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Kumar\Downloads\"/>
    </mc:Choice>
  </mc:AlternateContent>
  <xr:revisionPtr revIDLastSave="0" documentId="13_ncr:1_{46A8D161-3055-4491-9A97-CE19C205917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tem Details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Q242" i="2" l="1"/>
  <c r="P242" i="2"/>
  <c r="O242" i="2"/>
  <c r="N242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L2" i="2"/>
  <c r="P2" i="2" s="1"/>
  <c r="L3" i="2"/>
  <c r="P3" i="2" s="1"/>
  <c r="L4" i="2"/>
  <c r="P4" i="2" s="1"/>
  <c r="L5" i="2"/>
  <c r="P5" i="2" s="1"/>
  <c r="L6" i="2"/>
  <c r="P6" i="2" s="1"/>
  <c r="L7" i="2"/>
  <c r="P7" i="2" s="1"/>
  <c r="L8" i="2"/>
  <c r="P8" i="2" s="1"/>
  <c r="L9" i="2"/>
  <c r="P9" i="2" s="1"/>
  <c r="L10" i="2"/>
  <c r="P10" i="2" s="1"/>
  <c r="L11" i="2"/>
  <c r="P11" i="2" s="1"/>
  <c r="L12" i="2"/>
  <c r="P12" i="2" s="1"/>
  <c r="L13" i="2"/>
  <c r="P13" i="2" s="1"/>
  <c r="L14" i="2"/>
  <c r="P14" i="2" s="1"/>
  <c r="L15" i="2"/>
  <c r="P15" i="2" s="1"/>
  <c r="L16" i="2"/>
  <c r="P16" i="2" s="1"/>
  <c r="L17" i="2"/>
  <c r="P17" i="2" s="1"/>
  <c r="L18" i="2"/>
  <c r="P18" i="2" s="1"/>
  <c r="L19" i="2"/>
  <c r="P19" i="2" s="1"/>
  <c r="L20" i="2"/>
  <c r="P20" i="2" s="1"/>
  <c r="L21" i="2"/>
  <c r="P21" i="2" s="1"/>
  <c r="L22" i="2"/>
  <c r="P22" i="2" s="1"/>
  <c r="L23" i="2"/>
  <c r="P23" i="2" s="1"/>
  <c r="L24" i="2"/>
  <c r="P24" i="2" s="1"/>
  <c r="L25" i="2"/>
  <c r="P25" i="2" s="1"/>
  <c r="L26" i="2"/>
  <c r="P26" i="2" s="1"/>
  <c r="L27" i="2"/>
  <c r="P27" i="2" s="1"/>
  <c r="L28" i="2"/>
  <c r="P28" i="2" s="1"/>
  <c r="L29" i="2"/>
  <c r="P29" i="2" s="1"/>
  <c r="L30" i="2"/>
  <c r="P30" i="2" s="1"/>
  <c r="L31" i="2"/>
  <c r="P31" i="2" s="1"/>
  <c r="L32" i="2"/>
  <c r="P32" i="2" s="1"/>
  <c r="L33" i="2"/>
  <c r="P33" i="2" s="1"/>
  <c r="L34" i="2"/>
  <c r="P34" i="2" s="1"/>
  <c r="L35" i="2"/>
  <c r="P35" i="2" s="1"/>
  <c r="L36" i="2"/>
  <c r="P36" i="2" s="1"/>
  <c r="L37" i="2"/>
  <c r="P37" i="2" s="1"/>
  <c r="L38" i="2"/>
  <c r="P38" i="2" s="1"/>
  <c r="L39" i="2"/>
  <c r="P39" i="2" s="1"/>
  <c r="L40" i="2"/>
  <c r="P40" i="2" s="1"/>
  <c r="L41" i="2"/>
  <c r="P41" i="2" s="1"/>
  <c r="L42" i="2"/>
  <c r="P42" i="2" s="1"/>
  <c r="L43" i="2"/>
  <c r="P43" i="2" s="1"/>
  <c r="L44" i="2"/>
  <c r="P44" i="2" s="1"/>
  <c r="L45" i="2"/>
  <c r="P45" i="2" s="1"/>
  <c r="L46" i="2"/>
  <c r="P46" i="2" s="1"/>
  <c r="L47" i="2"/>
  <c r="P47" i="2" s="1"/>
  <c r="L48" i="2"/>
  <c r="P48" i="2" s="1"/>
  <c r="L49" i="2"/>
  <c r="P49" i="2" s="1"/>
  <c r="L50" i="2"/>
  <c r="P50" i="2" s="1"/>
  <c r="L51" i="2"/>
  <c r="P51" i="2" s="1"/>
  <c r="L52" i="2"/>
  <c r="P52" i="2" s="1"/>
  <c r="L53" i="2"/>
  <c r="P53" i="2" s="1"/>
  <c r="L54" i="2"/>
  <c r="P54" i="2" s="1"/>
  <c r="L55" i="2"/>
  <c r="P55" i="2" s="1"/>
  <c r="L56" i="2"/>
  <c r="P56" i="2" s="1"/>
  <c r="L57" i="2"/>
  <c r="P57" i="2" s="1"/>
  <c r="L58" i="2"/>
  <c r="P58" i="2" s="1"/>
  <c r="L59" i="2"/>
  <c r="P59" i="2" s="1"/>
  <c r="L60" i="2"/>
  <c r="P60" i="2" s="1"/>
  <c r="L61" i="2"/>
  <c r="P61" i="2" s="1"/>
  <c r="L62" i="2"/>
  <c r="P62" i="2" s="1"/>
  <c r="L63" i="2"/>
  <c r="P63" i="2" s="1"/>
  <c r="L64" i="2"/>
  <c r="P64" i="2" s="1"/>
  <c r="L65" i="2"/>
  <c r="P65" i="2" s="1"/>
  <c r="L66" i="2"/>
  <c r="P66" i="2" s="1"/>
  <c r="L67" i="2"/>
  <c r="P67" i="2" s="1"/>
  <c r="L68" i="2"/>
  <c r="P68" i="2" s="1"/>
  <c r="L69" i="2"/>
  <c r="P69" i="2" s="1"/>
  <c r="L70" i="2"/>
  <c r="P70" i="2" s="1"/>
  <c r="L71" i="2"/>
  <c r="P71" i="2" s="1"/>
  <c r="L72" i="2"/>
  <c r="P72" i="2" s="1"/>
  <c r="L73" i="2"/>
  <c r="P73" i="2" s="1"/>
  <c r="L74" i="2"/>
  <c r="P74" i="2" s="1"/>
  <c r="L75" i="2"/>
  <c r="P75" i="2" s="1"/>
  <c r="L76" i="2"/>
  <c r="P76" i="2" s="1"/>
  <c r="L77" i="2"/>
  <c r="P77" i="2" s="1"/>
  <c r="L78" i="2"/>
  <c r="P78" i="2" s="1"/>
  <c r="L79" i="2"/>
  <c r="P79" i="2" s="1"/>
  <c r="L80" i="2"/>
  <c r="P80" i="2" s="1"/>
  <c r="L81" i="2"/>
  <c r="P81" i="2" s="1"/>
  <c r="L82" i="2"/>
  <c r="P82" i="2" s="1"/>
  <c r="L83" i="2"/>
  <c r="P83" i="2" s="1"/>
  <c r="L84" i="2"/>
  <c r="P84" i="2" s="1"/>
  <c r="L85" i="2"/>
  <c r="P85" i="2" s="1"/>
  <c r="L86" i="2"/>
  <c r="P86" i="2" s="1"/>
  <c r="L87" i="2"/>
  <c r="P87" i="2" s="1"/>
  <c r="L88" i="2"/>
  <c r="P88" i="2" s="1"/>
  <c r="L89" i="2"/>
  <c r="P89" i="2" s="1"/>
  <c r="L90" i="2"/>
  <c r="P90" i="2" s="1"/>
  <c r="L91" i="2"/>
  <c r="P91" i="2" s="1"/>
  <c r="L92" i="2"/>
  <c r="P92" i="2" s="1"/>
  <c r="L93" i="2"/>
  <c r="P93" i="2" s="1"/>
  <c r="L94" i="2"/>
  <c r="P94" i="2" s="1"/>
  <c r="L95" i="2"/>
  <c r="P95" i="2" s="1"/>
  <c r="L96" i="2"/>
  <c r="P96" i="2" s="1"/>
  <c r="L97" i="2"/>
  <c r="P97" i="2" s="1"/>
  <c r="L98" i="2"/>
  <c r="P98" i="2" s="1"/>
  <c r="L99" i="2"/>
  <c r="P99" i="2" s="1"/>
  <c r="L100" i="2"/>
  <c r="P100" i="2" s="1"/>
  <c r="L101" i="2"/>
  <c r="P101" i="2" s="1"/>
  <c r="L102" i="2"/>
  <c r="P102" i="2" s="1"/>
  <c r="L103" i="2"/>
  <c r="P103" i="2" s="1"/>
  <c r="L104" i="2"/>
  <c r="P104" i="2" s="1"/>
  <c r="L105" i="2"/>
  <c r="P105" i="2" s="1"/>
  <c r="L106" i="2"/>
  <c r="P106" i="2" s="1"/>
  <c r="L107" i="2"/>
  <c r="P107" i="2" s="1"/>
  <c r="L108" i="2"/>
  <c r="P108" i="2" s="1"/>
  <c r="L109" i="2"/>
  <c r="P109" i="2" s="1"/>
  <c r="L110" i="2"/>
  <c r="P110" i="2" s="1"/>
  <c r="L111" i="2"/>
  <c r="P111" i="2" s="1"/>
  <c r="L112" i="2"/>
  <c r="P112" i="2" s="1"/>
  <c r="L113" i="2"/>
  <c r="P113" i="2" s="1"/>
  <c r="L114" i="2"/>
  <c r="P114" i="2" s="1"/>
  <c r="L115" i="2"/>
  <c r="P115" i="2" s="1"/>
  <c r="L116" i="2"/>
  <c r="P116" i="2" s="1"/>
  <c r="L117" i="2"/>
  <c r="P117" i="2" s="1"/>
  <c r="L118" i="2"/>
  <c r="P118" i="2" s="1"/>
  <c r="L119" i="2"/>
  <c r="P119" i="2" s="1"/>
  <c r="L120" i="2"/>
  <c r="P120" i="2" s="1"/>
  <c r="L121" i="2"/>
  <c r="P121" i="2" s="1"/>
  <c r="L122" i="2"/>
  <c r="P122" i="2" s="1"/>
  <c r="L123" i="2"/>
  <c r="P123" i="2" s="1"/>
  <c r="L124" i="2"/>
  <c r="P124" i="2" s="1"/>
  <c r="L125" i="2"/>
  <c r="P125" i="2" s="1"/>
  <c r="L126" i="2"/>
  <c r="P126" i="2" s="1"/>
  <c r="L127" i="2"/>
  <c r="P127" i="2" s="1"/>
  <c r="L128" i="2"/>
  <c r="P128" i="2" s="1"/>
  <c r="L129" i="2"/>
  <c r="P129" i="2" s="1"/>
  <c r="L130" i="2"/>
  <c r="P130" i="2" s="1"/>
  <c r="L131" i="2"/>
  <c r="P131" i="2" s="1"/>
  <c r="L132" i="2"/>
  <c r="P132" i="2" s="1"/>
  <c r="L133" i="2"/>
  <c r="P133" i="2" s="1"/>
  <c r="L134" i="2"/>
  <c r="P134" i="2" s="1"/>
  <c r="L135" i="2"/>
  <c r="P135" i="2" s="1"/>
  <c r="L136" i="2"/>
  <c r="P136" i="2" s="1"/>
  <c r="L137" i="2"/>
  <c r="P137" i="2" s="1"/>
  <c r="L138" i="2"/>
  <c r="P138" i="2" s="1"/>
  <c r="L139" i="2"/>
  <c r="P139" i="2" s="1"/>
  <c r="L140" i="2"/>
  <c r="P140" i="2" s="1"/>
  <c r="L141" i="2"/>
  <c r="P141" i="2" s="1"/>
  <c r="L142" i="2"/>
  <c r="P142" i="2" s="1"/>
  <c r="L143" i="2"/>
  <c r="P143" i="2" s="1"/>
  <c r="L144" i="2"/>
  <c r="P144" i="2" s="1"/>
  <c r="L145" i="2"/>
  <c r="P145" i="2" s="1"/>
  <c r="L146" i="2"/>
  <c r="P146" i="2" s="1"/>
  <c r="L147" i="2"/>
  <c r="P147" i="2" s="1"/>
  <c r="L148" i="2"/>
  <c r="P148" i="2" s="1"/>
  <c r="L149" i="2"/>
  <c r="P149" i="2" s="1"/>
  <c r="L150" i="2"/>
  <c r="P150" i="2" s="1"/>
  <c r="L151" i="2"/>
  <c r="P151" i="2" s="1"/>
  <c r="L152" i="2"/>
  <c r="P152" i="2" s="1"/>
  <c r="L153" i="2"/>
  <c r="P153" i="2" s="1"/>
  <c r="L154" i="2"/>
  <c r="P154" i="2" s="1"/>
  <c r="L155" i="2"/>
  <c r="P155" i="2" s="1"/>
  <c r="L156" i="2"/>
  <c r="P156" i="2" s="1"/>
  <c r="L157" i="2"/>
  <c r="P157" i="2" s="1"/>
  <c r="L158" i="2"/>
  <c r="P158" i="2" s="1"/>
  <c r="L159" i="2"/>
  <c r="P159" i="2" s="1"/>
  <c r="L160" i="2"/>
  <c r="P160" i="2" s="1"/>
  <c r="L161" i="2"/>
  <c r="P161" i="2" s="1"/>
  <c r="L162" i="2"/>
  <c r="P162" i="2" s="1"/>
  <c r="L163" i="2"/>
  <c r="P163" i="2" s="1"/>
  <c r="L164" i="2"/>
  <c r="P164" i="2" s="1"/>
  <c r="L165" i="2"/>
  <c r="P165" i="2" s="1"/>
  <c r="L166" i="2"/>
  <c r="P166" i="2" s="1"/>
  <c r="L167" i="2"/>
  <c r="P167" i="2" s="1"/>
  <c r="L168" i="2"/>
  <c r="P168" i="2" s="1"/>
  <c r="L169" i="2"/>
  <c r="P169" i="2" s="1"/>
  <c r="L170" i="2"/>
  <c r="P170" i="2" s="1"/>
  <c r="L171" i="2"/>
  <c r="P171" i="2" s="1"/>
  <c r="L172" i="2"/>
  <c r="P172" i="2" s="1"/>
  <c r="L173" i="2"/>
  <c r="P173" i="2" s="1"/>
  <c r="L174" i="2"/>
  <c r="P174" i="2" s="1"/>
  <c r="L175" i="2"/>
  <c r="P175" i="2" s="1"/>
  <c r="L176" i="2"/>
  <c r="P176" i="2" s="1"/>
  <c r="L177" i="2"/>
  <c r="P177" i="2" s="1"/>
  <c r="L178" i="2"/>
  <c r="P178" i="2" s="1"/>
  <c r="L179" i="2"/>
  <c r="P179" i="2" s="1"/>
  <c r="L180" i="2"/>
  <c r="P180" i="2" s="1"/>
  <c r="L181" i="2"/>
  <c r="P181" i="2" s="1"/>
  <c r="L182" i="2"/>
  <c r="P182" i="2" s="1"/>
  <c r="L183" i="2"/>
  <c r="P183" i="2" s="1"/>
  <c r="L184" i="2"/>
  <c r="P184" i="2" s="1"/>
  <c r="L185" i="2"/>
  <c r="P185" i="2" s="1"/>
  <c r="L186" i="2"/>
  <c r="P186" i="2" s="1"/>
  <c r="L187" i="2"/>
  <c r="P187" i="2" s="1"/>
  <c r="L188" i="2"/>
  <c r="P188" i="2" s="1"/>
  <c r="L189" i="2"/>
  <c r="P189" i="2" s="1"/>
  <c r="L190" i="2"/>
  <c r="P190" i="2" s="1"/>
  <c r="L191" i="2"/>
  <c r="P191" i="2" s="1"/>
  <c r="L192" i="2"/>
  <c r="P192" i="2" s="1"/>
  <c r="L193" i="2"/>
  <c r="P193" i="2" s="1"/>
  <c r="L194" i="2"/>
  <c r="P194" i="2" s="1"/>
  <c r="L195" i="2"/>
  <c r="P195" i="2" s="1"/>
  <c r="L196" i="2"/>
  <c r="P196" i="2" s="1"/>
  <c r="L197" i="2"/>
  <c r="P197" i="2" s="1"/>
  <c r="L198" i="2"/>
  <c r="P198" i="2" s="1"/>
  <c r="L199" i="2"/>
  <c r="P199" i="2" s="1"/>
  <c r="L200" i="2"/>
  <c r="P200" i="2" s="1"/>
  <c r="L201" i="2"/>
  <c r="P201" i="2" s="1"/>
  <c r="L202" i="2"/>
  <c r="P202" i="2" s="1"/>
  <c r="L203" i="2"/>
  <c r="P203" i="2" s="1"/>
  <c r="L204" i="2"/>
  <c r="P204" i="2" s="1"/>
  <c r="L205" i="2"/>
  <c r="P205" i="2" s="1"/>
  <c r="L206" i="2"/>
  <c r="P206" i="2" s="1"/>
  <c r="L207" i="2"/>
  <c r="P207" i="2" s="1"/>
  <c r="L208" i="2"/>
  <c r="P208" i="2" s="1"/>
  <c r="L209" i="2"/>
  <c r="P209" i="2" s="1"/>
  <c r="L210" i="2"/>
  <c r="P210" i="2" s="1"/>
  <c r="L211" i="2"/>
  <c r="P211" i="2" s="1"/>
  <c r="L212" i="2"/>
  <c r="P212" i="2" s="1"/>
  <c r="L213" i="2"/>
  <c r="P213" i="2" s="1"/>
  <c r="L214" i="2"/>
  <c r="P214" i="2" s="1"/>
  <c r="L215" i="2"/>
  <c r="P215" i="2" s="1"/>
  <c r="L216" i="2"/>
  <c r="P216" i="2" s="1"/>
  <c r="L217" i="2"/>
  <c r="P217" i="2" s="1"/>
  <c r="L218" i="2"/>
  <c r="P218" i="2" s="1"/>
  <c r="L219" i="2"/>
  <c r="P219" i="2" s="1"/>
  <c r="L220" i="2"/>
  <c r="P220" i="2" s="1"/>
  <c r="L221" i="2"/>
  <c r="P221" i="2" s="1"/>
  <c r="L222" i="2"/>
  <c r="P222" i="2" s="1"/>
  <c r="L223" i="2"/>
  <c r="P223" i="2" s="1"/>
  <c r="L224" i="2"/>
  <c r="P224" i="2" s="1"/>
  <c r="L225" i="2"/>
  <c r="P225" i="2" s="1"/>
  <c r="L226" i="2"/>
  <c r="P226" i="2" s="1"/>
  <c r="L227" i="2"/>
  <c r="P227" i="2" s="1"/>
  <c r="L228" i="2"/>
  <c r="P228" i="2" s="1"/>
  <c r="L229" i="2"/>
  <c r="P229" i="2" s="1"/>
  <c r="L230" i="2"/>
  <c r="P230" i="2" s="1"/>
  <c r="L231" i="2"/>
  <c r="P231" i="2" s="1"/>
  <c r="L232" i="2"/>
  <c r="P232" i="2" s="1"/>
  <c r="L233" i="2"/>
  <c r="P233" i="2" s="1"/>
  <c r="L234" i="2"/>
  <c r="P234" i="2" s="1"/>
  <c r="L235" i="2"/>
  <c r="P235" i="2" s="1"/>
  <c r="L236" i="2"/>
  <c r="P236" i="2" s="1"/>
  <c r="L237" i="2"/>
  <c r="P237" i="2" s="1"/>
  <c r="L238" i="2"/>
  <c r="P238" i="2" s="1"/>
  <c r="L239" i="2"/>
  <c r="P239" i="2" s="1"/>
  <c r="L240" i="2"/>
  <c r="P240" i="2" s="1"/>
  <c r="L241" i="2"/>
  <c r="P241" i="2" s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O123" i="2" s="1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I242" i="2"/>
  <c r="G242" i="2"/>
  <c r="F242" i="2"/>
  <c r="D242" i="2"/>
  <c r="E242" i="2"/>
  <c r="O235" i="2" l="1"/>
  <c r="O227" i="2"/>
  <c r="O203" i="2"/>
  <c r="O187" i="2"/>
  <c r="O171" i="2"/>
  <c r="O147" i="2"/>
  <c r="O107" i="2"/>
  <c r="O83" i="2"/>
  <c r="O3" i="2"/>
  <c r="O241" i="2"/>
  <c r="O233" i="2"/>
  <c r="O225" i="2"/>
  <c r="O217" i="2"/>
  <c r="O209" i="2"/>
  <c r="O201" i="2"/>
  <c r="O193" i="2"/>
  <c r="O185" i="2"/>
  <c r="O177" i="2"/>
  <c r="O169" i="2"/>
  <c r="O161" i="2"/>
  <c r="O153" i="2"/>
  <c r="O145" i="2"/>
  <c r="O137" i="2"/>
  <c r="O129" i="2"/>
  <c r="O121" i="2"/>
  <c r="O113" i="2"/>
  <c r="O105" i="2"/>
  <c r="O97" i="2"/>
  <c r="O89" i="2"/>
  <c r="O81" i="2"/>
  <c r="O73" i="2"/>
  <c r="O65" i="2"/>
  <c r="O57" i="2"/>
  <c r="O49" i="2"/>
  <c r="O41" i="2"/>
  <c r="O33" i="2"/>
  <c r="O25" i="2"/>
  <c r="O17" i="2"/>
  <c r="O9" i="2"/>
  <c r="O224" i="2"/>
  <c r="O192" i="2"/>
  <c r="O168" i="2"/>
  <c r="O144" i="2"/>
  <c r="O128" i="2"/>
  <c r="O112" i="2"/>
  <c r="O104" i="2"/>
  <c r="O96" i="2"/>
  <c r="O80" i="2"/>
  <c r="O72" i="2"/>
  <c r="O64" i="2"/>
  <c r="O56" i="2"/>
  <c r="O32" i="2"/>
  <c r="O24" i="2"/>
  <c r="O16" i="2"/>
  <c r="O8" i="2"/>
  <c r="O240" i="2"/>
  <c r="O208" i="2"/>
  <c r="O184" i="2"/>
  <c r="O152" i="2"/>
  <c r="O48" i="2"/>
  <c r="O239" i="2"/>
  <c r="O231" i="2"/>
  <c r="O223" i="2"/>
  <c r="O215" i="2"/>
  <c r="O207" i="2"/>
  <c r="O199" i="2"/>
  <c r="O191" i="2"/>
  <c r="O183" i="2"/>
  <c r="O175" i="2"/>
  <c r="O167" i="2"/>
  <c r="O159" i="2"/>
  <c r="O151" i="2"/>
  <c r="O143" i="2"/>
  <c r="O135" i="2"/>
  <c r="O127" i="2"/>
  <c r="O119" i="2"/>
  <c r="O111" i="2"/>
  <c r="O103" i="2"/>
  <c r="O95" i="2"/>
  <c r="O87" i="2"/>
  <c r="O79" i="2"/>
  <c r="O71" i="2"/>
  <c r="O63" i="2"/>
  <c r="O55" i="2"/>
  <c r="O47" i="2"/>
  <c r="O39" i="2"/>
  <c r="O31" i="2"/>
  <c r="O23" i="2"/>
  <c r="O15" i="2"/>
  <c r="O7" i="2"/>
  <c r="O232" i="2"/>
  <c r="O88" i="2"/>
  <c r="O238" i="2"/>
  <c r="O230" i="2"/>
  <c r="O222" i="2"/>
  <c r="O214" i="2"/>
  <c r="O206" i="2"/>
  <c r="O198" i="2"/>
  <c r="O190" i="2"/>
  <c r="O182" i="2"/>
  <c r="O174" i="2"/>
  <c r="O166" i="2"/>
  <c r="O158" i="2"/>
  <c r="O150" i="2"/>
  <c r="O142" i="2"/>
  <c r="O134" i="2"/>
  <c r="O126" i="2"/>
  <c r="O118" i="2"/>
  <c r="O110" i="2"/>
  <c r="O102" i="2"/>
  <c r="O94" i="2"/>
  <c r="O86" i="2"/>
  <c r="O78" i="2"/>
  <c r="O70" i="2"/>
  <c r="O62" i="2"/>
  <c r="O54" i="2"/>
  <c r="O46" i="2"/>
  <c r="O38" i="2"/>
  <c r="O30" i="2"/>
  <c r="O22" i="2"/>
  <c r="O14" i="2"/>
  <c r="O6" i="2"/>
  <c r="O216" i="2"/>
  <c r="O200" i="2"/>
  <c r="O176" i="2"/>
  <c r="O160" i="2"/>
  <c r="O136" i="2"/>
  <c r="O120" i="2"/>
  <c r="O40" i="2"/>
  <c r="O237" i="2"/>
  <c r="O229" i="2"/>
  <c r="O221" i="2"/>
  <c r="O213" i="2"/>
  <c r="O205" i="2"/>
  <c r="O197" i="2"/>
  <c r="O189" i="2"/>
  <c r="O181" i="2"/>
  <c r="O173" i="2"/>
  <c r="O165" i="2"/>
  <c r="O157" i="2"/>
  <c r="O149" i="2"/>
  <c r="O141" i="2"/>
  <c r="O133" i="2"/>
  <c r="O125" i="2"/>
  <c r="O117" i="2"/>
  <c r="O109" i="2"/>
  <c r="O101" i="2"/>
  <c r="O93" i="2"/>
  <c r="O85" i="2"/>
  <c r="O77" i="2"/>
  <c r="O69" i="2"/>
  <c r="O61" i="2"/>
  <c r="O53" i="2"/>
  <c r="O45" i="2"/>
  <c r="O37" i="2"/>
  <c r="O29" i="2"/>
  <c r="O21" i="2"/>
  <c r="O13" i="2"/>
  <c r="O5" i="2"/>
  <c r="O236" i="2"/>
  <c r="O228" i="2"/>
  <c r="O220" i="2"/>
  <c r="O212" i="2"/>
  <c r="O204" i="2"/>
  <c r="O196" i="2"/>
  <c r="O188" i="2"/>
  <c r="O180" i="2"/>
  <c r="O172" i="2"/>
  <c r="O164" i="2"/>
  <c r="O156" i="2"/>
  <c r="O148" i="2"/>
  <c r="O140" i="2"/>
  <c r="O132" i="2"/>
  <c r="O124" i="2"/>
  <c r="O116" i="2"/>
  <c r="O108" i="2"/>
  <c r="O100" i="2"/>
  <c r="O92" i="2"/>
  <c r="O84" i="2"/>
  <c r="O76" i="2"/>
  <c r="O68" i="2"/>
  <c r="O60" i="2"/>
  <c r="O52" i="2"/>
  <c r="O44" i="2"/>
  <c r="O36" i="2"/>
  <c r="O28" i="2"/>
  <c r="O20" i="2"/>
  <c r="O12" i="2"/>
  <c r="O4" i="2"/>
  <c r="O211" i="2"/>
  <c r="O179" i="2"/>
  <c r="O155" i="2"/>
  <c r="O131" i="2"/>
  <c r="O99" i="2"/>
  <c r="O75" i="2"/>
  <c r="O59" i="2"/>
  <c r="O43" i="2"/>
  <c r="O27" i="2"/>
  <c r="O11" i="2"/>
  <c r="O219" i="2"/>
  <c r="O195" i="2"/>
  <c r="O163" i="2"/>
  <c r="O139" i="2"/>
  <c r="O115" i="2"/>
  <c r="O91" i="2"/>
  <c r="O67" i="2"/>
  <c r="O51" i="2"/>
  <c r="O35" i="2"/>
  <c r="O19" i="2"/>
  <c r="O234" i="2"/>
  <c r="O226" i="2"/>
  <c r="O218" i="2"/>
  <c r="O210" i="2"/>
  <c r="O202" i="2"/>
  <c r="O194" i="2"/>
  <c r="O186" i="2"/>
  <c r="O178" i="2"/>
  <c r="O170" i="2"/>
  <c r="O162" i="2"/>
  <c r="O154" i="2"/>
  <c r="O146" i="2"/>
  <c r="O138" i="2"/>
  <c r="O130" i="2"/>
  <c r="O122" i="2"/>
  <c r="O114" i="2"/>
  <c r="O106" i="2"/>
  <c r="O98" i="2"/>
  <c r="O90" i="2"/>
  <c r="O82" i="2"/>
  <c r="O74" i="2"/>
  <c r="O66" i="2"/>
  <c r="O58" i="2"/>
  <c r="O50" i="2"/>
  <c r="O42" i="2"/>
  <c r="O34" i="2"/>
  <c r="O26" i="2"/>
  <c r="O18" i="2"/>
  <c r="O10" i="2"/>
  <c r="O2" i="2"/>
  <c r="L242" i="2"/>
  <c r="K242" i="2"/>
  <c r="M242" i="2"/>
</calcChain>
</file>

<file path=xl/sharedStrings.xml><?xml version="1.0" encoding="utf-8"?>
<sst xmlns="http://schemas.openxmlformats.org/spreadsheetml/2006/main" count="43148" uniqueCount="11950">
  <si>
    <t>Item name*</t>
  </si>
  <si>
    <t>Item code</t>
  </si>
  <si>
    <t>Category</t>
  </si>
  <si>
    <t>HSN</t>
  </si>
  <si>
    <t>Default MRP</t>
  </si>
  <si>
    <t>Disc % on MRP for Sale Price</t>
  </si>
  <si>
    <t>Sale price</t>
  </si>
  <si>
    <t>Purchase price</t>
  </si>
  <si>
    <t>Discount Type</t>
  </si>
  <si>
    <t>Sale Discount</t>
  </si>
  <si>
    <t>Opening stock quantity</t>
  </si>
  <si>
    <t>Minimum stock quantity</t>
  </si>
  <si>
    <t>Item Location</t>
  </si>
  <si>
    <t>Tax Rate</t>
  </si>
  <si>
    <t>GST@3%</t>
  </si>
  <si>
    <t>GST@18%</t>
  </si>
  <si>
    <t>IGST@0%</t>
  </si>
  <si>
    <t>GST@5%</t>
  </si>
  <si>
    <t>IGST@3%</t>
  </si>
  <si>
    <t>GST@28%</t>
  </si>
  <si>
    <t>Inclusive Of Tax</t>
  </si>
  <si>
    <t>Inclusive</t>
  </si>
  <si>
    <t>Base Unit (x)</t>
  </si>
  <si>
    <t>Secondary Unit (y)</t>
  </si>
  <si>
    <t>Conversion Rate (n) (x = ny)</t>
  </si>
  <si>
    <t/>
  </si>
  <si>
    <t>GST@0%</t>
  </si>
  <si>
    <t>IGST@0.25%</t>
  </si>
  <si>
    <t>GST@0.25%</t>
  </si>
  <si>
    <t>IGST@5%</t>
  </si>
  <si>
    <t>IGST@12%</t>
  </si>
  <si>
    <t>GST@12%</t>
  </si>
  <si>
    <t>IGST@18%</t>
  </si>
  <si>
    <t>IGST@28%</t>
  </si>
  <si>
    <t>Exempt</t>
  </si>
  <si>
    <t>ReadyMade</t>
  </si>
  <si>
    <t>TShirt</t>
  </si>
  <si>
    <t>Jeans</t>
  </si>
  <si>
    <t>USSH3853L</t>
  </si>
  <si>
    <t>USSH3887XL</t>
  </si>
  <si>
    <t>USTS1834S</t>
  </si>
  <si>
    <t>USTS1834M</t>
  </si>
  <si>
    <t>USTS1834L</t>
  </si>
  <si>
    <t>USTS1834XL</t>
  </si>
  <si>
    <t>USTS2300M</t>
  </si>
  <si>
    <t>USTS2300L</t>
  </si>
  <si>
    <t>USTS2300XL</t>
  </si>
  <si>
    <t>USSH3853M</t>
  </si>
  <si>
    <t>USSH3853XL</t>
  </si>
  <si>
    <t>USSH3877S</t>
  </si>
  <si>
    <t>USSH3877M</t>
  </si>
  <si>
    <t>USSH3877L</t>
  </si>
  <si>
    <t>USSH3877XL</t>
  </si>
  <si>
    <t>USSH3887S</t>
  </si>
  <si>
    <t>USSH3887M</t>
  </si>
  <si>
    <t>USSH3887L</t>
  </si>
  <si>
    <t>USSH3853S</t>
  </si>
  <si>
    <t>150648217</t>
  </si>
  <si>
    <t>150648509</t>
  </si>
  <si>
    <t>150546302</t>
  </si>
  <si>
    <t>150648067</t>
  </si>
  <si>
    <t>150648073</t>
  </si>
  <si>
    <t>150648083</t>
  </si>
  <si>
    <t>150648133</t>
  </si>
  <si>
    <t>150749007</t>
  </si>
  <si>
    <t>150648205</t>
  </si>
  <si>
    <t>150749003</t>
  </si>
  <si>
    <t>150648219</t>
  </si>
  <si>
    <t>150648267</t>
  </si>
  <si>
    <t>150648269</t>
  </si>
  <si>
    <t>150648287</t>
  </si>
  <si>
    <t>150648289</t>
  </si>
  <si>
    <t>150648291</t>
  </si>
  <si>
    <t>150647382</t>
  </si>
  <si>
    <t>150648175</t>
  </si>
  <si>
    <t>151050560</t>
  </si>
  <si>
    <t>150646441</t>
  </si>
  <si>
    <t>150647430</t>
  </si>
  <si>
    <t>150647410</t>
  </si>
  <si>
    <t>150748819</t>
  </si>
  <si>
    <t>150748817</t>
  </si>
  <si>
    <t>150748811</t>
  </si>
  <si>
    <t>150546294</t>
  </si>
  <si>
    <t>150748791</t>
  </si>
  <si>
    <t>150648511</t>
  </si>
  <si>
    <t>150748799</t>
  </si>
  <si>
    <t>150647641</t>
  </si>
  <si>
    <t>150647527</t>
  </si>
  <si>
    <t>150748967</t>
  </si>
  <si>
    <t>150748975</t>
  </si>
  <si>
    <t>150748979</t>
  </si>
  <si>
    <t>150748999</t>
  </si>
  <si>
    <t>150748813</t>
  </si>
  <si>
    <t>151050058</t>
  </si>
  <si>
    <t>150648297</t>
  </si>
  <si>
    <t>150949332</t>
  </si>
  <si>
    <t>150949346</t>
  </si>
  <si>
    <t>150949350</t>
  </si>
  <si>
    <t>150949352</t>
  </si>
  <si>
    <t>150949354</t>
  </si>
  <si>
    <t>150949204</t>
  </si>
  <si>
    <t>150949382</t>
  </si>
  <si>
    <t>150949202</t>
  </si>
  <si>
    <t>151050082</t>
  </si>
  <si>
    <t>151050236</t>
  </si>
  <si>
    <t>151050246</t>
  </si>
  <si>
    <t>151050216</t>
  </si>
  <si>
    <t>151050218</t>
  </si>
  <si>
    <t>151050104</t>
  </si>
  <si>
    <t>140711599</t>
  </si>
  <si>
    <t>150949368</t>
  </si>
  <si>
    <t>150849058</t>
  </si>
  <si>
    <t>150648519</t>
  </si>
  <si>
    <t>141142517</t>
  </si>
  <si>
    <t>141142511</t>
  </si>
  <si>
    <t>140201865</t>
  </si>
  <si>
    <t>140606960</t>
  </si>
  <si>
    <t>140606961</t>
  </si>
  <si>
    <t>150949326</t>
  </si>
  <si>
    <t>150849054</t>
  </si>
  <si>
    <t>150648115</t>
  </si>
  <si>
    <t>150949214</t>
  </si>
  <si>
    <t>150949260</t>
  </si>
  <si>
    <t>150949262</t>
  </si>
  <si>
    <t>150949272</t>
  </si>
  <si>
    <t>150949276</t>
  </si>
  <si>
    <t>150949290</t>
  </si>
  <si>
    <t>150949296</t>
  </si>
  <si>
    <t>140606964</t>
  </si>
  <si>
    <t>140201964</t>
  </si>
  <si>
    <t>140608655</t>
  </si>
  <si>
    <t>140201847</t>
  </si>
  <si>
    <t>140201770</t>
  </si>
  <si>
    <t>140201771</t>
  </si>
  <si>
    <t>140201791</t>
  </si>
  <si>
    <t>140201794</t>
  </si>
  <si>
    <t>140608788</t>
  </si>
  <si>
    <t>140201971</t>
  </si>
  <si>
    <t>140711648</t>
  </si>
  <si>
    <t>140201975</t>
  </si>
  <si>
    <t>140201915</t>
  </si>
  <si>
    <t>140201903</t>
  </si>
  <si>
    <t>140201909</t>
  </si>
  <si>
    <t>140201911</t>
  </si>
  <si>
    <t>140201912</t>
  </si>
  <si>
    <t>140201977</t>
  </si>
  <si>
    <t>140201957</t>
  </si>
  <si>
    <t>140711566</t>
  </si>
  <si>
    <t>140711517</t>
  </si>
  <si>
    <t>140711510</t>
  </si>
  <si>
    <t>140711424</t>
  </si>
  <si>
    <t>140711443</t>
  </si>
  <si>
    <t>140711343</t>
  </si>
  <si>
    <t>140711373</t>
  </si>
  <si>
    <t>140711512</t>
  </si>
  <si>
    <t>140712101</t>
  </si>
  <si>
    <t>140711518</t>
  </si>
  <si>
    <t>140712097</t>
  </si>
  <si>
    <t>150648159</t>
  </si>
  <si>
    <t>140608548</t>
  </si>
  <si>
    <t>150245509</t>
  </si>
  <si>
    <t>140608561</t>
  </si>
  <si>
    <t>140711368</t>
  </si>
  <si>
    <t>140711850</t>
  </si>
  <si>
    <t>140711431</t>
  </si>
  <si>
    <t>140711515</t>
  </si>
  <si>
    <t>150144675</t>
  </si>
  <si>
    <t>141040872</t>
  </si>
  <si>
    <t>141041927</t>
  </si>
  <si>
    <t>150245835</t>
  </si>
  <si>
    <t>150346097</t>
  </si>
  <si>
    <t>150144687</t>
  </si>
  <si>
    <t>150144685</t>
  </si>
  <si>
    <t>150144651</t>
  </si>
  <si>
    <t>141041200</t>
  </si>
  <si>
    <t>150245097</t>
  </si>
  <si>
    <t>150244972</t>
  </si>
  <si>
    <t>150244974</t>
  </si>
  <si>
    <t>150244996</t>
  </si>
  <si>
    <t>150245255</t>
  </si>
  <si>
    <t>150144889</t>
  </si>
  <si>
    <t>150446231</t>
  </si>
  <si>
    <t>140608832</t>
  </si>
  <si>
    <t>140711414</t>
  </si>
  <si>
    <t>150245341</t>
  </si>
  <si>
    <t>141040340</t>
  </si>
  <si>
    <t>140608831</t>
  </si>
  <si>
    <t>140605823</t>
  </si>
  <si>
    <t>150245408</t>
  </si>
  <si>
    <t>141043023</t>
  </si>
  <si>
    <t>140201853</t>
  </si>
  <si>
    <t>EL-0404-10238</t>
  </si>
  <si>
    <t>140606675</t>
  </si>
  <si>
    <t>140606406</t>
  </si>
  <si>
    <t>140201700</t>
  </si>
  <si>
    <t>140607111</t>
  </si>
  <si>
    <t>140201890</t>
  </si>
  <si>
    <t>140201888</t>
  </si>
  <si>
    <t>140606642</t>
  </si>
  <si>
    <t>140606542</t>
  </si>
  <si>
    <t>140201887</t>
  </si>
  <si>
    <t>140739334</t>
  </si>
  <si>
    <t>USSH3882L</t>
  </si>
  <si>
    <t>USSH3882XL</t>
  </si>
  <si>
    <t>USSH3882XXL</t>
  </si>
  <si>
    <t>USSH38823XL</t>
  </si>
  <si>
    <t>USSH3994S</t>
  </si>
  <si>
    <t>USSH3994L</t>
  </si>
  <si>
    <t>USSH3882M</t>
  </si>
  <si>
    <t>USSH4015XL</t>
  </si>
  <si>
    <t>USSH3857S</t>
  </si>
  <si>
    <t>USSH3994XL</t>
  </si>
  <si>
    <t>USSH4015S</t>
  </si>
  <si>
    <t>USSH4015L</t>
  </si>
  <si>
    <t>USSH3994M</t>
  </si>
  <si>
    <t>USSH3862XXL</t>
  </si>
  <si>
    <t>USSH3862XL</t>
  </si>
  <si>
    <t>USSH3862L</t>
  </si>
  <si>
    <t>USSH3862M</t>
  </si>
  <si>
    <t>USSH3862S</t>
  </si>
  <si>
    <t>USSH3857M</t>
  </si>
  <si>
    <t>USSH3839XL</t>
  </si>
  <si>
    <t>USSH3839L</t>
  </si>
  <si>
    <t>USSH4015XXL</t>
  </si>
  <si>
    <t>USSH3910S</t>
  </si>
  <si>
    <t>USSH3839S</t>
  </si>
  <si>
    <t>USSH3839M</t>
  </si>
  <si>
    <t>USSH3857L</t>
  </si>
  <si>
    <t>USTR062834</t>
  </si>
  <si>
    <t>USSH3827XXL</t>
  </si>
  <si>
    <t>USTS1837M</t>
  </si>
  <si>
    <t>USTR062938</t>
  </si>
  <si>
    <t>USTR062838</t>
  </si>
  <si>
    <t>USTR061338</t>
  </si>
  <si>
    <t>USSH3910XL</t>
  </si>
  <si>
    <t>USSH3910L</t>
  </si>
  <si>
    <t>USSH3910M</t>
  </si>
  <si>
    <t>USTR062936</t>
  </si>
  <si>
    <t>USTR062932</t>
  </si>
  <si>
    <t>USTR062934</t>
  </si>
  <si>
    <t>USTR062836</t>
  </si>
  <si>
    <t>USSH40153XL</t>
  </si>
  <si>
    <t>USTR062832</t>
  </si>
  <si>
    <t>USTR062830</t>
  </si>
  <si>
    <t>USTR061336</t>
  </si>
  <si>
    <t>USTR061334</t>
  </si>
  <si>
    <t>USTR061332</t>
  </si>
  <si>
    <t>USTR061330</t>
  </si>
  <si>
    <t>USSH4031XXL</t>
  </si>
  <si>
    <t>USSH4031XL</t>
  </si>
  <si>
    <t>USSH4031L</t>
  </si>
  <si>
    <t>USSH4031M</t>
  </si>
  <si>
    <t>USSH4031S</t>
  </si>
  <si>
    <t>USTR062930</t>
  </si>
  <si>
    <t>USTS1836M</t>
  </si>
  <si>
    <t>USTS1846L</t>
  </si>
  <si>
    <t>USTS1846M</t>
  </si>
  <si>
    <t>USTS1846S</t>
  </si>
  <si>
    <t>USTS1838XL</t>
  </si>
  <si>
    <t>USTS1838L</t>
  </si>
  <si>
    <t>USTS1838M</t>
  </si>
  <si>
    <t>USTS1838S</t>
  </si>
  <si>
    <t>USTS1837L</t>
  </si>
  <si>
    <t>USTS1837S</t>
  </si>
  <si>
    <t>USTS1836XXL</t>
  </si>
  <si>
    <t>USTS1846XL</t>
  </si>
  <si>
    <t>USTS1836L</t>
  </si>
  <si>
    <t>USTS1843XXL</t>
  </si>
  <si>
    <t>USTS1836S</t>
  </si>
  <si>
    <t>USTS1843XL</t>
  </si>
  <si>
    <t>USTS1843M</t>
  </si>
  <si>
    <t>USTS1843S</t>
  </si>
  <si>
    <t>USSHC0009XL</t>
  </si>
  <si>
    <t>USSHC0009L</t>
  </si>
  <si>
    <t>USSHC0009M</t>
  </si>
  <si>
    <t>USSHC0009S</t>
  </si>
  <si>
    <t>USSH3827XL</t>
  </si>
  <si>
    <t>USTS1837XL</t>
  </si>
  <si>
    <t>USTS1836XL</t>
  </si>
  <si>
    <t>USTS1852XXL</t>
  </si>
  <si>
    <t>USSH3827L</t>
  </si>
  <si>
    <t>USSH3827M</t>
  </si>
  <si>
    <t>USTS1843L</t>
  </si>
  <si>
    <t>USTS1839S</t>
  </si>
  <si>
    <t>USSH3827S</t>
  </si>
  <si>
    <t>USTS1853XL</t>
  </si>
  <si>
    <t>USTS1853L</t>
  </si>
  <si>
    <t>USTS1853S</t>
  </si>
  <si>
    <t>USTS1852XL</t>
  </si>
  <si>
    <t>USTS1852L</t>
  </si>
  <si>
    <t>USTS1852M</t>
  </si>
  <si>
    <t>USTS1852S</t>
  </si>
  <si>
    <t>USTS1841XL</t>
  </si>
  <si>
    <t>USTS1840XXL</t>
  </si>
  <si>
    <t>USTS1853M</t>
  </si>
  <si>
    <t>USTS1841L</t>
  </si>
  <si>
    <t>USTS1839L</t>
  </si>
  <si>
    <t>USTS1840M</t>
  </si>
  <si>
    <t>USTS1840L</t>
  </si>
  <si>
    <t>USTS1839XL</t>
  </si>
  <si>
    <t>USTS1840XL</t>
  </si>
  <si>
    <t>USTS1840S</t>
  </si>
  <si>
    <t>USTS1839M</t>
  </si>
  <si>
    <t>USTS1841S</t>
  </si>
  <si>
    <t>USTS1841M</t>
  </si>
  <si>
    <t>FMJN719330</t>
  </si>
  <si>
    <t>FMJN719136</t>
  </si>
  <si>
    <t>FMJN719134</t>
  </si>
  <si>
    <t>FMJN719132</t>
  </si>
  <si>
    <t>FMJN719334</t>
  </si>
  <si>
    <t>FMJN719336</t>
  </si>
  <si>
    <t>FMJN719332</t>
  </si>
  <si>
    <t>FMJN719338</t>
  </si>
  <si>
    <t>FMJN719730</t>
  </si>
  <si>
    <t>FMJN719734</t>
  </si>
  <si>
    <t>FMJN719736</t>
  </si>
  <si>
    <t>FMJN719130</t>
  </si>
  <si>
    <t>FMJN717934</t>
  </si>
  <si>
    <t>FMJN719738</t>
  </si>
  <si>
    <t>FMJN363334</t>
  </si>
  <si>
    <t>FMJN363330</t>
  </si>
  <si>
    <t>FMJN363332</t>
  </si>
  <si>
    <t>FMJN719732</t>
  </si>
  <si>
    <t>FMJN718032</t>
  </si>
  <si>
    <t>FMJN717134</t>
  </si>
  <si>
    <t>FMJN717136</t>
  </si>
  <si>
    <t>FMJN365230</t>
  </si>
  <si>
    <t>FMJN363336</t>
  </si>
  <si>
    <t>FMJN717138</t>
  </si>
  <si>
    <t>FMJN717930</t>
  </si>
  <si>
    <t>FMJN717932</t>
  </si>
  <si>
    <t>FMJN717938</t>
  </si>
  <si>
    <t>FMJN718030</t>
  </si>
  <si>
    <t>FMJN718338</t>
  </si>
  <si>
    <t>FMJN718034</t>
  </si>
  <si>
    <t>FMJN718036</t>
  </si>
  <si>
    <t>FMJN718038</t>
  </si>
  <si>
    <t>FMJN718330</t>
  </si>
  <si>
    <t>FMJN718332</t>
  </si>
  <si>
    <t>FMJN718334</t>
  </si>
  <si>
    <t>FMJN718336</t>
  </si>
  <si>
    <t>FMJN717936</t>
  </si>
  <si>
    <t>FMJN365238</t>
  </si>
  <si>
    <t>FMJN364138</t>
  </si>
  <si>
    <t>FMJN364830</t>
  </si>
  <si>
    <t>FMJN364832</t>
  </si>
  <si>
    <t>FMJN364834</t>
  </si>
  <si>
    <t>FMJN364838</t>
  </si>
  <si>
    <t>FMJN365232</t>
  </si>
  <si>
    <t>FMJN364836</t>
  </si>
  <si>
    <t>FMJN365236</t>
  </si>
  <si>
    <t>FMJN364132</t>
  </si>
  <si>
    <t>FMJN365330</t>
  </si>
  <si>
    <t>FMJN365332</t>
  </si>
  <si>
    <t>FMJN365334</t>
  </si>
  <si>
    <t>FMJN365336</t>
  </si>
  <si>
    <t>FMJN365338</t>
  </si>
  <si>
    <t>FMJC021836</t>
  </si>
  <si>
    <t>FMJN717132</t>
  </si>
  <si>
    <t>FMJN365234</t>
  </si>
  <si>
    <t>FMJN363838</t>
  </si>
  <si>
    <t>FMJN363430</t>
  </si>
  <si>
    <t>FMJN363432</t>
  </si>
  <si>
    <t>FMJN363434</t>
  </si>
  <si>
    <t>FMJN363436</t>
  </si>
  <si>
    <t>FMJN363438</t>
  </si>
  <si>
    <t>FMJN363830</t>
  </si>
  <si>
    <t>FMJN363832</t>
  </si>
  <si>
    <t>FMJN364136</t>
  </si>
  <si>
    <t>FMJN363836</t>
  </si>
  <si>
    <t>FMJN364134</t>
  </si>
  <si>
    <t>FMJN364030</t>
  </si>
  <si>
    <t>FMJN364032</t>
  </si>
  <si>
    <t>FMJN364034</t>
  </si>
  <si>
    <t>FMJN364036</t>
  </si>
  <si>
    <t>FMJN364038</t>
  </si>
  <si>
    <t>FMJN364130</t>
  </si>
  <si>
    <t>FMJN363338</t>
  </si>
  <si>
    <t>FMJN363834</t>
  </si>
  <si>
    <t>FMJC021336</t>
  </si>
  <si>
    <t>FMJC021030</t>
  </si>
  <si>
    <t>FMJC021032</t>
  </si>
  <si>
    <t>FMJC021034</t>
  </si>
  <si>
    <t>FMJC021036</t>
  </si>
  <si>
    <t>FMJC021038</t>
  </si>
  <si>
    <t>FMJC021330</t>
  </si>
  <si>
    <t>FMJC021534</t>
  </si>
  <si>
    <t>FMJC021334</t>
  </si>
  <si>
    <t>FMJC020734</t>
  </si>
  <si>
    <t>FMJC021338</t>
  </si>
  <si>
    <t>FMJC021430</t>
  </si>
  <si>
    <t>FMJC021432</t>
  </si>
  <si>
    <t>FMJC021434</t>
  </si>
  <si>
    <t>FMJC021436</t>
  </si>
  <si>
    <t>FMJC021438</t>
  </si>
  <si>
    <t>FMJC021532</t>
  </si>
  <si>
    <t>FMJC021332</t>
  </si>
  <si>
    <t>FMJC020236</t>
  </si>
  <si>
    <t>FMJN717130</t>
  </si>
  <si>
    <t>FMJN546730</t>
  </si>
  <si>
    <t>FMJC020132</t>
  </si>
  <si>
    <t>FMJC020134</t>
  </si>
  <si>
    <t>FMJC020136</t>
  </si>
  <si>
    <t>FMJC020138</t>
  </si>
  <si>
    <t>FMJC020230</t>
  </si>
  <si>
    <t>FMJC020738</t>
  </si>
  <si>
    <t>FMJC020234</t>
  </si>
  <si>
    <t>FMJC020736</t>
  </si>
  <si>
    <t>FMJC020238</t>
  </si>
  <si>
    <t>FMJC020630</t>
  </si>
  <si>
    <t>FMJC020634</t>
  </si>
  <si>
    <t>FMJC020638</t>
  </si>
  <si>
    <t>FMJC020730</t>
  </si>
  <si>
    <t>FMJC020732</t>
  </si>
  <si>
    <t>FMJC020636</t>
  </si>
  <si>
    <t>FMJC020232</t>
  </si>
  <si>
    <t>FMJN715134</t>
  </si>
  <si>
    <t>FMJC021834</t>
  </si>
  <si>
    <t>FMJC021838</t>
  </si>
  <si>
    <t>FMJC020130</t>
  </si>
  <si>
    <t>FMJN546732</t>
  </si>
  <si>
    <t>FMJN546734</t>
  </si>
  <si>
    <t>FMJN546736</t>
  </si>
  <si>
    <t>FMJC021832</t>
  </si>
  <si>
    <t>FMJN716836</t>
  </si>
  <si>
    <t>FMJN546738</t>
  </si>
  <si>
    <t>FMJN715136</t>
  </si>
  <si>
    <t>FMJN716830</t>
  </si>
  <si>
    <t>FMJN716832</t>
  </si>
  <si>
    <t>FMJN716834</t>
  </si>
  <si>
    <t>FMJC021536</t>
  </si>
  <si>
    <t>FMJC020632</t>
  </si>
  <si>
    <t>FMJN716838</t>
  </si>
  <si>
    <t>FMJN715130</t>
  </si>
  <si>
    <t>FMJC020832</t>
  </si>
  <si>
    <t>FMJC020330</t>
  </si>
  <si>
    <t>FMJC020332</t>
  </si>
  <si>
    <t>FMJN715132</t>
  </si>
  <si>
    <t>FMJC021830</t>
  </si>
  <si>
    <t>FMJC020334</t>
  </si>
  <si>
    <t>FMJC020336</t>
  </si>
  <si>
    <t>FMJC020830</t>
  </si>
  <si>
    <t>FMJC020834</t>
  </si>
  <si>
    <t>FMJC020836</t>
  </si>
  <si>
    <t>FMJC021234</t>
  </si>
  <si>
    <t>FMJC020838</t>
  </si>
  <si>
    <t>FMJC021230</t>
  </si>
  <si>
    <t>FMJC021238</t>
  </si>
  <si>
    <t>FMJC021232</t>
  </si>
  <si>
    <t>FMJC021538</t>
  </si>
  <si>
    <t>FMJC020338</t>
  </si>
  <si>
    <t>FMJC021236</t>
  </si>
  <si>
    <t>USSH3963L</t>
  </si>
  <si>
    <t>USSH3963XL</t>
  </si>
  <si>
    <t>USSH3985S</t>
  </si>
  <si>
    <t>USSH3998XL</t>
  </si>
  <si>
    <t>USSH3985M</t>
  </si>
  <si>
    <t>USSH3985XL</t>
  </si>
  <si>
    <t>USSH3998S</t>
  </si>
  <si>
    <t>USSH3963M</t>
  </si>
  <si>
    <t>USSH3998M</t>
  </si>
  <si>
    <t>USSH3895M</t>
  </si>
  <si>
    <t>USSH3985L</t>
  </si>
  <si>
    <t>USSH3963S</t>
  </si>
  <si>
    <t>USTS2347XL</t>
  </si>
  <si>
    <t>USTS2347L</t>
  </si>
  <si>
    <t>USTS2347M</t>
  </si>
  <si>
    <t>USTS2347S</t>
  </si>
  <si>
    <t>USSH3895L</t>
  </si>
  <si>
    <t>USSH3895S</t>
  </si>
  <si>
    <t>USSHC0051S</t>
  </si>
  <si>
    <t>USSH3892XL</t>
  </si>
  <si>
    <t>USSH3892L</t>
  </si>
  <si>
    <t>USSH3892M</t>
  </si>
  <si>
    <t>USSH3895XL</t>
  </si>
  <si>
    <t>USSH3912L</t>
  </si>
  <si>
    <t>USSHC0052L</t>
  </si>
  <si>
    <t>USSH3998L</t>
  </si>
  <si>
    <t>USSH3892S</t>
  </si>
  <si>
    <t>USSHC0052M</t>
  </si>
  <si>
    <t>USSHC0052S</t>
  </si>
  <si>
    <t>USSHC0051XXL</t>
  </si>
  <si>
    <t>USSHC0051L</t>
  </si>
  <si>
    <t>USSHC0051M</t>
  </si>
  <si>
    <t>USSHC0042XXL</t>
  </si>
  <si>
    <t>USSHC0042M</t>
  </si>
  <si>
    <t>USSHC0042L</t>
  </si>
  <si>
    <t>USSH3912XL</t>
  </si>
  <si>
    <t>USSH4024M</t>
  </si>
  <si>
    <t>USSH3912M</t>
  </si>
  <si>
    <t>USSH3912S</t>
  </si>
  <si>
    <t>USTS2268S</t>
  </si>
  <si>
    <t>USTS2268M</t>
  </si>
  <si>
    <t>USTS2268L</t>
  </si>
  <si>
    <t>USSH4030XL</t>
  </si>
  <si>
    <t>USSH4030L</t>
  </si>
  <si>
    <t>USSH4030M</t>
  </si>
  <si>
    <t>USSH4030S</t>
  </si>
  <si>
    <t>USSH4024XL</t>
  </si>
  <si>
    <t>USSH4024L</t>
  </si>
  <si>
    <t>USSHC0042S</t>
  </si>
  <si>
    <t>USTS1844M</t>
  </si>
  <si>
    <t>USTS1851M</t>
  </si>
  <si>
    <t>USTS1851S</t>
  </si>
  <si>
    <t>USTS1850XL</t>
  </si>
  <si>
    <t>USTS1850L</t>
  </si>
  <si>
    <t>USTS1850M</t>
  </si>
  <si>
    <t>USTS1850S</t>
  </si>
  <si>
    <t>USTS1845XXL</t>
  </si>
  <si>
    <t>USTS1845XL</t>
  </si>
  <si>
    <t>USTS1845L</t>
  </si>
  <si>
    <t>USTS1845M</t>
  </si>
  <si>
    <t>USTS1851L</t>
  </si>
  <si>
    <t>USTS1844L</t>
  </si>
  <si>
    <t>USTS1844S</t>
  </si>
  <si>
    <t>USTS1835XXL</t>
  </si>
  <si>
    <t>USTS1835M</t>
  </si>
  <si>
    <t>USTS1835S</t>
  </si>
  <si>
    <t>USSHC0008XXL</t>
  </si>
  <si>
    <t>USSHC0008XL</t>
  </si>
  <si>
    <t>USSHC0008L</t>
  </si>
  <si>
    <t>USSHC0008M</t>
  </si>
  <si>
    <t>USSHC0008S</t>
  </si>
  <si>
    <t>USSH4024S</t>
  </si>
  <si>
    <t>USSH3876XL</t>
  </si>
  <si>
    <t>USTS1845S</t>
  </si>
  <si>
    <t>USTS2302XL</t>
  </si>
  <si>
    <t>USTS1835L</t>
  </si>
  <si>
    <t>USSH3876S</t>
  </si>
  <si>
    <t>USSH3870XL</t>
  </si>
  <si>
    <t>USSH3870L</t>
  </si>
  <si>
    <t>USSH3870M</t>
  </si>
  <si>
    <t>USSH3870S</t>
  </si>
  <si>
    <t>USSH3807XL</t>
  </si>
  <si>
    <t>USSH3807L</t>
  </si>
  <si>
    <t>USSH3876M</t>
  </si>
  <si>
    <t>USSH3807M</t>
  </si>
  <si>
    <t>USTS1851XL</t>
  </si>
  <si>
    <t>USSH3807S</t>
  </si>
  <si>
    <t>USTS2302L</t>
  </si>
  <si>
    <t>USTS2302M</t>
  </si>
  <si>
    <t>USTS2302S</t>
  </si>
  <si>
    <t>USTS2281XL</t>
  </si>
  <si>
    <t>USTS2281L</t>
  </si>
  <si>
    <t>USTS2281M</t>
  </si>
  <si>
    <t>USTS2281S</t>
  </si>
  <si>
    <t>USTS2267L</t>
  </si>
  <si>
    <t>USTS2267M</t>
  </si>
  <si>
    <t>USTS2267S</t>
  </si>
  <si>
    <t>USTS1851XXL</t>
  </si>
  <si>
    <t>USSH3876L</t>
  </si>
  <si>
    <t>150245474</t>
  </si>
  <si>
    <t>150949370</t>
  </si>
  <si>
    <t>140201965</t>
  </si>
  <si>
    <t>150346099</t>
  </si>
  <si>
    <t>150616765</t>
  </si>
  <si>
    <t>150414157</t>
  </si>
  <si>
    <t>140709269</t>
  </si>
  <si>
    <t>150648649</t>
  </si>
  <si>
    <t>150515906</t>
  </si>
  <si>
    <t>150515907</t>
  </si>
  <si>
    <t>140201497</t>
  </si>
  <si>
    <t>150313532</t>
  </si>
  <si>
    <t>150516387</t>
  </si>
  <si>
    <t>150516388</t>
  </si>
  <si>
    <t>150516502</t>
  </si>
  <si>
    <t>150516528</t>
  </si>
  <si>
    <t>150516529</t>
  </si>
  <si>
    <t>150617017</t>
  </si>
  <si>
    <t>150616708</t>
  </si>
  <si>
    <t>150616780</t>
  </si>
  <si>
    <t>150616792</t>
  </si>
  <si>
    <t>150616919</t>
  </si>
  <si>
    <t>150616914</t>
  </si>
  <si>
    <t>150616853</t>
  </si>
  <si>
    <t>150616846</t>
  </si>
  <si>
    <t>150616847</t>
  </si>
  <si>
    <t>150617010</t>
  </si>
  <si>
    <t>150617011</t>
  </si>
  <si>
    <t>150617008</t>
  </si>
  <si>
    <t>140302766</t>
  </si>
  <si>
    <t>150616755</t>
  </si>
  <si>
    <t>150648619</t>
  </si>
  <si>
    <t>150414156</t>
  </si>
  <si>
    <t>140100764</t>
  </si>
  <si>
    <t>150414164</t>
  </si>
  <si>
    <t>150617058</t>
  </si>
  <si>
    <t>150414171</t>
  </si>
  <si>
    <t>150414172</t>
  </si>
  <si>
    <t>150414173</t>
  </si>
  <si>
    <t>150414176</t>
  </si>
  <si>
    <t>150414180</t>
  </si>
  <si>
    <t>150546394</t>
  </si>
  <si>
    <t>150748871</t>
  </si>
  <si>
    <t>141243638</t>
  </si>
  <si>
    <t>150414165</t>
  </si>
  <si>
    <t>150648623</t>
  </si>
  <si>
    <t>150648657</t>
  </si>
  <si>
    <t>150648615</t>
  </si>
  <si>
    <t>150414470</t>
  </si>
  <si>
    <t>150414492</t>
  </si>
  <si>
    <t>150414493</t>
  </si>
  <si>
    <t>150414498</t>
  </si>
  <si>
    <t>150414499</t>
  </si>
  <si>
    <t>150414500</t>
  </si>
  <si>
    <t>150414501</t>
  </si>
  <si>
    <t>150414510</t>
  </si>
  <si>
    <t>140302846</t>
  </si>
  <si>
    <t>140302844</t>
  </si>
  <si>
    <t>150648651</t>
  </si>
  <si>
    <t>150648647</t>
  </si>
  <si>
    <t>150414198</t>
  </si>
  <si>
    <t>150919294</t>
  </si>
  <si>
    <t>140605973</t>
  </si>
  <si>
    <t>150718098</t>
  </si>
  <si>
    <t>150718109</t>
  </si>
  <si>
    <t>150718112</t>
  </si>
  <si>
    <t>150718143</t>
  </si>
  <si>
    <t>150718147</t>
  </si>
  <si>
    <t>150718696</t>
  </si>
  <si>
    <t>150718699</t>
  </si>
  <si>
    <t>150718700</t>
  </si>
  <si>
    <t>150718703</t>
  </si>
  <si>
    <t>150718923</t>
  </si>
  <si>
    <t>150919267</t>
  </si>
  <si>
    <t>150718068</t>
  </si>
  <si>
    <t>150919296</t>
  </si>
  <si>
    <t>150849166</t>
  </si>
  <si>
    <t>150919293</t>
  </si>
  <si>
    <t>150919292</t>
  </si>
  <si>
    <t>150919290</t>
  </si>
  <si>
    <t>150919289</t>
  </si>
  <si>
    <t>150919419</t>
  </si>
  <si>
    <t>151019568</t>
  </si>
  <si>
    <t>151019574</t>
  </si>
  <si>
    <t>151019575</t>
  </si>
  <si>
    <t>150949300</t>
  </si>
  <si>
    <t>150849170</t>
  </si>
  <si>
    <t>140739080</t>
  </si>
  <si>
    <t>150346056</t>
  </si>
  <si>
    <t>150919295</t>
  </si>
  <si>
    <t>151050541</t>
  </si>
  <si>
    <t>150414151</t>
  </si>
  <si>
    <t>150617342</t>
  </si>
  <si>
    <t>150617345</t>
  </si>
  <si>
    <t>150617350</t>
  </si>
  <si>
    <t>150617738</t>
  </si>
  <si>
    <t>141242918</t>
  </si>
  <si>
    <t>141242923</t>
  </si>
  <si>
    <t>150245859</t>
  </si>
  <si>
    <t>150748865</t>
  </si>
  <si>
    <t>150144314</t>
  </si>
  <si>
    <t>150718004</t>
  </si>
  <si>
    <t>150949310</t>
  </si>
  <si>
    <t>150718076</t>
  </si>
  <si>
    <t>150949318</t>
  </si>
  <si>
    <t>150617341</t>
  </si>
  <si>
    <t>150949466</t>
  </si>
  <si>
    <t>150949470</t>
  </si>
  <si>
    <t>150949468</t>
  </si>
  <si>
    <t>151050549</t>
  </si>
  <si>
    <t>151050547</t>
  </si>
  <si>
    <t>151050551</t>
  </si>
  <si>
    <t>151050543</t>
  </si>
  <si>
    <t>150949392</t>
  </si>
  <si>
    <t>150949322</t>
  </si>
  <si>
    <t>150949320</t>
  </si>
  <si>
    <t>140605977</t>
  </si>
  <si>
    <t>140302762</t>
  </si>
  <si>
    <t>150949316</t>
  </si>
  <si>
    <t>140607934</t>
  </si>
  <si>
    <t>140606003</t>
  </si>
  <si>
    <t>140607062</t>
  </si>
  <si>
    <t>140711029</t>
  </si>
  <si>
    <t>150345951</t>
  </si>
  <si>
    <t>140606510</t>
  </si>
  <si>
    <t>140201160</t>
  </si>
  <si>
    <t>140201162</t>
  </si>
  <si>
    <t>L-314B</t>
  </si>
  <si>
    <t>L-299C</t>
  </si>
  <si>
    <t>140201338</t>
  </si>
  <si>
    <t>L-367G</t>
  </si>
  <si>
    <t>150346060</t>
  </si>
  <si>
    <t>140710169</t>
  </si>
  <si>
    <t>141043018</t>
  </si>
  <si>
    <t>140738180</t>
  </si>
  <si>
    <t>140100361</t>
  </si>
  <si>
    <t>140607270</t>
  </si>
  <si>
    <t>140100027</t>
  </si>
  <si>
    <t>140607247</t>
  </si>
  <si>
    <t>140202489</t>
  </si>
  <si>
    <t>140910966</t>
  </si>
  <si>
    <t>141142033</t>
  </si>
  <si>
    <t>150346058</t>
  </si>
  <si>
    <t>150414150</t>
  </si>
  <si>
    <t>150346062</t>
  </si>
  <si>
    <t>140710168</t>
  </si>
  <si>
    <t>140202438</t>
  </si>
  <si>
    <t>150346066</t>
  </si>
  <si>
    <t>140505390</t>
  </si>
  <si>
    <t>140710070</t>
  </si>
  <si>
    <t>140710068</t>
  </si>
  <si>
    <t>140710069</t>
  </si>
  <si>
    <t>140605956</t>
  </si>
  <si>
    <t>140505388</t>
  </si>
  <si>
    <t>140100350</t>
  </si>
  <si>
    <t>140739126</t>
  </si>
  <si>
    <t>140711198</t>
  </si>
  <si>
    <t>140607744</t>
  </si>
  <si>
    <t>140100811</t>
  </si>
  <si>
    <t>140505068</t>
  </si>
  <si>
    <t>140201329</t>
  </si>
  <si>
    <t>141043019</t>
  </si>
  <si>
    <t>140302633</t>
  </si>
  <si>
    <t>140302779</t>
  </si>
  <si>
    <t>140302780</t>
  </si>
  <si>
    <t>140302782</t>
  </si>
  <si>
    <t>140302804</t>
  </si>
  <si>
    <t>140403856</t>
  </si>
  <si>
    <t>140403979</t>
  </si>
  <si>
    <t>140403981</t>
  </si>
  <si>
    <t>140404428</t>
  </si>
  <si>
    <t>140302602</t>
  </si>
  <si>
    <t>140202375</t>
  </si>
  <si>
    <t>140910973</t>
  </si>
  <si>
    <t>140100812</t>
  </si>
  <si>
    <t>150313903</t>
  </si>
  <si>
    <t>150546378</t>
  </si>
  <si>
    <t>150313481</t>
  </si>
  <si>
    <t>140606728</t>
  </si>
  <si>
    <t>140606729</t>
  </si>
  <si>
    <t>140606727</t>
  </si>
  <si>
    <t>141111809</t>
  </si>
  <si>
    <t>150313836</t>
  </si>
  <si>
    <t>140202045</t>
  </si>
  <si>
    <t>150313838</t>
  </si>
  <si>
    <t>150313839</t>
  </si>
  <si>
    <t>150313841</t>
  </si>
  <si>
    <t>150313843</t>
  </si>
  <si>
    <t>150546366</t>
  </si>
  <si>
    <t>150313887</t>
  </si>
  <si>
    <t>150313796</t>
  </si>
  <si>
    <t>150313905</t>
  </si>
  <si>
    <t>150313907</t>
  </si>
  <si>
    <t>150313926</t>
  </si>
  <si>
    <t>150212650</t>
  </si>
  <si>
    <t>150314044</t>
  </si>
  <si>
    <t>150314052</t>
  </si>
  <si>
    <t>150314055</t>
  </si>
  <si>
    <t>150314108</t>
  </si>
  <si>
    <t>150314123</t>
  </si>
  <si>
    <t>150314124</t>
  </si>
  <si>
    <t>150314125</t>
  </si>
  <si>
    <t>150314128</t>
  </si>
  <si>
    <t>150314131</t>
  </si>
  <si>
    <t>150313844</t>
  </si>
  <si>
    <t>141243202</t>
  </si>
  <si>
    <t>141243090</t>
  </si>
  <si>
    <t>141243087</t>
  </si>
  <si>
    <t>141243092</t>
  </si>
  <si>
    <t>141243258</t>
  </si>
  <si>
    <t>141243206</t>
  </si>
  <si>
    <t>150313837</t>
  </si>
  <si>
    <t>141243198</t>
  </si>
  <si>
    <t>150144348</t>
  </si>
  <si>
    <t>141243211</t>
  </si>
  <si>
    <t>141243196</t>
  </si>
  <si>
    <t>141243486</t>
  </si>
  <si>
    <t>140505463</t>
  </si>
  <si>
    <t>141040418</t>
  </si>
  <si>
    <t>141243596</t>
  </si>
  <si>
    <t>150144271</t>
  </si>
  <si>
    <t>150144270</t>
  </si>
  <si>
    <t>150144170</t>
  </si>
  <si>
    <t>150144169</t>
  </si>
  <si>
    <t>150144165</t>
  </si>
  <si>
    <t>150144274</t>
  </si>
  <si>
    <t>141043002</t>
  </si>
  <si>
    <t>141040419</t>
  </si>
  <si>
    <t>141043003</t>
  </si>
  <si>
    <t>141243957</t>
  </si>
  <si>
    <t>141243599</t>
  </si>
  <si>
    <t>150144168</t>
  </si>
  <si>
    <t>140940353</t>
  </si>
  <si>
    <t>150748689</t>
  </si>
  <si>
    <t>151050630</t>
  </si>
  <si>
    <t>140712080</t>
  </si>
  <si>
    <t>150546384</t>
  </si>
  <si>
    <t>151050517</t>
  </si>
  <si>
    <t>150849102</t>
  </si>
  <si>
    <t>150849029</t>
  </si>
  <si>
    <t>141043041</t>
  </si>
  <si>
    <t>151050523</t>
  </si>
  <si>
    <t>151050519</t>
  </si>
  <si>
    <t>151050525</t>
  </si>
  <si>
    <t>140711959</t>
  </si>
  <si>
    <t>140711953</t>
  </si>
  <si>
    <t>140712019</t>
  </si>
  <si>
    <t>140711977</t>
  </si>
  <si>
    <t>140712068</t>
  </si>
  <si>
    <t>140940335</t>
  </si>
  <si>
    <t>150648610</t>
  </si>
  <si>
    <t>151050628</t>
  </si>
  <si>
    <t>150346105</t>
  </si>
  <si>
    <t>140711981</t>
  </si>
  <si>
    <t>140712022</t>
  </si>
  <si>
    <t>140712085</t>
  </si>
  <si>
    <t>140940338</t>
  </si>
  <si>
    <t>150346064</t>
  </si>
  <si>
    <t>USJC011636</t>
  </si>
  <si>
    <t>USJC010836</t>
  </si>
  <si>
    <t>USJC010930</t>
  </si>
  <si>
    <t>USJC010932</t>
  </si>
  <si>
    <t>USJC010934</t>
  </si>
  <si>
    <t>USJC011632</t>
  </si>
  <si>
    <t>USJC011832</t>
  </si>
  <si>
    <t>USJC011834</t>
  </si>
  <si>
    <t>USJC011836</t>
  </si>
  <si>
    <t>USJC011932</t>
  </si>
  <si>
    <t>USJC010834</t>
  </si>
  <si>
    <t>USJC011936</t>
  </si>
  <si>
    <t>USJC010936</t>
  </si>
  <si>
    <t>USJC011934</t>
  </si>
  <si>
    <t>USJC010534</t>
  </si>
  <si>
    <t>USJC011634</t>
  </si>
  <si>
    <t>USJC010832</t>
  </si>
  <si>
    <t>USJC010132</t>
  </si>
  <si>
    <t>USJC010134</t>
  </si>
  <si>
    <t>USJC010532</t>
  </si>
  <si>
    <t>USJC010536</t>
  </si>
  <si>
    <t>USJC010730</t>
  </si>
  <si>
    <t>USJC010732</t>
  </si>
  <si>
    <t>USJC010130</t>
  </si>
  <si>
    <t>USJC010734</t>
  </si>
  <si>
    <t>USJC010736</t>
  </si>
  <si>
    <t>USJC010738</t>
  </si>
  <si>
    <t>USJC010830</t>
  </si>
  <si>
    <t>USJC010136</t>
  </si>
  <si>
    <t>151150936</t>
  </si>
  <si>
    <t>150546360</t>
  </si>
  <si>
    <t>150546362</t>
  </si>
  <si>
    <t>151221965</t>
  </si>
  <si>
    <t>151050096</t>
  </si>
  <si>
    <t>160223971</t>
  </si>
  <si>
    <t>151050328</t>
  </si>
  <si>
    <t>151150938</t>
  </si>
  <si>
    <t>151050100</t>
  </si>
  <si>
    <t>151221359</t>
  </si>
  <si>
    <t>151050106</t>
  </si>
  <si>
    <t>151221963</t>
  </si>
  <si>
    <t>HAAN000717M</t>
  </si>
  <si>
    <t>HAVE000739L</t>
  </si>
  <si>
    <t>HAVE000772L</t>
  </si>
  <si>
    <t>HAVE000773M</t>
  </si>
  <si>
    <t>HAVE000774S</t>
  </si>
  <si>
    <t>HAAN000767M</t>
  </si>
  <si>
    <t>HAAN000208L</t>
  </si>
  <si>
    <t>HAAN000730L</t>
  </si>
  <si>
    <t>HAAN000766L</t>
  </si>
  <si>
    <t>HAVE000738M</t>
  </si>
  <si>
    <t>HAAN000716L</t>
  </si>
  <si>
    <t>HAST000579M</t>
  </si>
  <si>
    <t>HAST000496S</t>
  </si>
  <si>
    <t>HAST000494M</t>
  </si>
  <si>
    <t>HAST000492L</t>
  </si>
  <si>
    <t>HAAO000037FS</t>
  </si>
  <si>
    <t>HAAN000204M</t>
  </si>
  <si>
    <t>HAAN000209M</t>
  </si>
  <si>
    <t>HAAO000010FS</t>
  </si>
  <si>
    <t>HAAO000005FS</t>
  </si>
  <si>
    <t>HAST000580L</t>
  </si>
  <si>
    <t>HAAN000203L</t>
  </si>
  <si>
    <t>160152241</t>
  </si>
  <si>
    <t>160152239</t>
  </si>
  <si>
    <t>160253568</t>
  </si>
  <si>
    <t>160253566</t>
  </si>
  <si>
    <t>160152168</t>
  </si>
  <si>
    <t>160152132</t>
  </si>
  <si>
    <t>160152136</t>
  </si>
  <si>
    <t>160152176</t>
  </si>
  <si>
    <t>150748931</t>
  </si>
  <si>
    <t>151251128</t>
  </si>
  <si>
    <t>151251134</t>
  </si>
  <si>
    <t>150748937</t>
  </si>
  <si>
    <t>160152200</t>
  </si>
  <si>
    <t>160152196</t>
  </si>
  <si>
    <t>151251124</t>
  </si>
  <si>
    <t>160152194</t>
  </si>
  <si>
    <t>160152178</t>
  </si>
  <si>
    <t>160152160</t>
  </si>
  <si>
    <t>160152144</t>
  </si>
  <si>
    <t>160152142</t>
  </si>
  <si>
    <t>160152140</t>
  </si>
  <si>
    <t>160152126</t>
  </si>
  <si>
    <t>160152180</t>
  </si>
  <si>
    <t>160152182</t>
  </si>
  <si>
    <t>150648683</t>
  </si>
  <si>
    <t>150648695</t>
  </si>
  <si>
    <t>150648685</t>
  </si>
  <si>
    <t>150648681</t>
  </si>
  <si>
    <t>150648691</t>
  </si>
  <si>
    <t>FMJN723634</t>
  </si>
  <si>
    <t>FMJN723638</t>
  </si>
  <si>
    <t>FMJN721438</t>
  </si>
  <si>
    <t>FMJN723936</t>
  </si>
  <si>
    <t>FMJN723934</t>
  </si>
  <si>
    <t>FMJN723932</t>
  </si>
  <si>
    <t>FMJN723632</t>
  </si>
  <si>
    <t>FMJN723636</t>
  </si>
  <si>
    <t>FMJN723938</t>
  </si>
  <si>
    <t>FMJN723630</t>
  </si>
  <si>
    <t>FMJN721436</t>
  </si>
  <si>
    <t>FMJN721434</t>
  </si>
  <si>
    <t>FMJN721432</t>
  </si>
  <si>
    <t>FMJN721430</t>
  </si>
  <si>
    <t>USJC010336</t>
  </si>
  <si>
    <t>USJC010334</t>
  </si>
  <si>
    <t>USJC010332</t>
  </si>
  <si>
    <t>USJC010330</t>
  </si>
  <si>
    <t>FMJN723930</t>
  </si>
  <si>
    <t>140840252</t>
  </si>
  <si>
    <t>140840254</t>
  </si>
  <si>
    <t>140840168</t>
  </si>
  <si>
    <t>RTSPEARL</t>
  </si>
  <si>
    <t>RTSOPAL</t>
  </si>
  <si>
    <t>RTSTOPAZ</t>
  </si>
  <si>
    <t>USTS2516L</t>
  </si>
  <si>
    <t>USSH4215M</t>
  </si>
  <si>
    <t>USSH4215XL</t>
  </si>
  <si>
    <t>USSH4219S</t>
  </si>
  <si>
    <t>USSH4219M</t>
  </si>
  <si>
    <t>USSH4219L</t>
  </si>
  <si>
    <t>USSH4219XL</t>
  </si>
  <si>
    <t>USTS2510XL</t>
  </si>
  <si>
    <t>USTS2516M</t>
  </si>
  <si>
    <t>USTS2516XL</t>
  </si>
  <si>
    <t>USTS2510S</t>
  </si>
  <si>
    <t>USTS2510M</t>
  </si>
  <si>
    <t>USTS2510L</t>
  </si>
  <si>
    <t>USSH4215S</t>
  </si>
  <si>
    <t>USSH4215L</t>
  </si>
  <si>
    <t>USTS2516S</t>
  </si>
  <si>
    <t>USSH4200S</t>
  </si>
  <si>
    <t>USSH4037M</t>
  </si>
  <si>
    <t>USSH4037L</t>
  </si>
  <si>
    <t>USSH4037XL</t>
  </si>
  <si>
    <t>USTS2484S</t>
  </si>
  <si>
    <t>USTS2484M</t>
  </si>
  <si>
    <t>USTS2484L</t>
  </si>
  <si>
    <t>USSH4201XXL</t>
  </si>
  <si>
    <t>USTS2484XXL</t>
  </si>
  <si>
    <t>USSH4037S</t>
  </si>
  <si>
    <t>USSH4200M</t>
  </si>
  <si>
    <t>USSH4200L</t>
  </si>
  <si>
    <t>USSH4200XXL</t>
  </si>
  <si>
    <t>USSH4201S</t>
  </si>
  <si>
    <t>USSH4215XXL</t>
  </si>
  <si>
    <t>USSH4201M</t>
  </si>
  <si>
    <t>USSH4201L</t>
  </si>
  <si>
    <t>USTS2484XL</t>
  </si>
  <si>
    <t>SB02</t>
  </si>
  <si>
    <t>DS01</t>
  </si>
  <si>
    <t>USTS2413XL</t>
  </si>
  <si>
    <t>USTS2403L</t>
  </si>
  <si>
    <t>USTS2403XL</t>
  </si>
  <si>
    <t>USTS2403XXL</t>
  </si>
  <si>
    <t>USTS2412S</t>
  </si>
  <si>
    <t>USTS2412M</t>
  </si>
  <si>
    <t>USTS2412L</t>
  </si>
  <si>
    <t>USTS2412XL</t>
  </si>
  <si>
    <t>USTS2413S</t>
  </si>
  <si>
    <t>FMSH6897XL</t>
  </si>
  <si>
    <t>USTS2413L</t>
  </si>
  <si>
    <t>USTS2403M</t>
  </si>
  <si>
    <t>FMJN365932</t>
  </si>
  <si>
    <t>FMJN365934</t>
  </si>
  <si>
    <t>FMJN365936</t>
  </si>
  <si>
    <t>FMJN365938</t>
  </si>
  <si>
    <t>FMSH6897L</t>
  </si>
  <si>
    <t>FMSH6897M</t>
  </si>
  <si>
    <t>FMSH6897S</t>
  </si>
  <si>
    <t>USTS2395M</t>
  </si>
  <si>
    <t>USTS2413M</t>
  </si>
  <si>
    <t>USSH4047L</t>
  </si>
  <si>
    <t>USTS2401XXL</t>
  </si>
  <si>
    <t>USTS2395XL</t>
  </si>
  <si>
    <t>USSH4044L</t>
  </si>
  <si>
    <t>USSH4044XL</t>
  </si>
  <si>
    <t>USSH4044XXL</t>
  </si>
  <si>
    <t>USSH4044S</t>
  </si>
  <si>
    <t>USSH4047M</t>
  </si>
  <si>
    <t>USSH4044M</t>
  </si>
  <si>
    <t>USSH4047XL</t>
  </si>
  <si>
    <t>USTS2394S</t>
  </si>
  <si>
    <t>USTS2401M</t>
  </si>
  <si>
    <t>USTS2394L</t>
  </si>
  <si>
    <t>USTS2394XL</t>
  </si>
  <si>
    <t>USTS2394XXL</t>
  </si>
  <si>
    <t>USTS2395L</t>
  </si>
  <si>
    <t>USTS2401XL</t>
  </si>
  <si>
    <t>USTS2394M</t>
  </si>
  <si>
    <t>USSH4047S</t>
  </si>
  <si>
    <t>USTS2401L</t>
  </si>
  <si>
    <t>FMTS6324XL</t>
  </si>
  <si>
    <t>FMTS6328S</t>
  </si>
  <si>
    <t>FMTS6328M</t>
  </si>
  <si>
    <t>FMTS6328L</t>
  </si>
  <si>
    <t>FMTS6329S</t>
  </si>
  <si>
    <t>FMTS6329L</t>
  </si>
  <si>
    <t>FMTS6329M</t>
  </si>
  <si>
    <t>FMTS6328XL</t>
  </si>
  <si>
    <t>FMTS6324L</t>
  </si>
  <si>
    <t>FMSH6899XL</t>
  </si>
  <si>
    <t>FMTS6324M</t>
  </si>
  <si>
    <t>FMTS6324S</t>
  </si>
  <si>
    <t>FMTS6306XL</t>
  </si>
  <si>
    <t>FMTS6306L</t>
  </si>
  <si>
    <t>FMTS6329XL</t>
  </si>
  <si>
    <t>FMTS6306S</t>
  </si>
  <si>
    <t>FMSH6895L</t>
  </si>
  <si>
    <t>FMTS6290XL</t>
  </si>
  <si>
    <t>FMTS6290L</t>
  </si>
  <si>
    <t>FMTS6306M</t>
  </si>
  <si>
    <t>FMSH6895S</t>
  </si>
  <si>
    <t>FMTS6290M</t>
  </si>
  <si>
    <t>FMTS6257S</t>
  </si>
  <si>
    <t>FMSH6899S</t>
  </si>
  <si>
    <t>FMSH6899M</t>
  </si>
  <si>
    <t>FMSH6899L</t>
  </si>
  <si>
    <t>FMSH6896XL</t>
  </si>
  <si>
    <t>FMSH6896S</t>
  </si>
  <si>
    <t>FMSH6896M</t>
  </si>
  <si>
    <t>FMSH6895XL</t>
  </si>
  <si>
    <t>FMTS6330S</t>
  </si>
  <si>
    <t>FMSH6895M</t>
  </si>
  <si>
    <t>USTR613934</t>
  </si>
  <si>
    <t>FMJN726634</t>
  </si>
  <si>
    <t>FMJN726632</t>
  </si>
  <si>
    <t>FMTS6330XL</t>
  </si>
  <si>
    <t>FMTS6330L</t>
  </si>
  <si>
    <t>FMTS6330M</t>
  </si>
  <si>
    <t>FMSH6896L</t>
  </si>
  <si>
    <t>USTS2397XL</t>
  </si>
  <si>
    <t>USJN092434</t>
  </si>
  <si>
    <t>USJN092432</t>
  </si>
  <si>
    <t>USJN092430</t>
  </si>
  <si>
    <t>USJN092428</t>
  </si>
  <si>
    <t>FMSH6890XL</t>
  </si>
  <si>
    <t>FMSH6890L</t>
  </si>
  <si>
    <t>FMSH6890M</t>
  </si>
  <si>
    <t>FMSH6890S</t>
  </si>
  <si>
    <t>FMSH6892M</t>
  </si>
  <si>
    <t>USTS2404L</t>
  </si>
  <si>
    <t>USTS2404M</t>
  </si>
  <si>
    <t>USTS2397M</t>
  </si>
  <si>
    <t>USSH4053HXL</t>
  </si>
  <si>
    <t>USSH4053HL</t>
  </si>
  <si>
    <t>USSH4053HM</t>
  </si>
  <si>
    <t>USSH4053HS</t>
  </si>
  <si>
    <t>USSH4035HXL</t>
  </si>
  <si>
    <t>FMTS6290S</t>
  </si>
  <si>
    <t>FMTS6257L</t>
  </si>
  <si>
    <t>USTS2404XL</t>
  </si>
  <si>
    <t>FMTS6288XL</t>
  </si>
  <si>
    <t>FMSH6892L</t>
  </si>
  <si>
    <t>FMTS6288M</t>
  </si>
  <si>
    <t>FMTS6288S</t>
  </si>
  <si>
    <t>FMTS6271XL</t>
  </si>
  <si>
    <t>FMTS6271L</t>
  </si>
  <si>
    <t>FMTS6271M</t>
  </si>
  <si>
    <t>FMTS6271S</t>
  </si>
  <si>
    <t>USTS2397L</t>
  </si>
  <si>
    <t>FMTS6257XL</t>
  </si>
  <si>
    <t>FMTS6257M</t>
  </si>
  <si>
    <t>FMTS6255XL</t>
  </si>
  <si>
    <t>FMTS6255L</t>
  </si>
  <si>
    <t>FMTS6255M</t>
  </si>
  <si>
    <t>FMTS6255S</t>
  </si>
  <si>
    <t>FMTS6251XL</t>
  </si>
  <si>
    <t>FMTS6251L</t>
  </si>
  <si>
    <t>USJN095234</t>
  </si>
  <si>
    <t>USJN095232</t>
  </si>
  <si>
    <t>USJN095230</t>
  </si>
  <si>
    <t>FMTS6288L</t>
  </si>
  <si>
    <t>160152283</t>
  </si>
  <si>
    <t>160253183</t>
  </si>
  <si>
    <t>160152747</t>
  </si>
  <si>
    <t>160152501</t>
  </si>
  <si>
    <t>160152651</t>
  </si>
  <si>
    <t>150648602</t>
  </si>
  <si>
    <t>151251846</t>
  </si>
  <si>
    <t>151251830</t>
  </si>
  <si>
    <t>151121157</t>
  </si>
  <si>
    <t>151019840</t>
  </si>
  <si>
    <t>151019851</t>
  </si>
  <si>
    <t>151019852</t>
  </si>
  <si>
    <t>151019853</t>
  </si>
  <si>
    <t>151019856</t>
  </si>
  <si>
    <t>151049851</t>
  </si>
  <si>
    <t>150616754</t>
  </si>
  <si>
    <t>151120627</t>
  </si>
  <si>
    <t>151120603</t>
  </si>
  <si>
    <t>151121158</t>
  </si>
  <si>
    <t>151221966</t>
  </si>
  <si>
    <t>160254065</t>
  </si>
  <si>
    <t>160254069</t>
  </si>
  <si>
    <t>160254063</t>
  </si>
  <si>
    <t>151049713</t>
  </si>
  <si>
    <t>150647671</t>
  </si>
  <si>
    <t>150546410</t>
  </si>
  <si>
    <t>140609206</t>
  </si>
  <si>
    <t>140711227</t>
  </si>
  <si>
    <t>140606352</t>
  </si>
  <si>
    <t>140712138</t>
  </si>
  <si>
    <t>151019648</t>
  </si>
  <si>
    <t>150616856</t>
  </si>
  <si>
    <t>140711794</t>
  </si>
  <si>
    <t>150919339</t>
  </si>
  <si>
    <t>150919340</t>
  </si>
  <si>
    <t>150919343</t>
  </si>
  <si>
    <t>151019626</t>
  </si>
  <si>
    <t>151019642</t>
  </si>
  <si>
    <t>151019644</t>
  </si>
  <si>
    <t>140709271</t>
  </si>
  <si>
    <t>160252989</t>
  </si>
  <si>
    <t>151251623</t>
  </si>
  <si>
    <t>160354514</t>
  </si>
  <si>
    <t>160354506</t>
  </si>
  <si>
    <t>150748921</t>
  </si>
  <si>
    <t>151251122</t>
  </si>
  <si>
    <t>160354580</t>
  </si>
  <si>
    <t>160354556</t>
  </si>
  <si>
    <t>160354552</t>
  </si>
  <si>
    <t>160151998</t>
  </si>
  <si>
    <t>160354548</t>
  </si>
  <si>
    <t>140606922</t>
  </si>
  <si>
    <t>140606826</t>
  </si>
  <si>
    <t>150648301</t>
  </si>
  <si>
    <t>151251126</t>
  </si>
  <si>
    <t>160254075</t>
  </si>
  <si>
    <t>160253784</t>
  </si>
  <si>
    <t>151251621</t>
  </si>
  <si>
    <t>160152006</t>
  </si>
  <si>
    <t>160354811</t>
  </si>
  <si>
    <t>151251585</t>
  </si>
  <si>
    <t>151251599</t>
  </si>
  <si>
    <t>151251609</t>
  </si>
  <si>
    <t>160152094</t>
  </si>
  <si>
    <t>160152485</t>
  </si>
  <si>
    <t>140302845</t>
  </si>
  <si>
    <t>160254103</t>
  </si>
  <si>
    <t>160556532</t>
  </si>
  <si>
    <t>160455559</t>
  </si>
  <si>
    <t>160253788</t>
  </si>
  <si>
    <t>160254057</t>
  </si>
  <si>
    <t>160254061</t>
  </si>
  <si>
    <t>160254059</t>
  </si>
  <si>
    <t>160122698</t>
  </si>
  <si>
    <t>160122696</t>
  </si>
  <si>
    <t>160122687</t>
  </si>
  <si>
    <t>160455261</t>
  </si>
  <si>
    <t>160122695</t>
  </si>
  <si>
    <t>160253800</t>
  </si>
  <si>
    <t>160252843</t>
  </si>
  <si>
    <t>160122688</t>
  </si>
  <si>
    <t>160122689</t>
  </si>
  <si>
    <t>160122690</t>
  </si>
  <si>
    <t>160122691</t>
  </si>
  <si>
    <t>160122693</t>
  </si>
  <si>
    <t>160122694</t>
  </si>
  <si>
    <t>USTR610532</t>
  </si>
  <si>
    <t>USTR613032</t>
  </si>
  <si>
    <t>USTR611634</t>
  </si>
  <si>
    <t>USTR610536</t>
  </si>
  <si>
    <t>USTR610736</t>
  </si>
  <si>
    <t>USTR611328</t>
  </si>
  <si>
    <t>USTR611632</t>
  </si>
  <si>
    <t>USTR610534</t>
  </si>
  <si>
    <t>USTR611636</t>
  </si>
  <si>
    <t>USTR612430</t>
  </si>
  <si>
    <t>USTR612432</t>
  </si>
  <si>
    <t>USTR612434</t>
  </si>
  <si>
    <t>USTR613030</t>
  </si>
  <si>
    <t>F2JN000836</t>
  </si>
  <si>
    <t>FMJN725936</t>
  </si>
  <si>
    <t>USTR612436</t>
  </si>
  <si>
    <t>FMJN726336</t>
  </si>
  <si>
    <t>FMJN725930</t>
  </si>
  <si>
    <t>FMJN725932</t>
  </si>
  <si>
    <t>FMJN725934</t>
  </si>
  <si>
    <t>FMJN723838</t>
  </si>
  <si>
    <t>FMJN726330</t>
  </si>
  <si>
    <t>FMJN726332</t>
  </si>
  <si>
    <t>FMJN726334</t>
  </si>
  <si>
    <t>F2JN000834</t>
  </si>
  <si>
    <t>FMJN726630</t>
  </si>
  <si>
    <t>FMJN726636</t>
  </si>
  <si>
    <t>F2JN000830</t>
  </si>
  <si>
    <t>F2JN000832</t>
  </si>
  <si>
    <t>USTR613034</t>
  </si>
  <si>
    <t>FMJN778732</t>
  </si>
  <si>
    <t>FMJN370932</t>
  </si>
  <si>
    <t>FMJN370934</t>
  </si>
  <si>
    <t>FMJN370936</t>
  </si>
  <si>
    <t>FMJN778632</t>
  </si>
  <si>
    <t>FMJN728036</t>
  </si>
  <si>
    <t>FMJN778636</t>
  </si>
  <si>
    <t>FMJN728034</t>
  </si>
  <si>
    <t>FMJN778734</t>
  </si>
  <si>
    <t>FMJN778736</t>
  </si>
  <si>
    <t>FMJN778830</t>
  </si>
  <si>
    <t>FMJN778832</t>
  </si>
  <si>
    <t>FMJN778834</t>
  </si>
  <si>
    <t>FMJN778836</t>
  </si>
  <si>
    <t>FMJN778634</t>
  </si>
  <si>
    <t>USTR613836</t>
  </si>
  <si>
    <t>USTR613630</t>
  </si>
  <si>
    <t>USTR613632</t>
  </si>
  <si>
    <t>USTR613634</t>
  </si>
  <si>
    <t>USTR613636</t>
  </si>
  <si>
    <t>USTR613830</t>
  </si>
  <si>
    <t>FMJN370930</t>
  </si>
  <si>
    <t>USTR613834</t>
  </si>
  <si>
    <t>USTR613036</t>
  </si>
  <si>
    <t>FMJN725736</t>
  </si>
  <si>
    <t>USTR613936</t>
  </si>
  <si>
    <t>FMJN724838</t>
  </si>
  <si>
    <t>FMJN725038</t>
  </si>
  <si>
    <t>FMJN725938</t>
  </si>
  <si>
    <t>FMJN728032</t>
  </si>
  <si>
    <t>USTR613832</t>
  </si>
  <si>
    <t>FMSH6924L</t>
  </si>
  <si>
    <t>FMSH6918XL</t>
  </si>
  <si>
    <t>FMSH6920M</t>
  </si>
  <si>
    <t>FMSH6865M</t>
  </si>
  <si>
    <t>FMSH6920L</t>
  </si>
  <si>
    <t>FMSH6920XL</t>
  </si>
  <si>
    <t>FMSH3307M</t>
  </si>
  <si>
    <t>FMSH6924M</t>
  </si>
  <si>
    <t>FMSH6913XL</t>
  </si>
  <si>
    <t>FMSH6924XL</t>
  </si>
  <si>
    <t>FMSH3302M</t>
  </si>
  <si>
    <t>FMSH3303L</t>
  </si>
  <si>
    <t>FMSH3306M</t>
  </si>
  <si>
    <t>FMSH3306L</t>
  </si>
  <si>
    <t>FMSH3306XL</t>
  </si>
  <si>
    <t>FMSH6924S</t>
  </si>
  <si>
    <t>FMSH6912M</t>
  </si>
  <si>
    <t>FMJN725138</t>
  </si>
  <si>
    <t>FMJN725734</t>
  </si>
  <si>
    <t>FMSH6865L</t>
  </si>
  <si>
    <t>FMSH6865XL</t>
  </si>
  <si>
    <t>FMSH6870M</t>
  </si>
  <si>
    <t>FMSH6870L</t>
  </si>
  <si>
    <t>FMSH6918M</t>
  </si>
  <si>
    <t>FMSH6912S</t>
  </si>
  <si>
    <t>FMSH6918S</t>
  </si>
  <si>
    <t>FMSH6912L</t>
  </si>
  <si>
    <t>FMSH6912XL</t>
  </si>
  <si>
    <t>FMSH6913S</t>
  </si>
  <si>
    <t>FMSH6913M</t>
  </si>
  <si>
    <t>FMSH6913L</t>
  </si>
  <si>
    <t>FMSH6920S</t>
  </si>
  <si>
    <t>FMSH6902L</t>
  </si>
  <si>
    <t>FMJN725036</t>
  </si>
  <si>
    <t>FMJN724132</t>
  </si>
  <si>
    <t>FMJN724134</t>
  </si>
  <si>
    <t>FMJN724136</t>
  </si>
  <si>
    <t>FMJN724832</t>
  </si>
  <si>
    <t>FMJN725136</t>
  </si>
  <si>
    <t>FMJN724836</t>
  </si>
  <si>
    <t>FMJN724130</t>
  </si>
  <si>
    <t>FMJN725034</t>
  </si>
  <si>
    <t>FMJN724834</t>
  </si>
  <si>
    <t>FMJN725130</t>
  </si>
  <si>
    <t>FMJN725132</t>
  </si>
  <si>
    <t>FMJN725134</t>
  </si>
  <si>
    <t>FMSH3307L</t>
  </si>
  <si>
    <t>FMSH6918L</t>
  </si>
  <si>
    <t>FMJN725732</t>
  </si>
  <si>
    <t>FMJN725730</t>
  </si>
  <si>
    <t>FMJN725032</t>
  </si>
  <si>
    <t>FMSH3308XL</t>
  </si>
  <si>
    <t>FMSH3307XL</t>
  </si>
  <si>
    <t>FMSH3308M</t>
  </si>
  <si>
    <t>FMJN725030</t>
  </si>
  <si>
    <t>FMSH3308L</t>
  </si>
  <si>
    <t>FMJN367530</t>
  </si>
  <si>
    <t>FMJN367532</t>
  </si>
  <si>
    <t>FMJN367534</t>
  </si>
  <si>
    <t>FMJN367536</t>
  </si>
  <si>
    <t>FMJN723334</t>
  </si>
  <si>
    <t>FMJN723336</t>
  </si>
  <si>
    <t>FMJN723832</t>
  </si>
  <si>
    <t>FMJN723834</t>
  </si>
  <si>
    <t>FMJN723332</t>
  </si>
  <si>
    <t>FMJN723836</t>
  </si>
  <si>
    <t>FMTS6261L</t>
  </si>
  <si>
    <t>FMTS6337L</t>
  </si>
  <si>
    <t>FMTS6337M</t>
  </si>
  <si>
    <t>FMTS6260M</t>
  </si>
  <si>
    <t>FMTS6260XL</t>
  </si>
  <si>
    <t>FMTS6261XL</t>
  </si>
  <si>
    <t>FMTS6261M</t>
  </si>
  <si>
    <t>FMTS6260S</t>
  </si>
  <si>
    <t>FMTS6260L</t>
  </si>
  <si>
    <t>FMTS6337XL</t>
  </si>
  <si>
    <t>USSH4123HM</t>
  </si>
  <si>
    <t>USJN096234</t>
  </si>
  <si>
    <t>FMJN721932</t>
  </si>
  <si>
    <t>FMJN721936</t>
  </si>
  <si>
    <t>FMJN721934</t>
  </si>
  <si>
    <t>USJC011830</t>
  </si>
  <si>
    <t>USJC011234</t>
  </si>
  <si>
    <t>USJC011232</t>
  </si>
  <si>
    <t>USJC011230</t>
  </si>
  <si>
    <t>USJC010530</t>
  </si>
  <si>
    <t>USSH4113S</t>
  </si>
  <si>
    <t>USJC010128</t>
  </si>
  <si>
    <t>USSH4123HXL</t>
  </si>
  <si>
    <t>USJN096230</t>
  </si>
  <si>
    <t>USTS2447M</t>
  </si>
  <si>
    <t>USTS2535XL</t>
  </si>
  <si>
    <t>USTS2535L</t>
  </si>
  <si>
    <t>USTS2535M</t>
  </si>
  <si>
    <t>USTS2450XL</t>
  </si>
  <si>
    <t>USTS2450L</t>
  </si>
  <si>
    <t>USTS2450M</t>
  </si>
  <si>
    <t>USTS2447L</t>
  </si>
  <si>
    <t>USSH4113M</t>
  </si>
  <si>
    <t>USSH4123HL</t>
  </si>
  <si>
    <t>USSH4114XL</t>
  </si>
  <si>
    <t>USSH4114L</t>
  </si>
  <si>
    <t>USSH4114M</t>
  </si>
  <si>
    <t>USSH4113XL</t>
  </si>
  <si>
    <t>USSH4113L</t>
  </si>
  <si>
    <t>USTS2447XL</t>
  </si>
  <si>
    <t>160657700</t>
  </si>
  <si>
    <t>160657460</t>
  </si>
  <si>
    <t>160657714</t>
  </si>
  <si>
    <t>160657706</t>
  </si>
  <si>
    <t>160657615</t>
  </si>
  <si>
    <t>160657704</t>
  </si>
  <si>
    <t>160657712</t>
  </si>
  <si>
    <t>160657716</t>
  </si>
  <si>
    <t>160657708</t>
  </si>
  <si>
    <t>160426431</t>
  </si>
  <si>
    <t>160657738</t>
  </si>
  <si>
    <t>160426435</t>
  </si>
  <si>
    <t>160426432</t>
  </si>
  <si>
    <t>160426433</t>
  </si>
  <si>
    <t>USTS5245M</t>
  </si>
  <si>
    <t>USTS5246L</t>
  </si>
  <si>
    <t>USTS5239L</t>
  </si>
  <si>
    <t>USTS5246S</t>
  </si>
  <si>
    <t>USTS5158M</t>
  </si>
  <si>
    <t>USTS5245L</t>
  </si>
  <si>
    <t>USTS5245S</t>
  </si>
  <si>
    <t>USTS5244XL</t>
  </si>
  <si>
    <t>USTS5244L</t>
  </si>
  <si>
    <t>USTS5158XL</t>
  </si>
  <si>
    <t>USTS5239XL</t>
  </si>
  <si>
    <t>USTS5298S</t>
  </si>
  <si>
    <t>USTS5239M</t>
  </si>
  <si>
    <t>USTS5238L</t>
  </si>
  <si>
    <t>USTS5244M</t>
  </si>
  <si>
    <t>USTS5298XL</t>
  </si>
  <si>
    <t>USTS5238M</t>
  </si>
  <si>
    <t>USTS5246M</t>
  </si>
  <si>
    <t>USTS5166M</t>
  </si>
  <si>
    <t>USTS5166L</t>
  </si>
  <si>
    <t>USTS5167XL</t>
  </si>
  <si>
    <t>USTS5160M</t>
  </si>
  <si>
    <t>USTS5167L</t>
  </si>
  <si>
    <t>USTS5265S</t>
  </si>
  <si>
    <t>USTS5298L</t>
  </si>
  <si>
    <t>USTS5298M</t>
  </si>
  <si>
    <t>USTS5160XL</t>
  </si>
  <si>
    <t>USTS5160L</t>
  </si>
  <si>
    <t>USTS5265L</t>
  </si>
  <si>
    <t>USTS5265M</t>
  </si>
  <si>
    <t>USTS5167M</t>
  </si>
  <si>
    <t>USSH4279L</t>
  </si>
  <si>
    <t>USSH4284M</t>
  </si>
  <si>
    <t>USSH4284S</t>
  </si>
  <si>
    <t>USSH4281XL</t>
  </si>
  <si>
    <t>USSH4281L</t>
  </si>
  <si>
    <t>USSH4281M</t>
  </si>
  <si>
    <t>USSH4284L</t>
  </si>
  <si>
    <t>USSH4280M</t>
  </si>
  <si>
    <t>USSH4280L</t>
  </si>
  <si>
    <t>USSH4279M</t>
  </si>
  <si>
    <t>USSHC0045XL</t>
  </si>
  <si>
    <t>USSHC0045L</t>
  </si>
  <si>
    <t>USSHC0045M</t>
  </si>
  <si>
    <t>USTS5216XL</t>
  </si>
  <si>
    <t>USSH4280XL</t>
  </si>
  <si>
    <t>USSH4418M</t>
  </si>
  <si>
    <t>USSH4279XL</t>
  </si>
  <si>
    <t>USSH4303M</t>
  </si>
  <si>
    <t>USTS5156S</t>
  </si>
  <si>
    <t>USTS5156M</t>
  </si>
  <si>
    <t>USTS5156L</t>
  </si>
  <si>
    <t>USSH4418XL</t>
  </si>
  <si>
    <t>USSH4418L</t>
  </si>
  <si>
    <t>USTS5216M</t>
  </si>
  <si>
    <t>USTS5216L</t>
  </si>
  <si>
    <t>USSH4322XL</t>
  </si>
  <si>
    <t>USSH4322L</t>
  </si>
  <si>
    <t>USSH4322M</t>
  </si>
  <si>
    <t>USSH4303XL</t>
  </si>
  <si>
    <t>USSH4303L</t>
  </si>
  <si>
    <t>USTS5158L</t>
  </si>
  <si>
    <t>160253642</t>
  </si>
  <si>
    <t>160253993</t>
  </si>
  <si>
    <t>160253750</t>
  </si>
  <si>
    <t>160354526</t>
  </si>
  <si>
    <t>160253640</t>
  </si>
  <si>
    <t>160152154</t>
  </si>
  <si>
    <t>160254071</t>
  </si>
  <si>
    <t>USSHC0050L</t>
  </si>
  <si>
    <t>USSHC0051XL</t>
  </si>
  <si>
    <t>USSHC0050XL</t>
  </si>
  <si>
    <t>USSHC0050M</t>
  </si>
  <si>
    <t>USTS1835XL</t>
  </si>
  <si>
    <t>USSHC0042XL</t>
  </si>
  <si>
    <t>USTS5266L</t>
  </si>
  <si>
    <t>FMJN373636</t>
  </si>
  <si>
    <t>FMJN373634</t>
  </si>
  <si>
    <t>FMJN373632</t>
  </si>
  <si>
    <t>FMJN373630</t>
  </si>
  <si>
    <t>FMJN781134</t>
  </si>
  <si>
    <t>USSHC0039L</t>
  </si>
  <si>
    <t>FMJN781130</t>
  </si>
  <si>
    <t>USTS5266M</t>
  </si>
  <si>
    <t>USTS5264L</t>
  </si>
  <si>
    <t>USTS5264M</t>
  </si>
  <si>
    <t>USTS5264S</t>
  </si>
  <si>
    <t>USSHC0039M</t>
  </si>
  <si>
    <t>FMJN781132</t>
  </si>
  <si>
    <t>USJC011630</t>
  </si>
  <si>
    <t>USJC011228</t>
  </si>
  <si>
    <t>USJC010528</t>
  </si>
  <si>
    <t>USJC010328</t>
  </si>
  <si>
    <t>160325209</t>
  </si>
  <si>
    <t>160325330</t>
  </si>
  <si>
    <t>160325327</t>
  </si>
  <si>
    <t>160325323</t>
  </si>
  <si>
    <t>160253658</t>
  </si>
  <si>
    <t>160253654</t>
  </si>
  <si>
    <t>150515644</t>
  </si>
  <si>
    <t>160253365</t>
  </si>
  <si>
    <t>160252835</t>
  </si>
  <si>
    <t>160354130</t>
  </si>
  <si>
    <t>160354126</t>
  </si>
  <si>
    <t>151221519</t>
  </si>
  <si>
    <t>160253245</t>
  </si>
  <si>
    <t>151222102</t>
  </si>
  <si>
    <t>151050812</t>
  </si>
  <si>
    <t>151222269</t>
  </si>
  <si>
    <t>160253732</t>
  </si>
  <si>
    <t>151222199</t>
  </si>
  <si>
    <t>151050814</t>
  </si>
  <si>
    <t>150949374</t>
  </si>
  <si>
    <t>150949240</t>
  </si>
  <si>
    <t>150646710</t>
  </si>
  <si>
    <t>150949386</t>
  </si>
  <si>
    <t>150949188</t>
  </si>
  <si>
    <t>151120555</t>
  </si>
  <si>
    <t>160122678</t>
  </si>
  <si>
    <t>150949342</t>
  </si>
  <si>
    <t>151221520</t>
  </si>
  <si>
    <t>151221940</t>
  </si>
  <si>
    <t>151221936</t>
  </si>
  <si>
    <t>151221937</t>
  </si>
  <si>
    <t>151221967</t>
  </si>
  <si>
    <t>150949336</t>
  </si>
  <si>
    <t>151222196</t>
  </si>
  <si>
    <t>160152493</t>
  </si>
  <si>
    <t>160354124</t>
  </si>
  <si>
    <t>160122892</t>
  </si>
  <si>
    <t>151222188</t>
  </si>
  <si>
    <t>151120369</t>
  </si>
  <si>
    <t>140840162</t>
  </si>
  <si>
    <t>150616768</t>
  </si>
  <si>
    <t>151019603</t>
  </si>
  <si>
    <t>151120376</t>
  </si>
  <si>
    <t>151120363</t>
  </si>
  <si>
    <t>151120364</t>
  </si>
  <si>
    <t>151120365</t>
  </si>
  <si>
    <t>150949250</t>
  </si>
  <si>
    <t>151120605</t>
  </si>
  <si>
    <t>151120591</t>
  </si>
  <si>
    <t>151120592</t>
  </si>
  <si>
    <t>151019604</t>
  </si>
  <si>
    <t>151019605</t>
  </si>
  <si>
    <t>160426434</t>
  </si>
  <si>
    <t>150949252</t>
  </si>
  <si>
    <t>160657621</t>
  </si>
  <si>
    <t>FMJN784134</t>
  </si>
  <si>
    <t>USTR631930</t>
  </si>
  <si>
    <t>USTR631932</t>
  </si>
  <si>
    <t>USTR631934</t>
  </si>
  <si>
    <t>USTR632030</t>
  </si>
  <si>
    <t>USTS5199M</t>
  </si>
  <si>
    <t>USTR632032</t>
  </si>
  <si>
    <t>FMJN784132</t>
  </si>
  <si>
    <t>USTR632034</t>
  </si>
  <si>
    <t>USTS5195L</t>
  </si>
  <si>
    <t>USTS5195M</t>
  </si>
  <si>
    <t>USTS5199L</t>
  </si>
  <si>
    <t>USTS5155M</t>
  </si>
  <si>
    <t>USTS5155L</t>
  </si>
  <si>
    <t>USSH4336M</t>
  </si>
  <si>
    <t>USTS5155XL</t>
  </si>
  <si>
    <t>USSH4336XL</t>
  </si>
  <si>
    <t>FMJN784130</t>
  </si>
  <si>
    <t>USTS5155S</t>
  </si>
  <si>
    <t>USTS5224M</t>
  </si>
  <si>
    <t>USTS5224L</t>
  </si>
  <si>
    <t>USTS5224XL</t>
  </si>
  <si>
    <t>FMJN780330</t>
  </si>
  <si>
    <t>FMJN780332</t>
  </si>
  <si>
    <t>FMJN780334</t>
  </si>
  <si>
    <t>USSH4336L</t>
  </si>
  <si>
    <t>USTS5161XL</t>
  </si>
  <si>
    <t>USSH4291M</t>
  </si>
  <si>
    <t>USTR630832</t>
  </si>
  <si>
    <t>USTR630834</t>
  </si>
  <si>
    <t>USTR630830</t>
  </si>
  <si>
    <t>USTS5161L</t>
  </si>
  <si>
    <t>USSH4291L</t>
  </si>
  <si>
    <t>USTS5161M</t>
  </si>
  <si>
    <t>USSH4291XL</t>
  </si>
  <si>
    <t>USTR634230</t>
  </si>
  <si>
    <t>USTR634334</t>
  </si>
  <si>
    <t>USTR634332</t>
  </si>
  <si>
    <t>USTR634330</t>
  </si>
  <si>
    <t>USTR634232</t>
  </si>
  <si>
    <t>USSH4439XL</t>
  </si>
  <si>
    <t>USSH4439L</t>
  </si>
  <si>
    <t>USSH4292L</t>
  </si>
  <si>
    <t>USSH4339XL</t>
  </si>
  <si>
    <t>USSH4339L</t>
  </si>
  <si>
    <t>USSH4339M</t>
  </si>
  <si>
    <t>USSH4292XL</t>
  </si>
  <si>
    <t>USSH4439M</t>
  </si>
  <si>
    <t>USTR634234</t>
  </si>
  <si>
    <t>USSH4292M</t>
  </si>
  <si>
    <t>160455205</t>
  </si>
  <si>
    <t>160455207</t>
  </si>
  <si>
    <t>160354704</t>
  </si>
  <si>
    <t>160253871</t>
  </si>
  <si>
    <t>150949258</t>
  </si>
  <si>
    <t>160354456</t>
  </si>
  <si>
    <t>160354728</t>
  </si>
  <si>
    <t>160354819</t>
  </si>
  <si>
    <t>150949274</t>
  </si>
  <si>
    <t>150949376</t>
  </si>
  <si>
    <t>150949294</t>
  </si>
  <si>
    <t>150949256</t>
  </si>
  <si>
    <t>150949364</t>
  </si>
  <si>
    <t>150949282</t>
  </si>
  <si>
    <t>160354965</t>
  </si>
  <si>
    <t>160152743</t>
  </si>
  <si>
    <t>141142088</t>
  </si>
  <si>
    <t>140606873</t>
  </si>
  <si>
    <t>160758163</t>
  </si>
  <si>
    <t>160657811</t>
  </si>
  <si>
    <t>160657809</t>
  </si>
  <si>
    <t>150748939</t>
  </si>
  <si>
    <t>140201866</t>
  </si>
  <si>
    <t>151251130</t>
  </si>
  <si>
    <t>160758171</t>
  </si>
  <si>
    <t>141041455</t>
  </si>
  <si>
    <t>150648157</t>
  </si>
  <si>
    <t>140607200</t>
  </si>
  <si>
    <t>140606963</t>
  </si>
  <si>
    <t>160152156</t>
  </si>
  <si>
    <t>160354528</t>
  </si>
  <si>
    <t>140606874</t>
  </si>
  <si>
    <t>USTS5271XL</t>
  </si>
  <si>
    <t>USTS5294M</t>
  </si>
  <si>
    <t>USTS5294XL</t>
  </si>
  <si>
    <t>USTS5271L</t>
  </si>
  <si>
    <t>USSH4301XL</t>
  </si>
  <si>
    <t>USSH4301L</t>
  </si>
  <si>
    <t>USSH4301M</t>
  </si>
  <si>
    <t>USTS5271M</t>
  </si>
  <si>
    <t>USTS5294L</t>
  </si>
  <si>
    <t>USTS5300S</t>
  </si>
  <si>
    <t>FMJN372732</t>
  </si>
  <si>
    <t>FMJN372734</t>
  </si>
  <si>
    <t>FMJN372736</t>
  </si>
  <si>
    <t>USTS5295M</t>
  </si>
  <si>
    <t>USTS5295L</t>
  </si>
  <si>
    <t>USTS5295XL</t>
  </si>
  <si>
    <t>FMJN781530</t>
  </si>
  <si>
    <t>FMJN372730</t>
  </si>
  <si>
    <t>FMJN781534</t>
  </si>
  <si>
    <t>USTS5300M</t>
  </si>
  <si>
    <t>USTS5300L</t>
  </si>
  <si>
    <t>USTS5197M</t>
  </si>
  <si>
    <t>USTS5197XL</t>
  </si>
  <si>
    <t>FMJN781532</t>
  </si>
  <si>
    <t>USTS5145S</t>
  </si>
  <si>
    <t>USSH4408XL</t>
  </si>
  <si>
    <t>USSH4300L</t>
  </si>
  <si>
    <t>USSH4300XL</t>
  </si>
  <si>
    <t>USTS5145L</t>
  </si>
  <si>
    <t>USTS5145M</t>
  </si>
  <si>
    <t>USSH4300M</t>
  </si>
  <si>
    <t>USSH4406M</t>
  </si>
  <si>
    <t>USSH4406L</t>
  </si>
  <si>
    <t>USSH4406XL</t>
  </si>
  <si>
    <t>USSH4407M</t>
  </si>
  <si>
    <t>USSH4407L</t>
  </si>
  <si>
    <t>USSH4407XL</t>
  </si>
  <si>
    <t>USSH4408M</t>
  </si>
  <si>
    <t>USSH4408L</t>
  </si>
  <si>
    <t>USTS5197L</t>
  </si>
  <si>
    <t>DS02</t>
  </si>
  <si>
    <t>SB04</t>
  </si>
  <si>
    <t>160354714</t>
  </si>
  <si>
    <t>160354736</t>
  </si>
  <si>
    <t>160152319</t>
  </si>
  <si>
    <t>151251838</t>
  </si>
  <si>
    <t>USTR631530</t>
  </si>
  <si>
    <t>USTS5242XL</t>
  </si>
  <si>
    <t>FMJN781732</t>
  </si>
  <si>
    <t>USTR631030</t>
  </si>
  <si>
    <t>USTR631032</t>
  </si>
  <si>
    <t>USTR631034</t>
  </si>
  <si>
    <t>USTR631130</t>
  </si>
  <si>
    <t>USTR631132</t>
  </si>
  <si>
    <t>USTR631134</t>
  </si>
  <si>
    <t>USTR631330</t>
  </si>
  <si>
    <t>USTR630134</t>
  </si>
  <si>
    <t>USTR631334</t>
  </si>
  <si>
    <t>USTR631532</t>
  </si>
  <si>
    <t>USTR631534</t>
  </si>
  <si>
    <t>USTR634430</t>
  </si>
  <si>
    <t>USTR634432</t>
  </si>
  <si>
    <t>USTR634434</t>
  </si>
  <si>
    <t>USTR630130</t>
  </si>
  <si>
    <t>USTR630132</t>
  </si>
  <si>
    <t>FMJN781730</t>
  </si>
  <si>
    <t>USTS5242L</t>
  </si>
  <si>
    <t>USTR631332</t>
  </si>
  <si>
    <t>USKP104030</t>
  </si>
  <si>
    <t>FMJN781734</t>
  </si>
  <si>
    <t>USTS5242M</t>
  </si>
  <si>
    <t>USSS0516XL</t>
  </si>
  <si>
    <t>USKP104032</t>
  </si>
  <si>
    <t>USKP104034</t>
  </si>
  <si>
    <t>USSH4299M</t>
  </si>
  <si>
    <t>USSH4299L</t>
  </si>
  <si>
    <t>USSH4299XL</t>
  </si>
  <si>
    <t>USSH4313M</t>
  </si>
  <si>
    <t>USSH4313L</t>
  </si>
  <si>
    <t>USSH4313XL</t>
  </si>
  <si>
    <t>USSS0516M</t>
  </si>
  <si>
    <t>USTS5144M</t>
  </si>
  <si>
    <t>USTS5144S</t>
  </si>
  <si>
    <t>USSH4413M</t>
  </si>
  <si>
    <t>USSH4413L</t>
  </si>
  <si>
    <t>USSH4413XL</t>
  </si>
  <si>
    <t>USSH4456S</t>
  </si>
  <si>
    <t>USSH4456XL</t>
  </si>
  <si>
    <t>USSH4456M</t>
  </si>
  <si>
    <t>USSS0516L</t>
  </si>
  <si>
    <t>USTS5144L</t>
  </si>
  <si>
    <t>USSH4456L</t>
  </si>
  <si>
    <t>151250992</t>
  </si>
  <si>
    <t>151221480</t>
  </si>
  <si>
    <t>151121032</t>
  </si>
  <si>
    <t>USTS5146S</t>
  </si>
  <si>
    <t>USSH4479XL</t>
  </si>
  <si>
    <t>USSH4479M</t>
  </si>
  <si>
    <t>USTS5280S</t>
  </si>
  <si>
    <t>USSH4462XL</t>
  </si>
  <si>
    <t>USTS5280M</t>
  </si>
  <si>
    <t>USSH4479L</t>
  </si>
  <si>
    <t>USTS5280L</t>
  </si>
  <si>
    <t>USTS5280XL</t>
  </si>
  <si>
    <t>USTR630630</t>
  </si>
  <si>
    <t>USTR630632</t>
  </si>
  <si>
    <t>USTR630634</t>
  </si>
  <si>
    <t>USTS5146M</t>
  </si>
  <si>
    <t>USSH4462L</t>
  </si>
  <si>
    <t>USSS0532L</t>
  </si>
  <si>
    <t>USTS5146XL</t>
  </si>
  <si>
    <t>USTS5146L</t>
  </si>
  <si>
    <t>USKP104530</t>
  </si>
  <si>
    <t>USSS0551M</t>
  </si>
  <si>
    <t>USSH4462M</t>
  </si>
  <si>
    <t>USKP104532</t>
  </si>
  <si>
    <t>USKP104534</t>
  </si>
  <si>
    <t>USSS0533M</t>
  </si>
  <si>
    <t>USSS0533L</t>
  </si>
  <si>
    <t>USSS0532M</t>
  </si>
  <si>
    <t>USSS0532XL</t>
  </si>
  <si>
    <t>USSS0551L</t>
  </si>
  <si>
    <t>USSS0551XL</t>
  </si>
  <si>
    <t>USSH4353M</t>
  </si>
  <si>
    <t>USSH4353L</t>
  </si>
  <si>
    <t>USSH4353XL</t>
  </si>
  <si>
    <t>USSS0533XL</t>
  </si>
  <si>
    <t>160556782</t>
  </si>
  <si>
    <t>160627949</t>
  </si>
  <si>
    <t>160627948</t>
  </si>
  <si>
    <t>160627942</t>
  </si>
  <si>
    <t>160627943</t>
  </si>
  <si>
    <t>160627944</t>
  </si>
  <si>
    <t>160627938</t>
  </si>
  <si>
    <t>160627932</t>
  </si>
  <si>
    <t>160627947</t>
  </si>
  <si>
    <t>160627931</t>
  </si>
  <si>
    <t>160758671</t>
  </si>
  <si>
    <t>160627936</t>
  </si>
  <si>
    <t>160527199</t>
  </si>
  <si>
    <t>160627946</t>
  </si>
  <si>
    <t>160527203</t>
  </si>
  <si>
    <t>160527189</t>
  </si>
  <si>
    <t>160527190</t>
  </si>
  <si>
    <t>160527205</t>
  </si>
  <si>
    <t>160556274</t>
  </si>
  <si>
    <t>160556278</t>
  </si>
  <si>
    <t>160556280</t>
  </si>
  <si>
    <t>160556284</t>
  </si>
  <si>
    <t>160556286</t>
  </si>
  <si>
    <t>160627941</t>
  </si>
  <si>
    <t>160627945</t>
  </si>
  <si>
    <t>160556276</t>
  </si>
  <si>
    <t>ASSF020342</t>
  </si>
  <si>
    <t>ASSF027744</t>
  </si>
  <si>
    <t>ASSF027742</t>
  </si>
  <si>
    <t>ASSF027740</t>
  </si>
  <si>
    <t>ASSF027544</t>
  </si>
  <si>
    <t>ASSF027542</t>
  </si>
  <si>
    <t>ASSF027540</t>
  </si>
  <si>
    <t>ASSF021244</t>
  </si>
  <si>
    <t>ASSF021242</t>
  </si>
  <si>
    <t>ASSF020339</t>
  </si>
  <si>
    <t>ASSF020344</t>
  </si>
  <si>
    <t>ASSF029540</t>
  </si>
  <si>
    <t>ASSF031540</t>
  </si>
  <si>
    <t>ASSF021240</t>
  </si>
  <si>
    <t>ASSF029542</t>
  </si>
  <si>
    <t>ASSF029544</t>
  </si>
  <si>
    <t>ASSF031139</t>
  </si>
  <si>
    <t>ASSF031140</t>
  </si>
  <si>
    <t>ASSF031142</t>
  </si>
  <si>
    <t>ASSS133244</t>
  </si>
  <si>
    <t>ASSF031539</t>
  </si>
  <si>
    <t>ASSF018844</t>
  </si>
  <si>
    <t>ASSF031542</t>
  </si>
  <si>
    <t>ASSF031544</t>
  </si>
  <si>
    <t>ASSS133239</t>
  </si>
  <si>
    <t>ASSS133240</t>
  </si>
  <si>
    <t>ASSS133242</t>
  </si>
  <si>
    <t>ASSF031144</t>
  </si>
  <si>
    <t>ASSF001642</t>
  </si>
  <si>
    <t>ASSY102040</t>
  </si>
  <si>
    <t>ASSY102042</t>
  </si>
  <si>
    <t>ASSY102044</t>
  </si>
  <si>
    <t>ASSY108840</t>
  </si>
  <si>
    <t>ASSY108842</t>
  </si>
  <si>
    <t>ASSF020340</t>
  </si>
  <si>
    <t>ASSF001640</t>
  </si>
  <si>
    <t>ASSF018842</t>
  </si>
  <si>
    <t>ASSF001644</t>
  </si>
  <si>
    <t>ASSF001740</t>
  </si>
  <si>
    <t>ASSF001742</t>
  </si>
  <si>
    <t>ASSF001744</t>
  </si>
  <si>
    <t>ASSF002540</t>
  </si>
  <si>
    <t>ASSF002542</t>
  </si>
  <si>
    <t>ASSF018242</t>
  </si>
  <si>
    <t>ASSY108844</t>
  </si>
  <si>
    <t>ASSF002544</t>
  </si>
  <si>
    <t>ASSF018840</t>
  </si>
  <si>
    <t>ASSF018244</t>
  </si>
  <si>
    <t>ASSF018240</t>
  </si>
  <si>
    <t>ASSF018239</t>
  </si>
  <si>
    <t>ASSF017944</t>
  </si>
  <si>
    <t>ASSF017942</t>
  </si>
  <si>
    <t>ASSF017940</t>
  </si>
  <si>
    <t>ASSF017939</t>
  </si>
  <si>
    <t>ASSF002644</t>
  </si>
  <si>
    <t>ASSF002642</t>
  </si>
  <si>
    <t>ASSF002640</t>
  </si>
  <si>
    <t>FMTR416032</t>
  </si>
  <si>
    <t>FMJN783230</t>
  </si>
  <si>
    <t>FMJN781832</t>
  </si>
  <si>
    <t>FMJN781834</t>
  </si>
  <si>
    <t>FMJN782730</t>
  </si>
  <si>
    <t>FMJN782732</t>
  </si>
  <si>
    <t>FMJN782734</t>
  </si>
  <si>
    <t>FMJN781830</t>
  </si>
  <si>
    <t>FMJN783232</t>
  </si>
  <si>
    <t>FMJN783234</t>
  </si>
  <si>
    <t>USTR630330</t>
  </si>
  <si>
    <t>USTR630332</t>
  </si>
  <si>
    <t>USTR630334</t>
  </si>
  <si>
    <t>FMTR416034</t>
  </si>
  <si>
    <t>USTS5279XL</t>
  </si>
  <si>
    <t>FMTR416030</t>
  </si>
  <si>
    <t>USTS5147S</t>
  </si>
  <si>
    <t>USTS5279L</t>
  </si>
  <si>
    <t>USSH4354L</t>
  </si>
  <si>
    <t>USSH4354M</t>
  </si>
  <si>
    <t>USSH4354XL</t>
  </si>
  <si>
    <t>USTS5147M</t>
  </si>
  <si>
    <t>USTS5147XL</t>
  </si>
  <si>
    <t>USSH4480M</t>
  </si>
  <si>
    <t>FMJN779636</t>
  </si>
  <si>
    <t>USSH4480XL</t>
  </si>
  <si>
    <t>FMJN779630</t>
  </si>
  <si>
    <t>FMJN779632</t>
  </si>
  <si>
    <t>USTS5279M</t>
  </si>
  <si>
    <t>FMJN779634</t>
  </si>
  <si>
    <t>USSH4480L</t>
  </si>
  <si>
    <t>USTS5147L</t>
  </si>
  <si>
    <t>USTS5279S</t>
  </si>
  <si>
    <t>160556094</t>
  </si>
  <si>
    <t>160556092</t>
  </si>
  <si>
    <t>150949270</t>
  </si>
  <si>
    <t>160354971</t>
  </si>
  <si>
    <t>160253869</t>
  </si>
  <si>
    <t>160657267</t>
  </si>
  <si>
    <t>160354975</t>
  </si>
  <si>
    <t>160555976</t>
  </si>
  <si>
    <t>160556086</t>
  </si>
  <si>
    <t>160556412</t>
  </si>
  <si>
    <t>160657163</t>
  </si>
  <si>
    <t>160657044</t>
  </si>
  <si>
    <t>160657048</t>
  </si>
  <si>
    <t>160354963</t>
  </si>
  <si>
    <t>160152249</t>
  </si>
  <si>
    <t>160152653</t>
  </si>
  <si>
    <t>160354181</t>
  </si>
  <si>
    <t>160152375</t>
  </si>
  <si>
    <t>140606292</t>
  </si>
  <si>
    <t>140606290</t>
  </si>
  <si>
    <t>160354712</t>
  </si>
  <si>
    <t>151251639</t>
  </si>
  <si>
    <t>160152553</t>
  </si>
  <si>
    <t>160152655</t>
  </si>
  <si>
    <t>151251900</t>
  </si>
  <si>
    <t>160962580</t>
  </si>
  <si>
    <t>151251898</t>
  </si>
  <si>
    <t>151251896</t>
  </si>
  <si>
    <t>160354672</t>
  </si>
  <si>
    <t>160962588</t>
  </si>
  <si>
    <t>160962584</t>
  </si>
  <si>
    <t>160962598</t>
  </si>
  <si>
    <t>150648688</t>
  </si>
  <si>
    <t>USJK1523S</t>
  </si>
  <si>
    <t>USSW0590L</t>
  </si>
  <si>
    <t>USSW0590M</t>
  </si>
  <si>
    <t>USJK1523XL</t>
  </si>
  <si>
    <t>USSW0590XL</t>
  </si>
  <si>
    <t>USJK1512L</t>
  </si>
  <si>
    <t>USJK1512M</t>
  </si>
  <si>
    <t>USJK1512S</t>
  </si>
  <si>
    <t>USJK1523L</t>
  </si>
  <si>
    <t>USJK1523M</t>
  </si>
  <si>
    <t>USSH4468M</t>
  </si>
  <si>
    <t>USJK1503XL</t>
  </si>
  <si>
    <t>USJK1503L</t>
  </si>
  <si>
    <t>USJK1503M</t>
  </si>
  <si>
    <t>USJK1503S</t>
  </si>
  <si>
    <t>USSH4468L</t>
  </si>
  <si>
    <t>USSH4465XL</t>
  </si>
  <si>
    <t>USSH4411L</t>
  </si>
  <si>
    <t>USSH4468XL</t>
  </si>
  <si>
    <t>USSH4411M</t>
  </si>
  <si>
    <t>USSH4465L</t>
  </si>
  <si>
    <t>USSH4411XL</t>
  </si>
  <si>
    <t>USSH4445M</t>
  </si>
  <si>
    <t>USSH4445L</t>
  </si>
  <si>
    <t>USSH4445XL</t>
  </si>
  <si>
    <t>USSH4465M</t>
  </si>
  <si>
    <t>USSH4475XL</t>
  </si>
  <si>
    <t>USJK1505L</t>
  </si>
  <si>
    <t>USJK1505M</t>
  </si>
  <si>
    <t>USJK1505S</t>
  </si>
  <si>
    <t>FMJN779234</t>
  </si>
  <si>
    <t>FMJN779232</t>
  </si>
  <si>
    <t>FMJN779230</t>
  </si>
  <si>
    <t>USJK1505XL</t>
  </si>
  <si>
    <t>USSH4475L</t>
  </si>
  <si>
    <t>USSH4475M</t>
  </si>
  <si>
    <t>USSH4460XL</t>
  </si>
  <si>
    <t>USSH4460L</t>
  </si>
  <si>
    <t>USSH4460M</t>
  </si>
  <si>
    <t>USSS0543L</t>
  </si>
  <si>
    <t>USSS0524M</t>
  </si>
  <si>
    <t>USSS0545M</t>
  </si>
  <si>
    <t>USSS0545S</t>
  </si>
  <si>
    <t>USSS0544L</t>
  </si>
  <si>
    <t>USSS0544M</t>
  </si>
  <si>
    <t>USSS0544S</t>
  </si>
  <si>
    <t>USSS0525L</t>
  </si>
  <si>
    <t>USSS0525M</t>
  </si>
  <si>
    <t>USSS0525S</t>
  </si>
  <si>
    <t>USSS0524L</t>
  </si>
  <si>
    <t>USSS0543M</t>
  </si>
  <si>
    <t>USSS0524S</t>
  </si>
  <si>
    <t>160628128</t>
  </si>
  <si>
    <t>160758227</t>
  </si>
  <si>
    <t>150346125</t>
  </si>
  <si>
    <t>140940336</t>
  </si>
  <si>
    <t>140940334</t>
  </si>
  <si>
    <t>160860893</t>
  </si>
  <si>
    <t>160962137</t>
  </si>
  <si>
    <t>161063103</t>
  </si>
  <si>
    <t>161063105</t>
  </si>
  <si>
    <t>160628127</t>
  </si>
  <si>
    <t>160152130</t>
  </si>
  <si>
    <t>160758221</t>
  </si>
  <si>
    <t>160758819</t>
  </si>
  <si>
    <t>150748925</t>
  </si>
  <si>
    <t>160962141</t>
  </si>
  <si>
    <t>160962143</t>
  </si>
  <si>
    <t>160962471</t>
  </si>
  <si>
    <t>160962523</t>
  </si>
  <si>
    <t>160962525</t>
  </si>
  <si>
    <t>160962527</t>
  </si>
  <si>
    <t>160962531</t>
  </si>
  <si>
    <t>150515909</t>
  </si>
  <si>
    <t>140739820</t>
  </si>
  <si>
    <t>160962529</t>
  </si>
  <si>
    <t>140606925</t>
  </si>
  <si>
    <t>160527197</t>
  </si>
  <si>
    <t>140606924</t>
  </si>
  <si>
    <t>150648153</t>
  </si>
  <si>
    <t>141142090</t>
  </si>
  <si>
    <t>160556528</t>
  </si>
  <si>
    <t>160556530</t>
  </si>
  <si>
    <t>160555686</t>
  </si>
  <si>
    <t>160354530</t>
  </si>
  <si>
    <t>160354500</t>
  </si>
  <si>
    <t>160354333</t>
  </si>
  <si>
    <t>160152198</t>
  </si>
  <si>
    <t>160556766</t>
  </si>
  <si>
    <t>160758550</t>
  </si>
  <si>
    <t>160758556</t>
  </si>
  <si>
    <t>160758554</t>
  </si>
  <si>
    <t>160758565</t>
  </si>
  <si>
    <t>160962681</t>
  </si>
  <si>
    <t>160962689</t>
  </si>
  <si>
    <t>160962535</t>
  </si>
  <si>
    <t>160861037</t>
  </si>
  <si>
    <t>160861065</t>
  </si>
  <si>
    <t>160861087</t>
  </si>
  <si>
    <t>160861097</t>
  </si>
  <si>
    <t>160861105</t>
  </si>
  <si>
    <t>160354564</t>
  </si>
  <si>
    <t>160758173</t>
  </si>
  <si>
    <t>160253927</t>
  </si>
  <si>
    <t>160253556</t>
  </si>
  <si>
    <t>160556764</t>
  </si>
  <si>
    <t>140739866</t>
  </si>
  <si>
    <t>FMTS9711XL</t>
  </si>
  <si>
    <t>FMSH7101M</t>
  </si>
  <si>
    <t>FMSH7101S</t>
  </si>
  <si>
    <t>FMTS9705M</t>
  </si>
  <si>
    <t>FMTS9739L</t>
  </si>
  <si>
    <t>FMSH7119XXL</t>
  </si>
  <si>
    <t>FMTS9739S</t>
  </si>
  <si>
    <t>FMSH7102M</t>
  </si>
  <si>
    <t>FMTS9711L</t>
  </si>
  <si>
    <t>FMTS9711M</t>
  </si>
  <si>
    <t>FMTS9711S</t>
  </si>
  <si>
    <t>FMTS9705L</t>
  </si>
  <si>
    <t>FMTS9739M</t>
  </si>
  <si>
    <t>FMSH7101L</t>
  </si>
  <si>
    <t>FMSH7102S</t>
  </si>
  <si>
    <t>FMSH7102L</t>
  </si>
  <si>
    <t>FMSH7102XL</t>
  </si>
  <si>
    <t>FMSH7105S</t>
  </si>
  <si>
    <t>FMSH7105M</t>
  </si>
  <si>
    <t>FMSH7105L</t>
  </si>
  <si>
    <t>FMSH7105XL</t>
  </si>
  <si>
    <t>FMSH7119S</t>
  </si>
  <si>
    <t>FMSH7119M</t>
  </si>
  <si>
    <t>FMSH7119L</t>
  </si>
  <si>
    <t>FMSH7119XL</t>
  </si>
  <si>
    <t>USSH5061S</t>
  </si>
  <si>
    <t>FMSH7101XL</t>
  </si>
  <si>
    <t>FMTS6244S</t>
  </si>
  <si>
    <t>FMTS9705S</t>
  </si>
  <si>
    <t>USSH5061L</t>
  </si>
  <si>
    <t>FMTS6242S</t>
  </si>
  <si>
    <t>FMTS6242M</t>
  </si>
  <si>
    <t>FMTS6242XL</t>
  </si>
  <si>
    <t>FMTS6244M</t>
  </si>
  <si>
    <t>FMTS6244L</t>
  </si>
  <si>
    <t>FMTS6244XL</t>
  </si>
  <si>
    <t>USSH5055S</t>
  </si>
  <si>
    <t>USSH5055M</t>
  </si>
  <si>
    <t>USSH5055L</t>
  </si>
  <si>
    <t>USSH5055XL</t>
  </si>
  <si>
    <t>USSH5069XL</t>
  </si>
  <si>
    <t>FMTS6242L</t>
  </si>
  <si>
    <t>USSH5058S</t>
  </si>
  <si>
    <t>FMTS9700M</t>
  </si>
  <si>
    <t>FMTS9700S</t>
  </si>
  <si>
    <t>USSH5069L</t>
  </si>
  <si>
    <t>FMTS9700L</t>
  </si>
  <si>
    <t>USSH5058L</t>
  </si>
  <si>
    <t>USSH5069S</t>
  </si>
  <si>
    <t>USSH5061XL</t>
  </si>
  <si>
    <t>USSH5058M</t>
  </si>
  <si>
    <t>USSH5061M</t>
  </si>
  <si>
    <t>USSH5058XL</t>
  </si>
  <si>
    <t>USSH5069M</t>
  </si>
  <si>
    <t>160860923</t>
  </si>
  <si>
    <t>160426530</t>
  </si>
  <si>
    <t>160758169</t>
  </si>
  <si>
    <t>160122697</t>
  </si>
  <si>
    <t>141243204</t>
  </si>
  <si>
    <t>160527221</t>
  </si>
  <si>
    <t>160527217</t>
  </si>
  <si>
    <t>160527210</t>
  </si>
  <si>
    <t>141243205</t>
  </si>
  <si>
    <t>160455371</t>
  </si>
  <si>
    <t>160455085</t>
  </si>
  <si>
    <t>160455077</t>
  </si>
  <si>
    <t>160354799</t>
  </si>
  <si>
    <t>160354791</t>
  </si>
  <si>
    <t>160253746</t>
  </si>
  <si>
    <t>160354789</t>
  </si>
  <si>
    <t>160758538</t>
  </si>
  <si>
    <t>160758512</t>
  </si>
  <si>
    <t>160962679</t>
  </si>
  <si>
    <t>160758510</t>
  </si>
  <si>
    <t>160860951</t>
  </si>
  <si>
    <t>160860943</t>
  </si>
  <si>
    <t>160860651</t>
  </si>
  <si>
    <t>160860633</t>
  </si>
  <si>
    <t>160860895</t>
  </si>
  <si>
    <t>160152641</t>
  </si>
  <si>
    <t>USTS5343XL</t>
  </si>
  <si>
    <t>USTS5372S</t>
  </si>
  <si>
    <t>USTS5378M</t>
  </si>
  <si>
    <t>USTS5378S</t>
  </si>
  <si>
    <t>USTS5372L</t>
  </si>
  <si>
    <t>USTS5372M</t>
  </si>
  <si>
    <t>USTS5378XL</t>
  </si>
  <si>
    <t>USTS5378L</t>
  </si>
  <si>
    <t>USTS5344XL</t>
  </si>
  <si>
    <t>USTS5344L</t>
  </si>
  <si>
    <t>USTS5401S</t>
  </si>
  <si>
    <t>USTS5344S</t>
  </si>
  <si>
    <t>USSH5079M</t>
  </si>
  <si>
    <t>USTS5343L</t>
  </si>
  <si>
    <t>USTS5343M</t>
  </si>
  <si>
    <t>USTS5343S</t>
  </si>
  <si>
    <t>USTS5327XL</t>
  </si>
  <si>
    <t>USTS5327L</t>
  </si>
  <si>
    <t>USTS5344M</t>
  </si>
  <si>
    <t>USTS5409M</t>
  </si>
  <si>
    <t>USTS5327M</t>
  </si>
  <si>
    <t>USJN106134</t>
  </si>
  <si>
    <t>USJN106132</t>
  </si>
  <si>
    <t>USJN106130</t>
  </si>
  <si>
    <t>USJN108234</t>
  </si>
  <si>
    <t>USJN108232</t>
  </si>
  <si>
    <t>USJN108230</t>
  </si>
  <si>
    <t>USTS5401XL</t>
  </si>
  <si>
    <t>USTS5409L</t>
  </si>
  <si>
    <t>USTS5401M</t>
  </si>
  <si>
    <t>USTS5409S</t>
  </si>
  <si>
    <t>USSH5079XL</t>
  </si>
  <si>
    <t>USJN108330</t>
  </si>
  <si>
    <t>USSH5079L</t>
  </si>
  <si>
    <t>FMJN386830</t>
  </si>
  <si>
    <t>USSH5079S</t>
  </si>
  <si>
    <t>USTS5401L</t>
  </si>
  <si>
    <t>USTS5409XL</t>
  </si>
  <si>
    <t>FMJN379634</t>
  </si>
  <si>
    <t>FMJN386834</t>
  </si>
  <si>
    <t>FMJN784836</t>
  </si>
  <si>
    <t>FMJN784834</t>
  </si>
  <si>
    <t>FMJN784832</t>
  </si>
  <si>
    <t>FMJN784830</t>
  </si>
  <si>
    <t>FMJN386832</t>
  </si>
  <si>
    <t>FMJN379734</t>
  </si>
  <si>
    <t>FMJN785432</t>
  </si>
  <si>
    <t>FMJN379730</t>
  </si>
  <si>
    <t>FMJN785434</t>
  </si>
  <si>
    <t>FMJN379632</t>
  </si>
  <si>
    <t>FMJN379630</t>
  </si>
  <si>
    <t>FMJN379436</t>
  </si>
  <si>
    <t>FMJN379434</t>
  </si>
  <si>
    <t>FMJN379432</t>
  </si>
  <si>
    <t>FMJN379430</t>
  </si>
  <si>
    <t>USJN108332</t>
  </si>
  <si>
    <t>FMJN379732</t>
  </si>
  <si>
    <t>USSH5052HL</t>
  </si>
  <si>
    <t>USSH5054HXL</t>
  </si>
  <si>
    <t>USSH5054HL</t>
  </si>
  <si>
    <t>USSH5054HM</t>
  </si>
  <si>
    <t>USSH5054HS</t>
  </si>
  <si>
    <t>USSH5053HXL</t>
  </si>
  <si>
    <t>USSH5053HL</t>
  </si>
  <si>
    <t>USSH5053HM</t>
  </si>
  <si>
    <t>FMJN785430</t>
  </si>
  <si>
    <t>USSH5052HXL</t>
  </si>
  <si>
    <t>USTS5327S</t>
  </si>
  <si>
    <t>USSH5052HM</t>
  </si>
  <si>
    <t>USSH5052HS</t>
  </si>
  <si>
    <t>USSH5257XL</t>
  </si>
  <si>
    <t>USSH5257L</t>
  </si>
  <si>
    <t>USSH5257M</t>
  </si>
  <si>
    <t>USSH5257S</t>
  </si>
  <si>
    <t>FMJN785436</t>
  </si>
  <si>
    <t>USSH5053HS</t>
  </si>
  <si>
    <t>USSH5080HXL</t>
  </si>
  <si>
    <t>FMAM8051M</t>
  </si>
  <si>
    <t>FMAM8051S</t>
  </si>
  <si>
    <t>FMAM8050L</t>
  </si>
  <si>
    <t>FMAM8050M</t>
  </si>
  <si>
    <t>FMAM8050S</t>
  </si>
  <si>
    <t>USSH5101HXL</t>
  </si>
  <si>
    <t>USSH5101HL</t>
  </si>
  <si>
    <t>USSH5065HXL</t>
  </si>
  <si>
    <t>USSH5101HS</t>
  </si>
  <si>
    <t>USJN108334</t>
  </si>
  <si>
    <t>USSH5080HL</t>
  </si>
  <si>
    <t>USSH5080HM</t>
  </si>
  <si>
    <t>USSH5080HS</t>
  </si>
  <si>
    <t>USSH5079HXL</t>
  </si>
  <si>
    <t>USSH5079HL</t>
  </si>
  <si>
    <t>USSH5079HM</t>
  </si>
  <si>
    <t>USSH5079HS</t>
  </si>
  <si>
    <t>USSH5101HM</t>
  </si>
  <si>
    <t>FMAM8065M</t>
  </si>
  <si>
    <t>USTS5333XL</t>
  </si>
  <si>
    <t>USTS5333L</t>
  </si>
  <si>
    <t>USTS5333M</t>
  </si>
  <si>
    <t>USTS5333S</t>
  </si>
  <si>
    <t>USTS5389XL</t>
  </si>
  <si>
    <t>USTS5389L</t>
  </si>
  <si>
    <t>USTS5389M</t>
  </si>
  <si>
    <t>FMAM8051L</t>
  </si>
  <si>
    <t>FMAM8065L</t>
  </si>
  <si>
    <t>FMAM8055M</t>
  </si>
  <si>
    <t>FMAM8065S</t>
  </si>
  <si>
    <t>FMAM8060L</t>
  </si>
  <si>
    <t>FMAM8060M</t>
  </si>
  <si>
    <t>FMAM8060S</t>
  </si>
  <si>
    <t>FMAM8056L</t>
  </si>
  <si>
    <t>FMAM8056M</t>
  </si>
  <si>
    <t>FMAM8056S</t>
  </si>
  <si>
    <t>FMAM8055S</t>
  </si>
  <si>
    <t>USTS5389S</t>
  </si>
  <si>
    <t>USSH5106M</t>
  </si>
  <si>
    <t>USTS5423XL</t>
  </si>
  <si>
    <t>USTS5423M</t>
  </si>
  <si>
    <t>USTS5423S</t>
  </si>
  <si>
    <t>USTS5420XL</t>
  </si>
  <si>
    <t>USTS5420L</t>
  </si>
  <si>
    <t>USTS5420M</t>
  </si>
  <si>
    <t>USTS5420S</t>
  </si>
  <si>
    <t>USJN108430</t>
  </si>
  <si>
    <t>USSH5106L</t>
  </si>
  <si>
    <t>USTS5434S</t>
  </si>
  <si>
    <t>USSH5106S</t>
  </si>
  <si>
    <t>USJN111134</t>
  </si>
  <si>
    <t>USJN111132</t>
  </si>
  <si>
    <t>USJN111130</t>
  </si>
  <si>
    <t>USJN108434</t>
  </si>
  <si>
    <t>USJN108432</t>
  </si>
  <si>
    <t>USSH5065HL</t>
  </si>
  <si>
    <t>FMAM8055L</t>
  </si>
  <si>
    <t>USSH5106XL</t>
  </si>
  <si>
    <t>USTS5489S</t>
  </si>
  <si>
    <t>USSH5065HM</t>
  </si>
  <si>
    <t>USSH5065HS</t>
  </si>
  <si>
    <t>USSH5064HXL</t>
  </si>
  <si>
    <t>USSH5064HL</t>
  </si>
  <si>
    <t>USSH5064HM</t>
  </si>
  <si>
    <t>USSH5064HS</t>
  </si>
  <si>
    <t>USTS5489XL</t>
  </si>
  <si>
    <t>USTS5423L</t>
  </si>
  <si>
    <t>USTS5489M</t>
  </si>
  <si>
    <t>USTS5484L</t>
  </si>
  <si>
    <t>USTS5484M</t>
  </si>
  <si>
    <t>USTS5484S</t>
  </si>
  <si>
    <t>USTS5463L</t>
  </si>
  <si>
    <t>USTS5463M</t>
  </si>
  <si>
    <t>USTS5463S</t>
  </si>
  <si>
    <t>USTS5434XL</t>
  </si>
  <si>
    <t>USTS5434L</t>
  </si>
  <si>
    <t>USTS5434M</t>
  </si>
  <si>
    <t>USTS5489L</t>
  </si>
  <si>
    <t>161164137</t>
  </si>
  <si>
    <t>160962735</t>
  </si>
  <si>
    <t>161164135</t>
  </si>
  <si>
    <t>160962739</t>
  </si>
  <si>
    <t>160962709</t>
  </si>
  <si>
    <t>160152247</t>
  </si>
  <si>
    <t>160962729</t>
  </si>
  <si>
    <t>160757939</t>
  </si>
  <si>
    <t>FMSH7138M</t>
  </si>
  <si>
    <t>FMTS9740M</t>
  </si>
  <si>
    <t>FMTS9740L</t>
  </si>
  <si>
    <t>FMTS9740XL</t>
  </si>
  <si>
    <t>FMSH7137S</t>
  </si>
  <si>
    <t>FMSH7137M</t>
  </si>
  <si>
    <t>FMSH7137L</t>
  </si>
  <si>
    <t>FMSH7138S</t>
  </si>
  <si>
    <t>FMTS9703M</t>
  </si>
  <si>
    <t>FMSH7138L</t>
  </si>
  <si>
    <t>FMSH7138XL</t>
  </si>
  <si>
    <t>FMSH7149S</t>
  </si>
  <si>
    <t>FMSH7149M</t>
  </si>
  <si>
    <t>FMSH7149L</t>
  </si>
  <si>
    <t>FMSH7137XL</t>
  </si>
  <si>
    <t>FMJN379332</t>
  </si>
  <si>
    <t>FMJN379030</t>
  </si>
  <si>
    <t>FMJN379032</t>
  </si>
  <si>
    <t>FMJN379034</t>
  </si>
  <si>
    <t>FMTS9740S</t>
  </si>
  <si>
    <t>FMJN379330</t>
  </si>
  <si>
    <t>FMTS9703L</t>
  </si>
  <si>
    <t>FMJN379334</t>
  </si>
  <si>
    <t>FMJN379336</t>
  </si>
  <si>
    <t>FMJN380230</t>
  </si>
  <si>
    <t>FMJN380232</t>
  </si>
  <si>
    <t>FMJN380234</t>
  </si>
  <si>
    <t>FMJN380236</t>
  </si>
  <si>
    <t>FMTS9703S</t>
  </si>
  <si>
    <t>FMJN379036</t>
  </si>
  <si>
    <t>160628117</t>
  </si>
  <si>
    <t>160628209</t>
  </si>
  <si>
    <t>160628207</t>
  </si>
  <si>
    <t>160860939</t>
  </si>
  <si>
    <t>160757933</t>
  </si>
  <si>
    <t>160860941</t>
  </si>
  <si>
    <t>160860829</t>
  </si>
  <si>
    <t>160962751</t>
  </si>
  <si>
    <t>160962749</t>
  </si>
  <si>
    <t>161063922</t>
  </si>
  <si>
    <t>161063956</t>
  </si>
  <si>
    <t>161063966</t>
  </si>
  <si>
    <t>160860979</t>
  </si>
  <si>
    <t>160962779</t>
  </si>
  <si>
    <t>160758601</t>
  </si>
  <si>
    <t>161064037</t>
  </si>
  <si>
    <t>160860965</t>
  </si>
  <si>
    <t>USSHC0055M</t>
  </si>
  <si>
    <t>USSHC0053HS</t>
  </si>
  <si>
    <t>USSHC0053HM</t>
  </si>
  <si>
    <t>USSHC0053HL</t>
  </si>
  <si>
    <t>USSHC0055L</t>
  </si>
  <si>
    <t>USSHC0053HXL</t>
  </si>
  <si>
    <t>USSHC0054S</t>
  </si>
  <si>
    <t>USSHC0054M</t>
  </si>
  <si>
    <t>USSHC0055S</t>
  </si>
  <si>
    <t>USSH5134XL</t>
  </si>
  <si>
    <t>USSHC0054L</t>
  </si>
  <si>
    <t>USSH5134L</t>
  </si>
  <si>
    <t>USSH5134M</t>
  </si>
  <si>
    <t>USSH5134S</t>
  </si>
  <si>
    <t>USSH5132XL</t>
  </si>
  <si>
    <t>USSH5132L</t>
  </si>
  <si>
    <t>USSH5132M</t>
  </si>
  <si>
    <t>USTR652230</t>
  </si>
  <si>
    <t>USTS5460L</t>
  </si>
  <si>
    <t>USSH5134HM</t>
  </si>
  <si>
    <t>USTS5460M</t>
  </si>
  <si>
    <t>USTS5460S</t>
  </si>
  <si>
    <t>USJN108734</t>
  </si>
  <si>
    <t>USSH5132S</t>
  </si>
  <si>
    <t>FMTS9699M</t>
  </si>
  <si>
    <t>FMTS9744XL</t>
  </si>
  <si>
    <t>FMTS9744L</t>
  </si>
  <si>
    <t>FMTS9744M</t>
  </si>
  <si>
    <t>FMTS9744S</t>
  </si>
  <si>
    <t>FMTS9742XL</t>
  </si>
  <si>
    <t>FMTS9742L</t>
  </si>
  <si>
    <t>FMTS9742M</t>
  </si>
  <si>
    <t>FMTS9742S</t>
  </si>
  <si>
    <t>FMTS9702L</t>
  </si>
  <si>
    <t>FMTS9702M</t>
  </si>
  <si>
    <t>USSH5132HXL</t>
  </si>
  <si>
    <t>FMTS9699L</t>
  </si>
  <si>
    <t>USTR652232</t>
  </si>
  <si>
    <t>FMTS9699S</t>
  </si>
  <si>
    <t>USSH5134HXL</t>
  </si>
  <si>
    <t>USSH5134HL</t>
  </si>
  <si>
    <t>FMJN787234</t>
  </si>
  <si>
    <t>USSH5134HS</t>
  </si>
  <si>
    <t>USJN108732</t>
  </si>
  <si>
    <t>USSH5132HL</t>
  </si>
  <si>
    <t>USSH5132HM</t>
  </si>
  <si>
    <t>USSH5132HS</t>
  </si>
  <si>
    <t>USTR652236</t>
  </si>
  <si>
    <t>USTR652234</t>
  </si>
  <si>
    <t>FMTS9702S</t>
  </si>
  <si>
    <t>USSH5242S</t>
  </si>
  <si>
    <t>FMSH7117L</t>
  </si>
  <si>
    <t>FMJN379830</t>
  </si>
  <si>
    <t>USJN106734</t>
  </si>
  <si>
    <t>USJN106732</t>
  </si>
  <si>
    <t>USJN106730</t>
  </si>
  <si>
    <t>USSH5242XL</t>
  </si>
  <si>
    <t>USSH5242L</t>
  </si>
  <si>
    <t>USSH5242M</t>
  </si>
  <si>
    <t>FMJN787236</t>
  </si>
  <si>
    <t>FMJN787232</t>
  </si>
  <si>
    <t>FMJN787230</t>
  </si>
  <si>
    <t>FMJN379836</t>
  </si>
  <si>
    <t>FMJN379832</t>
  </si>
  <si>
    <t>USJN108730</t>
  </si>
  <si>
    <t>FMJN379834</t>
  </si>
  <si>
    <t>FMSH7160L</t>
  </si>
  <si>
    <t>FMSH7117M</t>
  </si>
  <si>
    <t>FMSH7160XL</t>
  </si>
  <si>
    <t>FMSH7160M</t>
  </si>
  <si>
    <t>FMSH7160S</t>
  </si>
  <si>
    <t>FMSH7159XL</t>
  </si>
  <si>
    <t>FMSH7159L</t>
  </si>
  <si>
    <t>FMSH7159M</t>
  </si>
  <si>
    <t>FMSH7159S</t>
  </si>
  <si>
    <t>FMSH7147XL</t>
  </si>
  <si>
    <t>FMSH7117XL</t>
  </si>
  <si>
    <t>FMSH7147M</t>
  </si>
  <si>
    <t>FMSH7147S</t>
  </si>
  <si>
    <t>FMSH7135XL</t>
  </si>
  <si>
    <t>FMSH7135L</t>
  </si>
  <si>
    <t>FMSH7135M</t>
  </si>
  <si>
    <t>FMSH7135S</t>
  </si>
  <si>
    <t>FMSH7160XXL</t>
  </si>
  <si>
    <t>FMSH7147L</t>
  </si>
  <si>
    <t>FMSH7117S</t>
  </si>
  <si>
    <t>USSH5135L</t>
  </si>
  <si>
    <t>USSH5135M</t>
  </si>
  <si>
    <t>USSH5135S</t>
  </si>
  <si>
    <t>USSH5135XL</t>
  </si>
  <si>
    <t>USTS5461M</t>
  </si>
  <si>
    <t>USSH5133HM</t>
  </si>
  <si>
    <t>USTS5461L</t>
  </si>
  <si>
    <t>USSH5127HS</t>
  </si>
  <si>
    <t>USSH5127HM</t>
  </si>
  <si>
    <t>USSH5127HL</t>
  </si>
  <si>
    <t>USSH5133HS</t>
  </si>
  <si>
    <t>USSH5133HL</t>
  </si>
  <si>
    <t>USSH5133HXL</t>
  </si>
  <si>
    <t>USTS5461S</t>
  </si>
  <si>
    <t>USTS5353M</t>
  </si>
  <si>
    <t>USSH5127HXL</t>
  </si>
  <si>
    <t>USTS1844XL</t>
  </si>
  <si>
    <t>USTS5353XL</t>
  </si>
  <si>
    <t>USTS5425XL</t>
  </si>
  <si>
    <t>USTS5353S</t>
  </si>
  <si>
    <t>USTS5353L</t>
  </si>
  <si>
    <t>USTS5425S</t>
  </si>
  <si>
    <t>USTS5425M</t>
  </si>
  <si>
    <t>USTS5425L</t>
  </si>
  <si>
    <t>160861009</t>
  </si>
  <si>
    <t>161164857</t>
  </si>
  <si>
    <t>160962753</t>
  </si>
  <si>
    <t>160962755</t>
  </si>
  <si>
    <t>160962757</t>
  </si>
  <si>
    <t>160757846</t>
  </si>
  <si>
    <t>160757860</t>
  </si>
  <si>
    <t>160757929</t>
  </si>
  <si>
    <t>161063968</t>
  </si>
  <si>
    <t>160757864</t>
  </si>
  <si>
    <t>161164833</t>
  </si>
  <si>
    <t>161064035</t>
  </si>
  <si>
    <t>161063914</t>
  </si>
  <si>
    <t>161063850</t>
  </si>
  <si>
    <t>161063848</t>
  </si>
  <si>
    <t>160962707</t>
  </si>
  <si>
    <t>160961954</t>
  </si>
  <si>
    <t>160961940</t>
  </si>
  <si>
    <t>161164823</t>
  </si>
  <si>
    <t>160758206</t>
  </si>
  <si>
    <t>160758597</t>
  </si>
  <si>
    <t>160758603</t>
  </si>
  <si>
    <t>160758605</t>
  </si>
  <si>
    <t>170267701</t>
  </si>
  <si>
    <t>170166237</t>
  </si>
  <si>
    <t>160758607</t>
  </si>
  <si>
    <t>170166235</t>
  </si>
  <si>
    <t>170267703</t>
  </si>
  <si>
    <t>160253754</t>
  </si>
  <si>
    <t>170267693</t>
  </si>
  <si>
    <t>160628126</t>
  </si>
  <si>
    <t>160253786</t>
  </si>
  <si>
    <t>160253768</t>
  </si>
  <si>
    <t>160758058</t>
  </si>
  <si>
    <t>160859894</t>
  </si>
  <si>
    <t>170267697</t>
  </si>
  <si>
    <t>160962368</t>
  </si>
  <si>
    <t>160628121</t>
  </si>
  <si>
    <t>160628124</t>
  </si>
  <si>
    <t>160354801</t>
  </si>
  <si>
    <t>USTS5412XL</t>
  </si>
  <si>
    <t>USTS5412L</t>
  </si>
  <si>
    <t>USTS5412M</t>
  </si>
  <si>
    <t>USTS5412S</t>
  </si>
  <si>
    <t>USTS5411XL</t>
  </si>
  <si>
    <t>USTS5411L</t>
  </si>
  <si>
    <t>USTS5411M</t>
  </si>
  <si>
    <t>USTS5411S</t>
  </si>
  <si>
    <t>USTS5413S</t>
  </si>
  <si>
    <t>USSH5252L</t>
  </si>
  <si>
    <t>USTR653230</t>
  </si>
  <si>
    <t>FMSH7146L</t>
  </si>
  <si>
    <t>USTS5413M</t>
  </si>
  <si>
    <t>USTS5413L</t>
  </si>
  <si>
    <t>USTS5413XL</t>
  </si>
  <si>
    <t>USTS5414S</t>
  </si>
  <si>
    <t>USTS5414M</t>
  </si>
  <si>
    <t>USTS5414XL</t>
  </si>
  <si>
    <t>USTR653232</t>
  </si>
  <si>
    <t>USTR653234</t>
  </si>
  <si>
    <t>FMSH7146S</t>
  </si>
  <si>
    <t>FMSH7146M</t>
  </si>
  <si>
    <t>USSH5252M</t>
  </si>
  <si>
    <t>USTS5414L</t>
  </si>
  <si>
    <t>USSH5252S</t>
  </si>
  <si>
    <t>USSH5252XL</t>
  </si>
  <si>
    <t>FMJN380536</t>
  </si>
  <si>
    <t>FMJN382834</t>
  </si>
  <si>
    <t>FMJN382832</t>
  </si>
  <si>
    <t>FMJN382830</t>
  </si>
  <si>
    <t>FMJN380534</t>
  </si>
  <si>
    <t>FMJN380532</t>
  </si>
  <si>
    <t>FMJN380530</t>
  </si>
  <si>
    <t>160860921</t>
  </si>
  <si>
    <t>160556258</t>
  </si>
  <si>
    <t>170368444</t>
  </si>
  <si>
    <t>160860993</t>
  </si>
  <si>
    <t>160860919</t>
  </si>
  <si>
    <t>160860539</t>
  </si>
  <si>
    <t>160860537</t>
  </si>
  <si>
    <t>161234765</t>
  </si>
  <si>
    <t>161234757</t>
  </si>
  <si>
    <t>161234756</t>
  </si>
  <si>
    <t>161234755</t>
  </si>
  <si>
    <t>161234754</t>
  </si>
  <si>
    <t>161234484</t>
  </si>
  <si>
    <t>160657396</t>
  </si>
  <si>
    <t>160860995</t>
  </si>
  <si>
    <t>161234483</t>
  </si>
  <si>
    <t>160657282</t>
  </si>
  <si>
    <t>160758528</t>
  </si>
  <si>
    <t>160860603</t>
  </si>
  <si>
    <t>161063970</t>
  </si>
  <si>
    <t>160861023</t>
  </si>
  <si>
    <t>160962683</t>
  </si>
  <si>
    <t>160860635</t>
  </si>
  <si>
    <t>160861013</t>
  </si>
  <si>
    <t>160860969</t>
  </si>
  <si>
    <t>170367908</t>
  </si>
  <si>
    <t>170367910</t>
  </si>
  <si>
    <t>170367912</t>
  </si>
  <si>
    <t>170469280</t>
  </si>
  <si>
    <t>170368755</t>
  </si>
  <si>
    <t>170368695</t>
  </si>
  <si>
    <t>170367904</t>
  </si>
  <si>
    <t>160757953</t>
  </si>
  <si>
    <t>170469350</t>
  </si>
  <si>
    <t>170368691</t>
  </si>
  <si>
    <t>170367878</t>
  </si>
  <si>
    <t>150949242</t>
  </si>
  <si>
    <t>150949190</t>
  </si>
  <si>
    <t>160858969</t>
  </si>
  <si>
    <t>150949366</t>
  </si>
  <si>
    <t>161063934</t>
  </si>
  <si>
    <t>161063960</t>
  </si>
  <si>
    <t>161266092</t>
  </si>
  <si>
    <t>160962513</t>
  </si>
  <si>
    <t>170267533</t>
  </si>
  <si>
    <t>170570173</t>
  </si>
  <si>
    <t>170570153</t>
  </si>
  <si>
    <t>170570087</t>
  </si>
  <si>
    <t>170570083</t>
  </si>
  <si>
    <t>170469169</t>
  </si>
  <si>
    <t>161164576</t>
  </si>
  <si>
    <t>170267282</t>
  </si>
  <si>
    <t>151150912</t>
  </si>
  <si>
    <t>161266096</t>
  </si>
  <si>
    <t>160962505</t>
  </si>
  <si>
    <t>161266100</t>
  </si>
  <si>
    <t>160861704</t>
  </si>
  <si>
    <t>160861565</t>
  </si>
  <si>
    <t>160861583</t>
  </si>
  <si>
    <t>170367780</t>
  </si>
  <si>
    <t>170368739</t>
  </si>
  <si>
    <t>170672811</t>
  </si>
  <si>
    <t>151251832</t>
  </si>
  <si>
    <t>161063984</t>
  </si>
  <si>
    <t>160455189</t>
  </si>
  <si>
    <t>160455185</t>
  </si>
  <si>
    <t>160962551</t>
  </si>
  <si>
    <t>170672054</t>
  </si>
  <si>
    <t>160354654</t>
  </si>
  <si>
    <t>160962187</t>
  </si>
  <si>
    <t>170672294</t>
  </si>
  <si>
    <t>160758579</t>
  </si>
  <si>
    <t>160860879</t>
  </si>
  <si>
    <t>160657402</t>
  </si>
  <si>
    <t>160657050</t>
  </si>
  <si>
    <t>160657042</t>
  </si>
  <si>
    <t>160555782</t>
  </si>
  <si>
    <t>151150906</t>
  </si>
  <si>
    <t>151251480</t>
  </si>
  <si>
    <t>151251476</t>
  </si>
  <si>
    <t>160758778</t>
  </si>
  <si>
    <t>170267687</t>
  </si>
  <si>
    <t>170267685</t>
  </si>
  <si>
    <t>170267355</t>
  </si>
  <si>
    <t>161265443</t>
  </si>
  <si>
    <t>161265439</t>
  </si>
  <si>
    <t>160757872</t>
  </si>
  <si>
    <t>160757854</t>
  </si>
  <si>
    <t>170570515</t>
  </si>
  <si>
    <t>160861253</t>
  </si>
  <si>
    <t>160860881</t>
  </si>
  <si>
    <t>170877122</t>
  </si>
  <si>
    <t>161165304</t>
  </si>
  <si>
    <t>161165302</t>
  </si>
  <si>
    <t>161165270</t>
  </si>
  <si>
    <t>161063964</t>
  </si>
  <si>
    <t>161063830</t>
  </si>
  <si>
    <t>160860671</t>
  </si>
  <si>
    <t>160860909</t>
  </si>
  <si>
    <t>160860883</t>
  </si>
  <si>
    <t>SB07</t>
  </si>
  <si>
    <t>DS07</t>
  </si>
  <si>
    <t>160758434</t>
  </si>
  <si>
    <t>160860997</t>
  </si>
  <si>
    <t>170773985</t>
  </si>
  <si>
    <t>160354155</t>
  </si>
  <si>
    <t>170774003</t>
  </si>
  <si>
    <t>170773987</t>
  </si>
  <si>
    <t>160860825</t>
  </si>
  <si>
    <t>160860869</t>
  </si>
  <si>
    <t>160861115</t>
  </si>
  <si>
    <t>160861153</t>
  </si>
  <si>
    <t>160860172</t>
  </si>
  <si>
    <t>160758444</t>
  </si>
  <si>
    <t>160758442</t>
  </si>
  <si>
    <t>160556250</t>
  </si>
  <si>
    <t>160861041</t>
  </si>
  <si>
    <t>170773991</t>
  </si>
  <si>
    <t>AFUBZ503940</t>
  </si>
  <si>
    <t>USTS5558M</t>
  </si>
  <si>
    <t>USTS5558L</t>
  </si>
  <si>
    <t>AFUBZ503638</t>
  </si>
  <si>
    <t>AFUBZ503944</t>
  </si>
  <si>
    <t>AFUBZ503640</t>
  </si>
  <si>
    <t>AFUBZ503942</t>
  </si>
  <si>
    <t>AFUBZ503642</t>
  </si>
  <si>
    <t>AFUBZ503938</t>
  </si>
  <si>
    <t>USTS5558S</t>
  </si>
  <si>
    <t>FMTS9928L</t>
  </si>
  <si>
    <t>AFUBZ503644</t>
  </si>
  <si>
    <t>USTS5555L</t>
  </si>
  <si>
    <t>USTS5555M</t>
  </si>
  <si>
    <t>USTS5555S</t>
  </si>
  <si>
    <t>USSH5466HL</t>
  </si>
  <si>
    <t>USSH5466HM</t>
  </si>
  <si>
    <t>FMTS9941S</t>
  </si>
  <si>
    <t>FMTS9928XL</t>
  </si>
  <si>
    <t>AFUTR203232</t>
  </si>
  <si>
    <t>FMTS9928M</t>
  </si>
  <si>
    <t>FMTS9928S</t>
  </si>
  <si>
    <t>FMTS9926XL</t>
  </si>
  <si>
    <t>USSH5466HS</t>
  </si>
  <si>
    <t>AFUTR204032</t>
  </si>
  <si>
    <t>AFUTR204934</t>
  </si>
  <si>
    <t>AFUTR204932</t>
  </si>
  <si>
    <t>AFUTR204930</t>
  </si>
  <si>
    <t>ANUTR227136</t>
  </si>
  <si>
    <t>ANUTR227134</t>
  </si>
  <si>
    <t>ANUTR227132</t>
  </si>
  <si>
    <t>ANUTR227130</t>
  </si>
  <si>
    <t>AFUTR207436</t>
  </si>
  <si>
    <t>AFUTR207434</t>
  </si>
  <si>
    <t>AFUTR207432</t>
  </si>
  <si>
    <t>AFUTR207430</t>
  </si>
  <si>
    <t>ANUTR226136</t>
  </si>
  <si>
    <t>AFUTR204034</t>
  </si>
  <si>
    <t>FMTS9941M</t>
  </si>
  <si>
    <t>AFUTR204030</t>
  </si>
  <si>
    <t>AFUTR203236</t>
  </si>
  <si>
    <t>AFUTR203234</t>
  </si>
  <si>
    <t>F2SS0009S</t>
  </si>
  <si>
    <t>AFUTR203230</t>
  </si>
  <si>
    <t>FMTS9926L</t>
  </si>
  <si>
    <t>ANUTR226134</t>
  </si>
  <si>
    <t>ANUTR226132</t>
  </si>
  <si>
    <t>ANUTR226130</t>
  </si>
  <si>
    <t>FMTS9941XL</t>
  </si>
  <si>
    <t>FMTS9941L</t>
  </si>
  <si>
    <t>AFUTR204036</t>
  </si>
  <si>
    <t>FMSH7821L</t>
  </si>
  <si>
    <t>FMSH7844S</t>
  </si>
  <si>
    <t>FMSH7832XL</t>
  </si>
  <si>
    <t>FMSH7832L</t>
  </si>
  <si>
    <t>FMSH7832M</t>
  </si>
  <si>
    <t>FMSH7832S</t>
  </si>
  <si>
    <t>FMSH7827XL</t>
  </si>
  <si>
    <t>FMSH7827L</t>
  </si>
  <si>
    <t>FMSH7827M</t>
  </si>
  <si>
    <t>FMSH7827S</t>
  </si>
  <si>
    <t>FMSH7822L</t>
  </si>
  <si>
    <t>F2SS0012S</t>
  </si>
  <si>
    <t>FMSH7822S</t>
  </si>
  <si>
    <t>FMSH7844XL</t>
  </si>
  <si>
    <t>FMSH7821M</t>
  </si>
  <si>
    <t>FMSH7821S</t>
  </si>
  <si>
    <t>FMSH7819XL</t>
  </si>
  <si>
    <t>FMSH7819L</t>
  </si>
  <si>
    <t>FMSH7819M</t>
  </si>
  <si>
    <t>FMSH7819S</t>
  </si>
  <si>
    <t>FMSH7810L</t>
  </si>
  <si>
    <t>FMSH7810M</t>
  </si>
  <si>
    <t>AFUTR204936</t>
  </si>
  <si>
    <t>FMTS9836S</t>
  </si>
  <si>
    <t>FMSH7822M</t>
  </si>
  <si>
    <t>FMSH7851S</t>
  </si>
  <si>
    <t>FMTS9926S</t>
  </si>
  <si>
    <t>USTS5620L</t>
  </si>
  <si>
    <t>USTS5620M</t>
  </si>
  <si>
    <t>USTS5620S</t>
  </si>
  <si>
    <t>F2SS0012L</t>
  </si>
  <si>
    <t>F2SS0012M</t>
  </si>
  <si>
    <t>F2SS0009M</t>
  </si>
  <si>
    <t>FMSH7858L</t>
  </si>
  <si>
    <t>FMSH7858M</t>
  </si>
  <si>
    <t>FMSH7858S</t>
  </si>
  <si>
    <t>FMSH7844M</t>
  </si>
  <si>
    <t>FMSH7851M</t>
  </si>
  <si>
    <t>FMSH7844L</t>
  </si>
  <si>
    <t>FMSH7850L</t>
  </si>
  <si>
    <t>FMSH7850M</t>
  </si>
  <si>
    <t>FMSH7850S</t>
  </si>
  <si>
    <t>FMSH7849L</t>
  </si>
  <si>
    <t>FMSH7849M</t>
  </si>
  <si>
    <t>FMSH7849S</t>
  </si>
  <si>
    <t>FMSH7845XL</t>
  </si>
  <si>
    <t>FMSH7845L</t>
  </si>
  <si>
    <t>FMSH7845M</t>
  </si>
  <si>
    <t>FMSH7845S</t>
  </si>
  <si>
    <t>FMTS9926M</t>
  </si>
  <si>
    <t>FMSH7851L</t>
  </si>
  <si>
    <t>FMTS9835S</t>
  </si>
  <si>
    <t>FMTS9867M</t>
  </si>
  <si>
    <t>FMTS9867L</t>
  </si>
  <si>
    <t>FMTS9866XL</t>
  </si>
  <si>
    <t>FMTS9866S</t>
  </si>
  <si>
    <t>FMTS9866M</t>
  </si>
  <si>
    <t>FMTS9866L</t>
  </si>
  <si>
    <t>FMTS9852S</t>
  </si>
  <si>
    <t>FMTS9852M</t>
  </si>
  <si>
    <t>FMTS9852L</t>
  </si>
  <si>
    <t>FMTS9909M</t>
  </si>
  <si>
    <t>FMTS9836L</t>
  </si>
  <si>
    <t>FMSH7810S</t>
  </si>
  <si>
    <t>FMTS9868M</t>
  </si>
  <si>
    <t>FMTS9835M</t>
  </si>
  <si>
    <t>FMTS9835L</t>
  </si>
  <si>
    <t>FMTS9832S</t>
  </si>
  <si>
    <t>FMTS9832M</t>
  </si>
  <si>
    <t>FMTS9832L</t>
  </si>
  <si>
    <t>FMTS9826S</t>
  </si>
  <si>
    <t>FMTS9826M</t>
  </si>
  <si>
    <t>FMTS9826L</t>
  </si>
  <si>
    <t>FMTS9873XL</t>
  </si>
  <si>
    <t>FMTS9873S</t>
  </si>
  <si>
    <t>FMTS9836M</t>
  </si>
  <si>
    <t>FMTS9872M</t>
  </si>
  <si>
    <t>FMTS9909L</t>
  </si>
  <si>
    <t>FMTS9909S</t>
  </si>
  <si>
    <t>FMTS9908L</t>
  </si>
  <si>
    <t>FMTS9908M</t>
  </si>
  <si>
    <t>FMTS9908S</t>
  </si>
  <si>
    <t>FMTS9896L</t>
  </si>
  <si>
    <t>FMTS9896M</t>
  </si>
  <si>
    <t>FMTS9896S</t>
  </si>
  <si>
    <t>FMTS9875L</t>
  </si>
  <si>
    <t>FMTS9875M</t>
  </si>
  <si>
    <t>FMTS9867S</t>
  </si>
  <si>
    <t>FMTS9872L</t>
  </si>
  <si>
    <t>FMTS9868L</t>
  </si>
  <si>
    <t>FMTS9872S</t>
  </si>
  <si>
    <t>FMTS9871L</t>
  </si>
  <si>
    <t>FMTS9871M</t>
  </si>
  <si>
    <t>FMTS9871S</t>
  </si>
  <si>
    <t>FMTS9870XL</t>
  </si>
  <si>
    <t>FMTS9870L</t>
  </si>
  <si>
    <t>FMTS9870M</t>
  </si>
  <si>
    <t>FMTS9870S</t>
  </si>
  <si>
    <t>FMTS9868XL</t>
  </si>
  <si>
    <t>FMTS9868S</t>
  </si>
  <si>
    <t>FMTS9841S</t>
  </si>
  <si>
    <t>FMTS9875S</t>
  </si>
  <si>
    <t>AFUBZ503438</t>
  </si>
  <si>
    <t>FMTS9873M</t>
  </si>
  <si>
    <t>AFUSU560238</t>
  </si>
  <si>
    <t>AFUSU554546</t>
  </si>
  <si>
    <t>AFUSU554544</t>
  </si>
  <si>
    <t>AFUSU554542</t>
  </si>
  <si>
    <t>AFUSU554540</t>
  </si>
  <si>
    <t>AFUSU554538</t>
  </si>
  <si>
    <t>AFUSU551242</t>
  </si>
  <si>
    <t>AFUSU551240</t>
  </si>
  <si>
    <t>AFUSU551238</t>
  </si>
  <si>
    <t>AFUSU560242</t>
  </si>
  <si>
    <t>AFUBZ503440</t>
  </si>
  <si>
    <t>AFUSU560244</t>
  </si>
  <si>
    <t>AFUBZ503436</t>
  </si>
  <si>
    <t>AFUBZ503142</t>
  </si>
  <si>
    <t>AFUBZ503140</t>
  </si>
  <si>
    <t>AFUBZ503138</t>
  </si>
  <si>
    <t>AFUTR203036</t>
  </si>
  <si>
    <t>AFUTR203034</t>
  </si>
  <si>
    <t>AFUTR203032</t>
  </si>
  <si>
    <t>AFUTR203030</t>
  </si>
  <si>
    <t>AFUTR200836</t>
  </si>
  <si>
    <t>AFUTR200834</t>
  </si>
  <si>
    <t>AFUTR200832</t>
  </si>
  <si>
    <t>AFUBZ503442</t>
  </si>
  <si>
    <t>ANUBZ517042</t>
  </si>
  <si>
    <t>AFUTR200830</t>
  </si>
  <si>
    <t>FMTS9841M</t>
  </si>
  <si>
    <t>FMTS9841L</t>
  </si>
  <si>
    <t>FMTS9840S</t>
  </si>
  <si>
    <t>FMTS9840M</t>
  </si>
  <si>
    <t>FMTS9840L</t>
  </si>
  <si>
    <t>FMTS9839S</t>
  </si>
  <si>
    <t>FMTS9839M</t>
  </si>
  <si>
    <t>FMTS9839L</t>
  </si>
  <si>
    <t>FMTS9833S</t>
  </si>
  <si>
    <t>AFUSU560240</t>
  </si>
  <si>
    <t>FMTS9833L</t>
  </si>
  <si>
    <t>FMTS9873L</t>
  </si>
  <si>
    <t>ANUBZ517040</t>
  </si>
  <si>
    <t>ANUBZ517038</t>
  </si>
  <si>
    <t>ANUBZ516944</t>
  </si>
  <si>
    <t>ANUBZ516942</t>
  </si>
  <si>
    <t>ANUBZ516940</t>
  </si>
  <si>
    <t>ANUBZ516938</t>
  </si>
  <si>
    <t>ANUBZ517342</t>
  </si>
  <si>
    <t>ANUBZ517340</t>
  </si>
  <si>
    <t>ANUBZ517338</t>
  </si>
  <si>
    <t>ANUBZ517336</t>
  </si>
  <si>
    <t>AFUSU560246</t>
  </si>
  <si>
    <t>FMTS9833M</t>
  </si>
  <si>
    <t>FMJN389730</t>
  </si>
  <si>
    <t>FMJN391930</t>
  </si>
  <si>
    <t>FMJN391334</t>
  </si>
  <si>
    <t>FMJN391332</t>
  </si>
  <si>
    <t>FMJN391330</t>
  </si>
  <si>
    <t>FMJN390534</t>
  </si>
  <si>
    <t>FMJN390532</t>
  </si>
  <si>
    <t>FMJN390530</t>
  </si>
  <si>
    <t>FMJN390234</t>
  </si>
  <si>
    <t>FMJN390232</t>
  </si>
  <si>
    <t>FMJN390230</t>
  </si>
  <si>
    <t>FMJN556332</t>
  </si>
  <si>
    <t>FMJN389732</t>
  </si>
  <si>
    <t>FMJN392430</t>
  </si>
  <si>
    <t>FMJN389534</t>
  </si>
  <si>
    <t>FMJN389532</t>
  </si>
  <si>
    <t>FMJN389530</t>
  </si>
  <si>
    <t>FMJN389134</t>
  </si>
  <si>
    <t>FMJN389132</t>
  </si>
  <si>
    <t>FMJN389130</t>
  </si>
  <si>
    <t>FMJN388834</t>
  </si>
  <si>
    <t>FMJN388832</t>
  </si>
  <si>
    <t>FMJN388830</t>
  </si>
  <si>
    <t>FMJN387034</t>
  </si>
  <si>
    <t>FMJN389734</t>
  </si>
  <si>
    <t>FMJN554134</t>
  </si>
  <si>
    <t>FMJN556330</t>
  </si>
  <si>
    <t>FMJN556134</t>
  </si>
  <si>
    <t>FMJN556132</t>
  </si>
  <si>
    <t>FMJN556130</t>
  </si>
  <si>
    <t>FMJN554436</t>
  </si>
  <si>
    <t>FMJN554434</t>
  </si>
  <si>
    <t>FMJN554432</t>
  </si>
  <si>
    <t>FMJN554430</t>
  </si>
  <si>
    <t>FMJN554236</t>
  </si>
  <si>
    <t>FMJN554234</t>
  </si>
  <si>
    <t>FMJN391932</t>
  </si>
  <si>
    <t>FMJN554230</t>
  </si>
  <si>
    <t>FMJN391934</t>
  </si>
  <si>
    <t>FMJN554132</t>
  </si>
  <si>
    <t>FMJN554130</t>
  </si>
  <si>
    <t>FMJN553534</t>
  </si>
  <si>
    <t>FMJN553532</t>
  </si>
  <si>
    <t>FMJN553530</t>
  </si>
  <si>
    <t>FMJN553434</t>
  </si>
  <si>
    <t>FMJN553432</t>
  </si>
  <si>
    <t>FMJN553430</t>
  </si>
  <si>
    <t>FMJN392434</t>
  </si>
  <si>
    <t>FMJN392432</t>
  </si>
  <si>
    <t>USTR674532</t>
  </si>
  <si>
    <t>FMJN554232</t>
  </si>
  <si>
    <t>FMJN387032</t>
  </si>
  <si>
    <t>ARGT0254A30</t>
  </si>
  <si>
    <t>ARGT0252A36</t>
  </si>
  <si>
    <t>ARGT0252A34</t>
  </si>
  <si>
    <t>ARGT0252A32</t>
  </si>
  <si>
    <t>ARGT0092A36</t>
  </si>
  <si>
    <t>ARGT0092A32</t>
  </si>
  <si>
    <t>ARGT0093A36</t>
  </si>
  <si>
    <t>ARGT0093A34</t>
  </si>
  <si>
    <t>ARGT0093A32</t>
  </si>
  <si>
    <t>ARGT0254A34</t>
  </si>
  <si>
    <t>ARGT0254A36</t>
  </si>
  <si>
    <t>FMSH7809XL</t>
  </si>
  <si>
    <t>FMSHC0002M</t>
  </si>
  <si>
    <t>ARGT0252A30</t>
  </si>
  <si>
    <t>USTR674530</t>
  </si>
  <si>
    <t>USTR674528</t>
  </si>
  <si>
    <t>ABTF507646</t>
  </si>
  <si>
    <t>ABTF507644</t>
  </si>
  <si>
    <t>ABTF507642</t>
  </si>
  <si>
    <t>ABTF507640</t>
  </si>
  <si>
    <t>ABTF507638</t>
  </si>
  <si>
    <t>FMSHC0003M</t>
  </si>
  <si>
    <t>FMSHC0003XL</t>
  </si>
  <si>
    <t>ARGT0254A32</t>
  </si>
  <si>
    <t>FMSHC0003S</t>
  </si>
  <si>
    <t>FMJN387030</t>
  </si>
  <si>
    <t>FMSHC0002XL</t>
  </si>
  <si>
    <t>FMSHC0002L</t>
  </si>
  <si>
    <t>FMSHC0002S</t>
  </si>
  <si>
    <t>FMSHC0001M</t>
  </si>
  <si>
    <t>FMSHC0001XL</t>
  </si>
  <si>
    <t>FMSHC0001L</t>
  </si>
  <si>
    <t>FMSHC0001S</t>
  </si>
  <si>
    <t>ARGT0256A36</t>
  </si>
  <si>
    <t>ARGT0256A34</t>
  </si>
  <si>
    <t>ARGT0256A32</t>
  </si>
  <si>
    <t>ARGT0256A30</t>
  </si>
  <si>
    <t>FMSHC0003L</t>
  </si>
  <si>
    <t>USSH5416L</t>
  </si>
  <si>
    <t>UDSH0012M</t>
  </si>
  <si>
    <t>UDSH0012S</t>
  </si>
  <si>
    <t>USSH5453L</t>
  </si>
  <si>
    <t>USSH5453M</t>
  </si>
  <si>
    <t>USSH5453S</t>
  </si>
  <si>
    <t>UDSH0001XL</t>
  </si>
  <si>
    <t>UDSH0001L</t>
  </si>
  <si>
    <t>UDSH0001M</t>
  </si>
  <si>
    <t>UDSH0001S</t>
  </si>
  <si>
    <t>USSH5433L</t>
  </si>
  <si>
    <t>USTS5580M</t>
  </si>
  <si>
    <t>USSH5433S</t>
  </si>
  <si>
    <t>UDSH0045L</t>
  </si>
  <si>
    <t>USSH5416M</t>
  </si>
  <si>
    <t>USSH5416S</t>
  </si>
  <si>
    <t>USSH5403XL</t>
  </si>
  <si>
    <t>USSH5403L</t>
  </si>
  <si>
    <t>USSH5403M</t>
  </si>
  <si>
    <t>USSH5403S</t>
  </si>
  <si>
    <t>USTS5581L</t>
  </si>
  <si>
    <t>USTS5581M</t>
  </si>
  <si>
    <t>USTS5581S</t>
  </si>
  <si>
    <t>USTS5580L</t>
  </si>
  <si>
    <t>USSH5433M</t>
  </si>
  <si>
    <t>FMSH7801L</t>
  </si>
  <si>
    <t>ARGT0092A34</t>
  </si>
  <si>
    <t>FMJN556334</t>
  </si>
  <si>
    <t>FMSH7809M</t>
  </si>
  <si>
    <t>FMSH7809S</t>
  </si>
  <si>
    <t>FMSH7802XL</t>
  </si>
  <si>
    <t>FMSH7802L</t>
  </si>
  <si>
    <t>FMSH7802M</t>
  </si>
  <si>
    <t>FMSH7802S</t>
  </si>
  <si>
    <t>USSH5456L</t>
  </si>
  <si>
    <t>USSH5456M</t>
  </si>
  <si>
    <t>UDSH0012XL</t>
  </si>
  <si>
    <t>FMSH7801XL</t>
  </si>
  <si>
    <t>UDSH0045M</t>
  </si>
  <si>
    <t>FMSH7801M</t>
  </si>
  <si>
    <t>FMSH7801S</t>
  </si>
  <si>
    <t>USSH5472L</t>
  </si>
  <si>
    <t>USSH5472M</t>
  </si>
  <si>
    <t>USSH5472S</t>
  </si>
  <si>
    <t>UDSH0053XL</t>
  </si>
  <si>
    <t>UDSH0053L</t>
  </si>
  <si>
    <t>FMSH7809L</t>
  </si>
  <si>
    <t>UDSH0053M</t>
  </si>
  <si>
    <t>UDSH0053S</t>
  </si>
  <si>
    <t>UDSH0012L</t>
  </si>
  <si>
    <t>USSH5456S</t>
  </si>
  <si>
    <t>UDJN003436</t>
  </si>
  <si>
    <t>UDTS0059L</t>
  </si>
  <si>
    <t>UDTS0059M</t>
  </si>
  <si>
    <t>UDTS0059S</t>
  </si>
  <si>
    <t>UDTS0045L</t>
  </si>
  <si>
    <t>UDTS0045M</t>
  </si>
  <si>
    <t>UDTS0045S</t>
  </si>
  <si>
    <t>UDTS0033L</t>
  </si>
  <si>
    <t>USTS5530L</t>
  </si>
  <si>
    <t>UDTS0033S</t>
  </si>
  <si>
    <t>UDJN004332</t>
  </si>
  <si>
    <t>UDTS0062S</t>
  </si>
  <si>
    <t>UDJN004328</t>
  </si>
  <si>
    <t>UDTS0033M</t>
  </si>
  <si>
    <t>UDJN003434</t>
  </si>
  <si>
    <t>UDJN003432</t>
  </si>
  <si>
    <t>UDJN003430</t>
  </si>
  <si>
    <t>UDJN003428</t>
  </si>
  <si>
    <t>UDJN001634</t>
  </si>
  <si>
    <t>UDJN001632</t>
  </si>
  <si>
    <t>UDJN001630</t>
  </si>
  <si>
    <t>USTS5580S</t>
  </si>
  <si>
    <t>UDSH0045S</t>
  </si>
  <si>
    <t>USTS5530S</t>
  </si>
  <si>
    <t>USTS5530M</t>
  </si>
  <si>
    <t>UDJN004330</t>
  </si>
  <si>
    <t>USTS5548M</t>
  </si>
  <si>
    <t>USTS5576L</t>
  </si>
  <si>
    <t>USTS5576M</t>
  </si>
  <si>
    <t>USTS5576S</t>
  </si>
  <si>
    <t>UDJN004334</t>
  </si>
  <si>
    <t>USTS5548L</t>
  </si>
  <si>
    <t>UDTS0062M</t>
  </si>
  <si>
    <t>USTS5548S</t>
  </si>
  <si>
    <t>USTS5543L</t>
  </si>
  <si>
    <t>USTS5543M</t>
  </si>
  <si>
    <t>USTS5543S</t>
  </si>
  <si>
    <t>USTS5541L</t>
  </si>
  <si>
    <t>USTS5541M</t>
  </si>
  <si>
    <t>USTS5541S</t>
  </si>
  <si>
    <t>USTS5537L</t>
  </si>
  <si>
    <t>UDTS0072M</t>
  </si>
  <si>
    <t>USTS5537M</t>
  </si>
  <si>
    <t>UDTS0072S</t>
  </si>
  <si>
    <t>UDTS0073S</t>
  </si>
  <si>
    <t>UDTS0073M</t>
  </si>
  <si>
    <t>UDTS0073L</t>
  </si>
  <si>
    <t>UDTS0074M</t>
  </si>
  <si>
    <t>UDTS0074L</t>
  </si>
  <si>
    <t>UDTS0074S</t>
  </si>
  <si>
    <t>UDTS0062L</t>
  </si>
  <si>
    <t>USTS5537S</t>
  </si>
  <si>
    <t>AFUTR206132</t>
  </si>
  <si>
    <t>ANUTR228030</t>
  </si>
  <si>
    <t>ANUTR228032</t>
  </si>
  <si>
    <t>AFUTR204830</t>
  </si>
  <si>
    <t>ANUTR228034</t>
  </si>
  <si>
    <t>AFUTR204832</t>
  </si>
  <si>
    <t>AFUTR206130</t>
  </si>
  <si>
    <t>AFUTR208836</t>
  </si>
  <si>
    <t>AFUTR206136</t>
  </si>
  <si>
    <t>AFUTR201830</t>
  </si>
  <si>
    <t>AFUTR206134</t>
  </si>
  <si>
    <t>ANUTR228036</t>
  </si>
  <si>
    <t>AFUTR208834</t>
  </si>
  <si>
    <t>AFUTR208832</t>
  </si>
  <si>
    <t>AFUTR208830</t>
  </si>
  <si>
    <t>AFUTR201836</t>
  </si>
  <si>
    <t>AFUTR204836</t>
  </si>
  <si>
    <t>AFUTR201832</t>
  </si>
  <si>
    <t>ANUTR227436</t>
  </si>
  <si>
    <t>ANUTR227434</t>
  </si>
  <si>
    <t>ANUTR227432</t>
  </si>
  <si>
    <t>AFUTR204834</t>
  </si>
  <si>
    <t>AFUTR202030</t>
  </si>
  <si>
    <t>AFUTR201834</t>
  </si>
  <si>
    <t>AFUSU555442</t>
  </si>
  <si>
    <t>FMSH7846XL</t>
  </si>
  <si>
    <t>AFUTR207136</t>
  </si>
  <si>
    <t>FMTS9894L</t>
  </si>
  <si>
    <t>FMTS9894M</t>
  </si>
  <si>
    <t>FMTS9838L</t>
  </si>
  <si>
    <t>FMTS9838M</t>
  </si>
  <si>
    <t>FMTS9838S</t>
  </si>
  <si>
    <t>FMTS9837L</t>
  </si>
  <si>
    <t>FMTS9837M</t>
  </si>
  <si>
    <t>FMTS9837S</t>
  </si>
  <si>
    <t>ANUBZ516042</t>
  </si>
  <si>
    <t>FMTS9894S</t>
  </si>
  <si>
    <t>ANUBZ516038</t>
  </si>
  <si>
    <t>AFUTR202032</t>
  </si>
  <si>
    <t>AFUSU555440</t>
  </si>
  <si>
    <t>AFUSU555438</t>
  </si>
  <si>
    <t>AFUSU554944</t>
  </si>
  <si>
    <t>AFUSU554942</t>
  </si>
  <si>
    <t>AFUSU554940</t>
  </si>
  <si>
    <t>AFUSU554938</t>
  </si>
  <si>
    <t>AFUSU554644</t>
  </si>
  <si>
    <t>AFUSU554642</t>
  </si>
  <si>
    <t>AFUSU554640</t>
  </si>
  <si>
    <t>AFUSU554638</t>
  </si>
  <si>
    <t>AFUTR202036</t>
  </si>
  <si>
    <t>AFUTR202034</t>
  </si>
  <si>
    <t>ANUBZ516040</t>
  </si>
  <si>
    <t>FMJN556434</t>
  </si>
  <si>
    <t>FMSH7836L</t>
  </si>
  <si>
    <t>FMSH7836M</t>
  </si>
  <si>
    <t>FMSH7836S</t>
  </si>
  <si>
    <t>FMSH7820XL</t>
  </si>
  <si>
    <t>FMSH7820L</t>
  </si>
  <si>
    <t>FMSH7820M</t>
  </si>
  <si>
    <t>FMSH7820S</t>
  </si>
  <si>
    <t>FMSH7815L</t>
  </si>
  <si>
    <t>FMSH7815S</t>
  </si>
  <si>
    <t>USSH5430M</t>
  </si>
  <si>
    <t>FMSH7836XL</t>
  </si>
  <si>
    <t>FMJN556436</t>
  </si>
  <si>
    <t>FMSH7815M</t>
  </si>
  <si>
    <t>FMJN556432</t>
  </si>
  <si>
    <t>FMJN556430</t>
  </si>
  <si>
    <t>FMJN390034</t>
  </si>
  <si>
    <t>FMJN390032</t>
  </si>
  <si>
    <t>FMJN390030</t>
  </si>
  <si>
    <t>ARGT0092A30</t>
  </si>
  <si>
    <t>ARGT0093A30</t>
  </si>
  <si>
    <t>AFUTR207134</t>
  </si>
  <si>
    <t>FMSH7848M</t>
  </si>
  <si>
    <t>USSH5430S</t>
  </si>
  <si>
    <t>AFUTR203632</t>
  </si>
  <si>
    <t>AFUTR207132</t>
  </si>
  <si>
    <t>AFUTR207130</t>
  </si>
  <si>
    <t>AFUTR203636</t>
  </si>
  <si>
    <t>USSH5430L</t>
  </si>
  <si>
    <t>AFUTR203634</t>
  </si>
  <si>
    <t>FMSH7843S</t>
  </si>
  <si>
    <t>AFUTR203630</t>
  </si>
  <si>
    <t>FMSH7902L</t>
  </si>
  <si>
    <t>FMSH7902M</t>
  </si>
  <si>
    <t>FMSH7902S</t>
  </si>
  <si>
    <t>FMSH7883XL</t>
  </si>
  <si>
    <t>FMSH7883L</t>
  </si>
  <si>
    <t>FMSH7883M</t>
  </si>
  <si>
    <t>FMSH7846S</t>
  </si>
  <si>
    <t>FMSH7843M</t>
  </si>
  <si>
    <t>FMSH7843L</t>
  </si>
  <si>
    <t>FMSH7883S</t>
  </si>
  <si>
    <t>FMSH7843XL</t>
  </si>
  <si>
    <t>FMSH7846M</t>
  </si>
  <si>
    <t>FMSH7846L</t>
  </si>
  <si>
    <t>FMSH7848S</t>
  </si>
  <si>
    <t>FMSH7848L</t>
  </si>
  <si>
    <t>FMSH7854S</t>
  </si>
  <si>
    <t>FMSH7854M</t>
  </si>
  <si>
    <t>FMSH7854L</t>
  </si>
  <si>
    <t>UDSS0002M</t>
  </si>
  <si>
    <t>UDTS0050S</t>
  </si>
  <si>
    <t>USSH5499S</t>
  </si>
  <si>
    <t>UDTS0050L</t>
  </si>
  <si>
    <t>UDSH0046S</t>
  </si>
  <si>
    <t>UDSH0046M</t>
  </si>
  <si>
    <t>UDJN004834</t>
  </si>
  <si>
    <t>UDSH0046L</t>
  </si>
  <si>
    <t>UDTS0050M</t>
  </si>
  <si>
    <t>USSH5499M</t>
  </si>
  <si>
    <t>USSH5499L</t>
  </si>
  <si>
    <t>USTS5635L</t>
  </si>
  <si>
    <t>UDSS0002S</t>
  </si>
  <si>
    <t>UDSS0002L</t>
  </si>
  <si>
    <t>USTS5635S</t>
  </si>
  <si>
    <t>USTS5635M</t>
  </si>
  <si>
    <t>UDJN004832</t>
  </si>
  <si>
    <t>USSHC0056S</t>
  </si>
  <si>
    <t>UDJN004830</t>
  </si>
  <si>
    <t>USSHC0056M</t>
  </si>
  <si>
    <t>USSHC0056L</t>
  </si>
  <si>
    <t>UDJN004430</t>
  </si>
  <si>
    <t>UDJN004828</t>
  </si>
  <si>
    <t>USSHC0053S</t>
  </si>
  <si>
    <t>UDJN004432</t>
  </si>
  <si>
    <t>UDJN004434</t>
  </si>
  <si>
    <t>USSHC0053L</t>
  </si>
  <si>
    <t>USSHC0053M</t>
  </si>
  <si>
    <t>UDSH0041S</t>
  </si>
  <si>
    <t>USTS5547XL</t>
  </si>
  <si>
    <t>USTS5554M</t>
  </si>
  <si>
    <t>USTS5554S</t>
  </si>
  <si>
    <t>USTS5554L</t>
  </si>
  <si>
    <t>USTS5547L</t>
  </si>
  <si>
    <t>USTS5547M</t>
  </si>
  <si>
    <t>UDJN002136</t>
  </si>
  <si>
    <t>UDSH0041M</t>
  </si>
  <si>
    <t>UDJC003132</t>
  </si>
  <si>
    <t>USTS5547S</t>
  </si>
  <si>
    <t>UDSH0041L</t>
  </si>
  <si>
    <t>UDSH0041XL</t>
  </si>
  <si>
    <t>USSH5491S</t>
  </si>
  <si>
    <t>USSH5491M</t>
  </si>
  <si>
    <t>USSH5491L</t>
  </si>
  <si>
    <t>AFUBZ504238</t>
  </si>
  <si>
    <t>AFUBZ504240</t>
  </si>
  <si>
    <t>AFUBZ504242</t>
  </si>
  <si>
    <t>AFUBZ504244</t>
  </si>
  <si>
    <t>UDJC003130</t>
  </si>
  <si>
    <t>UDJC003134</t>
  </si>
  <si>
    <t>AFUBZ504246</t>
  </si>
  <si>
    <t>AREB008138</t>
  </si>
  <si>
    <t>UDJN008230</t>
  </si>
  <si>
    <t>UDJN008232</t>
  </si>
  <si>
    <t>USTR046930</t>
  </si>
  <si>
    <t>USTR046934</t>
  </si>
  <si>
    <t>AREB008140</t>
  </si>
  <si>
    <t>AREB008142</t>
  </si>
  <si>
    <t>AREB008144</t>
  </si>
  <si>
    <t>AREB008146</t>
  </si>
  <si>
    <t>USSHC0052XL</t>
  </si>
  <si>
    <t>UDJN002130</t>
  </si>
  <si>
    <t>UDJN002132</t>
  </si>
  <si>
    <t>UDJN002134</t>
  </si>
  <si>
    <t>USTR046932</t>
  </si>
  <si>
    <t>170672627</t>
  </si>
  <si>
    <t>160354183</t>
  </si>
  <si>
    <t>170469824</t>
  </si>
  <si>
    <t>170672156</t>
  </si>
  <si>
    <t>160861021</t>
  </si>
  <si>
    <t>170775227</t>
  </si>
  <si>
    <t>USJK1605S</t>
  </si>
  <si>
    <t>USTS5577L</t>
  </si>
  <si>
    <t>USSH5484S</t>
  </si>
  <si>
    <t>USSH5484M</t>
  </si>
  <si>
    <t>FMSH7828S</t>
  </si>
  <si>
    <t>FMSH7828XL</t>
  </si>
  <si>
    <t>UDTS0098M</t>
  </si>
  <si>
    <t>USJK1605M</t>
  </si>
  <si>
    <t>USJK1605L</t>
  </si>
  <si>
    <t>USJK1605XL</t>
  </si>
  <si>
    <t>UDTS0077S</t>
  </si>
  <si>
    <t>FMSH7828L</t>
  </si>
  <si>
    <t>USTS5577M</t>
  </si>
  <si>
    <t>UDTS0098L</t>
  </si>
  <si>
    <t>UDTS0098S</t>
  </si>
  <si>
    <t>UDTS0096L</t>
  </si>
  <si>
    <t>UDTS0096M</t>
  </si>
  <si>
    <t>UDTS0096S</t>
  </si>
  <si>
    <t>UDTS0066L</t>
  </si>
  <si>
    <t>UDTS0066M</t>
  </si>
  <si>
    <t>UDTS0066S</t>
  </si>
  <si>
    <t>UDTS0058L</t>
  </si>
  <si>
    <t>UDTS0077M</t>
  </si>
  <si>
    <t>ASUBZ530444</t>
  </si>
  <si>
    <t>USTS5577S</t>
  </si>
  <si>
    <t>ASUBZ530438</t>
  </si>
  <si>
    <t>FMTS9893L</t>
  </si>
  <si>
    <t>FMTS9893M</t>
  </si>
  <si>
    <t>FMTS9893S</t>
  </si>
  <si>
    <t>FMTS9892L</t>
  </si>
  <si>
    <t>FMTS9892M</t>
  </si>
  <si>
    <t>FMTS9892S</t>
  </si>
  <si>
    <t>FMTS9879L</t>
  </si>
  <si>
    <t>FMTS9879M</t>
  </si>
  <si>
    <t>FMTS9879S</t>
  </si>
  <si>
    <t>USSH5484L</t>
  </si>
  <si>
    <t>ASUBZ530440</t>
  </si>
  <si>
    <t>UDTS0058M</t>
  </si>
  <si>
    <t>UDTS0077L</t>
  </si>
  <si>
    <t>AFUSU560344</t>
  </si>
  <si>
    <t>AFUSU560342</t>
  </si>
  <si>
    <t>AFUSU560340</t>
  </si>
  <si>
    <t>AFUSU560338</t>
  </si>
  <si>
    <t>AFUSU559944</t>
  </si>
  <si>
    <t>AFUSU559942</t>
  </si>
  <si>
    <t>AFUSU559940</t>
  </si>
  <si>
    <t>AFUSU550544</t>
  </si>
  <si>
    <t>AFUSU550542</t>
  </si>
  <si>
    <t>AFUSU550540</t>
  </si>
  <si>
    <t>AFUSU550538</t>
  </si>
  <si>
    <t>ASUBZ530442</t>
  </si>
  <si>
    <t>FMJN387532</t>
  </si>
  <si>
    <t>FMJN388232</t>
  </si>
  <si>
    <t>FMSH7828M</t>
  </si>
  <si>
    <t>FMJN388134</t>
  </si>
  <si>
    <t>FMJN388132</t>
  </si>
  <si>
    <t>FMJN388130</t>
  </si>
  <si>
    <t>FMJN387834</t>
  </si>
  <si>
    <t>FMJN387832</t>
  </si>
  <si>
    <t>FMJN387830</t>
  </si>
  <si>
    <t>FMJN387634</t>
  </si>
  <si>
    <t>FMJN387632</t>
  </si>
  <si>
    <t>FMJN390130</t>
  </si>
  <si>
    <t>FMJN387534</t>
  </si>
  <si>
    <t>FMJN388234</t>
  </si>
  <si>
    <t>FMJN387530</t>
  </si>
  <si>
    <t>USTR672236</t>
  </si>
  <si>
    <t>USTR672234</t>
  </si>
  <si>
    <t>USTR672232</t>
  </si>
  <si>
    <t>USTR672230</t>
  </si>
  <si>
    <t>UDTS0058S</t>
  </si>
  <si>
    <t>FMJN387630</t>
  </si>
  <si>
    <t>FMJN392130</t>
  </si>
  <si>
    <t>UDJN005434</t>
  </si>
  <si>
    <t>UDJN005432</t>
  </si>
  <si>
    <t>UDJN001034</t>
  </si>
  <si>
    <t>UDJN001032</t>
  </si>
  <si>
    <t>UDJN001030</t>
  </si>
  <si>
    <t>UDJN001028</t>
  </si>
  <si>
    <t>FMJN553834</t>
  </si>
  <si>
    <t>FMJN553832</t>
  </si>
  <si>
    <t>FMJN553830</t>
  </si>
  <si>
    <t>FMJN388230</t>
  </si>
  <si>
    <t>FMJN392132</t>
  </si>
  <si>
    <t>FMJN390132</t>
  </si>
  <si>
    <t>FMJN391734</t>
  </si>
  <si>
    <t>FMJN390434</t>
  </si>
  <si>
    <t>FMJN390134</t>
  </si>
  <si>
    <t>FMJN392134</t>
  </si>
  <si>
    <t>FMJN390432</t>
  </si>
  <si>
    <t>FMJN391732</t>
  </si>
  <si>
    <t>FMJN390436</t>
  </si>
  <si>
    <t>FMJN390730</t>
  </si>
  <si>
    <t>FMJN390732</t>
  </si>
  <si>
    <t>FMJN390734</t>
  </si>
  <si>
    <t>FMJN391730</t>
  </si>
  <si>
    <t>FMJN390430</t>
  </si>
  <si>
    <t>170671348</t>
  </si>
  <si>
    <t>170671324</t>
  </si>
  <si>
    <t>170671346</t>
  </si>
  <si>
    <t>170671342</t>
  </si>
  <si>
    <t>170671336</t>
  </si>
  <si>
    <t>170775759</t>
  </si>
  <si>
    <t>151251603</t>
  </si>
  <si>
    <t>170671320</t>
  </si>
  <si>
    <t>170671318</t>
  </si>
  <si>
    <t>170670874</t>
  </si>
  <si>
    <t>160758430</t>
  </si>
  <si>
    <t>170775787</t>
  </si>
  <si>
    <t>170672751</t>
  </si>
  <si>
    <t>170672727</t>
  </si>
  <si>
    <t>170672715</t>
  </si>
  <si>
    <t>170672711</t>
  </si>
  <si>
    <t>160860473</t>
  </si>
  <si>
    <t>160860457</t>
  </si>
  <si>
    <t>170672777</t>
  </si>
  <si>
    <t>170775195</t>
  </si>
  <si>
    <t>170776430</t>
  </si>
  <si>
    <t>170672142</t>
  </si>
  <si>
    <t>170570481</t>
  </si>
  <si>
    <t>160860453</t>
  </si>
  <si>
    <t>170774103</t>
  </si>
  <si>
    <t>170775041</t>
  </si>
  <si>
    <t>170774653</t>
  </si>
  <si>
    <t>170773085</t>
  </si>
  <si>
    <t>160860637</t>
  </si>
  <si>
    <t>170774159</t>
  </si>
  <si>
    <t>170774083</t>
  </si>
  <si>
    <t>170775281</t>
  </si>
  <si>
    <t>160962511</t>
  </si>
  <si>
    <t>160962507</t>
  </si>
  <si>
    <t>170775217</t>
  </si>
  <si>
    <t>170773093</t>
  </si>
  <si>
    <t>170774099</t>
  </si>
  <si>
    <t>FMJK0519S</t>
  </si>
  <si>
    <t>FMJK0531M</t>
  </si>
  <si>
    <t>USJK1600XL</t>
  </si>
  <si>
    <t>FMJK0531S</t>
  </si>
  <si>
    <t>FMJK0513L</t>
  </si>
  <si>
    <t>FMJK0519XL</t>
  </si>
  <si>
    <t>FMJK0531L</t>
  </si>
  <si>
    <t>FMJK0519M</t>
  </si>
  <si>
    <t>F2000JK029S</t>
  </si>
  <si>
    <t>FMJK0502L</t>
  </si>
  <si>
    <t>FMJK0519L</t>
  </si>
  <si>
    <t>FMJK0531XL</t>
  </si>
  <si>
    <t>FMJK0533S</t>
  </si>
  <si>
    <t>FMJK0533L</t>
  </si>
  <si>
    <t>F2000JK029M</t>
  </si>
  <si>
    <t>F2000JK029L</t>
  </si>
  <si>
    <t>F2000JK029XL</t>
  </si>
  <si>
    <t>FMJK0513S</t>
  </si>
  <si>
    <t>FMJK0513M</t>
  </si>
  <si>
    <t>FMJK0502M</t>
  </si>
  <si>
    <t>FMJK0533M</t>
  </si>
  <si>
    <t>F2SW0015S</t>
  </si>
  <si>
    <t>FMJK0502S</t>
  </si>
  <si>
    <t>USJK1604M</t>
  </si>
  <si>
    <t>USTS5536M</t>
  </si>
  <si>
    <t>USTS5536L</t>
  </si>
  <si>
    <t>UDTS0094L</t>
  </si>
  <si>
    <t>F2SW0015M</t>
  </si>
  <si>
    <t>F2SW0015L</t>
  </si>
  <si>
    <t>F2SW0017S</t>
  </si>
  <si>
    <t>F2SW0017M</t>
  </si>
  <si>
    <t>F2SW0017L</t>
  </si>
  <si>
    <t>USJK1610S</t>
  </si>
  <si>
    <t>UDTS0094M</t>
  </si>
  <si>
    <t>USJK1600S</t>
  </si>
  <si>
    <t>USJK1610L</t>
  </si>
  <si>
    <t>USJK1610M</t>
  </si>
  <si>
    <t>USJK1610XL</t>
  </si>
  <si>
    <t>USJK1604XL</t>
  </si>
  <si>
    <t>USJK1604L</t>
  </si>
  <si>
    <t>USJK1604S</t>
  </si>
  <si>
    <t>USJK1600L</t>
  </si>
  <si>
    <t>USJK1600M</t>
  </si>
  <si>
    <t>USJK1654S</t>
  </si>
  <si>
    <t>USJK1660XL</t>
  </si>
  <si>
    <t>USJK1654XL</t>
  </si>
  <si>
    <t>USJK1660M</t>
  </si>
  <si>
    <t>USJK1660L</t>
  </si>
  <si>
    <t>USJK1654M</t>
  </si>
  <si>
    <t>USJK1660XXL</t>
  </si>
  <si>
    <t>USSW0697S</t>
  </si>
  <si>
    <t>USSW0697M</t>
  </si>
  <si>
    <t>USSW0697XL</t>
  </si>
  <si>
    <t>USJK1653XL</t>
  </si>
  <si>
    <t>USJK1654L</t>
  </si>
  <si>
    <t>USSW0697L</t>
  </si>
  <si>
    <t>USSW0688XL</t>
  </si>
  <si>
    <t>USJK1653L</t>
  </si>
  <si>
    <t>USJK1660S</t>
  </si>
  <si>
    <t>USSW0688L</t>
  </si>
  <si>
    <t>USJK1602S</t>
  </si>
  <si>
    <t>USJK1602M</t>
  </si>
  <si>
    <t>USJK1602L</t>
  </si>
  <si>
    <t>USJK1629M</t>
  </si>
  <si>
    <t>USJK1629L</t>
  </si>
  <si>
    <t>USJK1653M</t>
  </si>
  <si>
    <t>USSW0688S</t>
  </si>
  <si>
    <t>USJK1653S</t>
  </si>
  <si>
    <t>USJK1602XL</t>
  </si>
  <si>
    <t>USSW0688M</t>
  </si>
  <si>
    <t>USJK1648M</t>
  </si>
  <si>
    <t>USSW0711M</t>
  </si>
  <si>
    <t>USSW0711L</t>
  </si>
  <si>
    <t>USSW0711XL</t>
  </si>
  <si>
    <t>USJK1621S</t>
  </si>
  <si>
    <t>USJK1621M</t>
  </si>
  <si>
    <t>USJK1648S</t>
  </si>
  <si>
    <t>USSW0687M</t>
  </si>
  <si>
    <t>USJK1648L</t>
  </si>
  <si>
    <t>USJK1621L</t>
  </si>
  <si>
    <t>USSW0687L</t>
  </si>
  <si>
    <t>USSW0687S</t>
  </si>
  <si>
    <t>USSW0680L</t>
  </si>
  <si>
    <t>USSW0680M</t>
  </si>
  <si>
    <t>USSW0680S</t>
  </si>
  <si>
    <t>UDSW0002L</t>
  </si>
  <si>
    <t>UDSW0002M</t>
  </si>
  <si>
    <t>UDSW0002S</t>
  </si>
  <si>
    <t>USSW0711S</t>
  </si>
  <si>
    <t>USSW0687XL</t>
  </si>
  <si>
    <t>AFUBZ502644</t>
  </si>
  <si>
    <t>AFUBZ502646</t>
  </si>
  <si>
    <t>AFUBZ502838</t>
  </si>
  <si>
    <t>AFUBZ502840</t>
  </si>
  <si>
    <t>AFUBZ502842</t>
  </si>
  <si>
    <t>AFUBZ502844</t>
  </si>
  <si>
    <t>AFUSU553038</t>
  </si>
  <si>
    <t>AFUSU553040</t>
  </si>
  <si>
    <t>AFUSU553044</t>
  </si>
  <si>
    <t>AFUSU553042</t>
  </si>
  <si>
    <t>AFUBZ500840</t>
  </si>
  <si>
    <t>AFUSU553046</t>
  </si>
  <si>
    <t>AFUBZ502642</t>
  </si>
  <si>
    <t>AFUBZ500842</t>
  </si>
  <si>
    <t>AFUBZ500844</t>
  </si>
  <si>
    <t>AFUBZ500846</t>
  </si>
  <si>
    <t>AFUBZ501840</t>
  </si>
  <si>
    <t>AFUBZ501842</t>
  </si>
  <si>
    <t>AFUBZ501844</t>
  </si>
  <si>
    <t>AFUBZ502640</t>
  </si>
  <si>
    <t>AFUBZ502638</t>
  </si>
  <si>
    <t>AFUBZ501838</t>
  </si>
  <si>
    <t>160861067</t>
  </si>
  <si>
    <t>150949372</t>
  </si>
  <si>
    <t>160860935</t>
  </si>
  <si>
    <t>170368849</t>
  </si>
  <si>
    <t>160861017</t>
  </si>
  <si>
    <t>170773421</t>
  </si>
  <si>
    <t>170672787</t>
  </si>
  <si>
    <t>170672783</t>
  </si>
  <si>
    <t>170672779</t>
  </si>
  <si>
    <t>161266124</t>
  </si>
  <si>
    <t>170775101</t>
  </si>
  <si>
    <t>170775099</t>
  </si>
  <si>
    <t>170775863</t>
  </si>
  <si>
    <t>170773493</t>
  </si>
  <si>
    <t>170773665</t>
  </si>
  <si>
    <t>170775069</t>
  </si>
  <si>
    <t>170775773</t>
  </si>
  <si>
    <t>AACVR002OP</t>
  </si>
  <si>
    <t>160556238</t>
  </si>
  <si>
    <t>170775881</t>
  </si>
  <si>
    <t>170774107</t>
  </si>
  <si>
    <t>170776470</t>
  </si>
  <si>
    <t>170773411</t>
  </si>
  <si>
    <t>170469840</t>
  </si>
  <si>
    <t>170776300</t>
  </si>
  <si>
    <t>170776232</t>
  </si>
  <si>
    <t>170773483</t>
  </si>
  <si>
    <t>170773473</t>
  </si>
  <si>
    <t>170776302</t>
  </si>
  <si>
    <t>170776072</t>
  </si>
  <si>
    <t>170776238</t>
  </si>
  <si>
    <t>170774101</t>
  </si>
  <si>
    <t>170776060</t>
  </si>
  <si>
    <t>170775875</t>
  </si>
  <si>
    <t>170775873</t>
  </si>
  <si>
    <t>170775869</t>
  </si>
  <si>
    <t>170775837</t>
  </si>
  <si>
    <t>170775835</t>
  </si>
  <si>
    <t>170775829</t>
  </si>
  <si>
    <t>161165278</t>
  </si>
  <si>
    <t>170776070</t>
  </si>
  <si>
    <t>150649903</t>
  </si>
  <si>
    <t>150649901</t>
  </si>
  <si>
    <t>150649902</t>
  </si>
  <si>
    <t>171078195</t>
  </si>
  <si>
    <t>171078205</t>
  </si>
  <si>
    <t>USTS5696L</t>
  </si>
  <si>
    <t>USTS5680S</t>
  </si>
  <si>
    <t>USTS5680M</t>
  </si>
  <si>
    <t>USTS5680L</t>
  </si>
  <si>
    <t>USTS5696S</t>
  </si>
  <si>
    <t>USTS5716S</t>
  </si>
  <si>
    <t>USTS5696M</t>
  </si>
  <si>
    <t>USTS5675XL</t>
  </si>
  <si>
    <t>USTS5698S</t>
  </si>
  <si>
    <t>USTS5698M</t>
  </si>
  <si>
    <t>USTS5698L</t>
  </si>
  <si>
    <t>USTS5699S</t>
  </si>
  <si>
    <t>USTS5699M</t>
  </si>
  <si>
    <t>USTS5675L</t>
  </si>
  <si>
    <t>USTS5699XL</t>
  </si>
  <si>
    <t>USTS5671L</t>
  </si>
  <si>
    <t>USTS5716M</t>
  </si>
  <si>
    <t>USTS5721M</t>
  </si>
  <si>
    <t>USTS5699L</t>
  </si>
  <si>
    <t>USTS5671S</t>
  </si>
  <si>
    <t>USTS5721S</t>
  </si>
  <si>
    <t>USTS5662S</t>
  </si>
  <si>
    <t>USTS5662M</t>
  </si>
  <si>
    <t>USTS5662L</t>
  </si>
  <si>
    <t>USTS5662XL</t>
  </si>
  <si>
    <t>USTS5665S</t>
  </si>
  <si>
    <t>USTS5665M</t>
  </si>
  <si>
    <t>USTS5672S</t>
  </si>
  <si>
    <t>USTS5665XL</t>
  </si>
  <si>
    <t>USTS5675M</t>
  </si>
  <si>
    <t>USTS5671M</t>
  </si>
  <si>
    <t>USTS5671XL</t>
  </si>
  <si>
    <t>USTS5672M</t>
  </si>
  <si>
    <t>USTS5672L</t>
  </si>
  <si>
    <t>USTS5672XL</t>
  </si>
  <si>
    <t>USTS5673S</t>
  </si>
  <si>
    <t>USTS5675S</t>
  </si>
  <si>
    <t>USTS5665L</t>
  </si>
  <si>
    <t>USST623432</t>
  </si>
  <si>
    <t>USTR677432</t>
  </si>
  <si>
    <t>USTR677434</t>
  </si>
  <si>
    <t>USST622628</t>
  </si>
  <si>
    <t>USST622630</t>
  </si>
  <si>
    <t>USST622632</t>
  </si>
  <si>
    <t>USST622634</t>
  </si>
  <si>
    <t>USST622636</t>
  </si>
  <si>
    <t>USST622728</t>
  </si>
  <si>
    <t>USST622732</t>
  </si>
  <si>
    <t>USTR677430</t>
  </si>
  <si>
    <t>USST623430</t>
  </si>
  <si>
    <t>USST622730</t>
  </si>
  <si>
    <t>USST623434</t>
  </si>
  <si>
    <t>USST623728</t>
  </si>
  <si>
    <t>USST623730</t>
  </si>
  <si>
    <t>USST623732</t>
  </si>
  <si>
    <t>USST623734</t>
  </si>
  <si>
    <t>USST623928</t>
  </si>
  <si>
    <t>USST623930</t>
  </si>
  <si>
    <t>USST623932</t>
  </si>
  <si>
    <t>USST623934</t>
  </si>
  <si>
    <t>USTS5716L</t>
  </si>
  <si>
    <t>USST623428</t>
  </si>
  <si>
    <t>USSH9835L</t>
  </si>
  <si>
    <t>USTS5721L</t>
  </si>
  <si>
    <t>USST622734</t>
  </si>
  <si>
    <t>USSH9835M</t>
  </si>
  <si>
    <t>USTR677034</t>
  </si>
  <si>
    <t>USSH9871S</t>
  </si>
  <si>
    <t>USSH9871M</t>
  </si>
  <si>
    <t>USSH9871L</t>
  </si>
  <si>
    <t>USSH9871XL</t>
  </si>
  <si>
    <t>USSH9880HS</t>
  </si>
  <si>
    <t>USSH9880HM</t>
  </si>
  <si>
    <t>USSH9880HL</t>
  </si>
  <si>
    <t>USSH9880HXL</t>
  </si>
  <si>
    <t>USTR676736</t>
  </si>
  <si>
    <t>USSH9835S</t>
  </si>
  <si>
    <t>USSH9890HS</t>
  </si>
  <si>
    <t>USTR677030</t>
  </si>
  <si>
    <t>USTR676734</t>
  </si>
  <si>
    <t>USTR676732</t>
  </si>
  <si>
    <t>USTR676730</t>
  </si>
  <si>
    <t>USSH9890HXL</t>
  </si>
  <si>
    <t>USSH9890HL</t>
  </si>
  <si>
    <t>USSH9890HM</t>
  </si>
  <si>
    <t>USTR677032</t>
  </si>
  <si>
    <t>UDJN012430</t>
  </si>
  <si>
    <t>UDSH0166L</t>
  </si>
  <si>
    <t>UDST001430</t>
  </si>
  <si>
    <t>UDSH0166XL</t>
  </si>
  <si>
    <t>UDTS0175S</t>
  </si>
  <si>
    <t>UDTS0175M</t>
  </si>
  <si>
    <t>UDSH0166M</t>
  </si>
  <si>
    <t>UDTS0175L</t>
  </si>
  <si>
    <t>UDTS0175XL</t>
  </si>
  <si>
    <t>UDST001428</t>
  </si>
  <si>
    <t>UDST001432</t>
  </si>
  <si>
    <t>UDST001628</t>
  </si>
  <si>
    <t>UDST001630</t>
  </si>
  <si>
    <t>UDST001632</t>
  </si>
  <si>
    <t>UDJN012428</t>
  </si>
  <si>
    <t>UDJN012432</t>
  </si>
  <si>
    <t>UDJN012434</t>
  </si>
  <si>
    <t>UDSH0148L</t>
  </si>
  <si>
    <t>UDSH0166S</t>
  </si>
  <si>
    <t>UDST001634</t>
  </si>
  <si>
    <t>UDSH0110XL</t>
  </si>
  <si>
    <t>UDSH0156S</t>
  </si>
  <si>
    <t>UDSH0156L</t>
  </si>
  <si>
    <t>UDSH0110L</t>
  </si>
  <si>
    <t>UDSH0111S</t>
  </si>
  <si>
    <t>UDTS0174S</t>
  </si>
  <si>
    <t>UDTS0174M</t>
  </si>
  <si>
    <t>UDSH0111M</t>
  </si>
  <si>
    <t>UDSH0111L</t>
  </si>
  <si>
    <t>UDSH0111XL</t>
  </si>
  <si>
    <t>UDSH0113M</t>
  </si>
  <si>
    <t>UDSH0113L</t>
  </si>
  <si>
    <t>UDSH0148S</t>
  </si>
  <si>
    <t>UDSH0148M</t>
  </si>
  <si>
    <t>UDSH0156M</t>
  </si>
  <si>
    <t>UDSH0110S</t>
  </si>
  <si>
    <t>UDSH0148XL</t>
  </si>
  <si>
    <t>UDSH0110M</t>
  </si>
  <si>
    <t>UDSH0113S</t>
  </si>
  <si>
    <t>UDJN011532</t>
  </si>
  <si>
    <t>UDJN011534</t>
  </si>
  <si>
    <t>UDJN011530</t>
  </si>
  <si>
    <t>UDJN011528</t>
  </si>
  <si>
    <t>USTS5732M</t>
  </si>
  <si>
    <t>USSH9889HM</t>
  </si>
  <si>
    <t>USSH9889HS</t>
  </si>
  <si>
    <t>USSH9866HXL</t>
  </si>
  <si>
    <t>USSH9866HL</t>
  </si>
  <si>
    <t>USSH9866HM</t>
  </si>
  <si>
    <t>USTS5682L</t>
  </si>
  <si>
    <t>USSH9866HS</t>
  </si>
  <si>
    <t>USSH9889HXL</t>
  </si>
  <si>
    <t>USTS5732L</t>
  </si>
  <si>
    <t>USSH9889HL</t>
  </si>
  <si>
    <t>USTS5678M</t>
  </si>
  <si>
    <t>USTS5725S</t>
  </si>
  <si>
    <t>USTS5732S</t>
  </si>
  <si>
    <t>USTS5678S</t>
  </si>
  <si>
    <t>USTS5678L</t>
  </si>
  <si>
    <t>USTS5678XL</t>
  </si>
  <si>
    <t>USTS5682S</t>
  </si>
  <si>
    <t>USTS5682M</t>
  </si>
  <si>
    <t>USTS5682XL</t>
  </si>
  <si>
    <t>USTS5725M</t>
  </si>
  <si>
    <t>USTS5725L</t>
  </si>
  <si>
    <t>USTR679036</t>
  </si>
  <si>
    <t>USTR678830</t>
  </si>
  <si>
    <t>USTR677534</t>
  </si>
  <si>
    <t>USTR677536</t>
  </si>
  <si>
    <t>USTR677830</t>
  </si>
  <si>
    <t>USTR677832</t>
  </si>
  <si>
    <t>USTR677834</t>
  </si>
  <si>
    <t>USTR677530</t>
  </si>
  <si>
    <t>USTR678832</t>
  </si>
  <si>
    <t>USTR678834</t>
  </si>
  <si>
    <t>USTR678836</t>
  </si>
  <si>
    <t>USTR679030</t>
  </si>
  <si>
    <t>USTR679034</t>
  </si>
  <si>
    <t>USTR677234</t>
  </si>
  <si>
    <t>USTR677236</t>
  </si>
  <si>
    <t>USTR679032</t>
  </si>
  <si>
    <t>USSH9840HS</t>
  </si>
  <si>
    <t>USTR677232</t>
  </si>
  <si>
    <t>USTS5683M</t>
  </si>
  <si>
    <t>USTS5683L</t>
  </si>
  <si>
    <t>USTS5683XL</t>
  </si>
  <si>
    <t>USSH9873S</t>
  </si>
  <si>
    <t>USSH9873L</t>
  </si>
  <si>
    <t>USSH9840HM</t>
  </si>
  <si>
    <t>USSH9840HL</t>
  </si>
  <si>
    <t>USSH9841HS</t>
  </si>
  <si>
    <t>USSH9841HM</t>
  </si>
  <si>
    <t>USSH9841HL</t>
  </si>
  <si>
    <t>USSH9841HXL</t>
  </si>
  <si>
    <t>USTR677532</t>
  </si>
  <si>
    <t>USTR677230</t>
  </si>
  <si>
    <t>USTS5683S</t>
  </si>
  <si>
    <t>USSH9873M</t>
  </si>
  <si>
    <t>UDTS0149XL</t>
  </si>
  <si>
    <t>UDSH0161L</t>
  </si>
  <si>
    <t>UDTS0168XL</t>
  </si>
  <si>
    <t>UDTS0168L</t>
  </si>
  <si>
    <t>UDTS0168M</t>
  </si>
  <si>
    <t>UDTS0168S</t>
  </si>
  <si>
    <t>UDTS0149S</t>
  </si>
  <si>
    <t>UDSH0161S</t>
  </si>
  <si>
    <t>UDTS0149L</t>
  </si>
  <si>
    <t>UDTS0149M</t>
  </si>
  <si>
    <t>UDSH0161M</t>
  </si>
  <si>
    <t>FMJN954632</t>
  </si>
  <si>
    <t>FMJN954630</t>
  </si>
  <si>
    <t>FMAM8074XL</t>
  </si>
  <si>
    <t>FMAM8074L</t>
  </si>
  <si>
    <t>FMAM8074M</t>
  </si>
  <si>
    <t>FMAM8074S</t>
  </si>
  <si>
    <t>FMJN395434</t>
  </si>
  <si>
    <t>FMAM8073S</t>
  </si>
  <si>
    <t>FMJN954634</t>
  </si>
  <si>
    <t>FMJN398134</t>
  </si>
  <si>
    <t>FMJN398132</t>
  </si>
  <si>
    <t>FMJN398130</t>
  </si>
  <si>
    <t>FMSH8038M</t>
  </si>
  <si>
    <t>FMAM8073L</t>
  </si>
  <si>
    <t>FMAM8085L</t>
  </si>
  <si>
    <t>FMSH8038L</t>
  </si>
  <si>
    <t>FMAM8073M</t>
  </si>
  <si>
    <t>FMSH8038S</t>
  </si>
  <si>
    <t>FMJN395432</t>
  </si>
  <si>
    <t>FMSH8002L</t>
  </si>
  <si>
    <t>FMSH8002M</t>
  </si>
  <si>
    <t>FMSH8002XL</t>
  </si>
  <si>
    <t>FMAM8085XL</t>
  </si>
  <si>
    <t>FMJN954636</t>
  </si>
  <si>
    <t>FMAM8085M</t>
  </si>
  <si>
    <t>FMAM8085S</t>
  </si>
  <si>
    <t>FMAM8083XL</t>
  </si>
  <si>
    <t>FMAM8083L</t>
  </si>
  <si>
    <t>FMAM8083M</t>
  </si>
  <si>
    <t>FMAM8083S</t>
  </si>
  <si>
    <t>FMSH8002S</t>
  </si>
  <si>
    <t>FMTS9660M</t>
  </si>
  <si>
    <t>FMTS8029S</t>
  </si>
  <si>
    <t>FMTS8012M</t>
  </si>
  <si>
    <t>FMAM8073XL</t>
  </si>
  <si>
    <t>FMTS8028L</t>
  </si>
  <si>
    <t>FMTS8028M</t>
  </si>
  <si>
    <t>FMTS8029M</t>
  </si>
  <si>
    <t>FMTS9660L</t>
  </si>
  <si>
    <t>FMTS8012L</t>
  </si>
  <si>
    <t>FMTS9660S</t>
  </si>
  <si>
    <t>FMTS9655XL</t>
  </si>
  <si>
    <t>FMTS9655L</t>
  </si>
  <si>
    <t>FMTS9655M</t>
  </si>
  <si>
    <t>FMTS9655S</t>
  </si>
  <si>
    <t>FMJN395430</t>
  </si>
  <si>
    <t>FMTS8028S</t>
  </si>
  <si>
    <t>FMTS8081S</t>
  </si>
  <si>
    <t>FMTS8097L</t>
  </si>
  <si>
    <t>FMTS8097M</t>
  </si>
  <si>
    <t>FMTS8097S</t>
  </si>
  <si>
    <t>FMTS8012S</t>
  </si>
  <si>
    <t>FMTS8081M</t>
  </si>
  <si>
    <t>FMTS8029L</t>
  </si>
  <si>
    <t>FMTS8078XL</t>
  </si>
  <si>
    <t>FMTS8078L</t>
  </si>
  <si>
    <t>FMTS8078M</t>
  </si>
  <si>
    <t>FMTS8078S</t>
  </si>
  <si>
    <t>FMTS8020L</t>
  </si>
  <si>
    <t>FMTS8020M</t>
  </si>
  <si>
    <t>FMTS8020S</t>
  </si>
  <si>
    <t>FMTS8029XL</t>
  </si>
  <si>
    <t>FMTS8081L</t>
  </si>
  <si>
    <t>FMJN394832</t>
  </si>
  <si>
    <t>FMSH8080L</t>
  </si>
  <si>
    <t>FMSH8080M</t>
  </si>
  <si>
    <t>FMSH8080S</t>
  </si>
  <si>
    <t>FMJN396734</t>
  </si>
  <si>
    <t>FMJN396732</t>
  </si>
  <si>
    <t>FMJN394830</t>
  </si>
  <si>
    <t>FMTS8080L</t>
  </si>
  <si>
    <t>FMTS8080M</t>
  </si>
  <si>
    <t>FMTS8080S</t>
  </si>
  <si>
    <t>FMJN394834</t>
  </si>
  <si>
    <t>FMJN396730</t>
  </si>
  <si>
    <t>ARISH00228A244</t>
  </si>
  <si>
    <t>ARISH00231A242</t>
  </si>
  <si>
    <t>ARISH00231A240</t>
  </si>
  <si>
    <t>ARISH00231A239</t>
  </si>
  <si>
    <t>ARISH00229A244</t>
  </si>
  <si>
    <t>ARISH00229A242</t>
  </si>
  <si>
    <t>ARISH00229A239</t>
  </si>
  <si>
    <t>ARISH00231A244</t>
  </si>
  <si>
    <t>ARISH00228A242</t>
  </si>
  <si>
    <t>ARISH00228A240</t>
  </si>
  <si>
    <t>ARISH00228A239</t>
  </si>
  <si>
    <t>ARISH00229A240</t>
  </si>
  <si>
    <t>ARITU00052A038</t>
  </si>
  <si>
    <t>ARITU00052A036</t>
  </si>
  <si>
    <t>ARITU00052A030</t>
  </si>
  <si>
    <t>ARITU00052A034</t>
  </si>
  <si>
    <t>ARITU00052A032</t>
  </si>
  <si>
    <t>ARISH00331A239</t>
  </si>
  <si>
    <t>ARISH00323A244</t>
  </si>
  <si>
    <t>ARISH00329A239</t>
  </si>
  <si>
    <t>ARISH00329A240</t>
  </si>
  <si>
    <t>ARISH00329A242</t>
  </si>
  <si>
    <t>ARISH00329A244</t>
  </si>
  <si>
    <t>ARISH00330A244</t>
  </si>
  <si>
    <t>ARISH00331A240</t>
  </si>
  <si>
    <t>ARISH00331A242</t>
  </si>
  <si>
    <t>ARISH00331A244</t>
  </si>
  <si>
    <t>ARISH00330A239</t>
  </si>
  <si>
    <t>ARISH00323A242</t>
  </si>
  <si>
    <t>ARISH00330A240</t>
  </si>
  <si>
    <t>ARISH00321A242</t>
  </si>
  <si>
    <t>ARISH00227A240</t>
  </si>
  <si>
    <t>ARISH00227A242</t>
  </si>
  <si>
    <t>ARISH00227A244</t>
  </si>
  <si>
    <t>ARISH00321A239</t>
  </si>
  <si>
    <t>ARISH00330A242</t>
  </si>
  <si>
    <t>ARISH00323A240</t>
  </si>
  <si>
    <t>ARISH00227A239</t>
  </si>
  <si>
    <t>ARISH00321A244</t>
  </si>
  <si>
    <t>ARISH00322A239</t>
  </si>
  <si>
    <t>ARISH00322A240</t>
  </si>
  <si>
    <t>ARISH00322A242</t>
  </si>
  <si>
    <t>ARISH00322A244</t>
  </si>
  <si>
    <t>ARISH00323A239</t>
  </si>
  <si>
    <t>ARISH00321A240</t>
  </si>
  <si>
    <t>ARITU00050B030</t>
  </si>
  <si>
    <t>ARITU00050B034</t>
  </si>
  <si>
    <t>ARITU00050B032</t>
  </si>
  <si>
    <t>ARITU00051A034</t>
  </si>
  <si>
    <t>ARITU00051A032</t>
  </si>
  <si>
    <t>ARITU00050B036</t>
  </si>
  <si>
    <t>ARITU00051A030</t>
  </si>
  <si>
    <t>ARITU00051A036</t>
  </si>
  <si>
    <t>ARIST00037A2108</t>
  </si>
  <si>
    <t>ARISH00363A239</t>
  </si>
  <si>
    <t>ARISH00353A244</t>
  </si>
  <si>
    <t>ARISH00353A242</t>
  </si>
  <si>
    <t>ARISH00363A240</t>
  </si>
  <si>
    <t>ARISH00353A239</t>
  </si>
  <si>
    <t>ARISH00364A240</t>
  </si>
  <si>
    <t>ARIST00037A2104</t>
  </si>
  <si>
    <t>ARIST00037A2100</t>
  </si>
  <si>
    <t>ARIST00037A296</t>
  </si>
  <si>
    <t>ARISH00353A240</t>
  </si>
  <si>
    <t>ARISH00363A242</t>
  </si>
  <si>
    <t>ARISH00364A239</t>
  </si>
  <si>
    <t>ARISH00364A242</t>
  </si>
  <si>
    <t>ARISH00364A244</t>
  </si>
  <si>
    <t>ARISH00365A239</t>
  </si>
  <si>
    <t>ARISH00365A240</t>
  </si>
  <si>
    <t>ARISH00365A242</t>
  </si>
  <si>
    <t>ARISH00365A244</t>
  </si>
  <si>
    <t>ARIST00035A2108</t>
  </si>
  <si>
    <t>ARIST00032A296</t>
  </si>
  <si>
    <t>ARISH00363A244</t>
  </si>
  <si>
    <t>ARIST00031A2104</t>
  </si>
  <si>
    <t>ARITU00079A030</t>
  </si>
  <si>
    <t>ARITU00079A032</t>
  </si>
  <si>
    <t>ARITU00079A034</t>
  </si>
  <si>
    <t>ARITU00079A036</t>
  </si>
  <si>
    <t>ARITU00081A030</t>
  </si>
  <si>
    <t>ARITU00081A032</t>
  </si>
  <si>
    <t>ARITU00081A034</t>
  </si>
  <si>
    <t>ARITU00081A036</t>
  </si>
  <si>
    <t>ARIST00032A2104</t>
  </si>
  <si>
    <t>ARIST00031A2100</t>
  </si>
  <si>
    <t>ARIST00035A2104</t>
  </si>
  <si>
    <t>ARIST00031A2108</t>
  </si>
  <si>
    <t>ARIST00032A2100</t>
  </si>
  <si>
    <t>ARIST00032A2108</t>
  </si>
  <si>
    <t>ARIST00034A296</t>
  </si>
  <si>
    <t>ARIST00034A2100</t>
  </si>
  <si>
    <t>ARIST00034A2104</t>
  </si>
  <si>
    <t>ARIST00034A2108</t>
  </si>
  <si>
    <t>ARIST00035A296</t>
  </si>
  <si>
    <t>ARIST00035A2100</t>
  </si>
  <si>
    <t>ARIST00031A296</t>
  </si>
  <si>
    <t>ARISH00361A239</t>
  </si>
  <si>
    <t>ARIST00033A2104</t>
  </si>
  <si>
    <t>ARISH00361A244</t>
  </si>
  <si>
    <t>ARISH00361A240</t>
  </si>
  <si>
    <t>ARIST00033A2108</t>
  </si>
  <si>
    <t>ARIST00033A296</t>
  </si>
  <si>
    <t>ARIST00030A2108</t>
  </si>
  <si>
    <t>ARIST00030A296</t>
  </si>
  <si>
    <t>ARIST00030A2104</t>
  </si>
  <si>
    <t>ARISH00361A242</t>
  </si>
  <si>
    <t>ARIST00030A2100</t>
  </si>
  <si>
    <t>ARIST00033A2100</t>
  </si>
  <si>
    <t>ARITU00053A036</t>
  </si>
  <si>
    <t>ARITU00078A036</t>
  </si>
  <si>
    <t>ARITU00078A034</t>
  </si>
  <si>
    <t>ARITU00078A030</t>
  </si>
  <si>
    <t>ARITU00053A034</t>
  </si>
  <si>
    <t>ARITU00053A032</t>
  </si>
  <si>
    <t>ARITU00053A030</t>
  </si>
  <si>
    <t>ARITU00078A032</t>
  </si>
  <si>
    <t>UDSH0123S</t>
  </si>
  <si>
    <t>UDSH0123M</t>
  </si>
  <si>
    <t>UDSH0123L</t>
  </si>
  <si>
    <t>UDSTD000132</t>
  </si>
  <si>
    <t>UDSTD000130</t>
  </si>
  <si>
    <t>UDSTD000232</t>
  </si>
  <si>
    <t>UDSTD000228</t>
  </si>
  <si>
    <t>UDTS0176S</t>
  </si>
  <si>
    <t>UDTS0176L</t>
  </si>
  <si>
    <t>UDTS0176M</t>
  </si>
  <si>
    <t>UDSTD000230</t>
  </si>
  <si>
    <t>UDSTD000128</t>
  </si>
  <si>
    <t>USTS5782XL</t>
  </si>
  <si>
    <t>USTS5784XL</t>
  </si>
  <si>
    <t>USTS5784L</t>
  </si>
  <si>
    <t>USTS5784S</t>
  </si>
  <si>
    <t>USTS5782L</t>
  </si>
  <si>
    <t>USTS5782S</t>
  </si>
  <si>
    <t>USTS5779XL</t>
  </si>
  <si>
    <t>USTS5779L</t>
  </si>
  <si>
    <t>USTS5779M</t>
  </si>
  <si>
    <t>USTS5779S</t>
  </si>
  <si>
    <t>USTS5782M</t>
  </si>
  <si>
    <t>USTS5784M</t>
  </si>
  <si>
    <t>USTR651030</t>
  </si>
  <si>
    <t>USSH9884S</t>
  </si>
  <si>
    <t>USSH9884M</t>
  </si>
  <si>
    <t>USSH9884L</t>
  </si>
  <si>
    <t>USSH9884XL</t>
  </si>
  <si>
    <t>USTR678330</t>
  </si>
  <si>
    <t>USTR678332</t>
  </si>
  <si>
    <t>USTR678334</t>
  </si>
  <si>
    <t>USSH9870XL</t>
  </si>
  <si>
    <t>USTR678336</t>
  </si>
  <si>
    <t>USSH9870M</t>
  </si>
  <si>
    <t>USSH9870S</t>
  </si>
  <si>
    <t>USTS5669XL</t>
  </si>
  <si>
    <t>USTS5669L</t>
  </si>
  <si>
    <t>USTS5669M</t>
  </si>
  <si>
    <t>USTS5669S</t>
  </si>
  <si>
    <t>USTR651036</t>
  </si>
  <si>
    <t>USTR651032</t>
  </si>
  <si>
    <t>USTR651034</t>
  </si>
  <si>
    <t>USSH9870L</t>
  </si>
  <si>
    <t>FMTS8054S</t>
  </si>
  <si>
    <t>FMTS8054XL</t>
  </si>
  <si>
    <t>FMTS8054M</t>
  </si>
  <si>
    <t>FMTS8054L</t>
  </si>
  <si>
    <t>FMSH8007S</t>
  </si>
  <si>
    <t>FMTS8092M</t>
  </si>
  <si>
    <t>FMSH8033S</t>
  </si>
  <si>
    <t>FMTS8092L</t>
  </si>
  <si>
    <t>FMTS8092S</t>
  </si>
  <si>
    <t>FMJN952330</t>
  </si>
  <si>
    <t>FMJN952332</t>
  </si>
  <si>
    <t>FMJN952334</t>
  </si>
  <si>
    <t>FMJN952336</t>
  </si>
  <si>
    <t>FMSH8007M</t>
  </si>
  <si>
    <t>FMSH8007L</t>
  </si>
  <si>
    <t>FMSH8008S</t>
  </si>
  <si>
    <t>FMSH8033L</t>
  </si>
  <si>
    <t>FMSH8008M</t>
  </si>
  <si>
    <t>FMSH8008L</t>
  </si>
  <si>
    <t>FMSH8033M</t>
  </si>
  <si>
    <t>FMTS8077XL</t>
  </si>
  <si>
    <t>FMTS8052XL</t>
  </si>
  <si>
    <t>FMTS8052M</t>
  </si>
  <si>
    <t>FMTS8077L</t>
  </si>
  <si>
    <t>FMTS8052S</t>
  </si>
  <si>
    <t>FMTS8057M</t>
  </si>
  <si>
    <t>FMTS8052L</t>
  </si>
  <si>
    <t>FMTS8057S</t>
  </si>
  <si>
    <t>FMTS8057L</t>
  </si>
  <si>
    <t>FMTS8072S</t>
  </si>
  <si>
    <t>FMTS8072M</t>
  </si>
  <si>
    <t>FMTS8072XL</t>
  </si>
  <si>
    <t>FMTS8073S</t>
  </si>
  <si>
    <t>FMTS8073M</t>
  </si>
  <si>
    <t>FMTS8073L</t>
  </si>
  <si>
    <t>FMTS8073XL</t>
  </si>
  <si>
    <t>FMTS8077S</t>
  </si>
  <si>
    <t>FMTS8072L</t>
  </si>
  <si>
    <t>FMTS8077M</t>
  </si>
  <si>
    <t>FGV9K</t>
  </si>
  <si>
    <t>ARIBZ00025A2100</t>
  </si>
  <si>
    <t>ARIBZ00027A2108</t>
  </si>
  <si>
    <t>ARIBZ00027A2104</t>
  </si>
  <si>
    <t>ARIBZ00027A2100</t>
  </si>
  <si>
    <t>ARIBZ00027A296</t>
  </si>
  <si>
    <t>ARIBZ00026A2104</t>
  </si>
  <si>
    <t>ARIBZ00026A2100</t>
  </si>
  <si>
    <t>ARIBZ00026A296</t>
  </si>
  <si>
    <t>ARIBZ00025A296</t>
  </si>
  <si>
    <t>ARIBZ00025A2104</t>
  </si>
  <si>
    <t>ARIBZ00028A296</t>
  </si>
  <si>
    <t>ARIBZ00025A2108</t>
  </si>
  <si>
    <t>ARIBZ00028A2100</t>
  </si>
  <si>
    <t>ARIBZ00028A2104</t>
  </si>
  <si>
    <t>ARIBZ00028A2108</t>
  </si>
  <si>
    <t>ARIBZ00029A296</t>
  </si>
  <si>
    <t>ARIBZ00029A2100</t>
  </si>
  <si>
    <t>ARIBZ00029A2108</t>
  </si>
  <si>
    <t>ARIBZ00024A2108</t>
  </si>
  <si>
    <t>ARIBZ00035A2104</t>
  </si>
  <si>
    <t>ARIBZ00029A2104</t>
  </si>
  <si>
    <t>ARIBZ00035A2108</t>
  </si>
  <si>
    <t>ARIBZ00036A296</t>
  </si>
  <si>
    <t>ARIBZ00036A2100</t>
  </si>
  <si>
    <t>ARIBZ00036A2104</t>
  </si>
  <si>
    <t>ARIBZ00035A2100</t>
  </si>
  <si>
    <t>ARIBZ00019A2108</t>
  </si>
  <si>
    <t>ARIBZ00035A296</t>
  </si>
  <si>
    <t>ARIBZ00017A296</t>
  </si>
  <si>
    <t>ARIBZ00017A2100</t>
  </si>
  <si>
    <t>ARIBZ00017A2104</t>
  </si>
  <si>
    <t>ARIBZ00017A2108</t>
  </si>
  <si>
    <t>ARIBZ00024A2104</t>
  </si>
  <si>
    <t>ARIBZ00019A2104</t>
  </si>
  <si>
    <t>ARIBZ00020A296</t>
  </si>
  <si>
    <t>ARIBZ00020A2100</t>
  </si>
  <si>
    <t>ARIBZ00020A2104</t>
  </si>
  <si>
    <t>ARIBZ00020A2108</t>
  </si>
  <si>
    <t>ARIBZ00021A296</t>
  </si>
  <si>
    <t>ARIBZ00023A2100</t>
  </si>
  <si>
    <t>ARIBZ00019A2100</t>
  </si>
  <si>
    <t>ARIBZ00021A2100</t>
  </si>
  <si>
    <t>ARIBZ00024A296</t>
  </si>
  <si>
    <t>ARIBZ00023A2104</t>
  </si>
  <si>
    <t>ARIBZ00023A296</t>
  </si>
  <si>
    <t>ARIBZ00022A2108</t>
  </si>
  <si>
    <t>ARIBZ00024A2100</t>
  </si>
  <si>
    <t>ARIBZ00022A2104</t>
  </si>
  <si>
    <t>ARIBZ00022A2100</t>
  </si>
  <si>
    <t>ARIBZ00022A296</t>
  </si>
  <si>
    <t>ARIBZ00021A2108</t>
  </si>
  <si>
    <t>ARIBZ00021A2104</t>
  </si>
  <si>
    <t>ARIBZ00023A2108</t>
  </si>
  <si>
    <t>ARIBN00039A0108</t>
  </si>
  <si>
    <t>ARIBN00038A096</t>
  </si>
  <si>
    <t>ARIBN00036A096</t>
  </si>
  <si>
    <t>ARIBN00036A0100</t>
  </si>
  <si>
    <t>ARIBN00036A0104</t>
  </si>
  <si>
    <t>ARIBN00036A0108</t>
  </si>
  <si>
    <t>ARIBN00038A0100</t>
  </si>
  <si>
    <t>ARIBN00038A0104</t>
  </si>
  <si>
    <t>ARIBN00038A0108</t>
  </si>
  <si>
    <t>ARIBN00039A092</t>
  </si>
  <si>
    <t>ARIBN00039A096</t>
  </si>
  <si>
    <t>ARIBN00039A0104</t>
  </si>
  <si>
    <t>ARITU00076A032</t>
  </si>
  <si>
    <t>ARIBN00039A0100</t>
  </si>
  <si>
    <t>ARIBN00018A2108</t>
  </si>
  <si>
    <t>ARITU00076A036</t>
  </si>
  <si>
    <t>ARITU00076A034</t>
  </si>
  <si>
    <t>ARIBN00018A296</t>
  </si>
  <si>
    <t>ARIBN00018A2104</t>
  </si>
  <si>
    <t>ARIBN00019A296</t>
  </si>
  <si>
    <t>ARIBN00019A2100</t>
  </si>
  <si>
    <t>ARIBN00019A2108</t>
  </si>
  <si>
    <t>ARIBN00020A296</t>
  </si>
  <si>
    <t>ARITU00076A030</t>
  </si>
  <si>
    <t>ARIBN00020A2100</t>
  </si>
  <si>
    <t>ARIBN00020A2108</t>
  </si>
  <si>
    <t>ARIBN00020A2104</t>
  </si>
  <si>
    <t>ARIBN00019A2104</t>
  </si>
  <si>
    <t>ARIBN00018A2100</t>
  </si>
  <si>
    <t>ARISH00115A244</t>
  </si>
  <si>
    <t>ARISH00230A242</t>
  </si>
  <si>
    <t>ARISH00230A240</t>
  </si>
  <si>
    <t>ARISH00230A239</t>
  </si>
  <si>
    <t>ARISH00288A240</t>
  </si>
  <si>
    <t>ARISH00288A242</t>
  </si>
  <si>
    <t>ARISH00285A239</t>
  </si>
  <si>
    <t>ARISH00288A244</t>
  </si>
  <si>
    <t>ARISH00285A244</t>
  </si>
  <si>
    <t>ARISH00285A240</t>
  </si>
  <si>
    <t>ARISH00285A242</t>
  </si>
  <si>
    <t>ARISH00288A239</t>
  </si>
  <si>
    <t>USSH9901HS</t>
  </si>
  <si>
    <t>USSH9901HM</t>
  </si>
  <si>
    <t>USSH9901HL</t>
  </si>
  <si>
    <t>USSH9901HXL</t>
  </si>
  <si>
    <t>UDTS0199L</t>
  </si>
  <si>
    <t>UDTS0199M</t>
  </si>
  <si>
    <t>UDTS0199S</t>
  </si>
  <si>
    <t>ARISH00091A140</t>
  </si>
  <si>
    <t>ARISH00206A244</t>
  </si>
  <si>
    <t>ARISH00206A242</t>
  </si>
  <si>
    <t>ARISH00206A240</t>
  </si>
  <si>
    <t>ARISH00206A239</t>
  </si>
  <si>
    <t>ARISH00193A244</t>
  </si>
  <si>
    <t>ARISH00193A242</t>
  </si>
  <si>
    <t>ARISH00193A240</t>
  </si>
  <si>
    <t>ARISH00193A239</t>
  </si>
  <si>
    <t>ARISH00091A142</t>
  </si>
  <si>
    <t>ARISH00091A139</t>
  </si>
  <si>
    <t>ARISH00036A244</t>
  </si>
  <si>
    <t>ARITU00028A030</t>
  </si>
  <si>
    <t>ARITU00026A030</t>
  </si>
  <si>
    <t>ARITU00026A032</t>
  </si>
  <si>
    <t>ARISH00091A144</t>
  </si>
  <si>
    <t>ARITU00026A036</t>
  </si>
  <si>
    <t>ARISH00036A242</t>
  </si>
  <si>
    <t>ARITU00028A032</t>
  </si>
  <si>
    <t>ARITU00028A034</t>
  </si>
  <si>
    <t>ARITU00028A036</t>
  </si>
  <si>
    <t>ARITU00028A038</t>
  </si>
  <si>
    <t>ARISH00036A239</t>
  </si>
  <si>
    <t>ARISH00036A240</t>
  </si>
  <si>
    <t>ARITU00026A034</t>
  </si>
  <si>
    <t>ARISH00358A239</t>
  </si>
  <si>
    <t>ARISH00358A240</t>
  </si>
  <si>
    <t>ARISH00358A242</t>
  </si>
  <si>
    <t>ARISH00358A244</t>
  </si>
  <si>
    <t>180181004</t>
  </si>
  <si>
    <t>180180994</t>
  </si>
  <si>
    <t>180181008</t>
  </si>
  <si>
    <t>171078193</t>
  </si>
  <si>
    <t>180180988</t>
  </si>
  <si>
    <t>180181000</t>
  </si>
  <si>
    <t>180180996</t>
  </si>
  <si>
    <t>171280056</t>
  </si>
  <si>
    <t>170135126</t>
  </si>
  <si>
    <t>171280126</t>
  </si>
  <si>
    <t>170134965</t>
  </si>
  <si>
    <t>170671192</t>
  </si>
  <si>
    <t>170671234</t>
  </si>
  <si>
    <t>151251583</t>
  </si>
  <si>
    <t>171280138</t>
  </si>
  <si>
    <t>161133781</t>
  </si>
  <si>
    <t>170977854</t>
  </si>
  <si>
    <t>170977506</t>
  </si>
  <si>
    <t>161266118</t>
  </si>
  <si>
    <t>170774815</t>
  </si>
  <si>
    <t>170672575</t>
  </si>
  <si>
    <t>161133785</t>
  </si>
  <si>
    <t>170134970</t>
  </si>
  <si>
    <t>180382713</t>
  </si>
  <si>
    <t>180282388</t>
  </si>
  <si>
    <t>180382717</t>
  </si>
  <si>
    <t>180382709</t>
  </si>
  <si>
    <t>180282404</t>
  </si>
  <si>
    <t>180282364</t>
  </si>
  <si>
    <t>170671314</t>
  </si>
  <si>
    <t>180382725</t>
  </si>
  <si>
    <t>180282392</t>
  </si>
  <si>
    <t>USTR656136</t>
  </si>
  <si>
    <t>USTR656134</t>
  </si>
  <si>
    <t>USTR656130</t>
  </si>
  <si>
    <t>USTR656132</t>
  </si>
  <si>
    <t>USTR678634</t>
  </si>
  <si>
    <t>USTR678734</t>
  </si>
  <si>
    <t>USTR678736</t>
  </si>
  <si>
    <t>USTR678732</t>
  </si>
  <si>
    <t>USTR678730</t>
  </si>
  <si>
    <t>USTR678636</t>
  </si>
  <si>
    <t>USTR678630</t>
  </si>
  <si>
    <t>USTS5755XL</t>
  </si>
  <si>
    <t>USTS5755L</t>
  </si>
  <si>
    <t>USTS5755S</t>
  </si>
  <si>
    <t>USTS5755M</t>
  </si>
  <si>
    <t>USTR678632</t>
  </si>
  <si>
    <t>UDSH0195M</t>
  </si>
  <si>
    <t>UDSH0195L</t>
  </si>
  <si>
    <t>UDSH0195S</t>
  </si>
  <si>
    <t>171045243</t>
  </si>
  <si>
    <t>171045300</t>
  </si>
  <si>
    <t>180484628</t>
  </si>
  <si>
    <t>180484646</t>
  </si>
  <si>
    <t>171279884</t>
  </si>
  <si>
    <t>180383396</t>
  </si>
  <si>
    <t>180282372</t>
  </si>
  <si>
    <t>171279880</t>
  </si>
  <si>
    <t>180383422</t>
  </si>
  <si>
    <t>ARITU00132A032</t>
  </si>
  <si>
    <t>ARIBN00040A096</t>
  </si>
  <si>
    <t>ARIJN00041A032</t>
  </si>
  <si>
    <t>ARIJN00041A034</t>
  </si>
  <si>
    <t>ARIJN00041A030</t>
  </si>
  <si>
    <t>ARIJN00041A028</t>
  </si>
  <si>
    <t>ARITU00136A036</t>
  </si>
  <si>
    <t>ARITU00136A034</t>
  </si>
  <si>
    <t>ARITU00136A032</t>
  </si>
  <si>
    <t>ARITU00136A030</t>
  </si>
  <si>
    <t>ARITU00132A036</t>
  </si>
  <si>
    <t>ARITU00132A034</t>
  </si>
  <si>
    <t>ARISH00374A239</t>
  </si>
  <si>
    <t>ARIBN00040A0104</t>
  </si>
  <si>
    <t>ARITU00132A030</t>
  </si>
  <si>
    <t>ARIBN00040A0100</t>
  </si>
  <si>
    <t>ARISH00374A240</t>
  </si>
  <si>
    <t>ARISH00374A242</t>
  </si>
  <si>
    <t>ARISH00374A244</t>
  </si>
  <si>
    <t>ARISH00375A239</t>
  </si>
  <si>
    <t>ARISH00375A240</t>
  </si>
  <si>
    <t>ARISH00375A242</t>
  </si>
  <si>
    <t>ARISH00375A244</t>
  </si>
  <si>
    <t>ARIJN00040A034</t>
  </si>
  <si>
    <t>ARIJN00031A028</t>
  </si>
  <si>
    <t>ARIJN00029A036</t>
  </si>
  <si>
    <t>ARIJN00030A030</t>
  </si>
  <si>
    <t>ARIJN00030A032</t>
  </si>
  <si>
    <t>ARIJN00030A034</t>
  </si>
  <si>
    <t>ARIJN00030A036</t>
  </si>
  <si>
    <t>ARIJN00029A034</t>
  </si>
  <si>
    <t>ARIJN00031A030</t>
  </si>
  <si>
    <t>ARIJN00031A032</t>
  </si>
  <si>
    <t>ARIJN00031A034</t>
  </si>
  <si>
    <t>ARIJN00040A028</t>
  </si>
  <si>
    <t>ARIJN00040A032</t>
  </si>
  <si>
    <t>ARITU00131A034</t>
  </si>
  <si>
    <t>ARIJN00029A032</t>
  </si>
  <si>
    <t>ARIJN00040A030</t>
  </si>
  <si>
    <t>ARITU00131A036</t>
  </si>
  <si>
    <t>ARIJN00029A030</t>
  </si>
  <si>
    <t>ARITU00130A032</t>
  </si>
  <si>
    <t>ARITU00130A034</t>
  </si>
  <si>
    <t>ARITU00130A036</t>
  </si>
  <si>
    <t>ARITU00131A030</t>
  </si>
  <si>
    <t>ARITU00133A030</t>
  </si>
  <si>
    <t>ARITU00130A030</t>
  </si>
  <si>
    <t>ARITU00133A032</t>
  </si>
  <si>
    <t>ARITU00133A034</t>
  </si>
  <si>
    <t>ARITU00133A036</t>
  </si>
  <si>
    <t>ARITU00135A030</t>
  </si>
  <si>
    <t>ARITU00135A032</t>
  </si>
  <si>
    <t>ARITU00135A034</t>
  </si>
  <si>
    <t>ARITU00135A036</t>
  </si>
  <si>
    <t>ARITU00131A032</t>
  </si>
  <si>
    <t>ARITU00141A034</t>
  </si>
  <si>
    <t>ARITU00142A032</t>
  </si>
  <si>
    <t>ARITU00142A036</t>
  </si>
  <si>
    <t>ARITU00142A034</t>
  </si>
  <si>
    <t>ARITU00141A036</t>
  </si>
  <si>
    <t>ARITU00141A032</t>
  </si>
  <si>
    <t>ARITU00141A030</t>
  </si>
  <si>
    <t>ARITU00142A030</t>
  </si>
  <si>
    <t>ARITU00140A030</t>
  </si>
  <si>
    <t>ARIJN00039A028</t>
  </si>
  <si>
    <t>ARIJN00039A030</t>
  </si>
  <si>
    <t>ARIJN00039A032</t>
  </si>
  <si>
    <t>ARIJN00039A034</t>
  </si>
  <si>
    <t>ARIJN00043A028</t>
  </si>
  <si>
    <t>ARIJN00043A030</t>
  </si>
  <si>
    <t>ARIJN00043A034</t>
  </si>
  <si>
    <t>ARIJN00038A034</t>
  </si>
  <si>
    <t>ARITU00140A032</t>
  </si>
  <si>
    <t>ARITU00140A034</t>
  </si>
  <si>
    <t>ARITU00140A036</t>
  </si>
  <si>
    <t>ARIJN00038A028</t>
  </si>
  <si>
    <t>ARIJN00043A032</t>
  </si>
  <si>
    <t>ARIJN00026A028</t>
  </si>
  <si>
    <t>ARIJN00038A032</t>
  </si>
  <si>
    <t>ARIJN00026A030</t>
  </si>
  <si>
    <t>ARIJN00026A032</t>
  </si>
  <si>
    <t>ARIJN00026A034</t>
  </si>
  <si>
    <t>ARIJN00036A030</t>
  </si>
  <si>
    <t>ARIJN00036A032</t>
  </si>
  <si>
    <t>ARIJN00036A034</t>
  </si>
  <si>
    <t>ARIJN00036A028</t>
  </si>
  <si>
    <t>ARIJN00038A030</t>
  </si>
  <si>
    <t>ARIST00049A2104</t>
  </si>
  <si>
    <t>ARIST00050A2108</t>
  </si>
  <si>
    <t>ARISH00463A244</t>
  </si>
  <si>
    <t>ARIST00050A2104</t>
  </si>
  <si>
    <t>ARIST00050A2100</t>
  </si>
  <si>
    <t>ARIST00049A2108</t>
  </si>
  <si>
    <t>ARIST00049A2100</t>
  </si>
  <si>
    <t>ARIST00049A296</t>
  </si>
  <si>
    <t>ARISH00459A244</t>
  </si>
  <si>
    <t>ARIST00050A296</t>
  </si>
  <si>
    <t>ARIST00051A296</t>
  </si>
  <si>
    <t>ARIST00051A2100</t>
  </si>
  <si>
    <t>ARIST00051A2104</t>
  </si>
  <si>
    <t>ARIST00051A2108</t>
  </si>
  <si>
    <t>ARISH00459A239</t>
  </si>
  <si>
    <t>ARISH00459A242</t>
  </si>
  <si>
    <t>ARITU00146A036</t>
  </si>
  <si>
    <t>ARISH00463A239</t>
  </si>
  <si>
    <t>ARISH00463A240</t>
  </si>
  <si>
    <t>ARISH00463A242</t>
  </si>
  <si>
    <t>ARIJN00035A034</t>
  </si>
  <si>
    <t>ARISH00459A240</t>
  </si>
  <si>
    <t>ARIJN00033A032</t>
  </si>
  <si>
    <t>ARIJN00037A030</t>
  </si>
  <si>
    <t>ARITU00146A034</t>
  </si>
  <si>
    <t>ARIJN00028A028</t>
  </si>
  <si>
    <t>ARIJN00028A030</t>
  </si>
  <si>
    <t>ARIJN00028A032</t>
  </si>
  <si>
    <t>ARIJN00028A034</t>
  </si>
  <si>
    <t>ARIJN00033A030</t>
  </si>
  <si>
    <t>ARIJN00033A034</t>
  </si>
  <si>
    <t>ARIJN00035A028</t>
  </si>
  <si>
    <t>ARIJN00035A030</t>
  </si>
  <si>
    <t>ARITU00144A036</t>
  </si>
  <si>
    <t>ARIJN00037A028</t>
  </si>
  <si>
    <t>ARIJN00037A032</t>
  </si>
  <si>
    <t>ARITU00146A032</t>
  </si>
  <si>
    <t>ARIJN00037A034</t>
  </si>
  <si>
    <t>ARITU00146A030</t>
  </si>
  <si>
    <t>ARITU00144A030</t>
  </si>
  <si>
    <t>ARITU00144A032</t>
  </si>
  <si>
    <t>ARITU00144A034</t>
  </si>
  <si>
    <t>ARIJN00035A032</t>
  </si>
  <si>
    <t>ARIJN00033A028</t>
  </si>
  <si>
    <t>PKG199101002</t>
  </si>
  <si>
    <t>ARISH00460A242</t>
  </si>
  <si>
    <t>ARISH00460A240</t>
  </si>
  <si>
    <t>ARISH00460A239</t>
  </si>
  <si>
    <t>ARISH00454A246</t>
  </si>
  <si>
    <t>ARISH00130A244</t>
  </si>
  <si>
    <t>ARISH00460A244</t>
  </si>
  <si>
    <t>ARISH00130A242</t>
  </si>
  <si>
    <t>ARISH00130A240</t>
  </si>
  <si>
    <t>ARISH00130A239</t>
  </si>
  <si>
    <t>ARISH00476A244</t>
  </si>
  <si>
    <t>ARISH00483A244</t>
  </si>
  <si>
    <t>ARISH00483A242</t>
  </si>
  <si>
    <t>ARISH00483A240</t>
  </si>
  <si>
    <t>ARISH00483A239</t>
  </si>
  <si>
    <t>ARISH00477A244</t>
  </si>
  <si>
    <t>ARISH00477A242</t>
  </si>
  <si>
    <t>ARISH00477A239</t>
  </si>
  <si>
    <t>ARISH00476A242</t>
  </si>
  <si>
    <t>ARISH00476A240</t>
  </si>
  <si>
    <t>ARISH00476A239</t>
  </si>
  <si>
    <t>ARISH00477A240</t>
  </si>
  <si>
    <t>ARITU00138A036</t>
  </si>
  <si>
    <t>ARITU00139A036</t>
  </si>
  <si>
    <t>ARITU00139A034</t>
  </si>
  <si>
    <t>ARITU00139A030</t>
  </si>
  <si>
    <t>ARITU00138A034</t>
  </si>
  <si>
    <t>ARITU00138A032</t>
  </si>
  <si>
    <t>ARITU00138A030</t>
  </si>
  <si>
    <t>ARITU00139A032</t>
  </si>
  <si>
    <t>ARISH00387A244</t>
  </si>
  <si>
    <t>ARISH00390A239</t>
  </si>
  <si>
    <t>ARISH00389A244</t>
  </si>
  <si>
    <t>ARISH00389A242</t>
  </si>
  <si>
    <t>ARISH00389A240</t>
  </si>
  <si>
    <t>ARISH00389A239</t>
  </si>
  <si>
    <t>ARISH00388A244</t>
  </si>
  <si>
    <t>ARISH00388A242</t>
  </si>
  <si>
    <t>ARISH00390A240</t>
  </si>
  <si>
    <t>ARISH00388A239</t>
  </si>
  <si>
    <t>ARISH00390A246</t>
  </si>
  <si>
    <t>ARISH00387A242</t>
  </si>
  <si>
    <t>ARISH00387A240</t>
  </si>
  <si>
    <t>ARISH00387A239</t>
  </si>
  <si>
    <t>ARISH00388A240</t>
  </si>
  <si>
    <t>ARISH00385A244</t>
  </si>
  <si>
    <t>ARISH00390A244</t>
  </si>
  <si>
    <t>ARISH00485A242</t>
  </si>
  <si>
    <t>ARISH00474A239</t>
  </si>
  <si>
    <t>ARISH00474A240</t>
  </si>
  <si>
    <t>ARISH00474A242</t>
  </si>
  <si>
    <t>ARISH00474A244</t>
  </si>
  <si>
    <t>ARISH00479A239</t>
  </si>
  <si>
    <t>ARISH00479A240</t>
  </si>
  <si>
    <t>ARISH00479A242</t>
  </si>
  <si>
    <t>ARISH00479A244</t>
  </si>
  <si>
    <t>ARISH00485A239</t>
  </si>
  <si>
    <t>ARISH00485A240</t>
  </si>
  <si>
    <t>ARISH00485A244</t>
  </si>
  <si>
    <t>ARISH00390A242</t>
  </si>
  <si>
    <t>ARIBZ00038A2100</t>
  </si>
  <si>
    <t>ARISH00385A242</t>
  </si>
  <si>
    <t>ARIBZ00037A2100</t>
  </si>
  <si>
    <t>ARIBZ00037A296</t>
  </si>
  <si>
    <t>ARIBZ00037A2104</t>
  </si>
  <si>
    <t>ARIBZ00038A296</t>
  </si>
  <si>
    <t>ARIBZ00038A2104</t>
  </si>
  <si>
    <t>ARIBZ00038A2108</t>
  </si>
  <si>
    <t>ARISH00376A239</t>
  </si>
  <si>
    <t>ARISH00376A240</t>
  </si>
  <si>
    <t>ARISH00376A242</t>
  </si>
  <si>
    <t>ARISH00376A244</t>
  </si>
  <si>
    <t>ARISH00377A239</t>
  </si>
  <si>
    <t>ARISH00377A240</t>
  </si>
  <si>
    <t>ARISH00377A242</t>
  </si>
  <si>
    <t>ARISH00382A240</t>
  </si>
  <si>
    <t>ARIBZ00037A2108</t>
  </si>
  <si>
    <t>ARISH00377A244</t>
  </si>
  <si>
    <t>ARISH00385A239</t>
  </si>
  <si>
    <t>ARISH00382A244</t>
  </si>
  <si>
    <t>ARISH00382A242</t>
  </si>
  <si>
    <t>ARISH00385A240</t>
  </si>
  <si>
    <t>ARISH00382A239</t>
  </si>
  <si>
    <t>ARISH00381A244</t>
  </si>
  <si>
    <t>ARISH00381A242</t>
  </si>
  <si>
    <t>ARISH00381A240</t>
  </si>
  <si>
    <t>ARISH00381A239</t>
  </si>
  <si>
    <t>ARISH00378A244</t>
  </si>
  <si>
    <t>ARISH00378A242</t>
  </si>
  <si>
    <t>ARISH00378A240</t>
  </si>
  <si>
    <t>ARISH00378A239</t>
  </si>
  <si>
    <t>ARISH00475A239</t>
  </si>
  <si>
    <t>ARISH00478A244</t>
  </si>
  <si>
    <t>ARISH00481A244</t>
  </si>
  <si>
    <t>ARISH00481A242</t>
  </si>
  <si>
    <t>ARISH00481A240</t>
  </si>
  <si>
    <t>ARISH00481A239</t>
  </si>
  <si>
    <t>ARISH00478A242</t>
  </si>
  <si>
    <t>ARISH00478A240</t>
  </si>
  <si>
    <t>ARISH00478A239</t>
  </si>
  <si>
    <t>ARISH00475A244</t>
  </si>
  <si>
    <t>ARISH00475A240</t>
  </si>
  <si>
    <t>ARISH00475A242</t>
  </si>
  <si>
    <t>WA02</t>
  </si>
  <si>
    <t>UDJN022036</t>
  </si>
  <si>
    <t>UDJN021436</t>
  </si>
  <si>
    <t>UDJN022034</t>
  </si>
  <si>
    <t>UDSH0246S</t>
  </si>
  <si>
    <t>UDJN022032</t>
  </si>
  <si>
    <t>UDJN022030</t>
  </si>
  <si>
    <t>UDJN021432</t>
  </si>
  <si>
    <t>UDJN021430</t>
  </si>
  <si>
    <t>UDSH0246XL</t>
  </si>
  <si>
    <t>UDSH0246M</t>
  </si>
  <si>
    <t>UDSH0246L</t>
  </si>
  <si>
    <t>UDJN021434</t>
  </si>
  <si>
    <t>UDJN024536</t>
  </si>
  <si>
    <t>UDJN024530</t>
  </si>
  <si>
    <t>UDJN024532</t>
  </si>
  <si>
    <t>UDJN024534</t>
  </si>
  <si>
    <t>UDJN020636</t>
  </si>
  <si>
    <t>UDJN020634</t>
  </si>
  <si>
    <t>UDJN020632</t>
  </si>
  <si>
    <t>UDJN020630</t>
  </si>
  <si>
    <t>UDSH0263XL</t>
  </si>
  <si>
    <t>UDSH0263L</t>
  </si>
  <si>
    <t>UDSH0263S</t>
  </si>
  <si>
    <t>UDSH0263M</t>
  </si>
  <si>
    <t>USTS5849L</t>
  </si>
  <si>
    <t>USTS5849XL</t>
  </si>
  <si>
    <t>USTS5849S</t>
  </si>
  <si>
    <t>USTS5849M</t>
  </si>
  <si>
    <t>USTR683932</t>
  </si>
  <si>
    <t>USTR684136</t>
  </si>
  <si>
    <t>USTR684134</t>
  </si>
  <si>
    <t>USTR684132</t>
  </si>
  <si>
    <t>USTS5875S</t>
  </si>
  <si>
    <t>USTR683934</t>
  </si>
  <si>
    <t>USTR683930</t>
  </si>
  <si>
    <t>USTR682436</t>
  </si>
  <si>
    <t>USTR682434</t>
  </si>
  <si>
    <t>USTR682432</t>
  </si>
  <si>
    <t>USTS5875XL</t>
  </si>
  <si>
    <t>USTS5875L</t>
  </si>
  <si>
    <t>USTS5875M</t>
  </si>
  <si>
    <t>USTR683936</t>
  </si>
  <si>
    <t>USTR656230</t>
  </si>
  <si>
    <t>USSH5602XL</t>
  </si>
  <si>
    <t>USSH5602S</t>
  </si>
  <si>
    <t>USSH5602M</t>
  </si>
  <si>
    <t>USTR656236</t>
  </si>
  <si>
    <t>USTR656234</t>
  </si>
  <si>
    <t>USTR656232</t>
  </si>
  <si>
    <t>USTR047634</t>
  </si>
  <si>
    <t>USTR047632</t>
  </si>
  <si>
    <t>USTR047630</t>
  </si>
  <si>
    <t>USTR046936</t>
  </si>
  <si>
    <t>USSH5602L</t>
  </si>
  <si>
    <t>USTR047636</t>
  </si>
  <si>
    <t>FMJN837330</t>
  </si>
  <si>
    <t>FMJN837336</t>
  </si>
  <si>
    <t>FMJN837332</t>
  </si>
  <si>
    <t>FMJN836536</t>
  </si>
  <si>
    <t>FMJN836534</t>
  </si>
  <si>
    <t>FMJN836530</t>
  </si>
  <si>
    <t>FMJN959536</t>
  </si>
  <si>
    <t>FMJN959534</t>
  </si>
  <si>
    <t>FMJN959532</t>
  </si>
  <si>
    <t>FMJN959530</t>
  </si>
  <si>
    <t>FMJN837334</t>
  </si>
  <si>
    <t>FMJN836532</t>
  </si>
  <si>
    <t>USSH5633XL</t>
  </si>
  <si>
    <t>USSH5680XL</t>
  </si>
  <si>
    <t>USSH5680L</t>
  </si>
  <si>
    <t>USSH5680S</t>
  </si>
  <si>
    <t>USSH5633L</t>
  </si>
  <si>
    <t>USSH5633M</t>
  </si>
  <si>
    <t>USSH5633S</t>
  </si>
  <si>
    <t>USSH5680M</t>
  </si>
  <si>
    <t>UDSH0237S</t>
  </si>
  <si>
    <t>UDSH0237M</t>
  </si>
  <si>
    <t>UDSH0237L</t>
  </si>
  <si>
    <t>UDSH0237XL</t>
  </si>
  <si>
    <t>FMJN957432</t>
  </si>
  <si>
    <t>FMJN835736</t>
  </si>
  <si>
    <t>FMJN835734</t>
  </si>
  <si>
    <t>FMJN835732</t>
  </si>
  <si>
    <t>FMJN957434</t>
  </si>
  <si>
    <t>FMJN835730</t>
  </si>
  <si>
    <t>FMJN957430</t>
  </si>
  <si>
    <t>FMJN957436</t>
  </si>
  <si>
    <t>180686919</t>
  </si>
  <si>
    <t>180687075</t>
  </si>
  <si>
    <t>180687193</t>
  </si>
  <si>
    <t>180687181</t>
  </si>
  <si>
    <t>180686929</t>
  </si>
  <si>
    <t>180686921</t>
  </si>
  <si>
    <t>180687163</t>
  </si>
  <si>
    <t>180790101</t>
  </si>
  <si>
    <t>180686923</t>
  </si>
  <si>
    <t>180686981</t>
  </si>
  <si>
    <t>USJK1750S</t>
  </si>
  <si>
    <t>USJK1750XL</t>
  </si>
  <si>
    <t>USJK1750L</t>
  </si>
  <si>
    <t>USJK1750M</t>
  </si>
  <si>
    <t>180384144</t>
  </si>
  <si>
    <t>180282378</t>
  </si>
  <si>
    <t>180382697</t>
  </si>
  <si>
    <t>170671308</t>
  </si>
  <si>
    <t>180382653</t>
  </si>
  <si>
    <t>180181552</t>
  </si>
  <si>
    <t>180181556</t>
  </si>
  <si>
    <t>180791251</t>
  </si>
  <si>
    <t>180791253</t>
  </si>
  <si>
    <t>180181550</t>
  </si>
  <si>
    <t>UDSW0022L</t>
  </si>
  <si>
    <t>UDSW0022XL</t>
  </si>
  <si>
    <t>UDSW0022S</t>
  </si>
  <si>
    <t>UDSW0022M</t>
  </si>
  <si>
    <t>USJK1683S</t>
  </si>
  <si>
    <t>USJK1683M</t>
  </si>
  <si>
    <t>USJK1683L</t>
  </si>
  <si>
    <t>USJK1683XL</t>
  </si>
  <si>
    <t>USSS0583M</t>
  </si>
  <si>
    <t>USJK1728XL</t>
  </si>
  <si>
    <t>USJK1728L</t>
  </si>
  <si>
    <t>USJK1728M</t>
  </si>
  <si>
    <t>USJK1728S</t>
  </si>
  <si>
    <t>USSS0583L</t>
  </si>
  <si>
    <t>USSS0583S</t>
  </si>
  <si>
    <t>USSS0583XL</t>
  </si>
  <si>
    <t>180687215</t>
  </si>
  <si>
    <t>180383021</t>
  </si>
  <si>
    <t>180382993</t>
  </si>
  <si>
    <t>180686991</t>
  </si>
  <si>
    <t>180687654</t>
  </si>
  <si>
    <t>180687840</t>
  </si>
  <si>
    <t>180687838</t>
  </si>
  <si>
    <t>180687844</t>
  </si>
  <si>
    <t>180585391</t>
  </si>
  <si>
    <t>180586078</t>
  </si>
  <si>
    <t>170672781</t>
  </si>
  <si>
    <t>170672789</t>
  </si>
  <si>
    <t>180384168</t>
  </si>
  <si>
    <t>180585397</t>
  </si>
  <si>
    <t>170649907</t>
  </si>
  <si>
    <t>180790893</t>
  </si>
  <si>
    <t>180790911</t>
  </si>
  <si>
    <t>180790879</t>
  </si>
  <si>
    <t>180790865</t>
  </si>
  <si>
    <t>180790855</t>
  </si>
  <si>
    <t>180790853</t>
  </si>
  <si>
    <t>180790871</t>
  </si>
  <si>
    <t>180790917</t>
  </si>
  <si>
    <t>180689627</t>
  </si>
  <si>
    <t>180689297</t>
  </si>
  <si>
    <t>180689613</t>
  </si>
  <si>
    <t>180689667</t>
  </si>
  <si>
    <t>180689673</t>
  </si>
  <si>
    <t>180689623</t>
  </si>
  <si>
    <t>170774957</t>
  </si>
  <si>
    <t>180689265</t>
  </si>
  <si>
    <t>180791269</t>
  </si>
  <si>
    <t>151251615</t>
  </si>
  <si>
    <t>180689269</t>
  </si>
  <si>
    <t>180689293</t>
  </si>
  <si>
    <t>180689273</t>
  </si>
  <si>
    <t>180689663</t>
  </si>
  <si>
    <t>180689677</t>
  </si>
  <si>
    <t>180689645</t>
  </si>
  <si>
    <t>170775061</t>
  </si>
  <si>
    <t>161265916</t>
  </si>
  <si>
    <t>161265922</t>
  </si>
  <si>
    <t>160860501</t>
  </si>
  <si>
    <t>180585329</t>
  </si>
  <si>
    <t>151251595</t>
  </si>
  <si>
    <t>180585367</t>
  </si>
  <si>
    <t>180687954</t>
  </si>
  <si>
    <t>180687912</t>
  </si>
  <si>
    <t>170977713</t>
  </si>
  <si>
    <t>180789829</t>
  </si>
  <si>
    <t>180789833</t>
  </si>
  <si>
    <t>180789773</t>
  </si>
  <si>
    <t>180585369</t>
  </si>
  <si>
    <t>171279080</t>
  </si>
  <si>
    <t>161265914</t>
  </si>
  <si>
    <t>180688058</t>
  </si>
  <si>
    <t>180689217</t>
  </si>
  <si>
    <t>180688050</t>
  </si>
  <si>
    <t>180688024</t>
  </si>
  <si>
    <t>171279030</t>
  </si>
  <si>
    <t>180689625</t>
  </si>
  <si>
    <t>180689619</t>
  </si>
  <si>
    <t>180689651</t>
  </si>
  <si>
    <t>151251619</t>
  </si>
  <si>
    <t>170672897</t>
  </si>
  <si>
    <t>170672883</t>
  </si>
  <si>
    <t>180688750</t>
  </si>
  <si>
    <t>180484214</t>
  </si>
  <si>
    <t>180687071</t>
  </si>
  <si>
    <t>170672733</t>
  </si>
  <si>
    <t>170773871</t>
  </si>
  <si>
    <t>170773877</t>
  </si>
  <si>
    <t>170671584</t>
  </si>
  <si>
    <t>180689223</t>
  </si>
  <si>
    <t>180689101</t>
  </si>
  <si>
    <t>180791261</t>
  </si>
  <si>
    <t>180687145</t>
  </si>
  <si>
    <t>180689103</t>
  </si>
  <si>
    <t>180484822</t>
  </si>
  <si>
    <t>180585377</t>
  </si>
  <si>
    <t>171280007</t>
  </si>
  <si>
    <t>180484785</t>
  </si>
  <si>
    <t>170671918</t>
  </si>
  <si>
    <t>180585003</t>
  </si>
  <si>
    <t>171280005</t>
  </si>
  <si>
    <t>180484216</t>
  </si>
  <si>
    <t>180181586</t>
  </si>
  <si>
    <t>180585371</t>
  </si>
  <si>
    <t>170469860</t>
  </si>
  <si>
    <t>170672647</t>
  </si>
  <si>
    <t>USTR691030</t>
  </si>
  <si>
    <t>USTR691136</t>
  </si>
  <si>
    <t>USTR691134</t>
  </si>
  <si>
    <t>USTR691132</t>
  </si>
  <si>
    <t>USTR691130</t>
  </si>
  <si>
    <t>USTR691036</t>
  </si>
  <si>
    <t>USTR691032</t>
  </si>
  <si>
    <t>USTR650336</t>
  </si>
  <si>
    <t>USTR650334</t>
  </si>
  <si>
    <t>USTR650332</t>
  </si>
  <si>
    <t>USTR691034</t>
  </si>
  <si>
    <t>USSH5603XL</t>
  </si>
  <si>
    <t>USSH5603M</t>
  </si>
  <si>
    <t>USTR690834</t>
  </si>
  <si>
    <t>USTR690832</t>
  </si>
  <si>
    <t>USTR690830</t>
  </si>
  <si>
    <t>USTR682636</t>
  </si>
  <si>
    <t>USTR682634</t>
  </si>
  <si>
    <t>USTR682630</t>
  </si>
  <si>
    <t>USSH5603L</t>
  </si>
  <si>
    <t>USTR650436</t>
  </si>
  <si>
    <t>USSH5585HXL</t>
  </si>
  <si>
    <t>USSH5585HL</t>
  </si>
  <si>
    <t>USTR650432</t>
  </si>
  <si>
    <t>USSH5585HM</t>
  </si>
  <si>
    <t>USTR650434</t>
  </si>
  <si>
    <t>USSH5585HS</t>
  </si>
  <si>
    <t>USTR650536</t>
  </si>
  <si>
    <t>USTR650534</t>
  </si>
  <si>
    <t>USTR650532</t>
  </si>
  <si>
    <t>USSH5603S</t>
  </si>
  <si>
    <t>USTR682632</t>
  </si>
  <si>
    <t>USTR684736</t>
  </si>
  <si>
    <t>USTR684734</t>
  </si>
  <si>
    <t>USTR684732</t>
  </si>
  <si>
    <t>USTR684730</t>
  </si>
  <si>
    <t>USSH5647XL</t>
  </si>
  <si>
    <t>USSH5647L</t>
  </si>
  <si>
    <t>USSH5647S</t>
  </si>
  <si>
    <t>USSH5647M</t>
  </si>
  <si>
    <t>140711232</t>
  </si>
  <si>
    <t>180249085</t>
  </si>
  <si>
    <t>170167239</t>
  </si>
  <si>
    <t>180249080</t>
  </si>
  <si>
    <t>180689040</t>
  </si>
  <si>
    <t>180586120</t>
  </si>
  <si>
    <t>180586122</t>
  </si>
  <si>
    <t>T190012316</t>
  </si>
  <si>
    <t>170469663</t>
  </si>
  <si>
    <t>170977572</t>
  </si>
  <si>
    <t>161133779</t>
  </si>
  <si>
    <t>170135093</t>
  </si>
  <si>
    <t>170337816</t>
  </si>
  <si>
    <t>161133778</t>
  </si>
  <si>
    <t>170135092</t>
  </si>
  <si>
    <t>160628122</t>
  </si>
  <si>
    <t>170237693</t>
  </si>
  <si>
    <t>170541209</t>
  </si>
  <si>
    <t>170541299</t>
  </si>
  <si>
    <t>170541294</t>
  </si>
  <si>
    <t>170541213</t>
  </si>
  <si>
    <t>170541211</t>
  </si>
  <si>
    <t>170541546</t>
  </si>
  <si>
    <t>170541205</t>
  </si>
  <si>
    <t>170540984</t>
  </si>
  <si>
    <t>170541548</t>
  </si>
  <si>
    <t>170237695</t>
  </si>
  <si>
    <t>180147066</t>
  </si>
  <si>
    <t>170440271</t>
  </si>
  <si>
    <t>170439666</t>
  </si>
  <si>
    <t>170570596</t>
  </si>
  <si>
    <t>170540981</t>
  </si>
  <si>
    <t>180147074</t>
  </si>
  <si>
    <t>170338705</t>
  </si>
  <si>
    <t>170570503</t>
  </si>
  <si>
    <t>180484644</t>
  </si>
  <si>
    <t>180484640</t>
  </si>
  <si>
    <t>180484638</t>
  </si>
  <si>
    <t>180484630</t>
  </si>
  <si>
    <t>170337886</t>
  </si>
  <si>
    <t>180147124</t>
  </si>
  <si>
    <t>180147108</t>
  </si>
  <si>
    <t>180147105</t>
  </si>
  <si>
    <t>171246836</t>
  </si>
  <si>
    <t>170541557</t>
  </si>
  <si>
    <t>170541549</t>
  </si>
  <si>
    <t>150919291</t>
  </si>
  <si>
    <t>150213099</t>
  </si>
  <si>
    <t>150617246</t>
  </si>
  <si>
    <t>141112059</t>
  </si>
  <si>
    <t>141243257</t>
  </si>
  <si>
    <t>140711303</t>
  </si>
  <si>
    <t>170338686</t>
  </si>
  <si>
    <t>170338239</t>
  </si>
  <si>
    <t>151120747</t>
  </si>
  <si>
    <t>170338634</t>
  </si>
  <si>
    <t>170338260</t>
  </si>
  <si>
    <t>170338210</t>
  </si>
  <si>
    <t>170338016</t>
  </si>
  <si>
    <t>170237592</t>
  </si>
  <si>
    <t>170135967</t>
  </si>
  <si>
    <t>161233858</t>
  </si>
  <si>
    <t>160527519</t>
  </si>
  <si>
    <t>160527201</t>
  </si>
  <si>
    <t>160426408</t>
  </si>
  <si>
    <t>151221917</t>
  </si>
  <si>
    <t>160425607</t>
  </si>
  <si>
    <t>ARIJN00027A034</t>
  </si>
  <si>
    <t>ARIJN00027A030</t>
  </si>
  <si>
    <t>ARISH00397A244</t>
  </si>
  <si>
    <t>ARISH00399A244</t>
  </si>
  <si>
    <t>ARISH00399A239</t>
  </si>
  <si>
    <t>ARIJN00032A028</t>
  </si>
  <si>
    <t>ARISH00397A242</t>
  </si>
  <si>
    <t>ARIJN00029A028</t>
  </si>
  <si>
    <t>ARIJN00034A032</t>
  </si>
  <si>
    <t>ARIJN00034A034</t>
  </si>
  <si>
    <t>ARISH00377A246</t>
  </si>
  <si>
    <t>ARISH00379A240</t>
  </si>
  <si>
    <t>ARITU00114A034</t>
  </si>
  <si>
    <t>ARISH00376A246</t>
  </si>
  <si>
    <t>ARISH00379A239</t>
  </si>
  <si>
    <t>ARISH00380A242</t>
  </si>
  <si>
    <t>ARISH00380A240</t>
  </si>
  <si>
    <t>ARISH00380A239</t>
  </si>
  <si>
    <t>ARISH00379A246</t>
  </si>
  <si>
    <t>ARISH00379A244</t>
  </si>
  <si>
    <t>ARISH00379A242</t>
  </si>
  <si>
    <t>ARISH00482A242</t>
  </si>
  <si>
    <t>ARISH00482A244</t>
  </si>
  <si>
    <t>ARISH00347A142</t>
  </si>
  <si>
    <t>ARIJN00042A028</t>
  </si>
  <si>
    <t>ARIJN00044A030</t>
  </si>
  <si>
    <t>ARITU00114A032</t>
  </si>
  <si>
    <t>ARITU00143A038</t>
  </si>
  <si>
    <t>ARITU00050B038</t>
  </si>
  <si>
    <t>ARISH00219A242</t>
  </si>
  <si>
    <t>ARISH00220A240</t>
  </si>
  <si>
    <t>ARISH00220A242</t>
  </si>
  <si>
    <t>ARISH00221A242</t>
  </si>
  <si>
    <t>ARISH00225A240</t>
  </si>
  <si>
    <t>ARISH00225A244</t>
  </si>
  <si>
    <t>ARISH00226A240</t>
  </si>
  <si>
    <t>ARISH00226A242</t>
  </si>
  <si>
    <t>ARISH00218A142</t>
  </si>
  <si>
    <t>ARISH00218A139</t>
  </si>
  <si>
    <t>ARITU00075A034</t>
  </si>
  <si>
    <t>ARISH00127A240</t>
  </si>
  <si>
    <t>ARISH00350A240</t>
  </si>
  <si>
    <t>ARISH00367A139</t>
  </si>
  <si>
    <t>ARISH00219A240</t>
  </si>
  <si>
    <t>ARISH00127A239</t>
  </si>
  <si>
    <t>ARISH00230A244</t>
  </si>
  <si>
    <t>ARISH00127A244</t>
  </si>
  <si>
    <t>ARISH00214A240</t>
  </si>
  <si>
    <t>ARISH00214A244</t>
  </si>
  <si>
    <t>ARISH00215A244</t>
  </si>
  <si>
    <t>ARISH00216A240</t>
  </si>
  <si>
    <t>ARISH00217A242</t>
  </si>
  <si>
    <t>ARITU00053A038</t>
  </si>
  <si>
    <t>ARISH00346A240</t>
  </si>
  <si>
    <t>ARISH00346A242</t>
  </si>
  <si>
    <t>ARISH00347A139</t>
  </si>
  <si>
    <t>ARISH00349A240</t>
  </si>
  <si>
    <t>ARISH00352A244</t>
  </si>
  <si>
    <t>ARISH00356A240</t>
  </si>
  <si>
    <t>ARITU00091A030</t>
  </si>
  <si>
    <t>ARISH00356A244</t>
  </si>
  <si>
    <t>ARISH00362A242</t>
  </si>
  <si>
    <t>ARISH00366A244</t>
  </si>
  <si>
    <t>ARISH00366A242</t>
  </si>
  <si>
    <t>ARISH00366A240</t>
  </si>
  <si>
    <t>ARISH00366A239</t>
  </si>
  <si>
    <t>ARISH00356A242</t>
  </si>
  <si>
    <t>ARITU00097A032</t>
  </si>
  <si>
    <t>ARITU00095A032</t>
  </si>
  <si>
    <t>ARITU00096A030</t>
  </si>
  <si>
    <t>ARISH00357A244</t>
  </si>
  <si>
    <t>ARITU00097A030</t>
  </si>
  <si>
    <t>ARIBN00037A092</t>
  </si>
  <si>
    <t>ARIBN00037A0108</t>
  </si>
  <si>
    <t>ARIBN00038A092</t>
  </si>
  <si>
    <t>ARISH00327A242</t>
  </si>
  <si>
    <t>ARISH00327A244</t>
  </si>
  <si>
    <t>ARISH00327A240</t>
  </si>
  <si>
    <t>ARISH00327A239</t>
  </si>
  <si>
    <t>ARISH00326A242</t>
  </si>
  <si>
    <t>ARISH00326A240</t>
  </si>
  <si>
    <t>ARISH00324A140</t>
  </si>
  <si>
    <t>ARISH00325A240</t>
  </si>
  <si>
    <t>ARISH00325A239</t>
  </si>
  <si>
    <t>ARISH00324A142</t>
  </si>
  <si>
    <t>ARISH00325A244</t>
  </si>
  <si>
    <t>ARITU00134A036</t>
  </si>
  <si>
    <t>ARITU00134A032</t>
  </si>
  <si>
    <t>ARITU00135A038</t>
  </si>
  <si>
    <t>ARITU00132A038</t>
  </si>
  <si>
    <t>ARITU00137A030</t>
  </si>
  <si>
    <t>ARITU00137A032</t>
  </si>
  <si>
    <t>ARITU00137A034</t>
  </si>
  <si>
    <t>ARITU00137A036</t>
  </si>
  <si>
    <t>ARITU00139A038</t>
  </si>
  <si>
    <t>ARITU00138A038</t>
  </si>
  <si>
    <t>ARITU00114A030</t>
  </si>
  <si>
    <t>ARITU00115A032</t>
  </si>
  <si>
    <t>ARITU00077A036</t>
  </si>
  <si>
    <t>ARIBN00037A096</t>
  </si>
  <si>
    <t>ARITU00115A030</t>
  </si>
  <si>
    <t>ARITU00115A034</t>
  </si>
  <si>
    <t>ARITU00115A036</t>
  </si>
  <si>
    <t>ARITU00129A034</t>
  </si>
  <si>
    <t>ARITU00077A032</t>
  </si>
  <si>
    <t>ARITU00115A038</t>
  </si>
  <si>
    <t>ARITU00129A036</t>
  </si>
  <si>
    <t>ARITU00129A032</t>
  </si>
  <si>
    <t>ARITU00128A036</t>
  </si>
  <si>
    <t>ARITU00128A034</t>
  </si>
  <si>
    <t>ARITU00128A032</t>
  </si>
  <si>
    <t>ARITU00128A030</t>
  </si>
  <si>
    <t>AFUTR202132</t>
  </si>
  <si>
    <t>AFUTR203934</t>
  </si>
  <si>
    <t>AFUTR203930</t>
  </si>
  <si>
    <t>ATTS241330</t>
  </si>
  <si>
    <t>AFUTR202134</t>
  </si>
  <si>
    <t>ASWJK4704XL</t>
  </si>
  <si>
    <t>AFUSH012440</t>
  </si>
  <si>
    <t>ASUTR242730</t>
  </si>
  <si>
    <t>AKTS3301M</t>
  </si>
  <si>
    <t>AFUSH029942</t>
  </si>
  <si>
    <t>ASUTR241032</t>
  </si>
  <si>
    <t>ASTF004342</t>
  </si>
  <si>
    <t>ASQF033640</t>
  </si>
  <si>
    <t>ABQF963738</t>
  </si>
  <si>
    <t>ABQY972238</t>
  </si>
  <si>
    <t>ARES0768A42</t>
  </si>
  <si>
    <t>ARGT0611A34</t>
  </si>
  <si>
    <t>ABRF965338</t>
  </si>
  <si>
    <t>ARES0882A40</t>
  </si>
  <si>
    <t>ARES0856B40</t>
  </si>
  <si>
    <t>ARES0882A42</t>
  </si>
  <si>
    <t>ARES0857B42</t>
  </si>
  <si>
    <t>FMJN837436</t>
  </si>
  <si>
    <t>FMJC022232</t>
  </si>
  <si>
    <t>FMJN837432</t>
  </si>
  <si>
    <t>FMJC022234</t>
  </si>
  <si>
    <t>FMJC022236</t>
  </si>
  <si>
    <t>FMJC022230</t>
  </si>
  <si>
    <t>FMJN786930</t>
  </si>
  <si>
    <t>FMJN780538</t>
  </si>
  <si>
    <t>FMSS2114XL</t>
  </si>
  <si>
    <t>FMTS7162M</t>
  </si>
  <si>
    <t>FMTR423336</t>
  </si>
  <si>
    <t>FMTR423334</t>
  </si>
  <si>
    <t>FMTR423332</t>
  </si>
  <si>
    <t>FMSH6814S</t>
  </si>
  <si>
    <t>FMSH7133XL</t>
  </si>
  <si>
    <t>FMSH7145XXL</t>
  </si>
  <si>
    <t>UDJC003932</t>
  </si>
  <si>
    <t>UDJC003934</t>
  </si>
  <si>
    <t>USTS5771L</t>
  </si>
  <si>
    <t>USTS5771M</t>
  </si>
  <si>
    <t>UDJC004334</t>
  </si>
  <si>
    <t>UDJC003836</t>
  </si>
  <si>
    <t>UDJC003532</t>
  </si>
  <si>
    <t>UDJC003834</t>
  </si>
  <si>
    <t>UDJC003832</t>
  </si>
  <si>
    <t>UDJC003830</t>
  </si>
  <si>
    <t>UDJC003738</t>
  </si>
  <si>
    <t>UDJC003734</t>
  </si>
  <si>
    <t>UDJC003732</t>
  </si>
  <si>
    <t>UDJC003634</t>
  </si>
  <si>
    <t>UDJC003538</t>
  </si>
  <si>
    <t>USSH5503M</t>
  </si>
  <si>
    <t>UDJC003534</t>
  </si>
  <si>
    <t>UDJC003530</t>
  </si>
  <si>
    <t>UDJC003438</t>
  </si>
  <si>
    <t>UDJC003436</t>
  </si>
  <si>
    <t>UDJC003536</t>
  </si>
  <si>
    <t>UDJC003238</t>
  </si>
  <si>
    <t>USTS5770XXL</t>
  </si>
  <si>
    <t>USTS5770XL</t>
  </si>
  <si>
    <t>USTS5770L</t>
  </si>
  <si>
    <t>USTS5770M</t>
  </si>
  <si>
    <t>USTS5733M</t>
  </si>
  <si>
    <t>USTS5702XXL</t>
  </si>
  <si>
    <t>USTS5702L</t>
  </si>
  <si>
    <t>USTS5681XL</t>
  </si>
  <si>
    <t>USTS5658S</t>
  </si>
  <si>
    <t>USTS5681L</t>
  </si>
  <si>
    <t>USTS5681M</t>
  </si>
  <si>
    <t>USTS5681S</t>
  </si>
  <si>
    <t>USTS5659M</t>
  </si>
  <si>
    <t>USTS5658L</t>
  </si>
  <si>
    <t>USTS5702M</t>
  </si>
  <si>
    <t>USTS5771XL</t>
  </si>
  <si>
    <t>UDSH0132L</t>
  </si>
  <si>
    <t>UDSH0030XXL</t>
  </si>
  <si>
    <t>USSH5456XL</t>
  </si>
  <si>
    <t>USSH5455L</t>
  </si>
  <si>
    <t>USSH5488M</t>
  </si>
  <si>
    <t>USSH5488S</t>
  </si>
  <si>
    <t>USSH5483S</t>
  </si>
  <si>
    <t>USSH5466L</t>
  </si>
  <si>
    <t>USSH5464M</t>
  </si>
  <si>
    <t>UDSH0054S</t>
  </si>
  <si>
    <t>UDSH0030M</t>
  </si>
  <si>
    <t>UDJC002332</t>
  </si>
  <si>
    <t>UDJC003232</t>
  </si>
  <si>
    <t>UDJC003136</t>
  </si>
  <si>
    <t>UDJC002938</t>
  </si>
  <si>
    <t>UDJC002932</t>
  </si>
  <si>
    <t>UDJC002838</t>
  </si>
  <si>
    <t>UDJC002836</t>
  </si>
  <si>
    <t>UDJC002834</t>
  </si>
  <si>
    <t>UDJC002338</t>
  </si>
  <si>
    <t>USTS5641S</t>
  </si>
  <si>
    <t>UDJC002334</t>
  </si>
  <si>
    <t>UDJC003236</t>
  </si>
  <si>
    <t>UDJC002236</t>
  </si>
  <si>
    <t>UDJC002234</t>
  </si>
  <si>
    <t>USTS5644S</t>
  </si>
  <si>
    <t>USTS5634L</t>
  </si>
  <si>
    <t>USTS5634M</t>
  </si>
  <si>
    <t>USTS5634S</t>
  </si>
  <si>
    <t>UDJC002336</t>
  </si>
  <si>
    <t>UDTS0162M</t>
  </si>
  <si>
    <t>USSH9829HXL</t>
  </si>
  <si>
    <t>USSH9829HL</t>
  </si>
  <si>
    <t>USSH9829HM</t>
  </si>
  <si>
    <t>USSH9811HXL</t>
  </si>
  <si>
    <t>USSH9811HL</t>
  </si>
  <si>
    <t>USSH9811HM</t>
  </si>
  <si>
    <t>USSH9810HL</t>
  </si>
  <si>
    <t>USSH9810HM</t>
  </si>
  <si>
    <t>USSH9864XL</t>
  </si>
  <si>
    <t>USSH9861XL</t>
  </si>
  <si>
    <t>USSH9861L</t>
  </si>
  <si>
    <t>USSH9861S</t>
  </si>
  <si>
    <t>UDJN009538</t>
  </si>
  <si>
    <t>USTS5778XL</t>
  </si>
  <si>
    <t>USTS5778L</t>
  </si>
  <si>
    <t>USTS5778S</t>
  </si>
  <si>
    <t>UDJN013938</t>
  </si>
  <si>
    <t>UDJN013936</t>
  </si>
  <si>
    <t>UDJN013338</t>
  </si>
  <si>
    <t>UDJN010838</t>
  </si>
  <si>
    <t>UDJN010336</t>
  </si>
  <si>
    <t>UDJN009938</t>
  </si>
  <si>
    <t>UDJN009936</t>
  </si>
  <si>
    <t>UDJN009930</t>
  </si>
  <si>
    <t>USSH9830S</t>
  </si>
  <si>
    <t>UDJN009238</t>
  </si>
  <si>
    <t>UDJN009236</t>
  </si>
  <si>
    <t>UDJN009138</t>
  </si>
  <si>
    <t>UDJN009934</t>
  </si>
  <si>
    <t>USTS5776L</t>
  </si>
  <si>
    <t>USTS5785L</t>
  </si>
  <si>
    <t>USTS5785M</t>
  </si>
  <si>
    <t>USTS5785S</t>
  </si>
  <si>
    <t>USTS5783XXL</t>
  </si>
  <si>
    <t>USTS5783L</t>
  </si>
  <si>
    <t>USTS5783M</t>
  </si>
  <si>
    <t>USTS5783S</t>
  </si>
  <si>
    <t>USTS5777XXL</t>
  </si>
  <si>
    <t>USTS5777XL</t>
  </si>
  <si>
    <t>USTS5777L</t>
  </si>
  <si>
    <t>USTS5777M</t>
  </si>
  <si>
    <t>USSH9833XL</t>
  </si>
  <si>
    <t>USTS5776XXL</t>
  </si>
  <si>
    <t>USTS5787M</t>
  </si>
  <si>
    <t>USTS5776S</t>
  </si>
  <si>
    <t>USTS5775XXL</t>
  </si>
  <si>
    <t>USTS5775XL</t>
  </si>
  <si>
    <t>USTS5775L</t>
  </si>
  <si>
    <t>USTS5774XXL</t>
  </si>
  <si>
    <t>USTS5774XL</t>
  </si>
  <si>
    <t>USTS5774L</t>
  </si>
  <si>
    <t>USTS5774M</t>
  </si>
  <si>
    <t>USTS5774S</t>
  </si>
  <si>
    <t>USTS5772XXL</t>
  </si>
  <si>
    <t>USTS5772XL</t>
  </si>
  <si>
    <t>USTS5772L</t>
  </si>
  <si>
    <t>USTS5777S</t>
  </si>
  <si>
    <t>UDTS0184M</t>
  </si>
  <si>
    <t>USTS5772M</t>
  </si>
  <si>
    <t>USSH9826M</t>
  </si>
  <si>
    <t>USSH9819M</t>
  </si>
  <si>
    <t>USSH9806S</t>
  </si>
  <si>
    <t>UDTS0183L</t>
  </si>
  <si>
    <t>UDTS0183S</t>
  </si>
  <si>
    <t>UDSH0156XL</t>
  </si>
  <si>
    <t>USTS5785XL</t>
  </si>
  <si>
    <t>UDTS0184XL</t>
  </si>
  <si>
    <t>USTS5785XXL</t>
  </si>
  <si>
    <t>UDTS0184S</t>
  </si>
  <si>
    <t>UDTS0162L</t>
  </si>
  <si>
    <t>UDTS0162S</t>
  </si>
  <si>
    <t>UDTS0158L</t>
  </si>
  <si>
    <t>UDTS0158S</t>
  </si>
  <si>
    <t>UDTS0156XL</t>
  </si>
  <si>
    <t>UDTS0156L</t>
  </si>
  <si>
    <t>UDTS0156M</t>
  </si>
  <si>
    <t>USTS5787L</t>
  </si>
  <si>
    <t>USSH9833S</t>
  </si>
  <si>
    <t>USSHC0047M</t>
  </si>
  <si>
    <t>USSHC0050XXL</t>
  </si>
  <si>
    <t>USSHC0050S</t>
  </si>
  <si>
    <t>USSHC0049XXL</t>
  </si>
  <si>
    <t>USSHC0049XL</t>
  </si>
  <si>
    <t>USSHC0049L</t>
  </si>
  <si>
    <t>USSHC0047XL</t>
  </si>
  <si>
    <t>USSHC0046XXL</t>
  </si>
  <si>
    <t>USSHC0046XL</t>
  </si>
  <si>
    <t>USSHC0045XXL</t>
  </si>
  <si>
    <t>USSHC0043XXL</t>
  </si>
  <si>
    <t>USSHC0043XL</t>
  </si>
  <si>
    <t>USSHC0043L</t>
  </si>
  <si>
    <t>USSHC0043M</t>
  </si>
  <si>
    <t>USSHC0043S</t>
  </si>
  <si>
    <t>USSHC0049S</t>
  </si>
  <si>
    <t>USSH5400M</t>
  </si>
  <si>
    <t>USSHC0041XXL</t>
  </si>
  <si>
    <t>USTS1839XXL</t>
  </si>
  <si>
    <t>USTS1844XXL</t>
  </si>
  <si>
    <t>USJC011236</t>
  </si>
  <si>
    <t>USJC011930</t>
  </si>
  <si>
    <t>USSHC0041XL</t>
  </si>
  <si>
    <t>USSHC0041L</t>
  </si>
  <si>
    <t>USSHC0041M</t>
  </si>
  <si>
    <t>USSHC0040XXL</t>
  </si>
  <si>
    <t>USSHC0040XL</t>
  </si>
  <si>
    <t>USSHC0040L</t>
  </si>
  <si>
    <t>USSHC0040M</t>
  </si>
  <si>
    <t>USSHC0040S</t>
  </si>
  <si>
    <t>USSHC0039XXL</t>
  </si>
  <si>
    <t>USTR049132</t>
  </si>
  <si>
    <t>USSHC0039S</t>
  </si>
  <si>
    <t>USSH5423XL</t>
  </si>
  <si>
    <t>USSH5407S</t>
  </si>
  <si>
    <t>USSH5406XL</t>
  </si>
  <si>
    <t>USSH5406L</t>
  </si>
  <si>
    <t>USSH5406M</t>
  </si>
  <si>
    <t>USSH5406S</t>
  </si>
  <si>
    <t>USSH5405XL</t>
  </si>
  <si>
    <t>USTS5572L</t>
  </si>
  <si>
    <t>USSH5427M</t>
  </si>
  <si>
    <t>USTS5572S</t>
  </si>
  <si>
    <t>USSH5428S</t>
  </si>
  <si>
    <t>USTS5553XL</t>
  </si>
  <si>
    <t>USTS5553S</t>
  </si>
  <si>
    <t>USTS5544M</t>
  </si>
  <si>
    <t>USTS5544S</t>
  </si>
  <si>
    <t>USTS5531S</t>
  </si>
  <si>
    <t>USTS5572M</t>
  </si>
  <si>
    <t>USSH5442M</t>
  </si>
  <si>
    <t>UDSH0039L</t>
  </si>
  <si>
    <t>UDSH0023XL</t>
  </si>
  <si>
    <t>UDSH0023L</t>
  </si>
  <si>
    <t>UDSH0019XXL</t>
  </si>
  <si>
    <t>UDSH0019M</t>
  </si>
  <si>
    <t>USSH5448M</t>
  </si>
  <si>
    <t>USSH5448S</t>
  </si>
  <si>
    <t>USSH5446L</t>
  </si>
  <si>
    <t>USSH5446M</t>
  </si>
  <si>
    <t>USSH5446S</t>
  </si>
  <si>
    <t>USSH5427S</t>
  </si>
  <si>
    <t>USSH5443L</t>
  </si>
  <si>
    <t>USSH5442S</t>
  </si>
  <si>
    <t>USSH5441S</t>
  </si>
  <si>
    <t>USSH5439XL</t>
  </si>
  <si>
    <t>USSH5439M</t>
  </si>
  <si>
    <t>USSH5439S</t>
  </si>
  <si>
    <t>USSH5437XL</t>
  </si>
  <si>
    <t>USSH5437S</t>
  </si>
  <si>
    <t>USSH5436XXL</t>
  </si>
  <si>
    <t>USSH5436L</t>
  </si>
  <si>
    <t>USSH5436M</t>
  </si>
  <si>
    <t>USSH5428L</t>
  </si>
  <si>
    <t>USSH5443XXL</t>
  </si>
  <si>
    <t>USTR650430</t>
  </si>
  <si>
    <t>USTR650732</t>
  </si>
  <si>
    <t>USTR650638</t>
  </si>
  <si>
    <t>USTR650636</t>
  </si>
  <si>
    <t>USTR650634</t>
  </si>
  <si>
    <t>USTR650632</t>
  </si>
  <si>
    <t>USTR650538</t>
  </si>
  <si>
    <t>USTR650438</t>
  </si>
  <si>
    <t>USTR650138</t>
  </si>
  <si>
    <t>USTR650136</t>
  </si>
  <si>
    <t>USTR650134</t>
  </si>
  <si>
    <t>USTR650132</t>
  </si>
  <si>
    <t>USTR650130</t>
  </si>
  <si>
    <t>USTR650036</t>
  </si>
  <si>
    <t>USTR650034</t>
  </si>
  <si>
    <t>USTR650032</t>
  </si>
  <si>
    <t>UDJN001636</t>
  </si>
  <si>
    <t>UDJN000836</t>
  </si>
  <si>
    <t>USTR650734</t>
  </si>
  <si>
    <t>USTR650736</t>
  </si>
  <si>
    <t>USTR656038</t>
  </si>
  <si>
    <t>USTR656036</t>
  </si>
  <si>
    <t>USTR656034</t>
  </si>
  <si>
    <t>USTR656032</t>
  </si>
  <si>
    <t>USTR656030</t>
  </si>
  <si>
    <t>UDJN000734</t>
  </si>
  <si>
    <t>USSH5604HXL</t>
  </si>
  <si>
    <t>USSH5660XL</t>
  </si>
  <si>
    <t>USSH5660XXL</t>
  </si>
  <si>
    <t>USSW0733S</t>
  </si>
  <si>
    <t>USSW0733M</t>
  </si>
  <si>
    <t>USSH5670M</t>
  </si>
  <si>
    <t>USSH5670XL</t>
  </si>
  <si>
    <t>USSW0741S</t>
  </si>
  <si>
    <t>USSH5660M</t>
  </si>
  <si>
    <t>UDJN020232</t>
  </si>
  <si>
    <t>UDJN021230</t>
  </si>
  <si>
    <t>UDJN024232</t>
  </si>
  <si>
    <t>USTR684130</t>
  </si>
  <si>
    <t>USTR684738</t>
  </si>
  <si>
    <t>USTR687930</t>
  </si>
  <si>
    <t>USTR687932</t>
  </si>
  <si>
    <t>USSW0741XL</t>
  </si>
  <si>
    <t>UDSS0020S</t>
  </si>
  <si>
    <t>UDSS0020M</t>
  </si>
  <si>
    <t>UDSS0020XL</t>
  </si>
  <si>
    <t>UDSS0021S</t>
  </si>
  <si>
    <t>UDSS0021XL</t>
  </si>
  <si>
    <t>UDSS0023M</t>
  </si>
  <si>
    <t>UDSS0030S</t>
  </si>
  <si>
    <t>UDSS0030L</t>
  </si>
  <si>
    <t>UDSS0030XL</t>
  </si>
  <si>
    <t>USSH5660L</t>
  </si>
  <si>
    <t>USTR689730</t>
  </si>
  <si>
    <t>UDSW0024M</t>
  </si>
  <si>
    <t>USSW0722S</t>
  </si>
  <si>
    <t>USSW0722XL</t>
  </si>
  <si>
    <t>USSH5659L</t>
  </si>
  <si>
    <t>USSH5659XL</t>
  </si>
  <si>
    <t>USSH5637XL</t>
  </si>
  <si>
    <t>USTS5935XL</t>
  </si>
  <si>
    <t>USTS5925M</t>
  </si>
  <si>
    <t>USTS5925L</t>
  </si>
  <si>
    <t>USTS5925XL</t>
  </si>
  <si>
    <t>USTS5925XXL</t>
  </si>
  <si>
    <t>USTS5933M</t>
  </si>
  <si>
    <t>USTS5933L</t>
  </si>
  <si>
    <t>USTS5934S</t>
  </si>
  <si>
    <t>USTS5934M</t>
  </si>
  <si>
    <t>USTS5934L</t>
  </si>
  <si>
    <t>USTS5934XXL</t>
  </si>
  <si>
    <t>USTR687934</t>
  </si>
  <si>
    <t>USTS5935L</t>
  </si>
  <si>
    <t>USTS5922L</t>
  </si>
  <si>
    <t>USTS5935XXL</t>
  </si>
  <si>
    <t>USTR692032</t>
  </si>
  <si>
    <t>USTR692034</t>
  </si>
  <si>
    <t>USTR692038</t>
  </si>
  <si>
    <t>USTR692130</t>
  </si>
  <si>
    <t>USTR692134</t>
  </si>
  <si>
    <t>USTR692136</t>
  </si>
  <si>
    <t>USTR692138</t>
  </si>
  <si>
    <t>USTS5780M</t>
  </si>
  <si>
    <t>USTS5935S</t>
  </si>
  <si>
    <t>USTR690732</t>
  </si>
  <si>
    <t>USTR690734</t>
  </si>
  <si>
    <t>USTR690932</t>
  </si>
  <si>
    <t>USTS5925S</t>
  </si>
  <si>
    <t>USTS5922XXL</t>
  </si>
  <si>
    <t>USJK1677S</t>
  </si>
  <si>
    <t>USJK1677L</t>
  </si>
  <si>
    <t>USJK1677XL</t>
  </si>
  <si>
    <t>USTS5920M</t>
  </si>
  <si>
    <t>USTS5921L</t>
  </si>
  <si>
    <t>USTS5921XXL</t>
  </si>
  <si>
    <t>USTS5922S</t>
  </si>
  <si>
    <t>USTS5922M</t>
  </si>
  <si>
    <t>USTR687936</t>
  </si>
  <si>
    <t>USJK1732XL</t>
  </si>
  <si>
    <t>UDTS0265XXL</t>
  </si>
  <si>
    <t>UDTS0252XXL</t>
  </si>
  <si>
    <t>UDTS0256M</t>
  </si>
  <si>
    <t>UDTS0256L</t>
  </si>
  <si>
    <t>UDTS0256XL</t>
  </si>
  <si>
    <t>UDTS0258M</t>
  </si>
  <si>
    <t>UDTS0258L</t>
  </si>
  <si>
    <t>UDTS0258XL</t>
  </si>
  <si>
    <t>UDTS0259XL</t>
  </si>
  <si>
    <t>UDTS0265S</t>
  </si>
  <si>
    <t>UDTS0265M</t>
  </si>
  <si>
    <t>UDTS0293S</t>
  </si>
  <si>
    <t>UDTS0265XL</t>
  </si>
  <si>
    <t>UDTS0249XL</t>
  </si>
  <si>
    <t>UDTS0278XL</t>
  </si>
  <si>
    <t>UDTS0279M</t>
  </si>
  <si>
    <t>UDTS0279XXL</t>
  </si>
  <si>
    <t>UDTS0283S</t>
  </si>
  <si>
    <t>UDTS0283M</t>
  </si>
  <si>
    <t>UDTS0283L</t>
  </si>
  <si>
    <t>UDTS0283XL</t>
  </si>
  <si>
    <t>UDTS0289S</t>
  </si>
  <si>
    <t>UDTS0289L</t>
  </si>
  <si>
    <t>UDTS0289XL</t>
  </si>
  <si>
    <t>UDTS0265L</t>
  </si>
  <si>
    <t>USTS5781S</t>
  </si>
  <si>
    <t>USTS5780L</t>
  </si>
  <si>
    <t>USTR690930</t>
  </si>
  <si>
    <t>USTS5781M</t>
  </si>
  <si>
    <t>USTS5781L</t>
  </si>
  <si>
    <t>USTS5781XL</t>
  </si>
  <si>
    <t>USTS5781XXL</t>
  </si>
  <si>
    <t>UDTS0252L</t>
  </si>
  <si>
    <t>UDTS0252S</t>
  </si>
  <si>
    <t>USTS5786M</t>
  </si>
  <si>
    <t>USTS5786L</t>
  </si>
  <si>
    <t>USTS5788M</t>
  </si>
  <si>
    <t>USTS5788L</t>
  </si>
  <si>
    <t>USTS5788XL</t>
  </si>
  <si>
    <t>USTS5850S</t>
  </si>
  <si>
    <t>USTS5850M</t>
  </si>
  <si>
    <t>USTS5850XL</t>
  </si>
  <si>
    <t>UDTS0249S</t>
  </si>
  <si>
    <t>UDTS0249M</t>
  </si>
  <si>
    <t>UDTS0256S</t>
  </si>
  <si>
    <t>USSH5584HS</t>
  </si>
  <si>
    <t>UDTS0316L</t>
  </si>
  <si>
    <t>UDTS0316XL</t>
  </si>
  <si>
    <t>UDTS0317S</t>
  </si>
  <si>
    <t>UDTS0317M</t>
  </si>
  <si>
    <t>UDTS0317L</t>
  </si>
  <si>
    <t>UDTS0317XL</t>
  </si>
  <si>
    <t>UDSH0279M</t>
  </si>
  <si>
    <t>UDSH0279L</t>
  </si>
  <si>
    <t>UDTS0284XL</t>
  </si>
  <si>
    <t>UDSH0281M</t>
  </si>
  <si>
    <t>UDSH0239HL</t>
  </si>
  <si>
    <t>UDTS0316S</t>
  </si>
  <si>
    <t>USSH5574S</t>
  </si>
  <si>
    <t>UDSH0279XL</t>
  </si>
  <si>
    <t>USSH5584HM</t>
  </si>
  <si>
    <t>UDTS0274S</t>
  </si>
  <si>
    <t>UDTS0274L</t>
  </si>
  <si>
    <t>UDTS0274XL</t>
  </si>
  <si>
    <t>UDTS0284S</t>
  </si>
  <si>
    <t>UDTS0284L</t>
  </si>
  <si>
    <t>UDTS0293M</t>
  </si>
  <si>
    <t>UDTS0252XL</t>
  </si>
  <si>
    <t>USSS0581XL</t>
  </si>
  <si>
    <t>UDTS0299M</t>
  </si>
  <si>
    <t>UDTS0293L</t>
  </si>
  <si>
    <t>UDTS0295M</t>
  </si>
  <si>
    <t>UDSH0281XL</t>
  </si>
  <si>
    <t>UDTS0295XL</t>
  </si>
  <si>
    <t>UDTS0297S</t>
  </si>
  <si>
    <t>UDTS0297M</t>
  </si>
  <si>
    <t>UDTS0297XL</t>
  </si>
  <si>
    <t>UDTS0295L</t>
  </si>
  <si>
    <t>UDTS0299L</t>
  </si>
  <si>
    <t>UDTS0299XL</t>
  </si>
  <si>
    <t>UDTS0301XL</t>
  </si>
  <si>
    <t>UDTS0304L</t>
  </si>
  <si>
    <t>UDSH0260S</t>
  </si>
  <si>
    <t>UDTS0315S</t>
  </si>
  <si>
    <t>UDTS0297L</t>
  </si>
  <si>
    <t>UDTS0315L</t>
  </si>
  <si>
    <t>UDSH0260M</t>
  </si>
  <si>
    <t>UDSH0239S</t>
  </si>
  <si>
    <t>UDTS0304XL</t>
  </si>
  <si>
    <t>UDSH0260L</t>
  </si>
  <si>
    <t>170671842</t>
  </si>
  <si>
    <t>170469282</t>
  </si>
  <si>
    <t>170671640</t>
  </si>
  <si>
    <t>170671832</t>
  </si>
  <si>
    <t>170671822</t>
  </si>
  <si>
    <t>170469276</t>
  </si>
  <si>
    <t>170469266</t>
  </si>
  <si>
    <t>170469262</t>
  </si>
  <si>
    <t>170469278</t>
  </si>
  <si>
    <t>170671794</t>
  </si>
  <si>
    <t>170469270</t>
  </si>
  <si>
    <t>170642197</t>
  </si>
  <si>
    <t>161164534</t>
  </si>
  <si>
    <t>170672218</t>
  </si>
  <si>
    <t>170672216</t>
  </si>
  <si>
    <t>160860124</t>
  </si>
  <si>
    <t>170672120</t>
  </si>
  <si>
    <t>170642361</t>
  </si>
  <si>
    <t>170642362</t>
  </si>
  <si>
    <t>170672405</t>
  </si>
  <si>
    <t>170642365</t>
  </si>
  <si>
    <t>170977355</t>
  </si>
  <si>
    <t>170672347</t>
  </si>
  <si>
    <t>170672459</t>
  </si>
  <si>
    <t>170541239</t>
  </si>
  <si>
    <t>160354702</t>
  </si>
  <si>
    <t>170541459</t>
  </si>
  <si>
    <t>170672609</t>
  </si>
  <si>
    <t>160354738</t>
  </si>
  <si>
    <t>150949356</t>
  </si>
  <si>
    <t>150949198</t>
  </si>
  <si>
    <t>150949226</t>
  </si>
  <si>
    <t>150949228</t>
  </si>
  <si>
    <t>160757937</t>
  </si>
  <si>
    <t>161063972</t>
  </si>
  <si>
    <t>170540980</t>
  </si>
  <si>
    <t>170469167</t>
  </si>
  <si>
    <t>170570433</t>
  </si>
  <si>
    <t>170570349</t>
  </si>
  <si>
    <t>170570353</t>
  </si>
  <si>
    <t>170570415</t>
  </si>
  <si>
    <t>170570427</t>
  </si>
  <si>
    <t>170570403</t>
  </si>
  <si>
    <t>170541554</t>
  </si>
  <si>
    <t>170541558</t>
  </si>
  <si>
    <t>170541559</t>
  </si>
  <si>
    <t>170774479</t>
  </si>
  <si>
    <t>170774597</t>
  </si>
  <si>
    <t>170774613</t>
  </si>
  <si>
    <t>170774615</t>
  </si>
  <si>
    <t>170775613</t>
  </si>
  <si>
    <t>170775635</t>
  </si>
  <si>
    <t>160858987</t>
  </si>
  <si>
    <t>160757870</t>
  </si>
  <si>
    <t>170541457</t>
  </si>
  <si>
    <t>170673045</t>
  </si>
  <si>
    <t>150748933</t>
  </si>
  <si>
    <t>161165296</t>
  </si>
  <si>
    <t>161165298</t>
  </si>
  <si>
    <t>150748783</t>
  </si>
  <si>
    <t>170541456</t>
  </si>
  <si>
    <t>170541458</t>
  </si>
  <si>
    <t>170541460</t>
  </si>
  <si>
    <t>171077976</t>
  </si>
  <si>
    <t>171077990</t>
  </si>
  <si>
    <t>160354684</t>
  </si>
  <si>
    <t>170877290</t>
  </si>
  <si>
    <t>170673037</t>
  </si>
  <si>
    <t>170541550</t>
  </si>
  <si>
    <t>170670876</t>
  </si>
  <si>
    <t>170671022</t>
  </si>
  <si>
    <t>170671204</t>
  </si>
  <si>
    <t>170671206</t>
  </si>
  <si>
    <t>170671220</t>
  </si>
  <si>
    <t>170671232</t>
  </si>
  <si>
    <t>170671238</t>
  </si>
  <si>
    <t>170774445</t>
  </si>
  <si>
    <t>170671322</t>
  </si>
  <si>
    <t>170671398</t>
  </si>
  <si>
    <t>170671402</t>
  </si>
  <si>
    <t>160152251</t>
  </si>
  <si>
    <t>170776434</t>
  </si>
  <si>
    <t>170775213</t>
  </si>
  <si>
    <t>170672623</t>
  </si>
  <si>
    <t>170671312</t>
  </si>
  <si>
    <t>170368735</t>
  </si>
  <si>
    <t>171077982</t>
  </si>
  <si>
    <t>170337998</t>
  </si>
  <si>
    <t>170570497</t>
  </si>
  <si>
    <t>170368659</t>
  </si>
  <si>
    <t>170368663</t>
  </si>
  <si>
    <t>170368665</t>
  </si>
  <si>
    <t>170368667</t>
  </si>
  <si>
    <t>170368681</t>
  </si>
  <si>
    <t>170368707</t>
  </si>
  <si>
    <t>170368715</t>
  </si>
  <si>
    <t>170368717</t>
  </si>
  <si>
    <t>170236540</t>
  </si>
  <si>
    <t>170368725</t>
  </si>
  <si>
    <t>170338782</t>
  </si>
  <si>
    <t>170368843</t>
  </si>
  <si>
    <t>170368861</t>
  </si>
  <si>
    <t>170468895</t>
  </si>
  <si>
    <t>170468903</t>
  </si>
  <si>
    <t>170468911</t>
  </si>
  <si>
    <t>170468917</t>
  </si>
  <si>
    <t>170439667</t>
  </si>
  <si>
    <t>170439670</t>
  </si>
  <si>
    <t>170368723</t>
  </si>
  <si>
    <t>171077980</t>
  </si>
  <si>
    <t>150748923</t>
  </si>
  <si>
    <t>170877284</t>
  </si>
  <si>
    <t>170877280</t>
  </si>
  <si>
    <t>170877282</t>
  </si>
  <si>
    <t>171077984</t>
  </si>
  <si>
    <t>170774797</t>
  </si>
  <si>
    <t>171077978</t>
  </si>
  <si>
    <t>170236541</t>
  </si>
  <si>
    <t>171077988</t>
  </si>
  <si>
    <t>170439628</t>
  </si>
  <si>
    <t>170877294</t>
  </si>
  <si>
    <t>160729697</t>
  </si>
  <si>
    <t>160729703</t>
  </si>
  <si>
    <t>170134955</t>
  </si>
  <si>
    <t>170367826</t>
  </si>
  <si>
    <t>170135125</t>
  </si>
  <si>
    <t>170236538</t>
  </si>
  <si>
    <t>170338781</t>
  </si>
  <si>
    <t>170236539</t>
  </si>
  <si>
    <t>171077974</t>
  </si>
  <si>
    <t>170469900</t>
  </si>
  <si>
    <t>170440309</t>
  </si>
  <si>
    <t>170440289</t>
  </si>
  <si>
    <t>170440290</t>
  </si>
  <si>
    <t>170440291</t>
  </si>
  <si>
    <t>170440292</t>
  </si>
  <si>
    <t>170440293</t>
  </si>
  <si>
    <t>170469784</t>
  </si>
  <si>
    <t>170469818</t>
  </si>
  <si>
    <t>170469828</t>
  </si>
  <si>
    <t>170469836</t>
  </si>
  <si>
    <t>170469770</t>
  </si>
  <si>
    <t>170439673</t>
  </si>
  <si>
    <t>170469798</t>
  </si>
  <si>
    <t>170237698</t>
  </si>
  <si>
    <t>170469904</t>
  </si>
  <si>
    <t>170469908</t>
  </si>
  <si>
    <t>170469910</t>
  </si>
  <si>
    <t>170469854</t>
  </si>
  <si>
    <t>170469882</t>
  </si>
  <si>
    <t>170469804</t>
  </si>
  <si>
    <t>170469866</t>
  </si>
  <si>
    <t>170469868</t>
  </si>
  <si>
    <t>170469890</t>
  </si>
  <si>
    <t>160354726</t>
  </si>
  <si>
    <t>170570097</t>
  </si>
  <si>
    <t>170367784</t>
  </si>
  <si>
    <t>170367786</t>
  </si>
  <si>
    <t>160861589</t>
  </si>
  <si>
    <t>160861563</t>
  </si>
  <si>
    <t>160861702</t>
  </si>
  <si>
    <t>160861712</t>
  </si>
  <si>
    <t>170440308</t>
  </si>
  <si>
    <t>170977582</t>
  </si>
  <si>
    <t>170440307</t>
  </si>
  <si>
    <t>170977353</t>
  </si>
  <si>
    <t>160657702</t>
  </si>
  <si>
    <t>170440264</t>
  </si>
  <si>
    <t>170440266</t>
  </si>
  <si>
    <t>170440270</t>
  </si>
  <si>
    <t>170237682</t>
  </si>
  <si>
    <t>170237684</t>
  </si>
  <si>
    <t>170237685</t>
  </si>
  <si>
    <t>170237689</t>
  </si>
  <si>
    <t>170237691</t>
  </si>
  <si>
    <t>170439674</t>
  </si>
  <si>
    <t>170671300</t>
  </si>
  <si>
    <t>171280206</t>
  </si>
  <si>
    <t>180484858</t>
  </si>
  <si>
    <t>180282386</t>
  </si>
  <si>
    <t>180282380</t>
  </si>
  <si>
    <t>180383208</t>
  </si>
  <si>
    <t>180282374</t>
  </si>
  <si>
    <t>171280192</t>
  </si>
  <si>
    <t>180383424</t>
  </si>
  <si>
    <t>180382995</t>
  </si>
  <si>
    <t>180383017</t>
  </si>
  <si>
    <t>180383019</t>
  </si>
  <si>
    <t>180484208</t>
  </si>
  <si>
    <t>170671340</t>
  </si>
  <si>
    <t>180586805</t>
  </si>
  <si>
    <t>180586817</t>
  </si>
  <si>
    <t>180586372</t>
  </si>
  <si>
    <t>180382721</t>
  </si>
  <si>
    <t>171280360</t>
  </si>
  <si>
    <t>180585005</t>
  </si>
  <si>
    <t>180282444</t>
  </si>
  <si>
    <t>171278962</t>
  </si>
  <si>
    <t>171178501</t>
  </si>
  <si>
    <t>180181138</t>
  </si>
  <si>
    <t>180281745</t>
  </si>
  <si>
    <t>180282433</t>
  </si>
  <si>
    <t>171280236</t>
  </si>
  <si>
    <t>180181150</t>
  </si>
  <si>
    <t>171280336</t>
  </si>
  <si>
    <t>171280330</t>
  </si>
  <si>
    <t>170671222</t>
  </si>
  <si>
    <t>180181278</t>
  </si>
  <si>
    <t>180382651</t>
  </si>
  <si>
    <t>171280180</t>
  </si>
  <si>
    <t>171280296</t>
  </si>
  <si>
    <t>160962685</t>
  </si>
  <si>
    <t>140712071</t>
  </si>
  <si>
    <t>151050521</t>
  </si>
  <si>
    <t>140711978</t>
  </si>
  <si>
    <t>140711965</t>
  </si>
  <si>
    <t>140711997</t>
  </si>
  <si>
    <t>160455249</t>
  </si>
  <si>
    <t>170672793</t>
  </si>
  <si>
    <t>180586158</t>
  </si>
  <si>
    <t>180383538</t>
  </si>
  <si>
    <t>180383776</t>
  </si>
  <si>
    <t>180383828</t>
  </si>
  <si>
    <t>160962687</t>
  </si>
  <si>
    <t>160757852</t>
  </si>
  <si>
    <t>180687389</t>
  </si>
  <si>
    <t>180687433</t>
  </si>
  <si>
    <t>180383560</t>
  </si>
  <si>
    <t>180586000</t>
  </si>
  <si>
    <t>180181054</t>
  </si>
  <si>
    <t>180686927</t>
  </si>
  <si>
    <t>180687207</t>
  </si>
  <si>
    <t>170672749</t>
  </si>
  <si>
    <t>180687257</t>
  </si>
  <si>
    <t>160757866</t>
  </si>
  <si>
    <t>180689064</t>
  </si>
  <si>
    <t>180790857</t>
  </si>
  <si>
    <t>180790873</t>
  </si>
  <si>
    <t>180790921</t>
  </si>
  <si>
    <t>180790925</t>
  </si>
  <si>
    <t>180585373</t>
  </si>
  <si>
    <t>170672767</t>
  </si>
  <si>
    <t>170774977</t>
  </si>
  <si>
    <t>170672563</t>
  </si>
  <si>
    <t>170672755</t>
  </si>
  <si>
    <t>170672729</t>
  </si>
  <si>
    <t>170672731</t>
  </si>
  <si>
    <t>170672735</t>
  </si>
  <si>
    <t>160962632</t>
  </si>
  <si>
    <t>170672761</t>
  </si>
  <si>
    <t>170672769</t>
  </si>
  <si>
    <t>170672771</t>
  </si>
  <si>
    <t>170672773</t>
  </si>
  <si>
    <t>160860451</t>
  </si>
  <si>
    <t>170672707</t>
  </si>
  <si>
    <t>170671386</t>
  </si>
  <si>
    <t>170671384</t>
  </si>
  <si>
    <t>170672759</t>
  </si>
  <si>
    <t>170776248</t>
  </si>
  <si>
    <t>161266038</t>
  </si>
  <si>
    <t>160962461</t>
  </si>
  <si>
    <t>170775807</t>
  </si>
  <si>
    <t>170775809</t>
  </si>
  <si>
    <t>170775811</t>
  </si>
  <si>
    <t>170775823</t>
  </si>
  <si>
    <t>170775825</t>
  </si>
  <si>
    <t>170775879</t>
  </si>
  <si>
    <t>170775271</t>
  </si>
  <si>
    <t>170774043</t>
  </si>
  <si>
    <t>170774973</t>
  </si>
  <si>
    <t>170776320</t>
  </si>
  <si>
    <t>170774933</t>
  </si>
  <si>
    <t>170776170</t>
  </si>
  <si>
    <t>170776510</t>
  </si>
  <si>
    <t>170775366</t>
  </si>
  <si>
    <t>170775370</t>
  </si>
  <si>
    <t>170775911</t>
  </si>
  <si>
    <t>170773521</t>
  </si>
  <si>
    <t>170773523</t>
  </si>
  <si>
    <t>170774067</t>
  </si>
  <si>
    <t>161164546</t>
  </si>
  <si>
    <t>171246826</t>
  </si>
  <si>
    <t>171279546</t>
  </si>
  <si>
    <t>171279498</t>
  </si>
  <si>
    <t>180147101</t>
  </si>
  <si>
    <t>180147104</t>
  </si>
  <si>
    <t>180147107</t>
  </si>
  <si>
    <t>171280150</t>
  </si>
  <si>
    <t>161266078</t>
  </si>
  <si>
    <t>171279320</t>
  </si>
  <si>
    <t>171279324</t>
  </si>
  <si>
    <t>160962626</t>
  </si>
  <si>
    <t>171279548</t>
  </si>
  <si>
    <t>170977771</t>
  </si>
  <si>
    <t>170469382</t>
  </si>
  <si>
    <t>180181012</t>
  </si>
  <si>
    <t>171178525</t>
  </si>
  <si>
    <t>170672791</t>
  </si>
  <si>
    <t>170977727</t>
  </si>
  <si>
    <t>170977729</t>
  </si>
  <si>
    <t>170775049</t>
  </si>
  <si>
    <t>170775051</t>
  </si>
  <si>
    <t>160860985</t>
  </si>
  <si>
    <t>170672891</t>
  </si>
  <si>
    <t>170773659</t>
  </si>
  <si>
    <t>160757961</t>
  </si>
  <si>
    <t>170672825</t>
  </si>
  <si>
    <t>180383065</t>
  </si>
  <si>
    <t>170672887</t>
  </si>
  <si>
    <t>170672895</t>
  </si>
  <si>
    <t>171078209</t>
  </si>
  <si>
    <t>170977763</t>
  </si>
  <si>
    <t>170977765</t>
  </si>
  <si>
    <t>170977767</t>
  </si>
  <si>
    <t>170977769</t>
  </si>
  <si>
    <t>180181062</t>
  </si>
  <si>
    <t>160354540</t>
  </si>
  <si>
    <t>160556234</t>
  </si>
  <si>
    <t>160555712</t>
  </si>
  <si>
    <t>160556264</t>
  </si>
  <si>
    <t>160325091</t>
  </si>
  <si>
    <t>160354742</t>
  </si>
  <si>
    <t>160354750</t>
  </si>
  <si>
    <t>160354955</t>
  </si>
  <si>
    <t>160426417</t>
  </si>
  <si>
    <t>160426437</t>
  </si>
  <si>
    <t>160426425</t>
  </si>
  <si>
    <t>160426429</t>
  </si>
  <si>
    <t>160426430</t>
  </si>
  <si>
    <t>150749021</t>
  </si>
  <si>
    <t>140201761</t>
  </si>
  <si>
    <t>160152389</t>
  </si>
  <si>
    <t>160152393</t>
  </si>
  <si>
    <t>150949340</t>
  </si>
  <si>
    <t>151251617</t>
  </si>
  <si>
    <t>160253939</t>
  </si>
  <si>
    <t>160253979</t>
  </si>
  <si>
    <t>140711552</t>
  </si>
  <si>
    <t>160152243</t>
  </si>
  <si>
    <t>160354395</t>
  </si>
  <si>
    <t>160152549</t>
  </si>
  <si>
    <t>160962374</t>
  </si>
  <si>
    <t>160962376</t>
  </si>
  <si>
    <t>160962378</t>
  </si>
  <si>
    <t>160556434</t>
  </si>
  <si>
    <t>170469706</t>
  </si>
  <si>
    <t>161165248</t>
  </si>
  <si>
    <t>160627926</t>
  </si>
  <si>
    <t>151150964</t>
  </si>
  <si>
    <t>140606273</t>
  </si>
  <si>
    <t>160628105</t>
  </si>
  <si>
    <t>160628107</t>
  </si>
  <si>
    <t>160628109</t>
  </si>
  <si>
    <t>161165320</t>
  </si>
  <si>
    <t>160527223</t>
  </si>
  <si>
    <t>160254077</t>
  </si>
  <si>
    <t>160527208</t>
  </si>
  <si>
    <t>160527211</t>
  </si>
  <si>
    <t>160527212</t>
  </si>
  <si>
    <t>160527216</t>
  </si>
  <si>
    <t>160527218</t>
  </si>
  <si>
    <t>160527219</t>
  </si>
  <si>
    <t>160527220</t>
  </si>
  <si>
    <t>161165250</t>
  </si>
  <si>
    <t>160527222</t>
  </si>
  <si>
    <t>161165254</t>
  </si>
  <si>
    <t>160455612</t>
  </si>
  <si>
    <t>160556282</t>
  </si>
  <si>
    <t>161063089</t>
  </si>
  <si>
    <t>161063095</t>
  </si>
  <si>
    <t>161063091</t>
  </si>
  <si>
    <t>170267695</t>
  </si>
  <si>
    <t>170267699</t>
  </si>
  <si>
    <t>161165256</t>
  </si>
  <si>
    <t>161165252</t>
  </si>
  <si>
    <t>161165258</t>
  </si>
  <si>
    <t>160455411</t>
  </si>
  <si>
    <t>141243826</t>
  </si>
  <si>
    <t>141041931</t>
  </si>
  <si>
    <t>150144569</t>
  </si>
  <si>
    <t>140607269</t>
  </si>
  <si>
    <t>140810922</t>
  </si>
  <si>
    <t>150346095</t>
  </si>
  <si>
    <t>140202488</t>
  </si>
  <si>
    <t>150144173</t>
  </si>
  <si>
    <t>150144338</t>
  </si>
  <si>
    <t>150144464</t>
  </si>
  <si>
    <t>150144468</t>
  </si>
  <si>
    <t>140739342</t>
  </si>
  <si>
    <t>140739350</t>
  </si>
  <si>
    <t>150213023</t>
  </si>
  <si>
    <t>141040414</t>
  </si>
  <si>
    <t>170648714</t>
  </si>
  <si>
    <t>170648713</t>
  </si>
  <si>
    <t>140711220</t>
  </si>
  <si>
    <t>140739450</t>
  </si>
  <si>
    <t>140840291</t>
  </si>
  <si>
    <t>140731356</t>
  </si>
  <si>
    <t>150144229</t>
  </si>
  <si>
    <t>151120375</t>
  </si>
  <si>
    <t>151120367</t>
  </si>
  <si>
    <t>151150940</t>
  </si>
  <si>
    <t>151251788</t>
  </si>
  <si>
    <t>151251152</t>
  </si>
  <si>
    <t>150648149</t>
  </si>
  <si>
    <t>151221968</t>
  </si>
  <si>
    <t>160151930</t>
  </si>
  <si>
    <t>151251778</t>
  </si>
  <si>
    <t>150414975</t>
  </si>
  <si>
    <t>140739434</t>
  </si>
  <si>
    <t>150646447</t>
  </si>
  <si>
    <t>150617348</t>
  </si>
  <si>
    <t>150949306</t>
  </si>
  <si>
    <t>141243664</t>
  </si>
  <si>
    <t>140714609</t>
  </si>
  <si>
    <t>150748959</t>
  </si>
  <si>
    <t>151150962</t>
  </si>
  <si>
    <t>150647691</t>
  </si>
  <si>
    <t>160757941</t>
  </si>
  <si>
    <t>160860715</t>
  </si>
  <si>
    <t>161265554</t>
  </si>
  <si>
    <t>161265556</t>
  </si>
  <si>
    <t>140710173</t>
  </si>
  <si>
    <t>160860839</t>
  </si>
  <si>
    <t>160860847</t>
  </si>
  <si>
    <t>160860949</t>
  </si>
  <si>
    <t>161265548</t>
  </si>
  <si>
    <t>161265544</t>
  </si>
  <si>
    <t>161234776</t>
  </si>
  <si>
    <t>170134953</t>
  </si>
  <si>
    <t>161265752</t>
  </si>
  <si>
    <t>170569997</t>
  </si>
  <si>
    <t>170569999</t>
  </si>
  <si>
    <t>170367741</t>
  </si>
  <si>
    <t>170367744</t>
  </si>
  <si>
    <t>170135057</t>
  </si>
  <si>
    <t>170135058</t>
  </si>
  <si>
    <t>160757965</t>
  </si>
  <si>
    <t>161165284</t>
  </si>
  <si>
    <t>160628119</t>
  </si>
  <si>
    <t>160860477</t>
  </si>
  <si>
    <t>160555728</t>
  </si>
  <si>
    <t>170469380</t>
  </si>
  <si>
    <t>170469362</t>
  </si>
  <si>
    <t>161165362</t>
  </si>
  <si>
    <t>161265552</t>
  </si>
  <si>
    <t>170135060</t>
  </si>
  <si>
    <t>150748801</t>
  </si>
  <si>
    <t>161164530</t>
  </si>
  <si>
    <t>161164540</t>
  </si>
  <si>
    <t>161164564</t>
  </si>
  <si>
    <t>170367776</t>
  </si>
  <si>
    <t>170877179</t>
  </si>
  <si>
    <t>170877177</t>
  </si>
  <si>
    <t>161165262</t>
  </si>
  <si>
    <t>160860006</t>
  </si>
  <si>
    <t>170672296</t>
  </si>
  <si>
    <t>170672300</t>
  </si>
  <si>
    <t>150949358</t>
  </si>
  <si>
    <t>150949284</t>
  </si>
  <si>
    <t>160858985</t>
  </si>
  <si>
    <t>170267375</t>
  </si>
  <si>
    <t>160455682</t>
  </si>
  <si>
    <t>170672280</t>
  </si>
  <si>
    <t>161266163</t>
  </si>
  <si>
    <t>151120678</t>
  </si>
  <si>
    <t>170338195</t>
  </si>
  <si>
    <t>170338185</t>
  </si>
  <si>
    <t>170135098</t>
  </si>
  <si>
    <t>170367916</t>
  </si>
  <si>
    <t>170367922</t>
  </si>
  <si>
    <t>170367924</t>
  </si>
  <si>
    <t>170570013</t>
  </si>
  <si>
    <t>160860725</t>
  </si>
  <si>
    <t>170672252</t>
  </si>
  <si>
    <t>170672256</t>
  </si>
  <si>
    <t>170672260</t>
  </si>
  <si>
    <t>161265650</t>
  </si>
  <si>
    <t>160860549</t>
  </si>
  <si>
    <t>160860553</t>
  </si>
  <si>
    <t>161265441</t>
  </si>
  <si>
    <t>170673009</t>
  </si>
  <si>
    <t>170673007</t>
  </si>
  <si>
    <t>170672298</t>
  </si>
  <si>
    <t>170469653</t>
  </si>
  <si>
    <t>170671508</t>
  </si>
  <si>
    <t>170469696</t>
  </si>
  <si>
    <t>170267288</t>
  </si>
  <si>
    <t>170877175</t>
  </si>
  <si>
    <t>170135059</t>
  </si>
  <si>
    <t>170267353</t>
  </si>
  <si>
    <t>160860707</t>
  </si>
  <si>
    <t>160729698</t>
  </si>
  <si>
    <t>150144237</t>
  </si>
  <si>
    <t>160657366</t>
  </si>
  <si>
    <t>160657278</t>
  </si>
  <si>
    <t>160657338</t>
  </si>
  <si>
    <t>151250990</t>
  </si>
  <si>
    <t>160758188</t>
  </si>
  <si>
    <t>160758190</t>
  </si>
  <si>
    <t>160152223</t>
  </si>
  <si>
    <t>160253931</t>
  </si>
  <si>
    <t>160757981</t>
  </si>
  <si>
    <t>160152134</t>
  </si>
  <si>
    <t>160758229</t>
  </si>
  <si>
    <t>160758436</t>
  </si>
  <si>
    <t>160758647</t>
  </si>
  <si>
    <t>160758717</t>
  </si>
  <si>
    <t>160657324</t>
  </si>
  <si>
    <t>160555858</t>
  </si>
  <si>
    <t>160555862</t>
  </si>
  <si>
    <t>160656968</t>
  </si>
  <si>
    <t>160628208</t>
  </si>
  <si>
    <t>160657122</t>
  </si>
  <si>
    <t>160657270</t>
  </si>
  <si>
    <t>160657276</t>
  </si>
  <si>
    <t>160657296</t>
  </si>
  <si>
    <t>160556872</t>
  </si>
  <si>
    <t>160657316</t>
  </si>
  <si>
    <t>160657352</t>
  </si>
  <si>
    <t>160657410</t>
  </si>
  <si>
    <t>160657424</t>
  </si>
  <si>
    <t>160657426</t>
  </si>
  <si>
    <t>160657446</t>
  </si>
  <si>
    <t>160657308</t>
  </si>
  <si>
    <t>160962640</t>
  </si>
  <si>
    <t>160962654</t>
  </si>
  <si>
    <t>150748919</t>
  </si>
  <si>
    <t>160861113</t>
  </si>
  <si>
    <t>161063844</t>
  </si>
  <si>
    <t>160861015</t>
  </si>
  <si>
    <t>160962638</t>
  </si>
  <si>
    <t>160860891</t>
  </si>
  <si>
    <t>160860897</t>
  </si>
  <si>
    <t>160860903</t>
  </si>
  <si>
    <t>160860925</t>
  </si>
  <si>
    <t>160860867</t>
  </si>
  <si>
    <t>160628156</t>
  </si>
  <si>
    <t>160860695</t>
  </si>
  <si>
    <t>160860911</t>
  </si>
  <si>
    <t>160861866</t>
  </si>
  <si>
    <t>160860318</t>
  </si>
  <si>
    <t>160860320</t>
  </si>
  <si>
    <t>160931458</t>
  </si>
  <si>
    <t>160961930</t>
  </si>
  <si>
    <t>160962646</t>
  </si>
  <si>
    <t>160962257</t>
  </si>
  <si>
    <t>160962624</t>
  </si>
  <si>
    <t>160962193</t>
  </si>
  <si>
    <t>170877171</t>
  </si>
  <si>
    <t>160962501</t>
  </si>
  <si>
    <t>160962477</t>
  </si>
  <si>
    <t>140201574</t>
  </si>
  <si>
    <t>140711545</t>
  </si>
  <si>
    <t>160151966</t>
  </si>
  <si>
    <t>160931665</t>
  </si>
  <si>
    <t>Imperial</t>
  </si>
  <si>
    <t>ATL005-021</t>
  </si>
  <si>
    <t>ATL110-004</t>
  </si>
  <si>
    <t>ELE004-002</t>
  </si>
  <si>
    <t>ELE011-003</t>
  </si>
  <si>
    <t>CAL019-001</t>
  </si>
  <si>
    <t>CAL023-001</t>
  </si>
  <si>
    <t>CAL023-002</t>
  </si>
  <si>
    <t>ELE011-001</t>
  </si>
  <si>
    <t>ELE004-003</t>
  </si>
  <si>
    <t>ELE012-003</t>
  </si>
  <si>
    <t>CAL017-002</t>
  </si>
  <si>
    <t>180687417</t>
  </si>
  <si>
    <t>180687976</t>
  </si>
  <si>
    <t>2F320400069</t>
  </si>
  <si>
    <t>ATL001-014</t>
  </si>
  <si>
    <t>ESW10214-4</t>
  </si>
  <si>
    <t>10130100010</t>
  </si>
  <si>
    <t>10110101648</t>
  </si>
  <si>
    <t>10130100017</t>
  </si>
  <si>
    <t>10130100020</t>
  </si>
  <si>
    <t>TRE-1010-4</t>
  </si>
  <si>
    <t>TRE-1010-10</t>
  </si>
  <si>
    <t>10210100142</t>
  </si>
  <si>
    <t>10130100019</t>
  </si>
  <si>
    <t>ATL002-007</t>
  </si>
  <si>
    <t>ESW10214-3</t>
  </si>
  <si>
    <t>UBCR10152-83</t>
  </si>
  <si>
    <t>UBCR10152-116</t>
  </si>
  <si>
    <t>UBCR10152-66</t>
  </si>
  <si>
    <t>ATL002-013</t>
  </si>
  <si>
    <t>ATL002-012</t>
  </si>
  <si>
    <t>ATL002-014</t>
  </si>
  <si>
    <t>ATL002-015</t>
  </si>
  <si>
    <t>ATL001-012</t>
  </si>
  <si>
    <t>ELE013-002</t>
  </si>
  <si>
    <t>ATL001-013</t>
  </si>
  <si>
    <t>CAL009-001</t>
  </si>
  <si>
    <t>ATL001-008</t>
  </si>
  <si>
    <t>ATL005-005</t>
  </si>
  <si>
    <t>TRE-1010-9</t>
  </si>
  <si>
    <t>UBCR10152-130</t>
  </si>
  <si>
    <t>UBCD10153-73</t>
  </si>
  <si>
    <t>10210100135</t>
  </si>
  <si>
    <t>10210100118</t>
  </si>
  <si>
    <t>10130100018</t>
  </si>
  <si>
    <t>10130100014</t>
  </si>
  <si>
    <t>UBCD10153-52</t>
  </si>
  <si>
    <t>MXC191-003</t>
  </si>
  <si>
    <t>RDY087-003</t>
  </si>
  <si>
    <t>PRE100-032</t>
  </si>
  <si>
    <t>PRE100-005</t>
  </si>
  <si>
    <t>PRE100-020</t>
  </si>
  <si>
    <t>180585327</t>
  </si>
  <si>
    <t>MXC191-002</t>
  </si>
  <si>
    <t>RDY078-003</t>
  </si>
  <si>
    <t>PRE100-014</t>
  </si>
  <si>
    <t>151251575</t>
  </si>
  <si>
    <t>RDY077-001</t>
  </si>
  <si>
    <t>170672785</t>
  </si>
  <si>
    <t>170672717</t>
  </si>
  <si>
    <t>171279070</t>
  </si>
  <si>
    <t>170672753</t>
  </si>
  <si>
    <t>27324100029</t>
  </si>
  <si>
    <t>ATL005-007</t>
  </si>
  <si>
    <t>190800107</t>
  </si>
  <si>
    <t>UBCD10153-127</t>
  </si>
  <si>
    <t>GENE10142-4</t>
  </si>
  <si>
    <t>GENE10144-8</t>
  </si>
  <si>
    <t>TRE-1011-31</t>
  </si>
  <si>
    <t>TRE-1011-29</t>
  </si>
  <si>
    <t>TRE-1012-30</t>
  </si>
  <si>
    <t>GENE10144-7</t>
  </si>
  <si>
    <t>UBCD10153-32</t>
  </si>
  <si>
    <t>UBCD10153-37</t>
  </si>
  <si>
    <t>UBCD10153-126</t>
  </si>
  <si>
    <t>171078158</t>
  </si>
  <si>
    <t>10120101316</t>
  </si>
  <si>
    <t>UBCD10153-134</t>
  </si>
  <si>
    <t>10120101185</t>
  </si>
  <si>
    <t>10120101037</t>
  </si>
  <si>
    <t>10110101628</t>
  </si>
  <si>
    <t>10110101627</t>
  </si>
  <si>
    <t>10120101052</t>
  </si>
  <si>
    <t>10120101251</t>
  </si>
  <si>
    <t>10120101182</t>
  </si>
  <si>
    <t>10120101187</t>
  </si>
  <si>
    <t>10120101139</t>
  </si>
  <si>
    <t>10120101135</t>
  </si>
  <si>
    <t>10120100935</t>
  </si>
  <si>
    <t>10110101460</t>
  </si>
  <si>
    <t>10110100889</t>
  </si>
  <si>
    <t>171078164</t>
  </si>
  <si>
    <t>10110101461</t>
  </si>
  <si>
    <t>8907259103112</t>
  </si>
  <si>
    <t>8907259107271</t>
  </si>
  <si>
    <t>8907036563498</t>
  </si>
  <si>
    <t>8907036564006</t>
  </si>
  <si>
    <t>8907036564013</t>
  </si>
  <si>
    <t>8907036564020</t>
  </si>
  <si>
    <t>8907259093338</t>
  </si>
  <si>
    <t>8907259093345</t>
  </si>
  <si>
    <t>8907259093352</t>
  </si>
  <si>
    <t>8907259103105</t>
  </si>
  <si>
    <t>8907259103129</t>
  </si>
  <si>
    <t>8907259105857</t>
  </si>
  <si>
    <t>8907259105864</t>
  </si>
  <si>
    <t>8907259105871</t>
  </si>
  <si>
    <t>8907259105888</t>
  </si>
  <si>
    <t>8907259107240</t>
  </si>
  <si>
    <t>8907259107257</t>
  </si>
  <si>
    <t>8907259107264</t>
  </si>
  <si>
    <t>8907259103099</t>
  </si>
  <si>
    <t>M39820601011</t>
  </si>
  <si>
    <t>M39823301065</t>
  </si>
  <si>
    <t>M39223701034</t>
  </si>
  <si>
    <t>M39816701059</t>
  </si>
  <si>
    <t>M39817301010</t>
  </si>
  <si>
    <t>M39817901008</t>
  </si>
  <si>
    <t>M39818601022</t>
  </si>
  <si>
    <t>M39222301001</t>
  </si>
  <si>
    <t>M39820201012</t>
  </si>
  <si>
    <t>M39222101014</t>
  </si>
  <si>
    <t>M39820901011</t>
  </si>
  <si>
    <t>M39822101077</t>
  </si>
  <si>
    <t>M39822201003</t>
  </si>
  <si>
    <t>M39822601051</t>
  </si>
  <si>
    <t>M39822701019</t>
  </si>
  <si>
    <t>M39822801004</t>
  </si>
  <si>
    <t>M38324401005</t>
  </si>
  <si>
    <t>M39819901007</t>
  </si>
  <si>
    <t>M38863901019</t>
  </si>
  <si>
    <t>M38326001024</t>
  </si>
  <si>
    <t>M38331601033</t>
  </si>
  <si>
    <t>M38836101003</t>
  </si>
  <si>
    <t>M38863101042</t>
  </si>
  <si>
    <t>M38863201068</t>
  </si>
  <si>
    <t>M38863401014</t>
  </si>
  <si>
    <t>M39223601041</t>
  </si>
  <si>
    <t>M38863701043</t>
  </si>
  <si>
    <t>M39823401025</t>
  </si>
  <si>
    <t>M38864101042</t>
  </si>
  <si>
    <t>M39214501022</t>
  </si>
  <si>
    <t>M39216201010</t>
  </si>
  <si>
    <t>M39219901012</t>
  </si>
  <si>
    <t>M39220701054</t>
  </si>
  <si>
    <t>M39221101022</t>
  </si>
  <si>
    <t>M39221901045</t>
  </si>
  <si>
    <t>M38863501013</t>
  </si>
  <si>
    <t>M41216501040</t>
  </si>
  <si>
    <t>M39823101001</t>
  </si>
  <si>
    <t>M40500501024</t>
  </si>
  <si>
    <t>M40501201005</t>
  </si>
  <si>
    <t>M40501401005</t>
  </si>
  <si>
    <t>M40501501013</t>
  </si>
  <si>
    <t>M40501601013</t>
  </si>
  <si>
    <t>M40499701007</t>
  </si>
  <si>
    <t>M40503001016</t>
  </si>
  <si>
    <t>M40499601009</t>
  </si>
  <si>
    <t>M41217701004</t>
  </si>
  <si>
    <t>M41220201021</t>
  </si>
  <si>
    <t>M41220901066</t>
  </si>
  <si>
    <t>M41221501021</t>
  </si>
  <si>
    <t>M41221701005</t>
  </si>
  <si>
    <t>M41243601061</t>
  </si>
  <si>
    <t>M19583801028</t>
  </si>
  <si>
    <t>M40502301028</t>
  </si>
  <si>
    <t>M39826301038</t>
  </si>
  <si>
    <t>M39823501009</t>
  </si>
  <si>
    <t>M39823801025</t>
  </si>
  <si>
    <t>M39824001020</t>
  </si>
  <si>
    <t>M39824401030</t>
  </si>
  <si>
    <t>M39824801014</t>
  </si>
  <si>
    <t>M39824901024</t>
  </si>
  <si>
    <t>M40500201033</t>
  </si>
  <si>
    <t>M39826001002</t>
  </si>
  <si>
    <t>M39818001033</t>
  </si>
  <si>
    <t>M40494801024</t>
  </si>
  <si>
    <t>M40497101018</t>
  </si>
  <si>
    <t>M40497201062</t>
  </si>
  <si>
    <t>M40497701054</t>
  </si>
  <si>
    <t>M40497901019</t>
  </si>
  <si>
    <t>M40498501025</t>
  </si>
  <si>
    <t>M40498801058</t>
  </si>
  <si>
    <t>M39825101014</t>
  </si>
  <si>
    <t>M26044601006</t>
  </si>
  <si>
    <t>M25366601029</t>
  </si>
  <si>
    <t>M25839601015</t>
  </si>
  <si>
    <t>M25919001026</t>
  </si>
  <si>
    <t>M25919101012</t>
  </si>
  <si>
    <t>M25920001007</t>
  </si>
  <si>
    <t>M25920401025</t>
  </si>
  <si>
    <t>M26065601032</t>
  </si>
  <si>
    <t>M25981001019</t>
  </si>
  <si>
    <t>M23748201028</t>
  </si>
  <si>
    <t>M26044701047</t>
  </si>
  <si>
    <t>M26044801036</t>
  </si>
  <si>
    <t>M26045601024</t>
  </si>
  <si>
    <t>M26046201010</t>
  </si>
  <si>
    <t>M26046401062</t>
  </si>
  <si>
    <t>M26046501005</t>
  </si>
  <si>
    <t>M26046801015</t>
  </si>
  <si>
    <t>M25980801008</t>
  </si>
  <si>
    <t>M20871101034</t>
  </si>
  <si>
    <t>M20405501007</t>
  </si>
  <si>
    <t>M20508001009</t>
  </si>
  <si>
    <t>M20737601028</t>
  </si>
  <si>
    <t>M20738001019</t>
  </si>
  <si>
    <t>M20863102050</t>
  </si>
  <si>
    <t>M20865401014</t>
  </si>
  <si>
    <t>M20869601031</t>
  </si>
  <si>
    <t>M23794201030</t>
  </si>
  <si>
    <t>M20869801039</t>
  </si>
  <si>
    <t>M23793101064</t>
  </si>
  <si>
    <t>M39819601028</t>
  </si>
  <si>
    <t>M20905101008</t>
  </si>
  <si>
    <t>M36878001012</t>
  </si>
  <si>
    <t>M20942401052</t>
  </si>
  <si>
    <t>M21121201008</t>
  </si>
  <si>
    <t>M23656301003</t>
  </si>
  <si>
    <t>M20905601045</t>
  </si>
  <si>
    <t>M20869701011</t>
  </si>
  <si>
    <t>M35507101018</t>
  </si>
  <si>
    <t>M31598901043</t>
  </si>
  <si>
    <t>M31917201029</t>
  </si>
  <si>
    <t>M33317201025</t>
  </si>
  <si>
    <t>M33318801036</t>
  </si>
  <si>
    <t>M34319901035</t>
  </si>
  <si>
    <t>M34320001014</t>
  </si>
  <si>
    <t>M34324901002</t>
  </si>
  <si>
    <t>M31586301008</t>
  </si>
  <si>
    <t>M35506801015</t>
  </si>
  <si>
    <t>M35507801021</t>
  </si>
  <si>
    <t>M35507901019</t>
  </si>
  <si>
    <t>M36094001024</t>
  </si>
  <si>
    <t>M36094201019</t>
  </si>
  <si>
    <t>M36097101012</t>
  </si>
  <si>
    <t>M36462001018</t>
  </si>
  <si>
    <t>M26966501032</t>
  </si>
  <si>
    <t>M20904701009</t>
  </si>
  <si>
    <t>M35503801011</t>
  </si>
  <si>
    <t>M29084301073</t>
  </si>
  <si>
    <t>M26966601016</t>
  </si>
  <si>
    <t>M28290201031</t>
  </si>
  <si>
    <t>M36092501018</t>
  </si>
  <si>
    <t>M30032301051</t>
  </si>
  <si>
    <t>M28291301034</t>
  </si>
  <si>
    <t>M28384901090</t>
  </si>
  <si>
    <t>M29209401035</t>
  </si>
  <si>
    <t>M29291301014</t>
  </si>
  <si>
    <t>M29858201038</t>
  </si>
  <si>
    <t>M29524901010</t>
  </si>
  <si>
    <t>M29859701002</t>
  </si>
  <si>
    <t>M29859501022</t>
  </si>
  <si>
    <t>M29529201003</t>
  </si>
  <si>
    <t>M29523301003</t>
  </si>
  <si>
    <t>M29859401001</t>
  </si>
  <si>
    <t>M28383001052</t>
  </si>
  <si>
    <t>8907259106618</t>
  </si>
  <si>
    <t>8907259106625</t>
  </si>
  <si>
    <t>8907259106632</t>
  </si>
  <si>
    <t>8907259106649</t>
  </si>
  <si>
    <t>8907259144917</t>
  </si>
  <si>
    <t>8907259144931</t>
  </si>
  <si>
    <t>8907259106601</t>
  </si>
  <si>
    <t>8907259146805</t>
  </si>
  <si>
    <t>8907259103532</t>
  </si>
  <si>
    <t>8907259144948</t>
  </si>
  <si>
    <t>8907259146775</t>
  </si>
  <si>
    <t>8907259146799</t>
  </si>
  <si>
    <t>8907259144924</t>
  </si>
  <si>
    <t>8907259104119</t>
  </si>
  <si>
    <t>8907259104102</t>
  </si>
  <si>
    <t>8907259104096</t>
  </si>
  <si>
    <t>8907259104089</t>
  </si>
  <si>
    <t>8907259104072</t>
  </si>
  <si>
    <t>8907259103549</t>
  </si>
  <si>
    <t>8907259101682</t>
  </si>
  <si>
    <t>8907259101675</t>
  </si>
  <si>
    <t>8907259146812</t>
  </si>
  <si>
    <t>8907259356433</t>
  </si>
  <si>
    <t>8907259101651</t>
  </si>
  <si>
    <t>8907259101668</t>
  </si>
  <si>
    <t>8907259103556</t>
  </si>
  <si>
    <t>8907259225937</t>
  </si>
  <si>
    <t>8907259100418</t>
  </si>
  <si>
    <t>8907036564563</t>
  </si>
  <si>
    <t>8907259410630</t>
  </si>
  <si>
    <t>8907259410357</t>
  </si>
  <si>
    <t>8907259410258</t>
  </si>
  <si>
    <t>8907259356464</t>
  </si>
  <si>
    <t>8907259356457</t>
  </si>
  <si>
    <t>8907259356440</t>
  </si>
  <si>
    <t>8907259226002</t>
  </si>
  <si>
    <t>8907259225982</t>
  </si>
  <si>
    <t>8907259225999</t>
  </si>
  <si>
    <t>8907259225944</t>
  </si>
  <si>
    <t>8907259146829</t>
  </si>
  <si>
    <t>8907259225920</t>
  </si>
  <si>
    <t>8907259225913</t>
  </si>
  <si>
    <t>8907259224640</t>
  </si>
  <si>
    <t>8907259224633</t>
  </si>
  <si>
    <t>8907259224626</t>
  </si>
  <si>
    <t>8907259224619</t>
  </si>
  <si>
    <t>8907259148250</t>
  </si>
  <si>
    <t>8907259148243</t>
  </si>
  <si>
    <t>8907259148236</t>
  </si>
  <si>
    <t>8907259148229</t>
  </si>
  <si>
    <t>8907259148212</t>
  </si>
  <si>
    <t>8907259225975</t>
  </si>
  <si>
    <t>8907036564440</t>
  </si>
  <si>
    <t>8907036564853</t>
  </si>
  <si>
    <t>8907036564846</t>
  </si>
  <si>
    <t>8907036564839</t>
  </si>
  <si>
    <t>8907036564808</t>
  </si>
  <si>
    <t>8907036564693</t>
  </si>
  <si>
    <t>8907036564686</t>
  </si>
  <si>
    <t>8907036564679</t>
  </si>
  <si>
    <t>8907036564570</t>
  </si>
  <si>
    <t>8907036564556</t>
  </si>
  <si>
    <t>8907036564471</t>
  </si>
  <si>
    <t>8907036564860</t>
  </si>
  <si>
    <t>8907036564457</t>
  </si>
  <si>
    <t>8907036564419</t>
  </si>
  <si>
    <t>8907036564433</t>
  </si>
  <si>
    <t>8907036564402</t>
  </si>
  <si>
    <t>8907036564280</t>
  </si>
  <si>
    <t>8907036564273</t>
  </si>
  <si>
    <t>8903839817646</t>
  </si>
  <si>
    <t>8903839817639</t>
  </si>
  <si>
    <t>8903839817622</t>
  </si>
  <si>
    <t>8903839817615</t>
  </si>
  <si>
    <t>8907259100401</t>
  </si>
  <si>
    <t>8907036564587</t>
  </si>
  <si>
    <t>8907036564464</t>
  </si>
  <si>
    <t>8907036566130</t>
  </si>
  <si>
    <t>8907259100395</t>
  </si>
  <si>
    <t>8907259100388</t>
  </si>
  <si>
    <t>8907036564297</t>
  </si>
  <si>
    <t>8907036564891</t>
  </si>
  <si>
    <t>8907259100371</t>
  </si>
  <si>
    <t>8907036566185</t>
  </si>
  <si>
    <t>8907036566178</t>
  </si>
  <si>
    <t>8907036566154</t>
  </si>
  <si>
    <t>8907036566123</t>
  </si>
  <si>
    <t>8907036566116</t>
  </si>
  <si>
    <t>8907036566109</t>
  </si>
  <si>
    <t>8907036565997</t>
  </si>
  <si>
    <t>8907036565362</t>
  </si>
  <si>
    <t>8907036565256</t>
  </si>
  <si>
    <t>8907036566161</t>
  </si>
  <si>
    <t>8907036565355</t>
  </si>
  <si>
    <t>8907036565010</t>
  </si>
  <si>
    <t>8907036565225</t>
  </si>
  <si>
    <t>8907036565232</t>
  </si>
  <si>
    <t>8907036565027</t>
  </si>
  <si>
    <t>8907036565249</t>
  </si>
  <si>
    <t>8907036565218</t>
  </si>
  <si>
    <t>8907036565003</t>
  </si>
  <si>
    <t>8907036565331</t>
  </si>
  <si>
    <t>8907036565348</t>
  </si>
  <si>
    <t>8907259091730</t>
  </si>
  <si>
    <t>8907259091440</t>
  </si>
  <si>
    <t>8907259091433</t>
  </si>
  <si>
    <t>8907259091426</t>
  </si>
  <si>
    <t>8907259091754</t>
  </si>
  <si>
    <t>8907259091761</t>
  </si>
  <si>
    <t>8907259091747</t>
  </si>
  <si>
    <t>8907259091778</t>
  </si>
  <si>
    <t>8907259092430</t>
  </si>
  <si>
    <t>8907259092454</t>
  </si>
  <si>
    <t>8907259092461</t>
  </si>
  <si>
    <t>8907259091419</t>
  </si>
  <si>
    <t>8907259089577</t>
  </si>
  <si>
    <t>8907259092478</t>
  </si>
  <si>
    <t>8907259094403</t>
  </si>
  <si>
    <t>8907259094380</t>
  </si>
  <si>
    <t>8907259094397</t>
  </si>
  <si>
    <t>8907259092447</t>
  </si>
  <si>
    <t>8907259089690</t>
  </si>
  <si>
    <t>8907259088297</t>
  </si>
  <si>
    <t>8907259088303</t>
  </si>
  <si>
    <t>8907259095714</t>
  </si>
  <si>
    <t>8907259094410</t>
  </si>
  <si>
    <t>8907259088310</t>
  </si>
  <si>
    <t>8907259089553</t>
  </si>
  <si>
    <t>8907259089560</t>
  </si>
  <si>
    <t>8907259089591</t>
  </si>
  <si>
    <t>8907259089683</t>
  </si>
  <si>
    <t>8907259090115</t>
  </si>
  <si>
    <t>8907259089706</t>
  </si>
  <si>
    <t>8907259089713</t>
  </si>
  <si>
    <t>8907259089720</t>
  </si>
  <si>
    <t>8907259090078</t>
  </si>
  <si>
    <t>8907259090085</t>
  </si>
  <si>
    <t>8907259090092</t>
  </si>
  <si>
    <t>8907259090108</t>
  </si>
  <si>
    <t>8907259089584</t>
  </si>
  <si>
    <t>8907259095752</t>
  </si>
  <si>
    <t>8907259094984</t>
  </si>
  <si>
    <t>8907259095431</t>
  </si>
  <si>
    <t>8907259095448</t>
  </si>
  <si>
    <t>8907259095455</t>
  </si>
  <si>
    <t>8907259095479</t>
  </si>
  <si>
    <t>8907259095721</t>
  </si>
  <si>
    <t>8907259095462</t>
  </si>
  <si>
    <t>8907259095745</t>
  </si>
  <si>
    <t>8907259094953</t>
  </si>
  <si>
    <t>8907259095783</t>
  </si>
  <si>
    <t>8907259095790</t>
  </si>
  <si>
    <t>8907259095806</t>
  </si>
  <si>
    <t>8907259095813</t>
  </si>
  <si>
    <t>8907259095820</t>
  </si>
  <si>
    <t>8903952934893</t>
  </si>
  <si>
    <t>8907259088280</t>
  </si>
  <si>
    <t>8907259095738</t>
  </si>
  <si>
    <t>8907259094779</t>
  </si>
  <si>
    <t>8907259094458</t>
  </si>
  <si>
    <t>8907259094465</t>
  </si>
  <si>
    <t>8907259094472</t>
  </si>
  <si>
    <t>8907259094489</t>
  </si>
  <si>
    <t>8907259094496</t>
  </si>
  <si>
    <t>8907259094731</t>
  </si>
  <si>
    <t>8907259094748</t>
  </si>
  <si>
    <t>8907259094977</t>
  </si>
  <si>
    <t>8907259094762</t>
  </si>
  <si>
    <t>8907259094960</t>
  </si>
  <si>
    <t>8907259094878</t>
  </si>
  <si>
    <t>8907259094885</t>
  </si>
  <si>
    <t>8907259094892</t>
  </si>
  <si>
    <t>8907259094908</t>
  </si>
  <si>
    <t>8907259094915</t>
  </si>
  <si>
    <t>8907259094946</t>
  </si>
  <si>
    <t>8907259094427</t>
  </si>
  <si>
    <t>8907259094755</t>
  </si>
  <si>
    <t>8903952899550</t>
  </si>
  <si>
    <t>8903952899161</t>
  </si>
  <si>
    <t>8903952899178</t>
  </si>
  <si>
    <t>8903952899185</t>
  </si>
  <si>
    <t>8903952899192</t>
  </si>
  <si>
    <t>8903952899208</t>
  </si>
  <si>
    <t>8903952899529</t>
  </si>
  <si>
    <t>8903952899895</t>
  </si>
  <si>
    <t>8903952899543</t>
  </si>
  <si>
    <t>8903952898829</t>
  </si>
  <si>
    <t>8903952899567</t>
  </si>
  <si>
    <t>8903952899734</t>
  </si>
  <si>
    <t>8903952899741</t>
  </si>
  <si>
    <t>8903952899758</t>
  </si>
  <si>
    <t>8903952899765</t>
  </si>
  <si>
    <t>8903952899772</t>
  </si>
  <si>
    <t>8903952899888</t>
  </si>
  <si>
    <t>8903952899536</t>
  </si>
  <si>
    <t>8903952898249</t>
  </si>
  <si>
    <t>8907259088273</t>
  </si>
  <si>
    <t>8907163627711</t>
  </si>
  <si>
    <t>8903952898034</t>
  </si>
  <si>
    <t>8903952898041</t>
  </si>
  <si>
    <t>8903952898058</t>
  </si>
  <si>
    <t>8903952898065</t>
  </si>
  <si>
    <t>8903952898218</t>
  </si>
  <si>
    <t>8903952898843</t>
  </si>
  <si>
    <t>8903952898232</t>
  </si>
  <si>
    <t>8903952898836</t>
  </si>
  <si>
    <t>8903952898256</t>
  </si>
  <si>
    <t>8903952898614</t>
  </si>
  <si>
    <t>8903952898638</t>
  </si>
  <si>
    <t>8903952898652</t>
  </si>
  <si>
    <t>8903952898805</t>
  </si>
  <si>
    <t>8903952898812</t>
  </si>
  <si>
    <t>8903952898645</t>
  </si>
  <si>
    <t>8903952898225</t>
  </si>
  <si>
    <t>8907259086354</t>
  </si>
  <si>
    <t>8903952934886</t>
  </si>
  <si>
    <t>8903952934909</t>
  </si>
  <si>
    <t>8903952898027</t>
  </si>
  <si>
    <t>8907163627728</t>
  </si>
  <si>
    <t>8907163627735</t>
  </si>
  <si>
    <t>8907163627742</t>
  </si>
  <si>
    <t>8903952934879</t>
  </si>
  <si>
    <t>8907259087795</t>
  </si>
  <si>
    <t>8907163627759</t>
  </si>
  <si>
    <t>8907259086361</t>
  </si>
  <si>
    <t>8907259087764</t>
  </si>
  <si>
    <t>8907259087771</t>
  </si>
  <si>
    <t>8907259087788</t>
  </si>
  <si>
    <t>8903952899901</t>
  </si>
  <si>
    <t>8903952898621</t>
  </si>
  <si>
    <t>8907259087801</t>
  </si>
  <si>
    <t>8907259086330</t>
  </si>
  <si>
    <t>8903952907996</t>
  </si>
  <si>
    <t>8903952907842</t>
  </si>
  <si>
    <t>8903952907859</t>
  </si>
  <si>
    <t>8907259086347</t>
  </si>
  <si>
    <t>8903952934862</t>
  </si>
  <si>
    <t>8903952907866</t>
  </si>
  <si>
    <t>8903952907873</t>
  </si>
  <si>
    <t>8903952907989</t>
  </si>
  <si>
    <t>8903952908009</t>
  </si>
  <si>
    <t>8903952908016</t>
  </si>
  <si>
    <t>8903952908078</t>
  </si>
  <si>
    <t>8903952908023</t>
  </si>
  <si>
    <t>8903952908054</t>
  </si>
  <si>
    <t>8903952908092</t>
  </si>
  <si>
    <t>8903952908061</t>
  </si>
  <si>
    <t>8903952899918</t>
  </si>
  <si>
    <t>8903952907880</t>
  </si>
  <si>
    <t>8903952908085</t>
  </si>
  <si>
    <t>8907259142142</t>
  </si>
  <si>
    <t>8907259142159</t>
  </si>
  <si>
    <t>8907259144108</t>
  </si>
  <si>
    <t>8907259145273</t>
  </si>
  <si>
    <t>8907259144115</t>
  </si>
  <si>
    <t>8907259144139</t>
  </si>
  <si>
    <t>8907259145242</t>
  </si>
  <si>
    <t>8907259142135</t>
  </si>
  <si>
    <t>8907259145259</t>
  </si>
  <si>
    <t>8907259108438</t>
  </si>
  <si>
    <t>8907259144122</t>
  </si>
  <si>
    <t>8907259142128</t>
  </si>
  <si>
    <t>8907259122359</t>
  </si>
  <si>
    <t>8907259122342</t>
  </si>
  <si>
    <t>8907259122335</t>
  </si>
  <si>
    <t>8907259122328</t>
  </si>
  <si>
    <t>8907259108445</t>
  </si>
  <si>
    <t>8907259108421</t>
  </si>
  <si>
    <t>8907259947822</t>
  </si>
  <si>
    <t>8907259108018</t>
  </si>
  <si>
    <t>8907259108001</t>
  </si>
  <si>
    <t>8907259107998</t>
  </si>
  <si>
    <t>8907259108452</t>
  </si>
  <si>
    <t>8907259356846</t>
  </si>
  <si>
    <t>8907259947907</t>
  </si>
  <si>
    <t>8907259145266</t>
  </si>
  <si>
    <t>8907259107981</t>
  </si>
  <si>
    <t>8907259947891</t>
  </si>
  <si>
    <t>8907259947884</t>
  </si>
  <si>
    <t>8907259947860</t>
  </si>
  <si>
    <t>8907259947846</t>
  </si>
  <si>
    <t>8907259947839</t>
  </si>
  <si>
    <t>8907259480756</t>
  </si>
  <si>
    <t>8907259480725</t>
  </si>
  <si>
    <t>8907259480732</t>
  </si>
  <si>
    <t>8907259356853</t>
  </si>
  <si>
    <t>8907259147598</t>
  </si>
  <si>
    <t>8907259356839</t>
  </si>
  <si>
    <t>8907259356822</t>
  </si>
  <si>
    <t>8907259153742</t>
  </si>
  <si>
    <t>8907259153735</t>
  </si>
  <si>
    <t>8907259153728</t>
  </si>
  <si>
    <t>8907259148151</t>
  </si>
  <si>
    <t>8907259148144</t>
  </si>
  <si>
    <t>8907259148137</t>
  </si>
  <si>
    <t>8907259148120</t>
  </si>
  <si>
    <t>8907259147611</t>
  </si>
  <si>
    <t>8907259147604</t>
  </si>
  <si>
    <t>8907259480718</t>
  </si>
  <si>
    <t>8907036564501</t>
  </si>
  <si>
    <t>8907036565942</t>
  </si>
  <si>
    <t>8907036565935</t>
  </si>
  <si>
    <t>8907036565904</t>
  </si>
  <si>
    <t>8907036565799</t>
  </si>
  <si>
    <t>8907036565782</t>
  </si>
  <si>
    <t>8907036565775</t>
  </si>
  <si>
    <t>8907036564655</t>
  </si>
  <si>
    <t>8907036564648</t>
  </si>
  <si>
    <t>8907036564631</t>
  </si>
  <si>
    <t>8907036564624</t>
  </si>
  <si>
    <t>8907036565959</t>
  </si>
  <si>
    <t>8907036564518</t>
  </si>
  <si>
    <t>8907036564495</t>
  </si>
  <si>
    <t>8907036564259</t>
  </si>
  <si>
    <t>8907036564228</t>
  </si>
  <si>
    <t>8907036564211</t>
  </si>
  <si>
    <t>8903839817608</t>
  </si>
  <si>
    <t>8903839817592</t>
  </si>
  <si>
    <t>8903839817585</t>
  </si>
  <si>
    <t>8903839817578</t>
  </si>
  <si>
    <t>8903839817561</t>
  </si>
  <si>
    <t>8907259147581</t>
  </si>
  <si>
    <t>8907259105789</t>
  </si>
  <si>
    <t>8907036564617</t>
  </si>
  <si>
    <t>8907259093543</t>
  </si>
  <si>
    <t>8907036564235</t>
  </si>
  <si>
    <t>8907259105758</t>
  </si>
  <si>
    <t>8907259104942</t>
  </si>
  <si>
    <t>8907259104935</t>
  </si>
  <si>
    <t>8907259104928</t>
  </si>
  <si>
    <t>8907259104911</t>
  </si>
  <si>
    <t>8907259098289</t>
  </si>
  <si>
    <t>8907259098272</t>
  </si>
  <si>
    <t>8907259105765</t>
  </si>
  <si>
    <t>8907259098265</t>
  </si>
  <si>
    <t>8907036565966</t>
  </si>
  <si>
    <t>8907259098258</t>
  </si>
  <si>
    <t>8907259093536</t>
  </si>
  <si>
    <t>8907259093529</t>
  </si>
  <si>
    <t>8907259093512</t>
  </si>
  <si>
    <t>8907259091372</t>
  </si>
  <si>
    <t>8907259091365</t>
  </si>
  <si>
    <t>8907259091358</t>
  </si>
  <si>
    <t>8907259091341</t>
  </si>
  <si>
    <t>8907259090023</t>
  </si>
  <si>
    <t>8907259090016</t>
  </si>
  <si>
    <t>8907259090009</t>
  </si>
  <si>
    <t>8907036565973</t>
  </si>
  <si>
    <t>8907259105772</t>
  </si>
  <si>
    <t>M35502701013</t>
  </si>
  <si>
    <t>M40502401012</t>
  </si>
  <si>
    <t>M26044301004</t>
  </si>
  <si>
    <t>M33318901018</t>
  </si>
  <si>
    <t>M37473601016</t>
  </si>
  <si>
    <t>M35870801025</t>
  </si>
  <si>
    <t>M36312101047</t>
  </si>
  <si>
    <t>M36216601016</t>
  </si>
  <si>
    <t>M37094801057</t>
  </si>
  <si>
    <t>M37094901056</t>
  </si>
  <si>
    <t>M37178301018</t>
  </si>
  <si>
    <t>M37189401074</t>
  </si>
  <si>
    <t>M37330601008</t>
  </si>
  <si>
    <t>M37330701017</t>
  </si>
  <si>
    <t>M37393701029</t>
  </si>
  <si>
    <t>M37412501030</t>
  </si>
  <si>
    <t>M37412601059</t>
  </si>
  <si>
    <t>M37635301063</t>
  </si>
  <si>
    <t>M37470701013</t>
  </si>
  <si>
    <t>M37474001022</t>
  </si>
  <si>
    <t>M37475901049</t>
  </si>
  <si>
    <t>M37476601026</t>
  </si>
  <si>
    <t>M37479601046</t>
  </si>
  <si>
    <t>M37485201020</t>
  </si>
  <si>
    <t>M37491301021</t>
  </si>
  <si>
    <t>M37491401033</t>
  </si>
  <si>
    <t>M37633901030</t>
  </si>
  <si>
    <t>M37634001028</t>
  </si>
  <si>
    <t>M37634201042</t>
  </si>
  <si>
    <t>M37734401032</t>
  </si>
  <si>
    <t>M37468901048</t>
  </si>
  <si>
    <t>M35958801014</t>
  </si>
  <si>
    <t>M35870701023</t>
  </si>
  <si>
    <t>M38482601045</t>
  </si>
  <si>
    <t>M35871701036</t>
  </si>
  <si>
    <t>M37767801052</t>
  </si>
  <si>
    <t>M35872401020</t>
  </si>
  <si>
    <t>M35872501028</t>
  </si>
  <si>
    <t>M35872601010</t>
  </si>
  <si>
    <t>M35872901010</t>
  </si>
  <si>
    <t>M35873301004</t>
  </si>
  <si>
    <t>M35878401067</t>
  </si>
  <si>
    <t>M35878501115</t>
  </si>
  <si>
    <t>M35889901060</t>
  </si>
  <si>
    <t>M35871801008</t>
  </si>
  <si>
    <t>M35958701013</t>
  </si>
  <si>
    <t>M36216401018</t>
  </si>
  <si>
    <t>M35958901024</t>
  </si>
  <si>
    <t>M36066201056</t>
  </si>
  <si>
    <t>M36068701015</t>
  </si>
  <si>
    <t>M36068801031</t>
  </si>
  <si>
    <t>M36069601048</t>
  </si>
  <si>
    <t>M36069701032</t>
  </si>
  <si>
    <t>M36069801030</t>
  </si>
  <si>
    <t>M36069901038</t>
  </si>
  <si>
    <t>M36070801006</t>
  </si>
  <si>
    <t>M36213401002</t>
  </si>
  <si>
    <t>M36213601039</t>
  </si>
  <si>
    <t>M36216201021</t>
  </si>
  <si>
    <t>M36216301009</t>
  </si>
  <si>
    <t>M35921401013</t>
  </si>
  <si>
    <t>M40122601009</t>
  </si>
  <si>
    <t>M38457001022</t>
  </si>
  <si>
    <t>M38612101015</t>
  </si>
  <si>
    <t>M38670701017</t>
  </si>
  <si>
    <t>M38671001003</t>
  </si>
  <si>
    <t>M38673301007</t>
  </si>
  <si>
    <t>M38673701042</t>
  </si>
  <si>
    <t>M39009701019</t>
  </si>
  <si>
    <t>M39010301017</t>
  </si>
  <si>
    <t>M39017101012</t>
  </si>
  <si>
    <t>M39017401030</t>
  </si>
  <si>
    <t>M39049401013</t>
  </si>
  <si>
    <t>M40016101031</t>
  </si>
  <si>
    <t>M38609001042</t>
  </si>
  <si>
    <t>M40122501054</t>
  </si>
  <si>
    <t>M38536801046</t>
  </si>
  <si>
    <t>M40122701004</t>
  </si>
  <si>
    <t>M40122901003</t>
  </si>
  <si>
    <t>M40123101037</t>
  </si>
  <si>
    <t>M40123201070</t>
  </si>
  <si>
    <t>M40266801011</t>
  </si>
  <si>
    <t>M40759201044</t>
  </si>
  <si>
    <t>M40760601002</t>
  </si>
  <si>
    <t>M40760701019</t>
  </si>
  <si>
    <t>M41029901004</t>
  </si>
  <si>
    <t>M41031001010</t>
  </si>
  <si>
    <t>RT0000045120007</t>
  </si>
  <si>
    <t>M31999101028</t>
  </si>
  <si>
    <t>M40122401056</t>
  </si>
  <si>
    <t>M38430901036</t>
  </si>
  <si>
    <t>M35870101007</t>
  </si>
  <si>
    <t>M37932501016</t>
  </si>
  <si>
    <t>M37932801015</t>
  </si>
  <si>
    <t>M37933301049</t>
  </si>
  <si>
    <t>M38175201041</t>
  </si>
  <si>
    <t>M38175601033</t>
  </si>
  <si>
    <t>M38175701040</t>
  </si>
  <si>
    <t>M38205801042</t>
  </si>
  <si>
    <t>M38206201007</t>
  </si>
  <si>
    <t>M38206601029</t>
  </si>
  <si>
    <t>M38429201077</t>
  </si>
  <si>
    <t>M38430301025</t>
  </si>
  <si>
    <t>M38609801015</t>
  </si>
  <si>
    <t>M38430701025</t>
  </si>
  <si>
    <t>M37932401024</t>
  </si>
  <si>
    <t>M38431101010</t>
  </si>
  <si>
    <t>M38431301023</t>
  </si>
  <si>
    <t>M38431901003</t>
  </si>
  <si>
    <t>M38432301007</t>
  </si>
  <si>
    <t>M38432501008</t>
  </si>
  <si>
    <t>M38432601010</t>
  </si>
  <si>
    <t>M38432701002</t>
  </si>
  <si>
    <t>M38433001014</t>
  </si>
  <si>
    <t>M38433701028</t>
  </si>
  <si>
    <t>M38434101005</t>
  </si>
  <si>
    <t>M38457301023</t>
  </si>
  <si>
    <t>M38482901105</t>
  </si>
  <si>
    <t>M38430501035</t>
  </si>
  <si>
    <t>M29232601036</t>
  </si>
  <si>
    <t>M28442801012</t>
  </si>
  <si>
    <t>M28600801035</t>
  </si>
  <si>
    <t>M28625801122</t>
  </si>
  <si>
    <t>M28626701050</t>
  </si>
  <si>
    <t>M29158401098</t>
  </si>
  <si>
    <t>M29158501016</t>
  </si>
  <si>
    <t>M29158701070</t>
  </si>
  <si>
    <t>M29159001046</t>
  </si>
  <si>
    <t>M29159401079</t>
  </si>
  <si>
    <t>M29160001015</t>
  </si>
  <si>
    <t>M29160201013</t>
  </si>
  <si>
    <t>M31999401013</t>
  </si>
  <si>
    <t>M29160801053</t>
  </si>
  <si>
    <t>M27847701013</t>
  </si>
  <si>
    <t>M29232701030</t>
  </si>
  <si>
    <t>M29850501094</t>
  </si>
  <si>
    <t>M29850701088</t>
  </si>
  <si>
    <t>M29850801040</t>
  </si>
  <si>
    <t>M29851001039</t>
  </si>
  <si>
    <t>M29851001080</t>
  </si>
  <si>
    <t>M30479601174</t>
  </si>
  <si>
    <t>M31025501050</t>
  </si>
  <si>
    <t>M31998701030</t>
  </si>
  <si>
    <t>M31999001001</t>
  </si>
  <si>
    <t>M35870001021</t>
  </si>
  <si>
    <t>M31999201090</t>
  </si>
  <si>
    <t>M29160701044</t>
  </si>
  <si>
    <t>M25931101073</t>
  </si>
  <si>
    <t>M31999301044</t>
  </si>
  <si>
    <t>L14000093445001</t>
  </si>
  <si>
    <t>L14000098188006</t>
  </si>
  <si>
    <t>L14000104375005</t>
  </si>
  <si>
    <t>L14000121616002</t>
  </si>
  <si>
    <t>L14000142716009</t>
  </si>
  <si>
    <t>L15000086371005</t>
  </si>
  <si>
    <t>M19852901047</t>
  </si>
  <si>
    <t>M20522701146</t>
  </si>
  <si>
    <t>M20607101076</t>
  </si>
  <si>
    <t>M21117201027</t>
  </si>
  <si>
    <t>M25150201022</t>
  </si>
  <si>
    <t>M27884001009</t>
  </si>
  <si>
    <t>M25507201059</t>
  </si>
  <si>
    <t>M27847801035</t>
  </si>
  <si>
    <t>M26051001046</t>
  </si>
  <si>
    <t>M26400601050</t>
  </si>
  <si>
    <t>M26400701042</t>
  </si>
  <si>
    <t>M26400901053</t>
  </si>
  <si>
    <t>M26475101038</t>
  </si>
  <si>
    <t>M27141201041</t>
  </si>
  <si>
    <t>M27268401021</t>
  </si>
  <si>
    <t>M27268601030</t>
  </si>
  <si>
    <t>M27471601016</t>
  </si>
  <si>
    <t>M27471701034</t>
  </si>
  <si>
    <t>M27535401061</t>
  </si>
  <si>
    <t>M31024901036</t>
  </si>
  <si>
    <t>M25150301020</t>
  </si>
  <si>
    <t>M35729301019</t>
  </si>
  <si>
    <t>M34227301003</t>
  </si>
  <si>
    <t>M35045101031</t>
  </si>
  <si>
    <t>M35109001050</t>
  </si>
  <si>
    <t>M35109201073</t>
  </si>
  <si>
    <t>M35109401033</t>
  </si>
  <si>
    <t>M32137801025</t>
  </si>
  <si>
    <t>M35678201019</t>
  </si>
  <si>
    <t>M29852401031</t>
  </si>
  <si>
    <t>M35678401030</t>
  </si>
  <si>
    <t>M35678501017</t>
  </si>
  <si>
    <t>M35678701009</t>
  </si>
  <si>
    <t>M35678901011</t>
  </si>
  <si>
    <t>M34227201045</t>
  </si>
  <si>
    <t>M35706501019</t>
  </si>
  <si>
    <t>M35673401031</t>
  </si>
  <si>
    <t>M35729501018</t>
  </si>
  <si>
    <t>M35729701020</t>
  </si>
  <si>
    <t>M35747501028</t>
  </si>
  <si>
    <t>M35796201084</t>
  </si>
  <si>
    <t>M35813001014</t>
  </si>
  <si>
    <t>M35813801020</t>
  </si>
  <si>
    <t>M35814101005</t>
  </si>
  <si>
    <t>M35839101018</t>
  </si>
  <si>
    <t>M35846301032</t>
  </si>
  <si>
    <t>M35846401029</t>
  </si>
  <si>
    <t>M35846501025</t>
  </si>
  <si>
    <t>M35847301039</t>
  </si>
  <si>
    <t>M35847901008</t>
  </si>
  <si>
    <t>M35679001036</t>
  </si>
  <si>
    <t>M33130901001</t>
  </si>
  <si>
    <t>M32876001047</t>
  </si>
  <si>
    <t>M32876201005</t>
  </si>
  <si>
    <t>M32876501002</t>
  </si>
  <si>
    <t>M33032201059</t>
  </si>
  <si>
    <t>M33130601043</t>
  </si>
  <si>
    <t>M35678301011</t>
  </si>
  <si>
    <t>M33130801007</t>
  </si>
  <si>
    <t>M33759601003</t>
  </si>
  <si>
    <t>M33131201007</t>
  </si>
  <si>
    <t>M33131501065</t>
  </si>
  <si>
    <t>M33132001017</t>
  </si>
  <si>
    <t>M33152701118</t>
  </si>
  <si>
    <t>M33153201032</t>
  </si>
  <si>
    <t>M33516101015</t>
  </si>
  <si>
    <t>M33162901020</t>
  </si>
  <si>
    <t>M33641501020</t>
  </si>
  <si>
    <t>M33641401002</t>
  </si>
  <si>
    <t>M33610701010</t>
  </si>
  <si>
    <t>M33610601007</t>
  </si>
  <si>
    <t>M33610201001</t>
  </si>
  <si>
    <t>M33641801033</t>
  </si>
  <si>
    <t>M33516001025</t>
  </si>
  <si>
    <t>M33508501026</t>
  </si>
  <si>
    <t>M33508401029</t>
  </si>
  <si>
    <t>M33391301037</t>
  </si>
  <si>
    <t>M33163501075</t>
  </si>
  <si>
    <t>M33610501008</t>
  </si>
  <si>
    <t>M39485101023</t>
  </si>
  <si>
    <t>M43562901067</t>
  </si>
  <si>
    <t>M39485101027</t>
  </si>
  <si>
    <t>M43562901046</t>
  </si>
  <si>
    <t>E15000089626007</t>
  </si>
  <si>
    <t>R15000179300007</t>
  </si>
  <si>
    <t>RT0000046039001</t>
  </si>
  <si>
    <t>RT0000045933003</t>
  </si>
  <si>
    <t>RT0000045825010</t>
  </si>
  <si>
    <t>RT0000045824007</t>
  </si>
  <si>
    <t>RT0000045816004</t>
  </si>
  <si>
    <t>RT0000045733003</t>
  </si>
  <si>
    <t>RT0000045731007</t>
  </si>
  <si>
    <t>RT0000045420003</t>
  </si>
  <si>
    <t>RT0000042778002</t>
  </si>
  <si>
    <t>RT0000042691008</t>
  </si>
  <si>
    <t>MD1501008761003</t>
  </si>
  <si>
    <t>MD1501008763007</t>
  </si>
  <si>
    <t>R15000135564010</t>
  </si>
  <si>
    <t>A14000213640002</t>
  </si>
  <si>
    <t>MD1501010209004</t>
  </si>
  <si>
    <t>MD1501016531002</t>
  </si>
  <si>
    <t>MD1501016590006</t>
  </si>
  <si>
    <t>R14000205274004</t>
  </si>
  <si>
    <t>R15000018382010</t>
  </si>
  <si>
    <t>R15000021701001</t>
  </si>
  <si>
    <t>A14000232164004</t>
  </si>
  <si>
    <t>M31999501023</t>
  </si>
  <si>
    <t>8903952887588</t>
  </si>
  <si>
    <t>8903952887021</t>
  </si>
  <si>
    <t>8903952887069</t>
  </si>
  <si>
    <t>8903952887076</t>
  </si>
  <si>
    <t>8903952887083</t>
  </si>
  <si>
    <t>8903952887564</t>
  </si>
  <si>
    <t>8907036759525</t>
  </si>
  <si>
    <t>8907036759532</t>
  </si>
  <si>
    <t>8907036759549</t>
  </si>
  <si>
    <t>8907036759594</t>
  </si>
  <si>
    <t>8903952887014</t>
  </si>
  <si>
    <t>8907036759617</t>
  </si>
  <si>
    <t>8903952887090</t>
  </si>
  <si>
    <t>8907036759600</t>
  </si>
  <si>
    <t>8903952886802</t>
  </si>
  <si>
    <t>8903952887571</t>
  </si>
  <si>
    <t>8903952887007</t>
  </si>
  <si>
    <t>8903952886512</t>
  </si>
  <si>
    <t>8903952886529</t>
  </si>
  <si>
    <t>8903952886796</t>
  </si>
  <si>
    <t>8903952886819</t>
  </si>
  <si>
    <t>8903952886925</t>
  </si>
  <si>
    <t>8903952886932</t>
  </si>
  <si>
    <t>8903952886505</t>
  </si>
  <si>
    <t>8903952886949</t>
  </si>
  <si>
    <t>8903952886956</t>
  </si>
  <si>
    <t>8903952886963</t>
  </si>
  <si>
    <t>8903952886994</t>
  </si>
  <si>
    <t>8903952886536</t>
  </si>
  <si>
    <t>M42767901050</t>
  </si>
  <si>
    <t>M42768501042</t>
  </si>
  <si>
    <t>M42768601046</t>
  </si>
  <si>
    <t>M42844501053</t>
  </si>
  <si>
    <t>M41218201029</t>
  </si>
  <si>
    <t>M42306501016</t>
  </si>
  <si>
    <t>M42530401011</t>
  </si>
  <si>
    <t>M42281901003</t>
  </si>
  <si>
    <t>M41243301060</t>
  </si>
  <si>
    <t>M42305701058</t>
  </si>
  <si>
    <t>M41243701008</t>
  </si>
  <si>
    <t>M42844301048</t>
  </si>
  <si>
    <t>8907259609089</t>
  </si>
  <si>
    <t>8907163977434</t>
  </si>
  <si>
    <t>8907259475585</t>
  </si>
  <si>
    <t>8907259475608</t>
  </si>
  <si>
    <t>8907259475622</t>
  </si>
  <si>
    <t>8907259613420</t>
  </si>
  <si>
    <t>8903073757531</t>
  </si>
  <si>
    <t>8907259610917</t>
  </si>
  <si>
    <t>8907259613390</t>
  </si>
  <si>
    <t>8907163977427</t>
  </si>
  <si>
    <t>8907259609058</t>
  </si>
  <si>
    <t>8907163977342</t>
  </si>
  <si>
    <t>8907036835571</t>
  </si>
  <si>
    <t>8907036835526</t>
  </si>
  <si>
    <t>8907036835472</t>
  </si>
  <si>
    <t>8907036298710</t>
  </si>
  <si>
    <t>8903073757562</t>
  </si>
  <si>
    <t>8903073757524</t>
  </si>
  <si>
    <t>8903073601827</t>
  </si>
  <si>
    <t>8903073601803</t>
  </si>
  <si>
    <t>8907163977359</t>
  </si>
  <si>
    <t>8903073757579</t>
  </si>
  <si>
    <t>M43959901010</t>
  </si>
  <si>
    <t>M43959801043</t>
  </si>
  <si>
    <t>M44287301025</t>
  </si>
  <si>
    <t>M44287201059</t>
  </si>
  <si>
    <t>M43440701055</t>
  </si>
  <si>
    <t>M43438701031</t>
  </si>
  <si>
    <t>M43438901018</t>
  </si>
  <si>
    <t>M43441101031</t>
  </si>
  <si>
    <t>M43447401010</t>
  </si>
  <si>
    <t>M43447301042</t>
  </si>
  <si>
    <t>M43447101013</t>
  </si>
  <si>
    <t>M43446601013</t>
  </si>
  <si>
    <t>M43446501053</t>
  </si>
  <si>
    <t>M43445701050</t>
  </si>
  <si>
    <t>M43447501029</t>
  </si>
  <si>
    <t>M43445601021</t>
  </si>
  <si>
    <t>M43441201010</t>
  </si>
  <si>
    <t>M43440301046</t>
  </si>
  <si>
    <t>M43439301008</t>
  </si>
  <si>
    <t>M43439201040</t>
  </si>
  <si>
    <t>M43439201037</t>
  </si>
  <si>
    <t>M43439101022</t>
  </si>
  <si>
    <t>M43438401025</t>
  </si>
  <si>
    <t>M43441301003</t>
  </si>
  <si>
    <t>M43441401040</t>
  </si>
  <si>
    <t>3635175</t>
  </si>
  <si>
    <t>3635193</t>
  </si>
  <si>
    <t>3635177</t>
  </si>
  <si>
    <t>3635160</t>
  </si>
  <si>
    <t>3635186</t>
  </si>
  <si>
    <t>8907259694641</t>
  </si>
  <si>
    <t>8907259937526</t>
  </si>
  <si>
    <t>8907259937281</t>
  </si>
  <si>
    <t>8907259694801</t>
  </si>
  <si>
    <t>8907259694795</t>
  </si>
  <si>
    <t>8907259694788</t>
  </si>
  <si>
    <t>8907259694634</t>
  </si>
  <si>
    <t>8907259694658</t>
  </si>
  <si>
    <t>8907259937588</t>
  </si>
  <si>
    <t>8907259694627</t>
  </si>
  <si>
    <t>8907259691909</t>
  </si>
  <si>
    <t>8907259691893</t>
  </si>
  <si>
    <t>8907259691886</t>
  </si>
  <si>
    <t>8907259691879</t>
  </si>
  <si>
    <t>8903952886673</t>
  </si>
  <si>
    <t>8903952886666</t>
  </si>
  <si>
    <t>8903952886659</t>
  </si>
  <si>
    <t>8903952886642</t>
  </si>
  <si>
    <t>8907259694771</t>
  </si>
  <si>
    <t>2700322</t>
  </si>
  <si>
    <t>2700323</t>
  </si>
  <si>
    <t>2700324</t>
  </si>
  <si>
    <t>2609377</t>
  </si>
  <si>
    <t>2599625</t>
  </si>
  <si>
    <t>2608389</t>
  </si>
  <si>
    <t>8907259665764</t>
  </si>
  <si>
    <t>8907259663777</t>
  </si>
  <si>
    <t>8907259663791</t>
  </si>
  <si>
    <t>8907259664248</t>
  </si>
  <si>
    <t>8907259664255</t>
  </si>
  <si>
    <t>8907259664262</t>
  </si>
  <si>
    <t>8907259664279</t>
  </si>
  <si>
    <t>8907259681139</t>
  </si>
  <si>
    <t>8907259665757</t>
  </si>
  <si>
    <t>8907259665771</t>
  </si>
  <si>
    <t>8907259681108</t>
  </si>
  <si>
    <t>8907259681115</t>
  </si>
  <si>
    <t>8907259681122</t>
  </si>
  <si>
    <t>8907259663760</t>
  </si>
  <si>
    <t>8907259663784</t>
  </si>
  <si>
    <t>8907259665740</t>
  </si>
  <si>
    <t>8907259661780</t>
  </si>
  <si>
    <t>8907259641348</t>
  </si>
  <si>
    <t>8907259641355</t>
  </si>
  <si>
    <t>8907259641362</t>
  </si>
  <si>
    <t>8907259660646</t>
  </si>
  <si>
    <t>8907259660653</t>
  </si>
  <si>
    <t>8907259660660</t>
  </si>
  <si>
    <t>8907259662060</t>
  </si>
  <si>
    <t>8907259660684</t>
  </si>
  <si>
    <t>8907259641331</t>
  </si>
  <si>
    <t>8907259661797</t>
  </si>
  <si>
    <t>8907259661803</t>
  </si>
  <si>
    <t>8907259661827</t>
  </si>
  <si>
    <t>8907259662022</t>
  </si>
  <si>
    <t>8907259663807</t>
  </si>
  <si>
    <t>8907259662039</t>
  </si>
  <si>
    <t>8907259662046</t>
  </si>
  <si>
    <t>8907259660677</t>
  </si>
  <si>
    <t>8907259680118</t>
  </si>
  <si>
    <t>8907259651682</t>
  </si>
  <si>
    <t>8907259651699</t>
  </si>
  <si>
    <t>8907259651705</t>
  </si>
  <si>
    <t>8907259652986</t>
  </si>
  <si>
    <t>8907259652993</t>
  </si>
  <si>
    <t>8907259653006</t>
  </si>
  <si>
    <t>8907259653013</t>
  </si>
  <si>
    <t>8907259680088</t>
  </si>
  <si>
    <t>8907259948232</t>
  </si>
  <si>
    <t>8907259680101</t>
  </si>
  <si>
    <t>8907259651675</t>
  </si>
  <si>
    <t>8907259693439</t>
  </si>
  <si>
    <t>8907259693446</t>
  </si>
  <si>
    <t>8907259693453</t>
  </si>
  <si>
    <t>8907259936666</t>
  </si>
  <si>
    <t>8907259948201</t>
  </si>
  <si>
    <t>8907259948218</t>
  </si>
  <si>
    <t>8907259948225</t>
  </si>
  <si>
    <t>8907259650395</t>
  </si>
  <si>
    <t>8907259680095</t>
  </si>
  <si>
    <t>8907259642307</t>
  </si>
  <si>
    <t>8907259651446</t>
  </si>
  <si>
    <t>8907259650418</t>
  </si>
  <si>
    <t>8907259641973</t>
  </si>
  <si>
    <t>8907259641980</t>
  </si>
  <si>
    <t>8907259641997</t>
  </si>
  <si>
    <t>8907259641959</t>
  </si>
  <si>
    <t>8907259642291</t>
  </si>
  <si>
    <t>8907259641966</t>
  </si>
  <si>
    <t>8907259642314</t>
  </si>
  <si>
    <t>8907259650203</t>
  </si>
  <si>
    <t>8907259651415</t>
  </si>
  <si>
    <t>8907259650227</t>
  </si>
  <si>
    <t>8907259650234</t>
  </si>
  <si>
    <t>8907259650241</t>
  </si>
  <si>
    <t>8907259650401</t>
  </si>
  <si>
    <t>8907259651439</t>
  </si>
  <si>
    <t>8907259650210</t>
  </si>
  <si>
    <t>8907259642284</t>
  </si>
  <si>
    <t>8907259651422</t>
  </si>
  <si>
    <t>8907259688855</t>
  </si>
  <si>
    <t>8907259689647</t>
  </si>
  <si>
    <t>8907259689654</t>
  </si>
  <si>
    <t>8907259689661</t>
  </si>
  <si>
    <t>8907259689821</t>
  </si>
  <si>
    <t>8907259689845</t>
  </si>
  <si>
    <t>8907259689838</t>
  </si>
  <si>
    <t>8907259689678</t>
  </si>
  <si>
    <t>8907259688848</t>
  </si>
  <si>
    <t>8907259953892</t>
  </si>
  <si>
    <t>8907259688831</t>
  </si>
  <si>
    <t>8907259688824</t>
  </si>
  <si>
    <t>8907259687896</t>
  </si>
  <si>
    <t>8907259687889</t>
  </si>
  <si>
    <t>8907259689852</t>
  </si>
  <si>
    <t>8907259687865</t>
  </si>
  <si>
    <t>8907259953694</t>
  </si>
  <si>
    <t>8907259687537</t>
  </si>
  <si>
    <t>8907259687520</t>
  </si>
  <si>
    <t>8907259687872</t>
  </si>
  <si>
    <t>8907259953717</t>
  </si>
  <si>
    <t>8907259687513</t>
  </si>
  <si>
    <t>8907259685380</t>
  </si>
  <si>
    <t>8907259953885</t>
  </si>
  <si>
    <t>8907259953878</t>
  </si>
  <si>
    <t>8907259953861</t>
  </si>
  <si>
    <t>8907259953786</t>
  </si>
  <si>
    <t>8907259953779</t>
  </si>
  <si>
    <t>8907259953762</t>
  </si>
  <si>
    <t>8907259953724</t>
  </si>
  <si>
    <t>8907259690001</t>
  </si>
  <si>
    <t>8907259953700</t>
  </si>
  <si>
    <t>8907259782850</t>
  </si>
  <si>
    <t>8907259699936</t>
  </si>
  <si>
    <t>8907259699929</t>
  </si>
  <si>
    <t>8907259690032</t>
  </si>
  <si>
    <t>8907259690025</t>
  </si>
  <si>
    <t>8907259690018</t>
  </si>
  <si>
    <t>8907259953755</t>
  </si>
  <si>
    <t>8907259650692</t>
  </si>
  <si>
    <t>8907259673936</t>
  </si>
  <si>
    <t>8907259673929</t>
  </si>
  <si>
    <t>8907259673912</t>
  </si>
  <si>
    <t>8907259673905</t>
  </si>
  <si>
    <t>8907259673790</t>
  </si>
  <si>
    <t>8907259673783</t>
  </si>
  <si>
    <t>8907259673776</t>
  </si>
  <si>
    <t>8907259673769</t>
  </si>
  <si>
    <t>8907259674216</t>
  </si>
  <si>
    <t>8907259651804</t>
  </si>
  <si>
    <t>8907259651798</t>
  </si>
  <si>
    <t>8907259650678</t>
  </si>
  <si>
    <t>8907259642963</t>
  </si>
  <si>
    <t>8907259642956</t>
  </si>
  <si>
    <t>8907259642949</t>
  </si>
  <si>
    <t>8907259642932</t>
  </si>
  <si>
    <t>8907259641140</t>
  </si>
  <si>
    <t>8907259687506</t>
  </si>
  <si>
    <t>8907259685403</t>
  </si>
  <si>
    <t>8907259651811</t>
  </si>
  <si>
    <t>8907259687452</t>
  </si>
  <si>
    <t>8907259674223</t>
  </si>
  <si>
    <t>8907259687438</t>
  </si>
  <si>
    <t>8907259687421</t>
  </si>
  <si>
    <t>8907259686776</t>
  </si>
  <si>
    <t>8907259686769</t>
  </si>
  <si>
    <t>8907259686752</t>
  </si>
  <si>
    <t>8907259686745</t>
  </si>
  <si>
    <t>8907259650685</t>
  </si>
  <si>
    <t>8907259685410</t>
  </si>
  <si>
    <t>8907259685397</t>
  </si>
  <si>
    <t>8907259685335</t>
  </si>
  <si>
    <t>8907259685328</t>
  </si>
  <si>
    <t>8907259685311</t>
  </si>
  <si>
    <t>8907259685304</t>
  </si>
  <si>
    <t>8907259685175</t>
  </si>
  <si>
    <t>8907259685168</t>
  </si>
  <si>
    <t>8907259677415</t>
  </si>
  <si>
    <t>8907259677408</t>
  </si>
  <si>
    <t>8907259677392</t>
  </si>
  <si>
    <t>8907259687445</t>
  </si>
  <si>
    <t>M43569801028</t>
  </si>
  <si>
    <t>M44434401032</t>
  </si>
  <si>
    <t>M43910701014</t>
  </si>
  <si>
    <t>M43585501048</t>
  </si>
  <si>
    <t>M43852201006</t>
  </si>
  <si>
    <t>M40118401001B</t>
  </si>
  <si>
    <t>M42865501018</t>
  </si>
  <si>
    <t>M44838301024</t>
  </si>
  <si>
    <t>M42222301008</t>
  </si>
  <si>
    <t>M40922701006</t>
  </si>
  <si>
    <t>M40924401005</t>
  </si>
  <si>
    <t>M40924501021</t>
  </si>
  <si>
    <t>M40924601003</t>
  </si>
  <si>
    <t>M40925101027</t>
  </si>
  <si>
    <t>M41798001050</t>
  </si>
  <si>
    <t>M37468801024</t>
  </si>
  <si>
    <t>M41896201063</t>
  </si>
  <si>
    <t>M41896701037</t>
  </si>
  <si>
    <t>M42222401062</t>
  </si>
  <si>
    <t>M42844601066</t>
  </si>
  <si>
    <t>M43337301029</t>
  </si>
  <si>
    <t>M43337501023</t>
  </si>
  <si>
    <t>M43337601018</t>
  </si>
  <si>
    <t>M40881901006</t>
  </si>
  <si>
    <t>M38329701020</t>
  </si>
  <si>
    <t>M37730401005</t>
  </si>
  <si>
    <t>M28871301029</t>
  </si>
  <si>
    <t>M29161401008</t>
  </si>
  <si>
    <t>M29215401008</t>
  </si>
  <si>
    <t>M36312201011</t>
  </si>
  <si>
    <t>M40830301034</t>
  </si>
  <si>
    <t>M37485501018</t>
  </si>
  <si>
    <t>M17318001007</t>
  </si>
  <si>
    <t>M40244401005</t>
  </si>
  <si>
    <t>M40244501012</t>
  </si>
  <si>
    <t>M40244801033</t>
  </si>
  <si>
    <t>M40821101020</t>
  </si>
  <si>
    <t>M40826001005</t>
  </si>
  <si>
    <t>M40827001018</t>
  </si>
  <si>
    <t>M36312301048</t>
  </si>
  <si>
    <t>M44700001018</t>
  </si>
  <si>
    <t>M44284901037</t>
  </si>
  <si>
    <t>M46276901074</t>
  </si>
  <si>
    <t>M46276101086</t>
  </si>
  <si>
    <t>M46275501098</t>
  </si>
  <si>
    <t>M46275401123</t>
  </si>
  <si>
    <t>M45164101049</t>
  </si>
  <si>
    <t>M45162301043</t>
  </si>
  <si>
    <t>M45162101026</t>
  </si>
  <si>
    <t>M43430601005</t>
  </si>
  <si>
    <t>M45161901045</t>
  </si>
  <si>
    <t>M45157401014</t>
  </si>
  <si>
    <t>M45156401018</t>
  </si>
  <si>
    <t>M44286801064</t>
  </si>
  <si>
    <t>M46277001055</t>
  </si>
  <si>
    <t>M43337201041</t>
  </si>
  <si>
    <t>M38433001034</t>
  </si>
  <si>
    <t>M39223601046</t>
  </si>
  <si>
    <t>M43959901035</t>
  </si>
  <si>
    <t>M43228601017</t>
  </si>
  <si>
    <t>M44284801007</t>
  </si>
  <si>
    <t>M43337301024</t>
  </si>
  <si>
    <t>M43431001005</t>
  </si>
  <si>
    <t>M44266301026</t>
  </si>
  <si>
    <t>M44281701009</t>
  </si>
  <si>
    <t>M44282401039</t>
  </si>
  <si>
    <t>M44283701014</t>
  </si>
  <si>
    <t>M42767901004</t>
  </si>
  <si>
    <t>M43437001004</t>
  </si>
  <si>
    <t>M43228301027</t>
  </si>
  <si>
    <t>M36213501005</t>
  </si>
  <si>
    <t>M36213601009</t>
  </si>
  <si>
    <t>M44260001028</t>
  </si>
  <si>
    <t>M38697501006</t>
  </si>
  <si>
    <t>M45163601023</t>
  </si>
  <si>
    <t>M44571601030</t>
  </si>
  <si>
    <t>M43935501024</t>
  </si>
  <si>
    <t>M43338201021</t>
  </si>
  <si>
    <t>M43337901014</t>
  </si>
  <si>
    <t>M43337701022</t>
  </si>
  <si>
    <t>M43337001049</t>
  </si>
  <si>
    <t>M43336801010</t>
  </si>
  <si>
    <t>M43335901008</t>
  </si>
  <si>
    <t>M44940601009</t>
  </si>
  <si>
    <t>M43336701024</t>
  </si>
  <si>
    <t>M42282601071</t>
  </si>
  <si>
    <t>M43228401010</t>
  </si>
  <si>
    <t>M43336001002</t>
  </si>
  <si>
    <t>M43336101030</t>
  </si>
  <si>
    <t>M43336201004</t>
  </si>
  <si>
    <t>M43336301039</t>
  </si>
  <si>
    <t>M43336501033</t>
  </si>
  <si>
    <t>M43336601045</t>
  </si>
  <si>
    <t>8907259778969</t>
  </si>
  <si>
    <t>8907259781914</t>
  </si>
  <si>
    <t>8907259780146</t>
  </si>
  <si>
    <t>8907259778983</t>
  </si>
  <si>
    <t>8907259779225</t>
  </si>
  <si>
    <t>8907259779805</t>
  </si>
  <si>
    <t>8907259780139</t>
  </si>
  <si>
    <t>8907259778976</t>
  </si>
  <si>
    <t>8907259780153</t>
  </si>
  <si>
    <t>8907259781280</t>
  </si>
  <si>
    <t>8907259781297</t>
  </si>
  <si>
    <t>8907259781303</t>
  </si>
  <si>
    <t>8907259781907</t>
  </si>
  <si>
    <t>8907259761299</t>
  </si>
  <si>
    <t>8907259697840</t>
  </si>
  <si>
    <t>8907259781310</t>
  </si>
  <si>
    <t>8907259698199</t>
  </si>
  <si>
    <t>8907259697819</t>
  </si>
  <si>
    <t>8907259697826</t>
  </si>
  <si>
    <t>8907259697833</t>
  </si>
  <si>
    <t>8907259937564</t>
  </si>
  <si>
    <t>8907259698168</t>
  </si>
  <si>
    <t>8907259698175</t>
  </si>
  <si>
    <t>8907259698182</t>
  </si>
  <si>
    <t>8907259761282</t>
  </si>
  <si>
    <t>8907259699912</t>
  </si>
  <si>
    <t>8907259699943</t>
  </si>
  <si>
    <t>8907259761268</t>
  </si>
  <si>
    <t>8907259761275</t>
  </si>
  <si>
    <t>8907259781921</t>
  </si>
  <si>
    <t>8907259944531</t>
  </si>
  <si>
    <t>8907259943411</t>
  </si>
  <si>
    <t>8907259943428</t>
  </si>
  <si>
    <t>8907259943435</t>
  </si>
  <si>
    <t>8907259944463</t>
  </si>
  <si>
    <t>8907259938363</t>
  </si>
  <si>
    <t>8907259944487</t>
  </si>
  <si>
    <t>8907259938356</t>
  </si>
  <si>
    <t>8907259944548</t>
  </si>
  <si>
    <t>8907259944555</t>
  </si>
  <si>
    <t>8907259945767</t>
  </si>
  <si>
    <t>8907259945774</t>
  </si>
  <si>
    <t>8907259945781</t>
  </si>
  <si>
    <t>8907259945798</t>
  </si>
  <si>
    <t>8907259944470</t>
  </si>
  <si>
    <t>8907259782690</t>
  </si>
  <si>
    <t>8907259782423</t>
  </si>
  <si>
    <t>8907259782430</t>
  </si>
  <si>
    <t>8907259782447</t>
  </si>
  <si>
    <t>8907259782454</t>
  </si>
  <si>
    <t>8907259782669</t>
  </si>
  <si>
    <t>8907259943404</t>
  </si>
  <si>
    <t>8907259782683</t>
  </si>
  <si>
    <t>8907259781938</t>
  </si>
  <si>
    <t>8907259697451</t>
  </si>
  <si>
    <t>8907259782867</t>
  </si>
  <si>
    <t>8907259937762</t>
  </si>
  <si>
    <t>8907259937786</t>
  </si>
  <si>
    <t>8907259937861</t>
  </si>
  <si>
    <t>8907259938349</t>
  </si>
  <si>
    <t>8907259782676</t>
  </si>
  <si>
    <t>8907259682327</t>
  </si>
  <si>
    <t>8907259680651</t>
  </si>
  <si>
    <t>8907259681474</t>
  </si>
  <si>
    <t>8907259666051</t>
  </si>
  <si>
    <t>8907259681481</t>
  </si>
  <si>
    <t>8907259681498</t>
  </si>
  <si>
    <t>8907259683034</t>
  </si>
  <si>
    <t>8907259682310</t>
  </si>
  <si>
    <t>8907259679211</t>
  </si>
  <si>
    <t>8907259682334</t>
  </si>
  <si>
    <t>8907259682730</t>
  </si>
  <si>
    <t>8907259682808</t>
  </si>
  <si>
    <t>8907259682976</t>
  </si>
  <si>
    <t>8907259682983</t>
  </si>
  <si>
    <t>8907259682990</t>
  </si>
  <si>
    <t>8907259682303</t>
  </si>
  <si>
    <t>8907259678955</t>
  </si>
  <si>
    <t>8907259937809</t>
  </si>
  <si>
    <t>8907259697444</t>
  </si>
  <si>
    <t>8907259666068</t>
  </si>
  <si>
    <t>8907259666075</t>
  </si>
  <si>
    <t>8907259667959</t>
  </si>
  <si>
    <t>8907259667966</t>
  </si>
  <si>
    <t>8907259680637</t>
  </si>
  <si>
    <t>8907259678948</t>
  </si>
  <si>
    <t>8907259680620</t>
  </si>
  <si>
    <t>8907259678962</t>
  </si>
  <si>
    <t>8907259678979</t>
  </si>
  <si>
    <t>8907259679181</t>
  </si>
  <si>
    <t>8907259679198</t>
  </si>
  <si>
    <t>8907259679204</t>
  </si>
  <si>
    <t>8907259681467</t>
  </si>
  <si>
    <t>8907259676821</t>
  </si>
  <si>
    <t>8907259696270</t>
  </si>
  <si>
    <t>8907259695211</t>
  </si>
  <si>
    <t>8907259695228</t>
  </si>
  <si>
    <t>8907259695235</t>
  </si>
  <si>
    <t>8907259695846</t>
  </si>
  <si>
    <t>8907259696362</t>
  </si>
  <si>
    <t>8907259695860</t>
  </si>
  <si>
    <t>8907259695204</t>
  </si>
  <si>
    <t>8907259696263</t>
  </si>
  <si>
    <t>8907259695853</t>
  </si>
  <si>
    <t>8907259696331</t>
  </si>
  <si>
    <t>8907259696348</t>
  </si>
  <si>
    <t>8907259696355</t>
  </si>
  <si>
    <t>8907259683041</t>
  </si>
  <si>
    <t>8907259680644</t>
  </si>
  <si>
    <t>8907259697437</t>
  </si>
  <si>
    <t>8907259697420</t>
  </si>
  <si>
    <t>8907259696256</t>
  </si>
  <si>
    <t>8907259683119</t>
  </si>
  <si>
    <t>8907259683058</t>
  </si>
  <si>
    <t>8907259683096</t>
  </si>
  <si>
    <t>8907259696249</t>
  </si>
  <si>
    <t>8907259683102</t>
  </si>
  <si>
    <t>8907259694320</t>
  </si>
  <si>
    <t>8907259694337</t>
  </si>
  <si>
    <t>8907259694344</t>
  </si>
  <si>
    <t>8907259694351</t>
  </si>
  <si>
    <t>8907259694542</t>
  </si>
  <si>
    <t>8907259694559</t>
  </si>
  <si>
    <t>8907259694733</t>
  </si>
  <si>
    <t>8907259694740</t>
  </si>
  <si>
    <t>8907259694535</t>
  </si>
  <si>
    <t>8907259694757</t>
  </si>
  <si>
    <t>8907259685724</t>
  </si>
  <si>
    <t>8907259690353</t>
  </si>
  <si>
    <t>8907259690346</t>
  </si>
  <si>
    <t>8907259685595</t>
  </si>
  <si>
    <t>8907259685618</t>
  </si>
  <si>
    <t>8907259685731</t>
  </si>
  <si>
    <t>8907259685717</t>
  </si>
  <si>
    <t>8907259685588</t>
  </si>
  <si>
    <t>8907259685601</t>
  </si>
  <si>
    <t>8907259690360</t>
  </si>
  <si>
    <t>8907259652610</t>
  </si>
  <si>
    <t>8907259678511</t>
  </si>
  <si>
    <t>8907259692289</t>
  </si>
  <si>
    <t>8907259692302</t>
  </si>
  <si>
    <t>8907259692296</t>
  </si>
  <si>
    <t>8907036759518</t>
  </si>
  <si>
    <t>8903952887298</t>
  </si>
  <si>
    <t>8903952887281</t>
  </si>
  <si>
    <t>8903952887274</t>
  </si>
  <si>
    <t>8903952886789</t>
  </si>
  <si>
    <t>8907259649405</t>
  </si>
  <si>
    <t>8903952886499</t>
  </si>
  <si>
    <t>8907259652634</t>
  </si>
  <si>
    <t>8907259678498</t>
  </si>
  <si>
    <t>8907259656588</t>
  </si>
  <si>
    <t>8907259667096</t>
  </si>
  <si>
    <t>8907259667089</t>
  </si>
  <si>
    <t>8907259667072</t>
  </si>
  <si>
    <t>8907259657059</t>
  </si>
  <si>
    <t>8907259657042</t>
  </si>
  <si>
    <t>8907259657035</t>
  </si>
  <si>
    <t>8907259656595</t>
  </si>
  <si>
    <t>8907259649412</t>
  </si>
  <si>
    <t>8907259652627</t>
  </si>
  <si>
    <t>8907259649597</t>
  </si>
  <si>
    <t>8907259649580</t>
  </si>
  <si>
    <t>8907259649573</t>
  </si>
  <si>
    <t>8907259649436</t>
  </si>
  <si>
    <t>8907259649429</t>
  </si>
  <si>
    <t>8907259656601</t>
  </si>
  <si>
    <t>M46635801006</t>
  </si>
  <si>
    <t>M46636601028</t>
  </si>
  <si>
    <t>M46635901013</t>
  </si>
  <si>
    <t>M46635501014</t>
  </si>
  <si>
    <t>M46546601012</t>
  </si>
  <si>
    <t>M46542801029</t>
  </si>
  <si>
    <t>M46635601009</t>
  </si>
  <si>
    <t>M46765301003</t>
  </si>
  <si>
    <t>M46636001004</t>
  </si>
  <si>
    <t>M46253001021</t>
  </si>
  <si>
    <t>M46636501011</t>
  </si>
  <si>
    <t>M46253401068</t>
  </si>
  <si>
    <t>M46253101063</t>
  </si>
  <si>
    <t>M46253201063</t>
  </si>
  <si>
    <t>8907378330741</t>
  </si>
  <si>
    <t>8907378330819</t>
  </si>
  <si>
    <t>8907378330383</t>
  </si>
  <si>
    <t>8907378330796</t>
  </si>
  <si>
    <t>8907378331472</t>
  </si>
  <si>
    <t>8907378330758</t>
  </si>
  <si>
    <t>8907378330734</t>
  </si>
  <si>
    <t>8907378330703</t>
  </si>
  <si>
    <t>8907378330697</t>
  </si>
  <si>
    <t>8907378331496</t>
  </si>
  <si>
    <t>8907378330390</t>
  </si>
  <si>
    <t>8907378433299</t>
  </si>
  <si>
    <t>8907378330376</t>
  </si>
  <si>
    <t>8907378330321</t>
  </si>
  <si>
    <t>8907378330680</t>
  </si>
  <si>
    <t>8907378433329</t>
  </si>
  <si>
    <t>8907378330314</t>
  </si>
  <si>
    <t>8907378330802</t>
  </si>
  <si>
    <t>8907378618733</t>
  </si>
  <si>
    <t>8907378618726</t>
  </si>
  <si>
    <t>8907378612403</t>
  </si>
  <si>
    <t>8907378332134</t>
  </si>
  <si>
    <t>8907378612373</t>
  </si>
  <si>
    <t>8907378331939</t>
  </si>
  <si>
    <t>8907378433312</t>
  </si>
  <si>
    <t>8907378433305</t>
  </si>
  <si>
    <t>8907378332158</t>
  </si>
  <si>
    <t>8907378332127</t>
  </si>
  <si>
    <t>8907378331953</t>
  </si>
  <si>
    <t>8907378331946</t>
  </si>
  <si>
    <t>8907378612380</t>
  </si>
  <si>
    <t>8907378307552</t>
  </si>
  <si>
    <t>8907378312945</t>
  </si>
  <si>
    <t>8907378312938</t>
  </si>
  <si>
    <t>8907378312785</t>
  </si>
  <si>
    <t>8907378312778</t>
  </si>
  <si>
    <t>8907378312761</t>
  </si>
  <si>
    <t>8907378312952</t>
  </si>
  <si>
    <t>8907378312709</t>
  </si>
  <si>
    <t>8907378312716</t>
  </si>
  <si>
    <t>8907378307545</t>
  </si>
  <si>
    <t>8907259480923</t>
  </si>
  <si>
    <t>8907259480916</t>
  </si>
  <si>
    <t>8907259480909</t>
  </si>
  <si>
    <t>8907378328366</t>
  </si>
  <si>
    <t>8907378312723</t>
  </si>
  <si>
    <t>8907378324023</t>
  </si>
  <si>
    <t>8907378307569</t>
  </si>
  <si>
    <t>8907378314185</t>
  </si>
  <si>
    <t>8907378325266</t>
  </si>
  <si>
    <t>8907378325259</t>
  </si>
  <si>
    <t>8907378325242</t>
  </si>
  <si>
    <t>8907378324047</t>
  </si>
  <si>
    <t>8907378324030</t>
  </si>
  <si>
    <t>8907378328342</t>
  </si>
  <si>
    <t>8907378328359</t>
  </si>
  <si>
    <t>8907378315441</t>
  </si>
  <si>
    <t>8907378315434</t>
  </si>
  <si>
    <t>8907378315427</t>
  </si>
  <si>
    <t>8907378314208</t>
  </si>
  <si>
    <t>8907378314192</t>
  </si>
  <si>
    <t>8907378331465</t>
  </si>
  <si>
    <t>M44288501030</t>
  </si>
  <si>
    <t>M44569501058</t>
  </si>
  <si>
    <t>M44289401001</t>
  </si>
  <si>
    <t>M45253001016</t>
  </si>
  <si>
    <t>M44288401010</t>
  </si>
  <si>
    <t>M43440001003</t>
  </si>
  <si>
    <t>M43337401022</t>
  </si>
  <si>
    <t>M43337601002</t>
  </si>
  <si>
    <t>8907259517278</t>
  </si>
  <si>
    <t>8907259947853</t>
  </si>
  <si>
    <t>8907259517285</t>
  </si>
  <si>
    <t>8907259517261</t>
  </si>
  <si>
    <t>8907036564242</t>
  </si>
  <si>
    <t>8907259480749</t>
  </si>
  <si>
    <t>8907378332011</t>
  </si>
  <si>
    <t>8907378340375</t>
  </si>
  <si>
    <t>8907378340368</t>
  </si>
  <si>
    <t>8907378340351</t>
  </si>
  <si>
    <t>8907378340344</t>
  </si>
  <si>
    <t>8907378339287</t>
  </si>
  <si>
    <t>8907259480558</t>
  </si>
  <si>
    <t>8907378339263</t>
  </si>
  <si>
    <t>8907378332004</t>
  </si>
  <si>
    <t>8907378331892</t>
  </si>
  <si>
    <t>8907378331885</t>
  </si>
  <si>
    <t>8907378331878</t>
  </si>
  <si>
    <t>8907259480541</t>
  </si>
  <si>
    <t>8907378339270</t>
  </si>
  <si>
    <t>8903952887557</t>
  </si>
  <si>
    <t>8903952887267</t>
  </si>
  <si>
    <t>8903952886772</t>
  </si>
  <si>
    <t>8903952886635</t>
  </si>
  <si>
    <t>M45380801038</t>
  </si>
  <si>
    <t>M45382501025</t>
  </si>
  <si>
    <t>M45382201034</t>
  </si>
  <si>
    <t>M45381801038</t>
  </si>
  <si>
    <t>M44837801007</t>
  </si>
  <si>
    <t>M44837601015</t>
  </si>
  <si>
    <t>M44447501012</t>
  </si>
  <si>
    <t>M44700701026</t>
  </si>
  <si>
    <t>M43230501021</t>
  </si>
  <si>
    <t>M43505601041</t>
  </si>
  <si>
    <t>M43505801050</t>
  </si>
  <si>
    <t>M42467101018</t>
  </si>
  <si>
    <t>M44431201025</t>
  </si>
  <si>
    <t>M43044201017</t>
  </si>
  <si>
    <t>M41457901010</t>
  </si>
  <si>
    <t>M43036101041</t>
  </si>
  <si>
    <t>M44701601013</t>
  </si>
  <si>
    <t>M43033501047</t>
  </si>
  <si>
    <t>M42844601061</t>
  </si>
  <si>
    <t>M41795301024</t>
  </si>
  <si>
    <t>M41793901030</t>
  </si>
  <si>
    <t>M41458801006</t>
  </si>
  <si>
    <t>M41455301021</t>
  </si>
  <si>
    <t>M40503201002</t>
  </si>
  <si>
    <t>M41780701012</t>
  </si>
  <si>
    <t>M41883901027</t>
  </si>
  <si>
    <t>M43328601031</t>
  </si>
  <si>
    <t>M42296101022</t>
  </si>
  <si>
    <t>M42467201023</t>
  </si>
  <si>
    <t>M42760001061</t>
  </si>
  <si>
    <t>M42760401005</t>
  </si>
  <si>
    <t>M42760501007</t>
  </si>
  <si>
    <t>M42844701052</t>
  </si>
  <si>
    <t>M42914801068</t>
  </si>
  <si>
    <t>M42915601072</t>
  </si>
  <si>
    <t>M42296001046</t>
  </si>
  <si>
    <t>M43033601027</t>
  </si>
  <si>
    <t>M43585101028</t>
  </si>
  <si>
    <t>M43505401012</t>
  </si>
  <si>
    <t>M43613901018</t>
  </si>
  <si>
    <t>M43029201032</t>
  </si>
  <si>
    <t>M41592601047</t>
  </si>
  <si>
    <t>M43798401033</t>
  </si>
  <si>
    <t>M29161401071</t>
  </si>
  <si>
    <t>M27851901009</t>
  </si>
  <si>
    <t>M35109401109</t>
  </si>
  <si>
    <t>M37473301048</t>
  </si>
  <si>
    <t>M40768601005</t>
  </si>
  <si>
    <t>M42222301009</t>
  </si>
  <si>
    <t>M41592201075</t>
  </si>
  <si>
    <t>M41593201010</t>
  </si>
  <si>
    <t>M41593401003</t>
  </si>
  <si>
    <t>M41593501015</t>
  </si>
  <si>
    <t>M41785801012</t>
  </si>
  <si>
    <t>M41899101042</t>
  </si>
  <si>
    <t>M41901701036</t>
  </si>
  <si>
    <t>M41901801034</t>
  </si>
  <si>
    <t>M40768701008</t>
  </si>
  <si>
    <t>M40768801008</t>
  </si>
  <si>
    <t>M46253301020</t>
  </si>
  <si>
    <t>M41786001020</t>
  </si>
  <si>
    <t>M46765201013</t>
  </si>
  <si>
    <t>8907378426161</t>
  </si>
  <si>
    <t>8907378586582</t>
  </si>
  <si>
    <t>8907378586599</t>
  </si>
  <si>
    <t>8907378586605</t>
  </si>
  <si>
    <t>8907378586643</t>
  </si>
  <si>
    <t>8907378619211</t>
  </si>
  <si>
    <t>8907378586650</t>
  </si>
  <si>
    <t>8907378426154</t>
  </si>
  <si>
    <t>8907378586667</t>
  </si>
  <si>
    <t>8907378616883</t>
  </si>
  <si>
    <t>8907378616890</t>
  </si>
  <si>
    <t>8907378619204</t>
  </si>
  <si>
    <t>8907378323798</t>
  </si>
  <si>
    <t>8907378323781</t>
  </si>
  <si>
    <t>8907378318787</t>
  </si>
  <si>
    <t>8907378325211</t>
  </si>
  <si>
    <t>8907378318800</t>
  </si>
  <si>
    <t>8907378426147</t>
  </si>
  <si>
    <t>8907378325204</t>
  </si>
  <si>
    <t>8907378329189</t>
  </si>
  <si>
    <t>8907378329196</t>
  </si>
  <si>
    <t>8907378329202</t>
  </si>
  <si>
    <t>8907378337788</t>
  </si>
  <si>
    <t>8907378337795</t>
  </si>
  <si>
    <t>8907378338105</t>
  </si>
  <si>
    <t>8907378318794</t>
  </si>
  <si>
    <t>8907378332332</t>
  </si>
  <si>
    <t>8907378313362</t>
  </si>
  <si>
    <t>8907378549358</t>
  </si>
  <si>
    <t>8907378549365</t>
  </si>
  <si>
    <t>8907378549341</t>
  </si>
  <si>
    <t>8907378332301</t>
  </si>
  <si>
    <t>8907378313379</t>
  </si>
  <si>
    <t>8907378332318</t>
  </si>
  <si>
    <t>8907378313386</t>
  </si>
  <si>
    <t>8907378419750</t>
  </si>
  <si>
    <t>8907378419835</t>
  </si>
  <si>
    <t>8907378419828</t>
  </si>
  <si>
    <t>8907378419811</t>
  </si>
  <si>
    <t>8907378419767</t>
  </si>
  <si>
    <t>8907378325402</t>
  </si>
  <si>
    <t>8907378325396</t>
  </si>
  <si>
    <t>8907378313430</t>
  </si>
  <si>
    <t>8907378319050</t>
  </si>
  <si>
    <t>8907378319043</t>
  </si>
  <si>
    <t>8907378319036</t>
  </si>
  <si>
    <t>8907378313447</t>
  </si>
  <si>
    <t>8907378325389</t>
  </si>
  <si>
    <t>8907378419774</t>
  </si>
  <si>
    <t>8907378313423</t>
  </si>
  <si>
    <t>M45255401051</t>
  </si>
  <si>
    <t>M45255501033</t>
  </si>
  <si>
    <t>M45467401001</t>
  </si>
  <si>
    <t>M47061401021</t>
  </si>
  <si>
    <t>M45723801108</t>
  </si>
  <si>
    <t>M46344701023</t>
  </si>
  <si>
    <t>M45148301023</t>
  </si>
  <si>
    <t>M45468601009</t>
  </si>
  <si>
    <t>M45980301016</t>
  </si>
  <si>
    <t>M43006901021</t>
  </si>
  <si>
    <t>M41794101021</t>
  </si>
  <si>
    <t>M41793401065</t>
  </si>
  <si>
    <t>M41790701015</t>
  </si>
  <si>
    <t>M41790201051</t>
  </si>
  <si>
    <t>M41786701069</t>
  </si>
  <si>
    <t>M40502101007</t>
  </si>
  <si>
    <t>M40498101053</t>
  </si>
  <si>
    <t>M45843401007</t>
  </si>
  <si>
    <t>M43892701010</t>
  </si>
  <si>
    <t>M45158101012</t>
  </si>
  <si>
    <t>M45158401021</t>
  </si>
  <si>
    <t>M45162301050</t>
  </si>
  <si>
    <t>M46275401012</t>
  </si>
  <si>
    <t>M48692001058</t>
  </si>
  <si>
    <t>M47965501040</t>
  </si>
  <si>
    <t>M47965401031</t>
  </si>
  <si>
    <t>M46276701009</t>
  </si>
  <si>
    <t>M46276201088</t>
  </si>
  <si>
    <t>M45157101025</t>
  </si>
  <si>
    <t>M46275801030</t>
  </si>
  <si>
    <t>M48692601014</t>
  </si>
  <si>
    <t>M32984301029</t>
  </si>
  <si>
    <t>M45253001024</t>
  </si>
  <si>
    <t>M45157701068</t>
  </si>
  <si>
    <t>M45156201042</t>
  </si>
  <si>
    <t>M44569501068</t>
  </si>
  <si>
    <t>M43442601019</t>
  </si>
  <si>
    <t>M43440101029</t>
  </si>
  <si>
    <t>M45254301026</t>
  </si>
  <si>
    <t>M45158501017</t>
  </si>
  <si>
    <t>8907378332448</t>
  </si>
  <si>
    <t>8907378334169</t>
  </si>
  <si>
    <t>8907378334183</t>
  </si>
  <si>
    <t>8907378332431</t>
  </si>
  <si>
    <t>8907378314086</t>
  </si>
  <si>
    <t>8907378314079</t>
  </si>
  <si>
    <t>8907378314062</t>
  </si>
  <si>
    <t>8907378332424</t>
  </si>
  <si>
    <t>8907378334176</t>
  </si>
  <si>
    <t>8907378434197</t>
  </si>
  <si>
    <t>8907378328410</t>
  </si>
  <si>
    <t>8907378328427</t>
  </si>
  <si>
    <t>8907378328434</t>
  </si>
  <si>
    <t>8907378334220</t>
  </si>
  <si>
    <t>8907378334237</t>
  </si>
  <si>
    <t>8907378334244</t>
  </si>
  <si>
    <t>8907378341266</t>
  </si>
  <si>
    <t>8907378328403</t>
  </si>
  <si>
    <t>8907378341280</t>
  </si>
  <si>
    <t>8907378434203</t>
  </si>
  <si>
    <t>8907378434210</t>
  </si>
  <si>
    <t>8907378617118</t>
  </si>
  <si>
    <t>8907378617132</t>
  </si>
  <si>
    <t>8907378341273</t>
  </si>
  <si>
    <t>8907378322463</t>
  </si>
  <si>
    <t>8907378323347</t>
  </si>
  <si>
    <t>8907378314017</t>
  </si>
  <si>
    <t>8907378314024</t>
  </si>
  <si>
    <t>8907378322449</t>
  </si>
  <si>
    <t>8907378322456</t>
  </si>
  <si>
    <t>8907378314000</t>
  </si>
  <si>
    <t>8907378323200</t>
  </si>
  <si>
    <t>8907378323217</t>
  </si>
  <si>
    <t>8907378323224</t>
  </si>
  <si>
    <t>8907378323262</t>
  </si>
  <si>
    <t>8907378323279</t>
  </si>
  <si>
    <t>8907378323286</t>
  </si>
  <si>
    <t>8907378323323</t>
  </si>
  <si>
    <t>8907378323330</t>
  </si>
  <si>
    <t>8907378617101</t>
  </si>
  <si>
    <t>M45467901008</t>
  </si>
  <si>
    <t>M45469001018</t>
  </si>
  <si>
    <t>M43571801017</t>
  </si>
  <si>
    <t>M44838701015</t>
  </si>
  <si>
    <t>8907378418975</t>
  </si>
  <si>
    <t>8907378330581</t>
  </si>
  <si>
    <t>8907378341495</t>
  </si>
  <si>
    <t>8907378418678</t>
  </si>
  <si>
    <t>8907378418685</t>
  </si>
  <si>
    <t>8907378418692</t>
  </si>
  <si>
    <t>8907378418739</t>
  </si>
  <si>
    <t>8907378418746</t>
  </si>
  <si>
    <t>8907378418753</t>
  </si>
  <si>
    <t>8907378418852</t>
  </si>
  <si>
    <t>8907378593634</t>
  </si>
  <si>
    <t>8907378418876</t>
  </si>
  <si>
    <t>8907378418982</t>
  </si>
  <si>
    <t>8907378418999</t>
  </si>
  <si>
    <t>8907378419873</t>
  </si>
  <si>
    <t>8907378419880</t>
  </si>
  <si>
    <t>8907378419897</t>
  </si>
  <si>
    <t>8907378593610</t>
  </si>
  <si>
    <t>8907378593627</t>
  </si>
  <si>
    <t>8907378341488</t>
  </si>
  <si>
    <t>8907378330574</t>
  </si>
  <si>
    <t>8907378418869</t>
  </si>
  <si>
    <t>8907378287625</t>
  </si>
  <si>
    <t>8907378341709</t>
  </si>
  <si>
    <t>8907378330567</t>
  </si>
  <si>
    <t>8907378286413</t>
  </si>
  <si>
    <t>8907378287632</t>
  </si>
  <si>
    <t>8907378287649</t>
  </si>
  <si>
    <t>8907378313942</t>
  </si>
  <si>
    <t>8907378313959</t>
  </si>
  <si>
    <t>8907378313966</t>
  </si>
  <si>
    <t>8907378314789</t>
  </si>
  <si>
    <t>8907378314796</t>
  </si>
  <si>
    <t>8907378314802</t>
  </si>
  <si>
    <t>8907378285492</t>
  </si>
  <si>
    <t>8907378316196</t>
  </si>
  <si>
    <t>8907378322401</t>
  </si>
  <si>
    <t>8907378323620</t>
  </si>
  <si>
    <t>8907378323637</t>
  </si>
  <si>
    <t>8907378323644</t>
  </si>
  <si>
    <t>8907378326393</t>
  </si>
  <si>
    <t>8907378326423</t>
  </si>
  <si>
    <t>8907378326409</t>
  </si>
  <si>
    <t>8907378286406</t>
  </si>
  <si>
    <t>8907378316189</t>
  </si>
  <si>
    <t>8907378326416</t>
  </si>
  <si>
    <t>M47213701077</t>
  </si>
  <si>
    <t>M44035801020</t>
  </si>
  <si>
    <t>M42194401053</t>
  </si>
  <si>
    <t>8907378612335</t>
  </si>
  <si>
    <t>8907378327802</t>
  </si>
  <si>
    <t>8907378327789</t>
  </si>
  <si>
    <t>8907378332950</t>
  </si>
  <si>
    <t>8907378326782</t>
  </si>
  <si>
    <t>8907378332967</t>
  </si>
  <si>
    <t>8907378327796</t>
  </si>
  <si>
    <t>8907378332974</t>
  </si>
  <si>
    <t>8907378332981</t>
  </si>
  <si>
    <t>8907378593917</t>
  </si>
  <si>
    <t>8907378593924</t>
  </si>
  <si>
    <t>8907378593931</t>
  </si>
  <si>
    <t>8907378612328</t>
  </si>
  <si>
    <t>8907378326775</t>
  </si>
  <si>
    <t>8907378296726</t>
  </si>
  <si>
    <t>8907378612342</t>
  </si>
  <si>
    <t>8907378612311</t>
  </si>
  <si>
    <t>8907378287922</t>
  </si>
  <si>
    <t>8907378297709</t>
  </si>
  <si>
    <t>8907378326768</t>
  </si>
  <si>
    <t>8907378287939</t>
  </si>
  <si>
    <t>8907378287946</t>
  </si>
  <si>
    <t>8907378296641</t>
  </si>
  <si>
    <t>8907378296658</t>
  </si>
  <si>
    <t>8907378296719</t>
  </si>
  <si>
    <t>8907378296733</t>
  </si>
  <si>
    <t>8907378297716</t>
  </si>
  <si>
    <t>8907378297723</t>
  </si>
  <si>
    <t>8907378319982</t>
  </si>
  <si>
    <t>8907378319999</t>
  </si>
  <si>
    <t>8907378320001</t>
  </si>
  <si>
    <t>8907378296665</t>
  </si>
  <si>
    <t>M47217601022</t>
  </si>
  <si>
    <t>M47192801012</t>
  </si>
  <si>
    <t>M47192701002</t>
  </si>
  <si>
    <t>M47193101008</t>
  </si>
  <si>
    <t>M47193201033</t>
  </si>
  <si>
    <t>M47193301007</t>
  </si>
  <si>
    <t>M47193401020</t>
  </si>
  <si>
    <t>M47194701014</t>
  </si>
  <si>
    <t>M47192601005</t>
  </si>
  <si>
    <t>M47198201009</t>
  </si>
  <si>
    <t>M48719101007</t>
  </si>
  <si>
    <t>M47195301030</t>
  </si>
  <si>
    <t>M46766201079</t>
  </si>
  <si>
    <t>M47192401018</t>
  </si>
  <si>
    <t>M46766601015</t>
  </si>
  <si>
    <t>M46766901022</t>
  </si>
  <si>
    <t>M46767001001</t>
  </si>
  <si>
    <t>M46770401004</t>
  </si>
  <si>
    <t>M47008501069</t>
  </si>
  <si>
    <t>M47008701059</t>
  </si>
  <si>
    <t>M47008801069</t>
  </si>
  <si>
    <t>M47009001050</t>
  </si>
  <si>
    <t>M47009101013</t>
  </si>
  <si>
    <t>M47193001008</t>
  </si>
  <si>
    <t>M47192301012</t>
  </si>
  <si>
    <t>M47008601061</t>
  </si>
  <si>
    <t>8907378514080</t>
  </si>
  <si>
    <t>8907378521514</t>
  </si>
  <si>
    <t>8907378521507</t>
  </si>
  <si>
    <t>8907378521491</t>
  </si>
  <si>
    <t>8907378521378</t>
  </si>
  <si>
    <t>8907378521361</t>
  </si>
  <si>
    <t>8907378521354</t>
  </si>
  <si>
    <t>8907378514721</t>
  </si>
  <si>
    <t>8907378514714</t>
  </si>
  <si>
    <t>8907378514066</t>
  </si>
  <si>
    <t>8907378514097</t>
  </si>
  <si>
    <t>8907378522757</t>
  </si>
  <si>
    <t>8907378524157</t>
  </si>
  <si>
    <t>8907378514707</t>
  </si>
  <si>
    <t>8907378522764</t>
  </si>
  <si>
    <t>8907378522771</t>
  </si>
  <si>
    <t>8907378523860</t>
  </si>
  <si>
    <t>8907378523877</t>
  </si>
  <si>
    <t>8907378523884</t>
  </si>
  <si>
    <t>8907378527394</t>
  </si>
  <si>
    <t>8907378524140</t>
  </si>
  <si>
    <t>8907378513182</t>
  </si>
  <si>
    <t>8907378524164</t>
  </si>
  <si>
    <t>8907378524171</t>
  </si>
  <si>
    <t>8907378527363</t>
  </si>
  <si>
    <t>8907378527370</t>
  </si>
  <si>
    <t>8907378527387</t>
  </si>
  <si>
    <t>8907378523891</t>
  </si>
  <si>
    <t>8907378499868</t>
  </si>
  <si>
    <t>8907378452634</t>
  </si>
  <si>
    <t>8907378452641</t>
  </si>
  <si>
    <t>8907378452658</t>
  </si>
  <si>
    <t>8907378456762</t>
  </si>
  <si>
    <t>8907378456779</t>
  </si>
  <si>
    <t>8907378514073</t>
  </si>
  <si>
    <t>8907378499851</t>
  </si>
  <si>
    <t>8907378513175</t>
  </si>
  <si>
    <t>8907378499875</t>
  </si>
  <si>
    <t>8907378500045</t>
  </si>
  <si>
    <t>8907378500052</t>
  </si>
  <si>
    <t>8907378500069</t>
  </si>
  <si>
    <t>8907378501370</t>
  </si>
  <si>
    <t>8907378501387</t>
  </si>
  <si>
    <t>8907378512826</t>
  </si>
  <si>
    <t>8907378456786</t>
  </si>
  <si>
    <t>8907378501394</t>
  </si>
  <si>
    <t>8907378513168</t>
  </si>
  <si>
    <t>8907378512833</t>
  </si>
  <si>
    <t>8907378512819</t>
  </si>
  <si>
    <t>8907378512802</t>
  </si>
  <si>
    <t>8907378512628</t>
  </si>
  <si>
    <t>8907378512611</t>
  </si>
  <si>
    <t>8907378512604</t>
  </si>
  <si>
    <t>8907378512598</t>
  </si>
  <si>
    <t>8907378501585</t>
  </si>
  <si>
    <t>8907378501578</t>
  </si>
  <si>
    <t>8907378501561</t>
  </si>
  <si>
    <t>8907378720887</t>
  </si>
  <si>
    <t>8907378345301</t>
  </si>
  <si>
    <t>8907378341754</t>
  </si>
  <si>
    <t>8907378341761</t>
  </si>
  <si>
    <t>8907378344908</t>
  </si>
  <si>
    <t>8907378344915</t>
  </si>
  <si>
    <t>8907378344922</t>
  </si>
  <si>
    <t>8907378341747</t>
  </si>
  <si>
    <t>8907378345318</t>
  </si>
  <si>
    <t>8907378345325</t>
  </si>
  <si>
    <t>8907378593733</t>
  </si>
  <si>
    <t>8907378593740</t>
  </si>
  <si>
    <t>8907378593757</t>
  </si>
  <si>
    <t>8907378720894</t>
  </si>
  <si>
    <t>8907378332929</t>
  </si>
  <si>
    <t>8907378720870</t>
  </si>
  <si>
    <t>8907378322524</t>
  </si>
  <si>
    <t>8907378332912</t>
  </si>
  <si>
    <t>8907378320056</t>
  </si>
  <si>
    <t>8907378320049</t>
  </si>
  <si>
    <t>8907378320063</t>
  </si>
  <si>
    <t>8907378322517</t>
  </si>
  <si>
    <t>8907378322531</t>
  </si>
  <si>
    <t>8907378327840</t>
  </si>
  <si>
    <t>8907378330529</t>
  </si>
  <si>
    <t>8907378327864</t>
  </si>
  <si>
    <t>8907378330499</t>
  </si>
  <si>
    <t>8907378330505</t>
  </si>
  <si>
    <t>8907378332905</t>
  </si>
  <si>
    <t>8907378330512</t>
  </si>
  <si>
    <t>8907378327857</t>
  </si>
  <si>
    <t>8907378322500</t>
  </si>
  <si>
    <t>8907378332899</t>
  </si>
  <si>
    <t>M47058101006</t>
  </si>
  <si>
    <t>M47058001007</t>
  </si>
  <si>
    <t>M46344901003</t>
  </si>
  <si>
    <t>M45843701019</t>
  </si>
  <si>
    <t>M47061201001</t>
  </si>
  <si>
    <t>M48667301005</t>
  </si>
  <si>
    <t>M45843901014</t>
  </si>
  <si>
    <t>M47061701010</t>
  </si>
  <si>
    <t>M47063301002</t>
  </si>
  <si>
    <t>M47071101007</t>
  </si>
  <si>
    <t>M47394501017</t>
  </si>
  <si>
    <t>M47397201025</t>
  </si>
  <si>
    <t>M47397401011</t>
  </si>
  <si>
    <t>M45843301003</t>
  </si>
  <si>
    <t>M48274901007</t>
  </si>
  <si>
    <t>M44434001017</t>
  </si>
  <si>
    <t>M48271601009</t>
  </si>
  <si>
    <t>M43574401018</t>
  </si>
  <si>
    <t>M42736701086</t>
  </si>
  <si>
    <t>M42736801044</t>
  </si>
  <si>
    <t>M45467801019</t>
  </si>
  <si>
    <t>M43125101052</t>
  </si>
  <si>
    <t>M45840301038</t>
  </si>
  <si>
    <t>M43852501018</t>
  </si>
  <si>
    <t>M44037601050</t>
  </si>
  <si>
    <t>M44037701003</t>
  </si>
  <si>
    <t>M44037801057</t>
  </si>
  <si>
    <t>M44057401013</t>
  </si>
  <si>
    <t>M45465701013</t>
  </si>
  <si>
    <t>M45653001059</t>
  </si>
  <si>
    <t>M45653101058</t>
  </si>
  <si>
    <t>M45653201056</t>
  </si>
  <si>
    <t>M43007001005</t>
  </si>
  <si>
    <t>3635182</t>
  </si>
  <si>
    <t>8907378416681</t>
  </si>
  <si>
    <t>8907378618115</t>
  </si>
  <si>
    <t>8907378618108</t>
  </si>
  <si>
    <t>8907378416711</t>
  </si>
  <si>
    <t>8907378618122</t>
  </si>
  <si>
    <t>8907378416223</t>
  </si>
  <si>
    <t>8907378416216</t>
  </si>
  <si>
    <t>8907378416209</t>
  </si>
  <si>
    <t>8907378416704</t>
  </si>
  <si>
    <t>8907378416698</t>
  </si>
  <si>
    <t>8907378327123</t>
  </si>
  <si>
    <t>8907378415813</t>
  </si>
  <si>
    <t>8907378415806</t>
  </si>
  <si>
    <t>8907378415790</t>
  </si>
  <si>
    <t>8907378415783</t>
  </si>
  <si>
    <t>8907378327130</t>
  </si>
  <si>
    <t>8907378326966</t>
  </si>
  <si>
    <t>8907378323514</t>
  </si>
  <si>
    <t>8907378327147</t>
  </si>
  <si>
    <t>8907378323507</t>
  </si>
  <si>
    <t>8907378326959</t>
  </si>
  <si>
    <t>8907378323521</t>
  </si>
  <si>
    <t>8907378325747</t>
  </si>
  <si>
    <t>8907378325754</t>
  </si>
  <si>
    <t>8907378325761</t>
  </si>
  <si>
    <t>8907378326942</t>
  </si>
  <si>
    <t>8907378327567</t>
  </si>
  <si>
    <t>8907378592910</t>
  </si>
  <si>
    <t>8907378592903</t>
  </si>
  <si>
    <t>8907378592897</t>
  </si>
  <si>
    <t>8907378329578</t>
  </si>
  <si>
    <t>8907378329561</t>
  </si>
  <si>
    <t>8907378329554</t>
  </si>
  <si>
    <t>8907378592927</t>
  </si>
  <si>
    <t>8907378327550</t>
  </si>
  <si>
    <t>8907378327543</t>
  </si>
  <si>
    <t>8907378326669</t>
  </si>
  <si>
    <t>8907378326652</t>
  </si>
  <si>
    <t>8907378326645</t>
  </si>
  <si>
    <t>8907378297235</t>
  </si>
  <si>
    <t>8907378286871</t>
  </si>
  <si>
    <t>8907378297341</t>
  </si>
  <si>
    <t>8907378297334</t>
  </si>
  <si>
    <t>8907378297297</t>
  </si>
  <si>
    <t>8907378297280</t>
  </si>
  <si>
    <t>8907378297273</t>
  </si>
  <si>
    <t>8907378286949</t>
  </si>
  <si>
    <t>8907378286932</t>
  </si>
  <si>
    <t>8907378286925</t>
  </si>
  <si>
    <t>8907378286888</t>
  </si>
  <si>
    <t>8907378297228</t>
  </si>
  <si>
    <t>8907378286864</t>
  </si>
  <si>
    <t>M47353201004</t>
  </si>
  <si>
    <t>M48693501075</t>
  </si>
  <si>
    <t>MD1501005418023</t>
  </si>
  <si>
    <t>RT0000042111028</t>
  </si>
  <si>
    <t>MD1501007305003</t>
  </si>
  <si>
    <t>MD1501005418004</t>
  </si>
  <si>
    <t>A14000214828007</t>
  </si>
  <si>
    <t>A14000196925009</t>
  </si>
  <si>
    <t>RT0000042103044</t>
  </si>
  <si>
    <t>M51269501012</t>
  </si>
  <si>
    <t>M50266901019</t>
  </si>
  <si>
    <t>M47051901013</t>
  </si>
  <si>
    <t>M47052001098</t>
  </si>
  <si>
    <t>M47051801042</t>
  </si>
  <si>
    <t>M47353101058</t>
  </si>
  <si>
    <t>M48693301010</t>
  </si>
  <si>
    <t>M48693401058</t>
  </si>
  <si>
    <t>M49160301019</t>
  </si>
  <si>
    <t>M50130601071</t>
  </si>
  <si>
    <t>M50267401039</t>
  </si>
  <si>
    <t>M50267501028</t>
  </si>
  <si>
    <t>M50340801001</t>
  </si>
  <si>
    <t>M50346001015</t>
  </si>
  <si>
    <t>M50346101023</t>
  </si>
  <si>
    <t>M50346201017</t>
  </si>
  <si>
    <t>M50346401028</t>
  </si>
  <si>
    <t>M46042501061</t>
  </si>
  <si>
    <t>M46905301069</t>
  </si>
  <si>
    <t>M50346301040</t>
  </si>
  <si>
    <t>M45157601006</t>
  </si>
  <si>
    <t>M46276201089</t>
  </si>
  <si>
    <t>M46766001019</t>
  </si>
  <si>
    <t>M45157501035</t>
  </si>
  <si>
    <t>M45157701078</t>
  </si>
  <si>
    <t>M45157801056</t>
  </si>
  <si>
    <t>M45158201018</t>
  </si>
  <si>
    <t>M45158701062</t>
  </si>
  <si>
    <t>M45158801035</t>
  </si>
  <si>
    <t>M45158901001</t>
  </si>
  <si>
    <t>M45254401015</t>
  </si>
  <si>
    <t>M45732401018</t>
  </si>
  <si>
    <t>M46276901011</t>
  </si>
  <si>
    <t>M46275401005</t>
  </si>
  <si>
    <t>M45137201006</t>
  </si>
  <si>
    <t>M46276301031</t>
  </si>
  <si>
    <t>M46276501071</t>
  </si>
  <si>
    <t>M46276401037</t>
  </si>
  <si>
    <t>M45157401043</t>
  </si>
  <si>
    <t>M45163501048</t>
  </si>
  <si>
    <t>M48271001018</t>
  </si>
  <si>
    <t>M48271101016</t>
  </si>
  <si>
    <t>M48270901015</t>
  </si>
  <si>
    <t>M48270701008</t>
  </si>
  <si>
    <t>M51268701018</t>
  </si>
  <si>
    <t>M51269101038</t>
  </si>
  <si>
    <t>M50726301008</t>
  </si>
  <si>
    <t>M50988601024B</t>
  </si>
  <si>
    <t>M50990201006B</t>
  </si>
  <si>
    <t>M50991501002B</t>
  </si>
  <si>
    <t>M50992001001B</t>
  </si>
  <si>
    <t>M50992401090D</t>
  </si>
  <si>
    <t>M45162701050C</t>
  </si>
  <si>
    <t>M48692701088C</t>
  </si>
  <si>
    <t>M48691201015C</t>
  </si>
  <si>
    <t>M48692001051B</t>
  </si>
  <si>
    <t>M48692601016C</t>
  </si>
  <si>
    <t>M44286501052A</t>
  </si>
  <si>
    <t>M45163501045C</t>
  </si>
  <si>
    <t>M45163101024A</t>
  </si>
  <si>
    <t>M32648001073</t>
  </si>
  <si>
    <t>8907378987860</t>
  </si>
  <si>
    <t>8907378994714</t>
  </si>
  <si>
    <t>8907378994707</t>
  </si>
  <si>
    <t>8907378987488</t>
  </si>
  <si>
    <t>8907378990167</t>
  </si>
  <si>
    <t>8907378996046</t>
  </si>
  <si>
    <t>8907378990143</t>
  </si>
  <si>
    <t>8907378994776</t>
  </si>
  <si>
    <t>8907378987853</t>
  </si>
  <si>
    <t>8907378987846</t>
  </si>
  <si>
    <t>8907378987839</t>
  </si>
  <si>
    <t>8907378987495</t>
  </si>
  <si>
    <t>8907378990150</t>
  </si>
  <si>
    <t>8907378994721</t>
  </si>
  <si>
    <t>8907378994769</t>
  </si>
  <si>
    <t>8907378994783</t>
  </si>
  <si>
    <t>8907378994790</t>
  </si>
  <si>
    <t>8907378994943</t>
  </si>
  <si>
    <t>8907378994950</t>
  </si>
  <si>
    <t>8907378994967</t>
  </si>
  <si>
    <t>8907378994974</t>
  </si>
  <si>
    <t>8907378996008</t>
  </si>
  <si>
    <t>8907378996015</t>
  </si>
  <si>
    <t>8907378996022</t>
  </si>
  <si>
    <t>8907378996039</t>
  </si>
  <si>
    <t>8907378923417</t>
  </si>
  <si>
    <t>8907378994738</t>
  </si>
  <si>
    <t>8907259691657</t>
  </si>
  <si>
    <t>8907378987471</t>
  </si>
  <si>
    <t>8907378923431</t>
  </si>
  <si>
    <t>8907259691572</t>
  </si>
  <si>
    <t>8907259691589</t>
  </si>
  <si>
    <t>8907259691602</t>
  </si>
  <si>
    <t>8907259691664</t>
  </si>
  <si>
    <t>8907259691671</t>
  </si>
  <si>
    <t>8907259691688</t>
  </si>
  <si>
    <t>8907378921291</t>
  </si>
  <si>
    <t>8907378921307</t>
  </si>
  <si>
    <t>8907378921314</t>
  </si>
  <si>
    <t>8907378921321</t>
  </si>
  <si>
    <t>8907378925947</t>
  </si>
  <si>
    <t>8907259691596</t>
  </si>
  <si>
    <t>8907378922816</t>
  </si>
  <si>
    <t>8907378987136</t>
  </si>
  <si>
    <t>8907378987129</t>
  </si>
  <si>
    <t>8907378925930</t>
  </si>
  <si>
    <t>8907378987143</t>
  </si>
  <si>
    <t>8907378922830</t>
  </si>
  <si>
    <t>8907378925916</t>
  </si>
  <si>
    <t>8907378923448</t>
  </si>
  <si>
    <t>8907378922823</t>
  </si>
  <si>
    <t>8907378923424</t>
  </si>
  <si>
    <t>8907378922847</t>
  </si>
  <si>
    <t>8907378925923</t>
  </si>
  <si>
    <t>M51270701044</t>
  </si>
  <si>
    <t>M46324901023</t>
  </si>
  <si>
    <t>M48692801054</t>
  </si>
  <si>
    <t>M43336901035</t>
  </si>
  <si>
    <t>M46923401170</t>
  </si>
  <si>
    <t>M46783501008</t>
  </si>
  <si>
    <t>M46782801041</t>
  </si>
  <si>
    <t>M46782101029</t>
  </si>
  <si>
    <t>M46923501164</t>
  </si>
  <si>
    <t>M46278401002</t>
  </si>
  <si>
    <t>M45846201007</t>
  </si>
  <si>
    <t>M45845801004</t>
  </si>
  <si>
    <t>M44942401006</t>
  </si>
  <si>
    <t>M44942301009</t>
  </si>
  <si>
    <t>M44289201016</t>
  </si>
  <si>
    <t>M44942101015</t>
  </si>
  <si>
    <t>M48711001028</t>
  </si>
  <si>
    <t>M48709701035</t>
  </si>
  <si>
    <t>M51268601036</t>
  </si>
  <si>
    <t>M48709601024</t>
  </si>
  <si>
    <t>M52433801047</t>
  </si>
  <si>
    <t>M52433401020</t>
  </si>
  <si>
    <t>M51300601034</t>
  </si>
  <si>
    <t>M51299701032</t>
  </si>
  <si>
    <t>M51269601005</t>
  </si>
  <si>
    <t>M47299001007</t>
  </si>
  <si>
    <t>8907378923387</t>
  </si>
  <si>
    <t>8907378925619</t>
  </si>
  <si>
    <t>8907378926104</t>
  </si>
  <si>
    <t>8907378926098</t>
  </si>
  <si>
    <t>8907378925633</t>
  </si>
  <si>
    <t>8907378925626</t>
  </si>
  <si>
    <t>8907378926128</t>
  </si>
  <si>
    <t>8907378926111</t>
  </si>
  <si>
    <t>8907378923585</t>
  </si>
  <si>
    <t>8907378923578</t>
  </si>
  <si>
    <t>8907378927293</t>
  </si>
  <si>
    <t>8907378923554</t>
  </si>
  <si>
    <t>8907378927729</t>
  </si>
  <si>
    <t>8907378923370</t>
  </si>
  <si>
    <t>8907378923363</t>
  </si>
  <si>
    <t>8907378923356</t>
  </si>
  <si>
    <t>8907378921529</t>
  </si>
  <si>
    <t>8907378921512</t>
  </si>
  <si>
    <t>8907378923561</t>
  </si>
  <si>
    <t>8907378928085</t>
  </si>
  <si>
    <t>8907378921505</t>
  </si>
  <si>
    <t>8907378930798</t>
  </si>
  <si>
    <t>8907378930781</t>
  </si>
  <si>
    <t>8907378930774</t>
  </si>
  <si>
    <t>8907378929020</t>
  </si>
  <si>
    <t>8907378929013</t>
  </si>
  <si>
    <t>8907378929006</t>
  </si>
  <si>
    <t>8907378927323</t>
  </si>
  <si>
    <t>8907378928092</t>
  </si>
  <si>
    <t>8907378927309</t>
  </si>
  <si>
    <t>8907378928078</t>
  </si>
  <si>
    <t>8907378927743</t>
  </si>
  <si>
    <t>8907378931474</t>
  </si>
  <si>
    <t>8907378927736</t>
  </si>
  <si>
    <t>8907378844309</t>
  </si>
  <si>
    <t>8907378927712</t>
  </si>
  <si>
    <t>8907378927316</t>
  </si>
  <si>
    <t>8907378928108</t>
  </si>
  <si>
    <t>8907378839602</t>
  </si>
  <si>
    <t>8907378844323</t>
  </si>
  <si>
    <t>8907378844613</t>
  </si>
  <si>
    <t>8907378844606</t>
  </si>
  <si>
    <t>8907378844590</t>
  </si>
  <si>
    <t>8907378844583</t>
  </si>
  <si>
    <t>8907378844316</t>
  </si>
  <si>
    <t>8907378839688</t>
  </si>
  <si>
    <t>8907378845016</t>
  </si>
  <si>
    <t>8907378839664</t>
  </si>
  <si>
    <t>8907378845023</t>
  </si>
  <si>
    <t>8907378839596</t>
  </si>
  <si>
    <t>8907378839589</t>
  </si>
  <si>
    <t>8907378839459</t>
  </si>
  <si>
    <t>8907378839442</t>
  </si>
  <si>
    <t>8907378839435</t>
  </si>
  <si>
    <t>8907378839428</t>
  </si>
  <si>
    <t>8907378931481</t>
  </si>
  <si>
    <t>8907378839671</t>
  </si>
  <si>
    <t>8907378904300</t>
  </si>
  <si>
    <t>8907378906212</t>
  </si>
  <si>
    <t>8907378906205</t>
  </si>
  <si>
    <t>8907378906199</t>
  </si>
  <si>
    <t>8907378906182</t>
  </si>
  <si>
    <t>8907378904874</t>
  </si>
  <si>
    <t>8907378904867</t>
  </si>
  <si>
    <t>8907378904850</t>
  </si>
  <si>
    <t>8907378845009</t>
  </si>
  <si>
    <t>8907378904317</t>
  </si>
  <si>
    <t>8907378921499</t>
  </si>
  <si>
    <t>8907378904294</t>
  </si>
  <si>
    <t>8907378904287</t>
  </si>
  <si>
    <t>8907378892614</t>
  </si>
  <si>
    <t>8907378892607</t>
  </si>
  <si>
    <t>8907378892591</t>
  </si>
  <si>
    <t>8907378892584</t>
  </si>
  <si>
    <t>8907378845030</t>
  </si>
  <si>
    <t>8907378904843</t>
  </si>
  <si>
    <t>8907378969170</t>
  </si>
  <si>
    <t>8907378980922</t>
  </si>
  <si>
    <t>8907378980915</t>
  </si>
  <si>
    <t>8907378980823</t>
  </si>
  <si>
    <t>8907378980816</t>
  </si>
  <si>
    <t>8907378980809</t>
  </si>
  <si>
    <t>8907378970732</t>
  </si>
  <si>
    <t>8907378970701</t>
  </si>
  <si>
    <t>8907378968333</t>
  </si>
  <si>
    <t>8907378970688</t>
  </si>
  <si>
    <t>8907378931498</t>
  </si>
  <si>
    <t>8907378969149</t>
  </si>
  <si>
    <t>8907378969132</t>
  </si>
  <si>
    <t>8907378969125</t>
  </si>
  <si>
    <t>8907378969057</t>
  </si>
  <si>
    <t>8907378969026</t>
  </si>
  <si>
    <t>8907378969019</t>
  </si>
  <si>
    <t>8907378969002</t>
  </si>
  <si>
    <t>8907378970695</t>
  </si>
  <si>
    <t>8907378983435</t>
  </si>
  <si>
    <t>8907538017659</t>
  </si>
  <si>
    <t>8907538017642</t>
  </si>
  <si>
    <t>8907538017635</t>
  </si>
  <si>
    <t>8907538017628</t>
  </si>
  <si>
    <t>8907538017291</t>
  </si>
  <si>
    <t>8907538017284</t>
  </si>
  <si>
    <t>8907538017277</t>
  </si>
  <si>
    <t>8907378980939</t>
  </si>
  <si>
    <t>8907378983442</t>
  </si>
  <si>
    <t>8907378981660</t>
  </si>
  <si>
    <t>8907378983428</t>
  </si>
  <si>
    <t>8907378982520</t>
  </si>
  <si>
    <t>8907378982513</t>
  </si>
  <si>
    <t>8907378982506</t>
  </si>
  <si>
    <t>8907378981783</t>
  </si>
  <si>
    <t>8907378981776</t>
  </si>
  <si>
    <t>8907378981769</t>
  </si>
  <si>
    <t>8907378981653</t>
  </si>
  <si>
    <t>8907538017260</t>
  </si>
  <si>
    <t>8907378936608</t>
  </si>
  <si>
    <t>8907378939982</t>
  </si>
  <si>
    <t>8907378939968</t>
  </si>
  <si>
    <t>8907378939951</t>
  </si>
  <si>
    <t>8907378939340</t>
  </si>
  <si>
    <t>8907378939333</t>
  </si>
  <si>
    <t>8907378939326</t>
  </si>
  <si>
    <t>8907378939319</t>
  </si>
  <si>
    <t>8907378931603</t>
  </si>
  <si>
    <t>8907378936615</t>
  </si>
  <si>
    <t>8907378940940</t>
  </si>
  <si>
    <t>8907378936097</t>
  </si>
  <si>
    <t>8907378932839</t>
  </si>
  <si>
    <t>8907378932822</t>
  </si>
  <si>
    <t>8907378932815</t>
  </si>
  <si>
    <t>8907378931627</t>
  </si>
  <si>
    <t>8907378931610</t>
  </si>
  <si>
    <t>8907378968302</t>
  </si>
  <si>
    <t>8907378981677</t>
  </si>
  <si>
    <t>8907378936622</t>
  </si>
  <si>
    <t>8907378945082</t>
  </si>
  <si>
    <t>8907378968296</t>
  </si>
  <si>
    <t>8907378968289</t>
  </si>
  <si>
    <t>8907378968210</t>
  </si>
  <si>
    <t>8907378968180</t>
  </si>
  <si>
    <t>8907378968173</t>
  </si>
  <si>
    <t>8907378968166</t>
  </si>
  <si>
    <t>8907378945112</t>
  </si>
  <si>
    <t>8907378939975</t>
  </si>
  <si>
    <t>8907378945099</t>
  </si>
  <si>
    <t>8907378944740</t>
  </si>
  <si>
    <t>8907378944733</t>
  </si>
  <si>
    <t>8907378944726</t>
  </si>
  <si>
    <t>8907378943606</t>
  </si>
  <si>
    <t>8907378943590</t>
  </si>
  <si>
    <t>8907378943583</t>
  </si>
  <si>
    <t>8907378940971</t>
  </si>
  <si>
    <t>8907378940964</t>
  </si>
  <si>
    <t>8907378940957</t>
  </si>
  <si>
    <t>8907378945105</t>
  </si>
  <si>
    <t>M52431001006</t>
  </si>
  <si>
    <t>M50735501005</t>
  </si>
  <si>
    <t>M52430901007</t>
  </si>
  <si>
    <t>M50735701005</t>
  </si>
  <si>
    <t>M50734201024</t>
  </si>
  <si>
    <t>M45841601004</t>
  </si>
  <si>
    <t>M50735201002</t>
  </si>
  <si>
    <t>M48111501020</t>
  </si>
  <si>
    <t>8907378997180</t>
  </si>
  <si>
    <t>8907378990211</t>
  </si>
  <si>
    <t>8907378990228</t>
  </si>
  <si>
    <t>8907378990235</t>
  </si>
  <si>
    <t>8907378997111</t>
  </si>
  <si>
    <t>8907378997128</t>
  </si>
  <si>
    <t>8907378997135</t>
  </si>
  <si>
    <t>8907378997173</t>
  </si>
  <si>
    <t>8907378987365</t>
  </si>
  <si>
    <t>8907378997197</t>
  </si>
  <si>
    <t>8907378997203</t>
  </si>
  <si>
    <t>8907378997838</t>
  </si>
  <si>
    <t>8907378997845</t>
  </si>
  <si>
    <t>8907378997852</t>
  </si>
  <si>
    <t>8907378997142</t>
  </si>
  <si>
    <t>8907378839350</t>
  </si>
  <si>
    <t>8907378839121</t>
  </si>
  <si>
    <t>8907378839138</t>
  </si>
  <si>
    <t>8907378839145</t>
  </si>
  <si>
    <t>8907378990204</t>
  </si>
  <si>
    <t>8907378839343</t>
  </si>
  <si>
    <t>8907378987372</t>
  </si>
  <si>
    <t>8907378839367</t>
  </si>
  <si>
    <t>8907378839374</t>
  </si>
  <si>
    <t>8907378840066</t>
  </si>
  <si>
    <t>8907378840073</t>
  </si>
  <si>
    <t>8907378840080</t>
  </si>
  <si>
    <t>8907378840097</t>
  </si>
  <si>
    <t>8907378987358</t>
  </si>
  <si>
    <t>8907378839152</t>
  </si>
  <si>
    <t>M47352101024</t>
  </si>
  <si>
    <t>M47488801009</t>
  </si>
  <si>
    <t>M47488801004</t>
  </si>
  <si>
    <t>M47488601018</t>
  </si>
  <si>
    <t>M47352101007</t>
  </si>
  <si>
    <t>M47488601063</t>
  </si>
  <si>
    <t>M52433201021</t>
  </si>
  <si>
    <t>M52680501016</t>
  </si>
  <si>
    <t>M52433301017</t>
  </si>
  <si>
    <t>M52432101057</t>
  </si>
  <si>
    <t>M52431201013</t>
  </si>
  <si>
    <t>M52431101020</t>
  </si>
  <si>
    <t>M51388401028</t>
  </si>
  <si>
    <t>M51319201003</t>
  </si>
  <si>
    <t>M51318901009</t>
  </si>
  <si>
    <t>M51271501063</t>
  </si>
  <si>
    <t>M50770101015</t>
  </si>
  <si>
    <t>M48715601013</t>
  </si>
  <si>
    <t>M51389701021</t>
  </si>
  <si>
    <t>M52434501003</t>
  </si>
  <si>
    <t>8907378949417</t>
  </si>
  <si>
    <t>8907378948755</t>
  </si>
  <si>
    <t>8907378948762</t>
  </si>
  <si>
    <t>8907378948779</t>
  </si>
  <si>
    <t>8907378949424</t>
  </si>
  <si>
    <t>8907378948786</t>
  </si>
  <si>
    <t>8907378948984</t>
  </si>
  <si>
    <t>8907378948991</t>
  </si>
  <si>
    <t>8907378949400</t>
  </si>
  <si>
    <t>8907378946379</t>
  </si>
  <si>
    <t>8907378949004</t>
  </si>
  <si>
    <t>8907378946362</t>
  </si>
  <si>
    <t>8907378946355</t>
  </si>
  <si>
    <t>8907378946348</t>
  </si>
  <si>
    <t>8907378946256</t>
  </si>
  <si>
    <t>8907378946249</t>
  </si>
  <si>
    <t>8907378946232</t>
  </si>
  <si>
    <t>8907378963758</t>
  </si>
  <si>
    <t>8907378943422</t>
  </si>
  <si>
    <t>8907378973931</t>
  </si>
  <si>
    <t>8907378943415</t>
  </si>
  <si>
    <t>8907378943408</t>
  </si>
  <si>
    <t>8907378934604</t>
  </si>
  <si>
    <t>8907378946225</t>
  </si>
  <si>
    <t>8907378987068</t>
  </si>
  <si>
    <t>8907378990679</t>
  </si>
  <si>
    <t>8907378990662</t>
  </si>
  <si>
    <t>8907378990655</t>
  </si>
  <si>
    <t>8907378990648</t>
  </si>
  <si>
    <t>8907378990556</t>
  </si>
  <si>
    <t>8907378990549</t>
  </si>
  <si>
    <t>8907378990532</t>
  </si>
  <si>
    <t>8907378990525</t>
  </si>
  <si>
    <t>8907378987303</t>
  </si>
  <si>
    <t>8907378987297</t>
  </si>
  <si>
    <t>8907378973733</t>
  </si>
  <si>
    <t>8907378987075</t>
  </si>
  <si>
    <t>8907378963765</t>
  </si>
  <si>
    <t>8907378987051</t>
  </si>
  <si>
    <t>8907378973979</t>
  </si>
  <si>
    <t>8907378973948</t>
  </si>
  <si>
    <t>8907378879585</t>
  </si>
  <si>
    <t>8907378973924</t>
  </si>
  <si>
    <t>8907378934598</t>
  </si>
  <si>
    <t>8907378973702</t>
  </si>
  <si>
    <t>8907378973696</t>
  </si>
  <si>
    <t>8907378973689</t>
  </si>
  <si>
    <t>8907378963789</t>
  </si>
  <si>
    <t>8907378963772</t>
  </si>
  <si>
    <t>8907378987280</t>
  </si>
  <si>
    <t>8907378891686</t>
  </si>
  <si>
    <t>8907378995841</t>
  </si>
  <si>
    <t>8907378839749</t>
  </si>
  <si>
    <t>8907378929617</t>
  </si>
  <si>
    <t>8907378929600</t>
  </si>
  <si>
    <t>8907378929594</t>
  </si>
  <si>
    <t>8907378891716</t>
  </si>
  <si>
    <t>8907378891709</t>
  </si>
  <si>
    <t>8907378891693</t>
  </si>
  <si>
    <t>8907378879592</t>
  </si>
  <si>
    <t>8907378879578</t>
  </si>
  <si>
    <t>8907378879561</t>
  </si>
  <si>
    <t>8907378839770</t>
  </si>
  <si>
    <t>8907378839756</t>
  </si>
  <si>
    <t>8907378934581</t>
  </si>
  <si>
    <t>8907378839763</t>
  </si>
  <si>
    <t>8907378998668</t>
  </si>
  <si>
    <t>8907378995834</t>
  </si>
  <si>
    <t>8907378998675</t>
  </si>
  <si>
    <t>8907378998651</t>
  </si>
  <si>
    <t>8907378998644</t>
  </si>
  <si>
    <t>8907378998613</t>
  </si>
  <si>
    <t>8907378998606</t>
  </si>
  <si>
    <t>8907378998590</t>
  </si>
  <si>
    <t>8907378998583</t>
  </si>
  <si>
    <t>8907378997746</t>
  </si>
  <si>
    <t>8907378995858</t>
  </si>
  <si>
    <t>8907378997722</t>
  </si>
  <si>
    <t>8907378997715</t>
  </si>
  <si>
    <t>8907378997029</t>
  </si>
  <si>
    <t>8907378997012</t>
  </si>
  <si>
    <t>8907378997005</t>
  </si>
  <si>
    <t>8907378996992</t>
  </si>
  <si>
    <t>8907378998682</t>
  </si>
  <si>
    <t>8907378997739</t>
  </si>
  <si>
    <t>8907378995827</t>
  </si>
  <si>
    <t>8907378957948</t>
  </si>
  <si>
    <t>8907378957931</t>
  </si>
  <si>
    <t>8907378957924</t>
  </si>
  <si>
    <t>8907378957955</t>
  </si>
  <si>
    <t>8907378943477</t>
  </si>
  <si>
    <t>8907378973818</t>
  </si>
  <si>
    <t>8907378943484</t>
  </si>
  <si>
    <t>8907378973320</t>
  </si>
  <si>
    <t>8907378973337</t>
  </si>
  <si>
    <t>8907378973344</t>
  </si>
  <si>
    <t>8907378973801</t>
  </si>
  <si>
    <t>8907378973825</t>
  </si>
  <si>
    <t>8907378973856</t>
  </si>
  <si>
    <t>8907378943460</t>
  </si>
  <si>
    <t>8907378924544</t>
  </si>
  <si>
    <t>8907378973375</t>
  </si>
  <si>
    <t>8907036564525</t>
  </si>
  <si>
    <t>8907378924568</t>
  </si>
  <si>
    <t>8907378940308</t>
  </si>
  <si>
    <t>8907378924537</t>
  </si>
  <si>
    <t>8907378924551</t>
  </si>
  <si>
    <t>8907378940179</t>
  </si>
  <si>
    <t>8907378940186</t>
  </si>
  <si>
    <t>8907378940193</t>
  </si>
  <si>
    <t>M54441501017</t>
  </si>
  <si>
    <t>M52190601006</t>
  </si>
  <si>
    <t>M52431301024</t>
  </si>
  <si>
    <t>M52431401017</t>
  </si>
  <si>
    <t>M52431501006</t>
  </si>
  <si>
    <t>M52678101008</t>
  </si>
  <si>
    <t>M52679101023</t>
  </si>
  <si>
    <t>M52680301007</t>
  </si>
  <si>
    <t>M51648501007</t>
  </si>
  <si>
    <t>M52679301035</t>
  </si>
  <si>
    <t>M52189401010</t>
  </si>
  <si>
    <t>M51388801006</t>
  </si>
  <si>
    <t>M51388301010</t>
  </si>
  <si>
    <t>M51251101038</t>
  </si>
  <si>
    <t>M51251001051</t>
  </si>
  <si>
    <t>M50734101002</t>
  </si>
  <si>
    <t>M50086601006</t>
  </si>
  <si>
    <t>M50085101013</t>
  </si>
  <si>
    <t>M52188901002</t>
  </si>
  <si>
    <t>M48690901060</t>
  </si>
  <si>
    <t>M48715401010</t>
  </si>
  <si>
    <t>M48715601002</t>
  </si>
  <si>
    <t>M48715701001</t>
  </si>
  <si>
    <t>M48715801005</t>
  </si>
  <si>
    <t>M48910801140</t>
  </si>
  <si>
    <t>M47353201053</t>
  </si>
  <si>
    <t>M49840701008</t>
  </si>
  <si>
    <t>M48715901009</t>
  </si>
  <si>
    <t>M49841201029</t>
  </si>
  <si>
    <t>M48911001014</t>
  </si>
  <si>
    <t>M44289601011</t>
  </si>
  <si>
    <t>M48910901058</t>
  </si>
  <si>
    <t>M47353001073</t>
  </si>
  <si>
    <t>M43935601017</t>
  </si>
  <si>
    <t>M42194401069</t>
  </si>
  <si>
    <t>M44290301015</t>
  </si>
  <si>
    <t>M46542701004</t>
  </si>
  <si>
    <t>M46635701028</t>
  </si>
  <si>
    <t>M47048801058</t>
  </si>
  <si>
    <t>M47050801068</t>
  </si>
  <si>
    <t>M47352501026</t>
  </si>
  <si>
    <t>M47352801033</t>
  </si>
  <si>
    <t>M43228901004</t>
  </si>
  <si>
    <t>8907378956354</t>
  </si>
  <si>
    <t>8907378956347</t>
  </si>
  <si>
    <t>8907378956330</t>
  </si>
  <si>
    <t>8907378956323</t>
  </si>
  <si>
    <t>8907378956194</t>
  </si>
  <si>
    <t>8907378956187</t>
  </si>
  <si>
    <t>8907378956170</t>
  </si>
  <si>
    <t>8907378956163</t>
  </si>
  <si>
    <t>8907378956385</t>
  </si>
  <si>
    <t>8907378892300</t>
  </si>
  <si>
    <t>8907378964557</t>
  </si>
  <si>
    <t>8907378997678</t>
  </si>
  <si>
    <t>8907378956392</t>
  </si>
  <si>
    <t>8907378956408</t>
  </si>
  <si>
    <t>8907378956415</t>
  </si>
  <si>
    <t>8907378956446</t>
  </si>
  <si>
    <t>8907378956453</t>
  </si>
  <si>
    <t>8907378956477</t>
  </si>
  <si>
    <t>8907378964564</t>
  </si>
  <si>
    <t>8907378964571</t>
  </si>
  <si>
    <t>8907378997654</t>
  </si>
  <si>
    <t>8907378997661</t>
  </si>
  <si>
    <t>8907378892294</t>
  </si>
  <si>
    <t>8907378956460</t>
  </si>
  <si>
    <t>8907378892287</t>
  </si>
  <si>
    <t>8907378892317</t>
  </si>
  <si>
    <t>8907378840332</t>
  </si>
  <si>
    <t>8907378842084</t>
  </si>
  <si>
    <t>8907378842077</t>
  </si>
  <si>
    <t>8907378842060</t>
  </si>
  <si>
    <t>8907378840325</t>
  </si>
  <si>
    <t>8907378840318</t>
  </si>
  <si>
    <t>8907378840301</t>
  </si>
  <si>
    <t>M54440701022</t>
  </si>
  <si>
    <t>M47300501031</t>
  </si>
  <si>
    <t>M55991901005</t>
  </si>
  <si>
    <t>M54440801006</t>
  </si>
  <si>
    <t>M54440601007</t>
  </si>
  <si>
    <t>M53724401065</t>
  </si>
  <si>
    <t>M53724301027</t>
  </si>
  <si>
    <t>M52943701012</t>
  </si>
  <si>
    <t>M52942901053</t>
  </si>
  <si>
    <t>M52942801051</t>
  </si>
  <si>
    <t>M52942701048</t>
  </si>
  <si>
    <t>M52942601043</t>
  </si>
  <si>
    <t>M52916701034</t>
  </si>
  <si>
    <t>M47656901082</t>
  </si>
  <si>
    <t>M54440901009</t>
  </si>
  <si>
    <t>M52916601030</t>
  </si>
  <si>
    <t>M47650501077</t>
  </si>
  <si>
    <t>M47650501078</t>
  </si>
  <si>
    <t>M48710501025</t>
  </si>
  <si>
    <t>M51267001054</t>
  </si>
  <si>
    <t>M51648401014</t>
  </si>
  <si>
    <t>M51268201132</t>
  </si>
  <si>
    <t>M51268801039</t>
  </si>
  <si>
    <t>M51299801119</t>
  </si>
  <si>
    <t>M51267701024</t>
  </si>
  <si>
    <t>M52434701024</t>
  </si>
  <si>
    <t>M54923101027</t>
  </si>
  <si>
    <t>M54923201056</t>
  </si>
  <si>
    <t>M54923301061</t>
  </si>
  <si>
    <t>M55026201004</t>
  </si>
  <si>
    <t>M55612201021</t>
  </si>
  <si>
    <t>M55609401027</t>
  </si>
  <si>
    <t>M54922901024</t>
  </si>
  <si>
    <t>M54864101004</t>
  </si>
  <si>
    <t>M55767201013</t>
  </si>
  <si>
    <t>M55609201029</t>
  </si>
  <si>
    <t>M54921601075</t>
  </si>
  <si>
    <t>M54870601009</t>
  </si>
  <si>
    <t>M54869101005</t>
  </si>
  <si>
    <t>M54868801027</t>
  </si>
  <si>
    <t>M54867901020</t>
  </si>
  <si>
    <t>M54865101021</t>
  </si>
  <si>
    <t>M54862101021</t>
  </si>
  <si>
    <t>M54861901013</t>
  </si>
  <si>
    <t>M55827101005</t>
  </si>
  <si>
    <t>M56640101028</t>
  </si>
  <si>
    <t>M54865201030</t>
  </si>
  <si>
    <t>M56228701008</t>
  </si>
  <si>
    <t>M57323901024</t>
  </si>
  <si>
    <t>M56882501011</t>
  </si>
  <si>
    <t>M56881401013</t>
  </si>
  <si>
    <t>M56879101070</t>
  </si>
  <si>
    <t>M56878701028</t>
  </si>
  <si>
    <t>M56874101015</t>
  </si>
  <si>
    <t>M52179901036</t>
  </si>
  <si>
    <t>M56246001017</t>
  </si>
  <si>
    <t>M56245901015</t>
  </si>
  <si>
    <t>M56244601019</t>
  </si>
  <si>
    <t>M55827301008</t>
  </si>
  <si>
    <t>M56228601020</t>
  </si>
  <si>
    <t>M56144401033</t>
  </si>
  <si>
    <t>M56140801019</t>
  </si>
  <si>
    <t>M56140101010</t>
  </si>
  <si>
    <t>M56138601006</t>
  </si>
  <si>
    <t>M55991301032</t>
  </si>
  <si>
    <t>M55914001028</t>
  </si>
  <si>
    <t>M55863601059</t>
  </si>
  <si>
    <t>M54441501057C</t>
  </si>
  <si>
    <t>M48573801043</t>
  </si>
  <si>
    <t>M51250501038</t>
  </si>
  <si>
    <t>M52433801032</t>
  </si>
  <si>
    <t>M50852401033</t>
  </si>
  <si>
    <t>M50851801080</t>
  </si>
  <si>
    <t>M50727101009</t>
  </si>
  <si>
    <t>M50512101020</t>
  </si>
  <si>
    <t>M50287101049</t>
  </si>
  <si>
    <t>M50106201011</t>
  </si>
  <si>
    <t>M54254901014</t>
  </si>
  <si>
    <t>M48714501017</t>
  </si>
  <si>
    <t>M51267201078</t>
  </si>
  <si>
    <t>M48275501012</t>
  </si>
  <si>
    <t>M48275401023</t>
  </si>
  <si>
    <t>M47657201143</t>
  </si>
  <si>
    <t>M47397501008</t>
  </si>
  <si>
    <t>M47397101011</t>
  </si>
  <si>
    <t>M47297401003</t>
  </si>
  <si>
    <t>M46329401014</t>
  </si>
  <si>
    <t>M42867201027</t>
  </si>
  <si>
    <t>M42866801079</t>
  </si>
  <si>
    <t>M48740501049</t>
  </si>
  <si>
    <t>M52434501037</t>
  </si>
  <si>
    <t>M54241101026</t>
  </si>
  <si>
    <t>M54241001035</t>
  </si>
  <si>
    <t>M54080501036</t>
  </si>
  <si>
    <t>M53840301028</t>
  </si>
  <si>
    <t>M53840101015</t>
  </si>
  <si>
    <t>M52680101028</t>
  </si>
  <si>
    <t>M52678501011</t>
  </si>
  <si>
    <t>M51049301027</t>
  </si>
  <si>
    <t>M52435301068</t>
  </si>
  <si>
    <t>M51267301097</t>
  </si>
  <si>
    <t>M52196401020</t>
  </si>
  <si>
    <t>M52127701003</t>
  </si>
  <si>
    <t>M52127601008</t>
  </si>
  <si>
    <t>M52126001035</t>
  </si>
  <si>
    <t>M51318201024</t>
  </si>
  <si>
    <t>M51316601009</t>
  </si>
  <si>
    <t>M51302201032</t>
  </si>
  <si>
    <t>M51270301148</t>
  </si>
  <si>
    <t>M51267401117G</t>
  </si>
  <si>
    <t>M48695101021</t>
  </si>
  <si>
    <t>M54441001030</t>
  </si>
  <si>
    <t>M47353201055</t>
  </si>
  <si>
    <t>M47353101029</t>
  </si>
  <si>
    <t>M47353101024</t>
  </si>
  <si>
    <t>M58970901024</t>
  </si>
  <si>
    <t>M44848101014</t>
  </si>
  <si>
    <t>M58971801017</t>
  </si>
  <si>
    <t>M58971001027</t>
  </si>
  <si>
    <t>M52431901024</t>
  </si>
  <si>
    <t>M51268301040</t>
  </si>
  <si>
    <t>M50992901022</t>
  </si>
  <si>
    <t>M50114501024</t>
  </si>
  <si>
    <t>M49376001034</t>
  </si>
  <si>
    <t>M48695601005</t>
  </si>
  <si>
    <t>M48695501002</t>
  </si>
  <si>
    <t>M47300101018</t>
  </si>
  <si>
    <t>M50988801051</t>
  </si>
  <si>
    <t>M58971201014</t>
  </si>
  <si>
    <t>8907538679925</t>
  </si>
  <si>
    <t>8907538666253</t>
  </si>
  <si>
    <t>8907538666260</t>
  </si>
  <si>
    <t>8907538679000</t>
  </si>
  <si>
    <t>8907538679949</t>
  </si>
  <si>
    <t>8907538679017</t>
  </si>
  <si>
    <t>8907538679932</t>
  </si>
  <si>
    <t>8907538679024</t>
  </si>
  <si>
    <t>8907538679918</t>
  </si>
  <si>
    <t>8907538666246</t>
  </si>
  <si>
    <t>8907538651952</t>
  </si>
  <si>
    <t>8907538679031</t>
  </si>
  <si>
    <t>8907538666147</t>
  </si>
  <si>
    <t>8907538666130</t>
  </si>
  <si>
    <t>8907538666123</t>
  </si>
  <si>
    <t>8907538653024</t>
  </si>
  <si>
    <t>8907538653017</t>
  </si>
  <si>
    <t>8907538716163</t>
  </si>
  <si>
    <t>8907538651969</t>
  </si>
  <si>
    <t>8907538819567</t>
  </si>
  <si>
    <t>8907538651945</t>
  </si>
  <si>
    <t>8907538651938</t>
  </si>
  <si>
    <t>8907538651624</t>
  </si>
  <si>
    <t>8907538653000</t>
  </si>
  <si>
    <t>8907538819741</t>
  </si>
  <si>
    <t>8907538826176</t>
  </si>
  <si>
    <t>8907538826169</t>
  </si>
  <si>
    <t>8907538826152</t>
  </si>
  <si>
    <t>8907538825193</t>
  </si>
  <si>
    <t>8907538825186</t>
  </si>
  <si>
    <t>8907538825179</t>
  </si>
  <si>
    <t>8907538825162</t>
  </si>
  <si>
    <t>8907538819949</t>
  </si>
  <si>
    <t>8907538819932</t>
  </si>
  <si>
    <t>8907538819925</t>
  </si>
  <si>
    <t>8907538819918</t>
  </si>
  <si>
    <t>8907538816955</t>
  </si>
  <si>
    <t>8907538819758</t>
  </si>
  <si>
    <t>8907538716170</t>
  </si>
  <si>
    <t>8907538819734</t>
  </si>
  <si>
    <t>8907538819581</t>
  </si>
  <si>
    <t>8907538819574</t>
  </si>
  <si>
    <t>8907538637697</t>
  </si>
  <si>
    <t>8907538819550</t>
  </si>
  <si>
    <t>8907538651617</t>
  </si>
  <si>
    <t>8907538816948</t>
  </si>
  <si>
    <t>8907538816931</t>
  </si>
  <si>
    <t>8907538816924</t>
  </si>
  <si>
    <t>8907538716194</t>
  </si>
  <si>
    <t>8907538716187</t>
  </si>
  <si>
    <t>8907538819765</t>
  </si>
  <si>
    <t>8907538613905</t>
  </si>
  <si>
    <t>8907538619730</t>
  </si>
  <si>
    <t>8907538616036</t>
  </si>
  <si>
    <t>8907538616029</t>
  </si>
  <si>
    <t>8907538616012</t>
  </si>
  <si>
    <t>8907538616005</t>
  </si>
  <si>
    <t>8907538614339</t>
  </si>
  <si>
    <t>8907538614322</t>
  </si>
  <si>
    <t>8907538614315</t>
  </si>
  <si>
    <t>8907538614308</t>
  </si>
  <si>
    <t>8907538613967</t>
  </si>
  <si>
    <t>8907538637963</t>
  </si>
  <si>
    <t>8907538613943</t>
  </si>
  <si>
    <t>8907538619761</t>
  </si>
  <si>
    <t>8907538613899</t>
  </si>
  <si>
    <t>8907538613882</t>
  </si>
  <si>
    <t>8907538613677</t>
  </si>
  <si>
    <t>8907538613660</t>
  </si>
  <si>
    <t>8907538613653</t>
  </si>
  <si>
    <t>8907538613646</t>
  </si>
  <si>
    <t>8907538613127</t>
  </si>
  <si>
    <t>8907538613110</t>
  </si>
  <si>
    <t>8907538826183</t>
  </si>
  <si>
    <t>8907686139586</t>
  </si>
  <si>
    <t>8907538613950</t>
  </si>
  <si>
    <t>8907538622464</t>
  </si>
  <si>
    <t>8907538651495</t>
  </si>
  <si>
    <t>8907538642530</t>
  </si>
  <si>
    <t>8907538642523</t>
  </si>
  <si>
    <t>8907538642516</t>
  </si>
  <si>
    <t>8907538637987</t>
  </si>
  <si>
    <t>8907538637970</t>
  </si>
  <si>
    <t>8907538637703</t>
  </si>
  <si>
    <t>8907538624697</t>
  </si>
  <si>
    <t>8907538624680</t>
  </si>
  <si>
    <t>8907538624673</t>
  </si>
  <si>
    <t>8907538619747</t>
  </si>
  <si>
    <t>8907538622471</t>
  </si>
  <si>
    <t>8907538619754</t>
  </si>
  <si>
    <t>8907538622198</t>
  </si>
  <si>
    <t>8907538622181</t>
  </si>
  <si>
    <t>8907538622174</t>
  </si>
  <si>
    <t>8907538622105</t>
  </si>
  <si>
    <t>8907538621993</t>
  </si>
  <si>
    <t>8907538621986</t>
  </si>
  <si>
    <t>8907538620323</t>
  </si>
  <si>
    <t>8907538620316</t>
  </si>
  <si>
    <t>8907538620309</t>
  </si>
  <si>
    <t>8907538619792</t>
  </si>
  <si>
    <t>8907538651600</t>
  </si>
  <si>
    <t>8907538622488</t>
  </si>
  <si>
    <t>8907686139524</t>
  </si>
  <si>
    <t>8907686140476</t>
  </si>
  <si>
    <t>8907686140469</t>
  </si>
  <si>
    <t>8907686140438</t>
  </si>
  <si>
    <t>8907686140421</t>
  </si>
  <si>
    <t>8907686140414</t>
  </si>
  <si>
    <t>8907686140407</t>
  </si>
  <si>
    <t>8907686139944</t>
  </si>
  <si>
    <t>8907686139937</t>
  </si>
  <si>
    <t>8907686139920</t>
  </si>
  <si>
    <t>8907686146485</t>
  </si>
  <si>
    <t>8907686139562</t>
  </si>
  <si>
    <t>8907538613103</t>
  </si>
  <si>
    <t>8907686140537</t>
  </si>
  <si>
    <t>8907686139517</t>
  </si>
  <si>
    <t>8907686139500</t>
  </si>
  <si>
    <t>8907686139463</t>
  </si>
  <si>
    <t>8907686139456</t>
  </si>
  <si>
    <t>8907686139449</t>
  </si>
  <si>
    <t>8907686139166</t>
  </si>
  <si>
    <t>8907686139159</t>
  </si>
  <si>
    <t>8907686139142</t>
  </si>
  <si>
    <t>8907686135076</t>
  </si>
  <si>
    <t>8907686135069</t>
  </si>
  <si>
    <t>8907686139579</t>
  </si>
  <si>
    <t>8907686144986</t>
  </si>
  <si>
    <t>8907686146492</t>
  </si>
  <si>
    <t>8907686146478</t>
  </si>
  <si>
    <t>8907686146430</t>
  </si>
  <si>
    <t>8907686146423</t>
  </si>
  <si>
    <t>8907686146416</t>
  </si>
  <si>
    <t>8907686145952</t>
  </si>
  <si>
    <t>8907686145945</t>
  </si>
  <si>
    <t>8907686145938</t>
  </si>
  <si>
    <t>8907686145112</t>
  </si>
  <si>
    <t>8907686145105</t>
  </si>
  <si>
    <t>8907686140483</t>
  </si>
  <si>
    <t>8907686144993</t>
  </si>
  <si>
    <t>8907686140520</t>
  </si>
  <si>
    <t>8907686144979</t>
  </si>
  <si>
    <t>8907686144931</t>
  </si>
  <si>
    <t>8907686144924</t>
  </si>
  <si>
    <t>8907686144917</t>
  </si>
  <si>
    <t>8907686144887</t>
  </si>
  <si>
    <t>8907686144870</t>
  </si>
  <si>
    <t>8907686144863</t>
  </si>
  <si>
    <t>8907686144856</t>
  </si>
  <si>
    <t>8907686140551</t>
  </si>
  <si>
    <t>8907686140544</t>
  </si>
  <si>
    <t>8907686134888</t>
  </si>
  <si>
    <t>8907686145099</t>
  </si>
  <si>
    <t>8907538848796</t>
  </si>
  <si>
    <t>8907686135052</t>
  </si>
  <si>
    <t>8907538860798</t>
  </si>
  <si>
    <t>8907538854117</t>
  </si>
  <si>
    <t>8907538854100</t>
  </si>
  <si>
    <t>8907538854094</t>
  </si>
  <si>
    <t>8907538854087</t>
  </si>
  <si>
    <t>8907538854070</t>
  </si>
  <si>
    <t>8907538851055</t>
  </si>
  <si>
    <t>8907538851048</t>
  </si>
  <si>
    <t>8907538851031</t>
  </si>
  <si>
    <t>8907538860811</t>
  </si>
  <si>
    <t>8907538848802</t>
  </si>
  <si>
    <t>8907538860828</t>
  </si>
  <si>
    <t>8907538848789</t>
  </si>
  <si>
    <t>8907538848659</t>
  </si>
  <si>
    <t>8907538848642</t>
  </si>
  <si>
    <t>8907538848635</t>
  </si>
  <si>
    <t>8907538830289</t>
  </si>
  <si>
    <t>8907538830272</t>
  </si>
  <si>
    <t>8907538830265</t>
  </si>
  <si>
    <t>8907538830258</t>
  </si>
  <si>
    <t>8907538826275</t>
  </si>
  <si>
    <t>8907538826268</t>
  </si>
  <si>
    <t>8907538826251</t>
  </si>
  <si>
    <t>8907538848819</t>
  </si>
  <si>
    <t>8907538866905</t>
  </si>
  <si>
    <t>8907538826244</t>
  </si>
  <si>
    <t>8907686134871</t>
  </si>
  <si>
    <t>8907686134864</t>
  </si>
  <si>
    <t>8907686134826</t>
  </si>
  <si>
    <t>8907686134819</t>
  </si>
  <si>
    <t>8907686134802</t>
  </si>
  <si>
    <t>8907686134765</t>
  </si>
  <si>
    <t>8907686134758</t>
  </si>
  <si>
    <t>8907686134741</t>
  </si>
  <si>
    <t>8907686131450</t>
  </si>
  <si>
    <t>8907538860804</t>
  </si>
  <si>
    <t>8907686131436</t>
  </si>
  <si>
    <t>8907686135045</t>
  </si>
  <si>
    <t>8907538866899</t>
  </si>
  <si>
    <t>8907538866882</t>
  </si>
  <si>
    <t>8907538866738</t>
  </si>
  <si>
    <t>8907538866721</t>
  </si>
  <si>
    <t>8907538866714</t>
  </si>
  <si>
    <t>8907538866707</t>
  </si>
  <si>
    <t>8907538865359</t>
  </si>
  <si>
    <t>8907538865342</t>
  </si>
  <si>
    <t>8907538865335</t>
  </si>
  <si>
    <t>8907538865328</t>
  </si>
  <si>
    <t>8907538860835</t>
  </si>
  <si>
    <t>8907686131443</t>
  </si>
  <si>
    <t>8907538538680</t>
  </si>
  <si>
    <t>8907538540263</t>
  </si>
  <si>
    <t>8907538539625</t>
  </si>
  <si>
    <t>8907538539618</t>
  </si>
  <si>
    <t>8907538539601</t>
  </si>
  <si>
    <t>8907538539106</t>
  </si>
  <si>
    <t>8907538539090</t>
  </si>
  <si>
    <t>8907538539083</t>
  </si>
  <si>
    <t>8907538538956</t>
  </si>
  <si>
    <t>8907538538949</t>
  </si>
  <si>
    <t>8907538538932</t>
  </si>
  <si>
    <t>8907538553904</t>
  </si>
  <si>
    <t>8907538538697</t>
  </si>
  <si>
    <t>8907538540812</t>
  </si>
  <si>
    <t>8907538538604</t>
  </si>
  <si>
    <t>8907538538598</t>
  </si>
  <si>
    <t>8907538538581</t>
  </si>
  <si>
    <t>8907538538406</t>
  </si>
  <si>
    <t>8907538538390</t>
  </si>
  <si>
    <t>8907538538383</t>
  </si>
  <si>
    <t>8907538538253</t>
  </si>
  <si>
    <t>8907538538246</t>
  </si>
  <si>
    <t>8907538538239</t>
  </si>
  <si>
    <t>8907538537355</t>
  </si>
  <si>
    <t>8907538538703</t>
  </si>
  <si>
    <t>8907538548085</t>
  </si>
  <si>
    <t>8907538553898</t>
  </si>
  <si>
    <t>8907538553089</t>
  </si>
  <si>
    <t>8907538553072</t>
  </si>
  <si>
    <t>8907538553065</t>
  </si>
  <si>
    <t>8907538548382</t>
  </si>
  <si>
    <t>8907538548375</t>
  </si>
  <si>
    <t>8907538548368</t>
  </si>
  <si>
    <t>8907538548351</t>
  </si>
  <si>
    <t>8907538548146</t>
  </si>
  <si>
    <t>8907538548139</t>
  </si>
  <si>
    <t>8907538540270</t>
  </si>
  <si>
    <t>8907538548115</t>
  </si>
  <si>
    <t>8907538540287</t>
  </si>
  <si>
    <t>8907538548078</t>
  </si>
  <si>
    <t>8907538548061</t>
  </si>
  <si>
    <t>8907538547767</t>
  </si>
  <si>
    <t>8907538547750</t>
  </si>
  <si>
    <t>8907538547743</t>
  </si>
  <si>
    <t>8907538547705</t>
  </si>
  <si>
    <t>8907538547699</t>
  </si>
  <si>
    <t>8907538547682</t>
  </si>
  <si>
    <t>8907538540836</t>
  </si>
  <si>
    <t>8907538540829</t>
  </si>
  <si>
    <t>8907538495136</t>
  </si>
  <si>
    <t>8907538548122</t>
  </si>
  <si>
    <t>8907538537348</t>
  </si>
  <si>
    <t>8907378737472</t>
  </si>
  <si>
    <t>8907378737328</t>
  </si>
  <si>
    <t>8907378737311</t>
  </si>
  <si>
    <t>8907378737304</t>
  </si>
  <si>
    <t>8907378736062</t>
  </si>
  <si>
    <t>8907378736048</t>
  </si>
  <si>
    <t>8907378735973</t>
  </si>
  <si>
    <t>8907378735966</t>
  </si>
  <si>
    <t>8907378735959</t>
  </si>
  <si>
    <t>8907378737496</t>
  </si>
  <si>
    <t>8907378737502</t>
  </si>
  <si>
    <t>8907538613073</t>
  </si>
  <si>
    <t>8907378998989</t>
  </si>
  <si>
    <t>8907378737298</t>
  </si>
  <si>
    <t>8907538495112</t>
  </si>
  <si>
    <t>8907538495099</t>
  </si>
  <si>
    <t>8907538122810</t>
  </si>
  <si>
    <t>8907538122803</t>
  </si>
  <si>
    <t>8907538122797</t>
  </si>
  <si>
    <t>8907538122780</t>
  </si>
  <si>
    <t>8907538122773</t>
  </si>
  <si>
    <t>8907378999108</t>
  </si>
  <si>
    <t>8907378999078</t>
  </si>
  <si>
    <t>8907378737489</t>
  </si>
  <si>
    <t>8907378999054</t>
  </si>
  <si>
    <t>8907538537331</t>
  </si>
  <si>
    <t>8907378998958</t>
  </si>
  <si>
    <t>8907378998941</t>
  </si>
  <si>
    <t>8907378998934</t>
  </si>
  <si>
    <t>8907378998859</t>
  </si>
  <si>
    <t>8907378998828</t>
  </si>
  <si>
    <t>8907378998811</t>
  </si>
  <si>
    <t>8907378998804</t>
  </si>
  <si>
    <t>8907378737595</t>
  </si>
  <si>
    <t>8907378737588</t>
  </si>
  <si>
    <t>8907378737571</t>
  </si>
  <si>
    <t>8907378737564</t>
  </si>
  <si>
    <t>8907378999061</t>
  </si>
  <si>
    <t>8907538594099</t>
  </si>
  <si>
    <t>8907538599377</t>
  </si>
  <si>
    <t>8907538599360</t>
  </si>
  <si>
    <t>8907538598172</t>
  </si>
  <si>
    <t>8907538598165</t>
  </si>
  <si>
    <t>8907538598158</t>
  </si>
  <si>
    <t>8907538597885</t>
  </si>
  <si>
    <t>8907538597878</t>
  </si>
  <si>
    <t>8907538597861</t>
  </si>
  <si>
    <t>8907538597854</t>
  </si>
  <si>
    <t>8907538596109</t>
  </si>
  <si>
    <t>8907538573322</t>
  </si>
  <si>
    <t>8907538596086</t>
  </si>
  <si>
    <t>8907538602237</t>
  </si>
  <si>
    <t>8907538594082</t>
  </si>
  <si>
    <t>8907538594075</t>
  </si>
  <si>
    <t>8907538592675</t>
  </si>
  <si>
    <t>8907538592668</t>
  </si>
  <si>
    <t>8907538592651</t>
  </si>
  <si>
    <t>8907538592644</t>
  </si>
  <si>
    <t>8907538573391</t>
  </si>
  <si>
    <t>8907538573384</t>
  </si>
  <si>
    <t>8907538573377</t>
  </si>
  <si>
    <t>8907538573339</t>
  </si>
  <si>
    <t>8907538596093</t>
  </si>
  <si>
    <t>8907538611864</t>
  </si>
  <si>
    <t>8907378736055</t>
  </si>
  <si>
    <t>8907538553911</t>
  </si>
  <si>
    <t>8907538613059</t>
  </si>
  <si>
    <t>8907538613042</t>
  </si>
  <si>
    <t>8907538612533</t>
  </si>
  <si>
    <t>8907538612526</t>
  </si>
  <si>
    <t>8907538612519</t>
  </si>
  <si>
    <t>8907538612502</t>
  </si>
  <si>
    <t>8907538612403</t>
  </si>
  <si>
    <t>8907538612397</t>
  </si>
  <si>
    <t>8907538599391</t>
  </si>
  <si>
    <t>8907538611871</t>
  </si>
  <si>
    <t>8907538602220</t>
  </si>
  <si>
    <t>8907538611857</t>
  </si>
  <si>
    <t>8907538611840</t>
  </si>
  <si>
    <t>8907538606976</t>
  </si>
  <si>
    <t>8907538606969</t>
  </si>
  <si>
    <t>8907538606952</t>
  </si>
  <si>
    <t>8907538603135</t>
  </si>
  <si>
    <t>8907538603128</t>
  </si>
  <si>
    <t>8907538613066</t>
  </si>
  <si>
    <t>8907538603111</t>
  </si>
  <si>
    <t>8907538603104</t>
  </si>
  <si>
    <t>8907538599384</t>
  </si>
  <si>
    <t>8907538612380</t>
  </si>
  <si>
    <t>8907538562524</t>
  </si>
  <si>
    <t>8907538568083</t>
  </si>
  <si>
    <t>8907538568076</t>
  </si>
  <si>
    <t>8907538568069</t>
  </si>
  <si>
    <t>8907538567420</t>
  </si>
  <si>
    <t>8907538567413</t>
  </si>
  <si>
    <t>8907538567406</t>
  </si>
  <si>
    <t>8907538566768</t>
  </si>
  <si>
    <t>8907538559876</t>
  </si>
  <si>
    <t>8907538566744</t>
  </si>
  <si>
    <t>8907538563224</t>
  </si>
  <si>
    <t>8907538568243</t>
  </si>
  <si>
    <t>8907538563200</t>
  </si>
  <si>
    <t>8907538566751</t>
  </si>
  <si>
    <t>8907538562517</t>
  </si>
  <si>
    <t>8907538562500</t>
  </si>
  <si>
    <t>8907538562494</t>
  </si>
  <si>
    <t>8907538562487</t>
  </si>
  <si>
    <t>8907538561077</t>
  </si>
  <si>
    <t>8907538561060</t>
  </si>
  <si>
    <t>8907538561053</t>
  </si>
  <si>
    <t>8907538573315</t>
  </si>
  <si>
    <t>8907538602213</t>
  </si>
  <si>
    <t>8907538559852</t>
  </si>
  <si>
    <t>8907538559869</t>
  </si>
  <si>
    <t>8907538563217</t>
  </si>
  <si>
    <t>8907538571144</t>
  </si>
  <si>
    <t>8907538573094</t>
  </si>
  <si>
    <t>8907538573087</t>
  </si>
  <si>
    <t>8907538573070</t>
  </si>
  <si>
    <t>8907538563231</t>
  </si>
  <si>
    <t>8907538571151</t>
  </si>
  <si>
    <t>8907538568250</t>
  </si>
  <si>
    <t>8907538571137</t>
  </si>
  <si>
    <t>8907538570550</t>
  </si>
  <si>
    <t>8907538570543</t>
  </si>
  <si>
    <t>8907538570536</t>
  </si>
  <si>
    <t>8907538570338</t>
  </si>
  <si>
    <t>8907538570321</t>
  </si>
  <si>
    <t>8907538570314</t>
  </si>
  <si>
    <t>8907538569899</t>
  </si>
  <si>
    <t>8907538568854</t>
  </si>
  <si>
    <t>8907538569882</t>
  </si>
  <si>
    <t>8907538568847</t>
  </si>
  <si>
    <t>8907538568908</t>
  </si>
  <si>
    <t>8907538568915</t>
  </si>
  <si>
    <t>8907538568922</t>
  </si>
  <si>
    <t>8907538568977</t>
  </si>
  <si>
    <t>8907538568984</t>
  </si>
  <si>
    <t>8907538568960</t>
  </si>
  <si>
    <t>8907538568267</t>
  </si>
  <si>
    <t>8907538569875</t>
  </si>
  <si>
    <t>8907538825629</t>
  </si>
  <si>
    <t>8907538825520</t>
  </si>
  <si>
    <t>8907538825537</t>
  </si>
  <si>
    <t>8907538822192</t>
  </si>
  <si>
    <t>8907538825544</t>
  </si>
  <si>
    <t>8907538822208</t>
  </si>
  <si>
    <t>8907538825612</t>
  </si>
  <si>
    <t>8907538825285</t>
  </si>
  <si>
    <t>8907538825643</t>
  </si>
  <si>
    <t>8907538824806</t>
  </si>
  <si>
    <t>8907538825636</t>
  </si>
  <si>
    <t>8907538825551</t>
  </si>
  <si>
    <t>8907538825278</t>
  </si>
  <si>
    <t>8907538825261</t>
  </si>
  <si>
    <t>8907538825254</t>
  </si>
  <si>
    <t>8907538824837</t>
  </si>
  <si>
    <t>8907538822222</t>
  </si>
  <si>
    <t>8907538824813</t>
  </si>
  <si>
    <t>8907538824745</t>
  </si>
  <si>
    <t>8907538824738</t>
  </si>
  <si>
    <t>8907538824721</t>
  </si>
  <si>
    <t>8907538822215</t>
  </si>
  <si>
    <t>8907538825797</t>
  </si>
  <si>
    <t>8907538824820</t>
  </si>
  <si>
    <t>8907538854896</t>
  </si>
  <si>
    <t>8907538620736</t>
  </si>
  <si>
    <t>8907538821959</t>
  </si>
  <si>
    <t>8907686145839</t>
  </si>
  <si>
    <t>8907686145822</t>
  </si>
  <si>
    <t>8907686144535</t>
  </si>
  <si>
    <t>8907686144528</t>
  </si>
  <si>
    <t>8907686144511</t>
  </si>
  <si>
    <t>8907686144474</t>
  </si>
  <si>
    <t>8907686144467</t>
  </si>
  <si>
    <t>8907686144450</t>
  </si>
  <si>
    <t>8907538865519</t>
  </si>
  <si>
    <t>8907686145815</t>
  </si>
  <si>
    <t>8907538865496</t>
  </si>
  <si>
    <t>8907538825803</t>
  </si>
  <si>
    <t>8907538854889</t>
  </si>
  <si>
    <t>8907538854872</t>
  </si>
  <si>
    <t>8907538854582</t>
  </si>
  <si>
    <t>8907538854575</t>
  </si>
  <si>
    <t>8907538854568</t>
  </si>
  <si>
    <t>8907538854551</t>
  </si>
  <si>
    <t>8907538854261</t>
  </si>
  <si>
    <t>8907538854254</t>
  </si>
  <si>
    <t>8907538854247</t>
  </si>
  <si>
    <t>8907538854230</t>
  </si>
  <si>
    <t>8907538825827</t>
  </si>
  <si>
    <t>8907538825810</t>
  </si>
  <si>
    <t>8907538865502</t>
  </si>
  <si>
    <t>8907538554178</t>
  </si>
  <si>
    <t>8907538617170</t>
  </si>
  <si>
    <t>8907538617163</t>
  </si>
  <si>
    <t>8907538617156</t>
  </si>
  <si>
    <t>8907538613851</t>
  </si>
  <si>
    <t>8907538613844</t>
  </si>
  <si>
    <t>8907538613837</t>
  </si>
  <si>
    <t>8907538613820</t>
  </si>
  <si>
    <t>8907538613424</t>
  </si>
  <si>
    <t>8907538613400</t>
  </si>
  <si>
    <t>8907538595782</t>
  </si>
  <si>
    <t>8907538617187</t>
  </si>
  <si>
    <t>8907538554185</t>
  </si>
  <si>
    <t>8907538613417</t>
  </si>
  <si>
    <t>8907538554161</t>
  </si>
  <si>
    <t>8907538554154</t>
  </si>
  <si>
    <t>8907538538857</t>
  </si>
  <si>
    <t>8907538538840</t>
  </si>
  <si>
    <t>8907538538833</t>
  </si>
  <si>
    <t>8907378736031</t>
  </si>
  <si>
    <t>8907378735942</t>
  </si>
  <si>
    <t>8907538821942</t>
  </si>
  <si>
    <t>8907538621658</t>
  </si>
  <si>
    <t>8907538595775</t>
  </si>
  <si>
    <t>8907538820198</t>
  </si>
  <si>
    <t>8907538821935</t>
  </si>
  <si>
    <t>8907538821928</t>
  </si>
  <si>
    <t>8907538820211</t>
  </si>
  <si>
    <t>8907538595799</t>
  </si>
  <si>
    <t>8907538820204</t>
  </si>
  <si>
    <t>8907538619174</t>
  </si>
  <si>
    <t>8907538820181</t>
  </si>
  <si>
    <t>8907538710406</t>
  </si>
  <si>
    <t>8907538710390</t>
  </si>
  <si>
    <t>8907538710383</t>
  </si>
  <si>
    <t>8907538630711</t>
  </si>
  <si>
    <t>8907538630704</t>
  </si>
  <si>
    <t>8907538630698</t>
  </si>
  <si>
    <t>8907538620705</t>
  </si>
  <si>
    <t>8907538619181</t>
  </si>
  <si>
    <t>8907538619198</t>
  </si>
  <si>
    <t>8907538630681</t>
  </si>
  <si>
    <t>8907538619709</t>
  </si>
  <si>
    <t>8907538620712</t>
  </si>
  <si>
    <t>8907538620729</t>
  </si>
  <si>
    <t>8907538621641</t>
  </si>
  <si>
    <t>8907538621665</t>
  </si>
  <si>
    <t>8907538623140</t>
  </si>
  <si>
    <t>8907538623157</t>
  </si>
  <si>
    <t>8907538623164</t>
  </si>
  <si>
    <t>8907538634382</t>
  </si>
  <si>
    <t>8907538567581</t>
  </si>
  <si>
    <t>8907538612076</t>
  </si>
  <si>
    <t>8907538567604</t>
  </si>
  <si>
    <t>8907538602282</t>
  </si>
  <si>
    <t>8907538602299</t>
  </si>
  <si>
    <t>8907538563637</t>
  </si>
  <si>
    <t>8907538602305</t>
  </si>
  <si>
    <t>8907538567598</t>
  </si>
  <si>
    <t>8907538612083</t>
  </si>
  <si>
    <t>8907538612090</t>
  </si>
  <si>
    <t>8907538710581</t>
  </si>
  <si>
    <t>8907538634375</t>
  </si>
  <si>
    <t>8907538634399</t>
  </si>
  <si>
    <t>8907538710567</t>
  </si>
  <si>
    <t>8907538710574</t>
  </si>
  <si>
    <t>8907538563620</t>
  </si>
  <si>
    <t>8907378947192</t>
  </si>
  <si>
    <t>8907538563613</t>
  </si>
  <si>
    <t>8907378947208</t>
  </si>
  <si>
    <t>8907378947215</t>
  </si>
  <si>
    <t>8907538563293</t>
  </si>
  <si>
    <t>8907538563606</t>
  </si>
  <si>
    <t>8907378948465</t>
  </si>
  <si>
    <t>8907538563309</t>
  </si>
  <si>
    <t>8907538563316</t>
  </si>
  <si>
    <t>8907378948489</t>
  </si>
  <si>
    <t>8907378948472</t>
  </si>
  <si>
    <t>8907538601810</t>
  </si>
  <si>
    <t>8907538571106</t>
  </si>
  <si>
    <t>8907538571687</t>
  </si>
  <si>
    <t>8907538571670</t>
  </si>
  <si>
    <t>8907538571694</t>
  </si>
  <si>
    <t>8907538570994</t>
  </si>
  <si>
    <t>8907538570987</t>
  </si>
  <si>
    <t>8907538561480</t>
  </si>
  <si>
    <t>8907538601827</t>
  </si>
  <si>
    <t>8907538730923</t>
  </si>
  <si>
    <t>8907538570970</t>
  </si>
  <si>
    <t>8907538601834</t>
  </si>
  <si>
    <t>8907538601841</t>
  </si>
  <si>
    <t>8907538611000</t>
  </si>
  <si>
    <t>8907538611017</t>
  </si>
  <si>
    <t>8907538611024</t>
  </si>
  <si>
    <t>8907538679604</t>
  </si>
  <si>
    <t>8907538679611</t>
  </si>
  <si>
    <t>8907538679628</t>
  </si>
  <si>
    <t>8907538679635</t>
  </si>
  <si>
    <t>8907538730916</t>
  </si>
  <si>
    <t>8907538730930</t>
  </si>
  <si>
    <t>8907538679642</t>
  </si>
  <si>
    <t>8907163390783</t>
  </si>
  <si>
    <t>8907538566331</t>
  </si>
  <si>
    <t>8907538566348</t>
  </si>
  <si>
    <t>8907036702484</t>
  </si>
  <si>
    <t>8907036702507</t>
  </si>
  <si>
    <t>8907163390790</t>
  </si>
  <si>
    <t>8907163390806</t>
  </si>
  <si>
    <t>8907163390813</t>
  </si>
  <si>
    <t>8907163390820</t>
  </si>
  <si>
    <t>8907259947914</t>
  </si>
  <si>
    <t>8907538561459</t>
  </si>
  <si>
    <t>8907538561466</t>
  </si>
  <si>
    <t>8907538561473</t>
  </si>
  <si>
    <t>8907036702491</t>
  </si>
  <si>
    <t>M57880501002</t>
  </si>
  <si>
    <t>M58316201003</t>
  </si>
  <si>
    <t>M56448901005</t>
  </si>
  <si>
    <t>M57781101025</t>
  </si>
  <si>
    <t>M51268101091</t>
  </si>
  <si>
    <t>M58848701032</t>
  </si>
  <si>
    <t>8907538669995</t>
  </si>
  <si>
    <t>8907538573155</t>
  </si>
  <si>
    <t>8907538609571</t>
  </si>
  <si>
    <t>8907538609588</t>
  </si>
  <si>
    <t>8907538614360</t>
  </si>
  <si>
    <t>8907538614391</t>
  </si>
  <si>
    <t>8907538571335</t>
  </si>
  <si>
    <t>8907538670106</t>
  </si>
  <si>
    <t>8907538670113</t>
  </si>
  <si>
    <t>8907538670120</t>
  </si>
  <si>
    <t>8907538741592</t>
  </si>
  <si>
    <t>8907538614384</t>
  </si>
  <si>
    <t>8907538573148</t>
  </si>
  <si>
    <t>8907538571342</t>
  </si>
  <si>
    <t>8907538571328</t>
  </si>
  <si>
    <t>8907538571229</t>
  </si>
  <si>
    <t>8907538571212</t>
  </si>
  <si>
    <t>8907538571205</t>
  </si>
  <si>
    <t>8907538568502</t>
  </si>
  <si>
    <t>8907538568496</t>
  </si>
  <si>
    <t>8907538568489</t>
  </si>
  <si>
    <t>8907538568021</t>
  </si>
  <si>
    <t>8907538741608</t>
  </si>
  <si>
    <t>8907538865779</t>
  </si>
  <si>
    <t>8907538573131</t>
  </si>
  <si>
    <t>8907538865748</t>
  </si>
  <si>
    <t>8907686145778</t>
  </si>
  <si>
    <t>8907686145761</t>
  </si>
  <si>
    <t>8907686145754</t>
  </si>
  <si>
    <t>8907686145716</t>
  </si>
  <si>
    <t>8907686145709</t>
  </si>
  <si>
    <t>8907686145693</t>
  </si>
  <si>
    <t>8907686145235</t>
  </si>
  <si>
    <t>8907686145228</t>
  </si>
  <si>
    <t>8907686145211</t>
  </si>
  <si>
    <t>8907538609595</t>
  </si>
  <si>
    <t>8907538865755</t>
  </si>
  <si>
    <t>8907538568014</t>
  </si>
  <si>
    <t>8907538741615</t>
  </si>
  <si>
    <t>8907538860989</t>
  </si>
  <si>
    <t>8907538860972</t>
  </si>
  <si>
    <t>8907538860965</t>
  </si>
  <si>
    <t>8907538860958</t>
  </si>
  <si>
    <t>8907538860347</t>
  </si>
  <si>
    <t>8907538860330</t>
  </si>
  <si>
    <t>8907538860323</t>
  </si>
  <si>
    <t>8907538850423</t>
  </si>
  <si>
    <t>8907538850416</t>
  </si>
  <si>
    <t>8907538850409</t>
  </si>
  <si>
    <t>8907538850393</t>
  </si>
  <si>
    <t>8907538865762</t>
  </si>
  <si>
    <t>8907538537591</t>
  </si>
  <si>
    <t>8907538537942</t>
  </si>
  <si>
    <t>8907538614377</t>
  </si>
  <si>
    <t>8907538537904</t>
  </si>
  <si>
    <t>8907538537898</t>
  </si>
  <si>
    <t>8907538537881</t>
  </si>
  <si>
    <t>8907538537751</t>
  </si>
  <si>
    <t>8907538537744</t>
  </si>
  <si>
    <t>8907538537737</t>
  </si>
  <si>
    <t>8907538537652</t>
  </si>
  <si>
    <t>8907538537645</t>
  </si>
  <si>
    <t>8907538538888</t>
  </si>
  <si>
    <t>8907538537607</t>
  </si>
  <si>
    <t>8907538537959</t>
  </si>
  <si>
    <t>8907538537584</t>
  </si>
  <si>
    <t>8907538491725</t>
  </si>
  <si>
    <t>8907538491701</t>
  </si>
  <si>
    <t>8907538491688</t>
  </si>
  <si>
    <t>8907538491664</t>
  </si>
  <si>
    <t>8907538568007</t>
  </si>
  <si>
    <t>8907538537638</t>
  </si>
  <si>
    <t>8907538540485</t>
  </si>
  <si>
    <t>8907538564115</t>
  </si>
  <si>
    <t>8907538564108</t>
  </si>
  <si>
    <t>8907538560599</t>
  </si>
  <si>
    <t>8907538560582</t>
  </si>
  <si>
    <t>8907538560575</t>
  </si>
  <si>
    <t>8907538560568</t>
  </si>
  <si>
    <t>8907538547934</t>
  </si>
  <si>
    <t>8907538547927</t>
  </si>
  <si>
    <t>8907538547910</t>
  </si>
  <si>
    <t>8907538537935</t>
  </si>
  <si>
    <t>8907538540492</t>
  </si>
  <si>
    <t>8907538538895</t>
  </si>
  <si>
    <t>8907538540065</t>
  </si>
  <si>
    <t>8907538539052</t>
  </si>
  <si>
    <t>8907538538901</t>
  </si>
  <si>
    <t>8907538540508</t>
  </si>
  <si>
    <t>8907538539045</t>
  </si>
  <si>
    <t>8907538540058</t>
  </si>
  <si>
    <t>8907538539069</t>
  </si>
  <si>
    <t>8907538539182</t>
  </si>
  <si>
    <t>8907538539199</t>
  </si>
  <si>
    <t>8907538539205</t>
  </si>
  <si>
    <t>8907538540041</t>
  </si>
  <si>
    <t>8907538539038</t>
  </si>
  <si>
    <t>M60486401035</t>
  </si>
  <si>
    <t>M58310001002</t>
  </si>
  <si>
    <t>M60486301015</t>
  </si>
  <si>
    <t>M60486101020</t>
  </si>
  <si>
    <t>M60485901011</t>
  </si>
  <si>
    <t>M60452801003</t>
  </si>
  <si>
    <t>M60231201043</t>
  </si>
  <si>
    <t>M58309801026</t>
  </si>
  <si>
    <t>M58309701002</t>
  </si>
  <si>
    <t>M58285601003</t>
  </si>
  <si>
    <t>M48694901012</t>
  </si>
  <si>
    <t>M60230201023</t>
  </si>
  <si>
    <t>M59123101011</t>
  </si>
  <si>
    <t>M60232301021</t>
  </si>
  <si>
    <t>M60238501091</t>
  </si>
  <si>
    <t>M60238001042</t>
  </si>
  <si>
    <t>M60237801023</t>
  </si>
  <si>
    <t>M60237301019</t>
  </si>
  <si>
    <t>M60236801017</t>
  </si>
  <si>
    <t>M60236401020</t>
  </si>
  <si>
    <t>M60231401037</t>
  </si>
  <si>
    <t>M58847601022</t>
  </si>
  <si>
    <t>M58846001005</t>
  </si>
  <si>
    <t>M57780201010</t>
  </si>
  <si>
    <t>M56997201024</t>
  </si>
  <si>
    <t>M60236601043</t>
  </si>
  <si>
    <t>M59982701012</t>
  </si>
  <si>
    <t>M60933201015</t>
  </si>
  <si>
    <t>M60833201004</t>
  </si>
  <si>
    <t>M60735601014</t>
  </si>
  <si>
    <t>M61078401072</t>
  </si>
  <si>
    <t>M59985001004</t>
  </si>
  <si>
    <t>M59981501033</t>
  </si>
  <si>
    <t>M59925601013</t>
  </si>
  <si>
    <t>M59924901005</t>
  </si>
  <si>
    <t>M59924801006</t>
  </si>
  <si>
    <t>M59196901033</t>
  </si>
  <si>
    <t>M58848201009</t>
  </si>
  <si>
    <t>M60735501008</t>
  </si>
  <si>
    <t>M59982401021</t>
  </si>
  <si>
    <t>8907538679369</t>
  </si>
  <si>
    <t>8907538681638</t>
  </si>
  <si>
    <t>8907538669261</t>
  </si>
  <si>
    <t>8907538681621</t>
  </si>
  <si>
    <t>8907538756121</t>
  </si>
  <si>
    <t>8907538679390</t>
  </si>
  <si>
    <t>8907538681645</t>
  </si>
  <si>
    <t>8907538679376</t>
  </si>
  <si>
    <t>8907538682789</t>
  </si>
  <si>
    <t>8907538678188</t>
  </si>
  <si>
    <t>8907538679383</t>
  </si>
  <si>
    <t>8907538681652</t>
  </si>
  <si>
    <t>8907538681881</t>
  </si>
  <si>
    <t>8907538682000</t>
  </si>
  <si>
    <t>8907538682796</t>
  </si>
  <si>
    <t>8907538682802</t>
  </si>
  <si>
    <t>8907538682819</t>
  </si>
  <si>
    <t>8907538756107</t>
  </si>
  <si>
    <t>8907538756114</t>
  </si>
  <si>
    <t>8907538678171</t>
  </si>
  <si>
    <t>8907538681898</t>
  </si>
  <si>
    <t>8907538630506</t>
  </si>
  <si>
    <t>8907538678164</t>
  </si>
  <si>
    <t>8907538669728</t>
  </si>
  <si>
    <t>8907538569820</t>
  </si>
  <si>
    <t>8907538569837</t>
  </si>
  <si>
    <t>8907538571007</t>
  </si>
  <si>
    <t>8907538630513</t>
  </si>
  <si>
    <t>8907538630520</t>
  </si>
  <si>
    <t>8907538630742</t>
  </si>
  <si>
    <t>8907538630759</t>
  </si>
  <si>
    <t>8907538630766</t>
  </si>
  <si>
    <t>8907538671073</t>
  </si>
  <si>
    <t>8907538570895</t>
  </si>
  <si>
    <t>8907538669230</t>
  </si>
  <si>
    <t>8907538671097</t>
  </si>
  <si>
    <t>8907538671080</t>
  </si>
  <si>
    <t>8907538671103</t>
  </si>
  <si>
    <t>8907538669742</t>
  </si>
  <si>
    <t>8907538669735</t>
  </si>
  <si>
    <t>8907538669711</t>
  </si>
  <si>
    <t>8907538669254</t>
  </si>
  <si>
    <t>8907538669247</t>
  </si>
  <si>
    <t>8907538674913</t>
  </si>
  <si>
    <t>8907538675347</t>
  </si>
  <si>
    <t>8907538674944</t>
  </si>
  <si>
    <t>8907538675323</t>
  </si>
  <si>
    <t>8907538675330</t>
  </si>
  <si>
    <t>8907538674920</t>
  </si>
  <si>
    <t>8907538675354</t>
  </si>
  <si>
    <t>8907538742858</t>
  </si>
  <si>
    <t>8907538742865</t>
  </si>
  <si>
    <t>8907538742889</t>
  </si>
  <si>
    <t>8907538674890</t>
  </si>
  <si>
    <t>8907538674937</t>
  </si>
  <si>
    <t>8907538742872</t>
  </si>
  <si>
    <t>8907538639868</t>
  </si>
  <si>
    <t>8907538674883</t>
  </si>
  <si>
    <t>8907538675316</t>
  </si>
  <si>
    <t>8907538639851</t>
  </si>
  <si>
    <t>8907538669520</t>
  </si>
  <si>
    <t>8907538669537</t>
  </si>
  <si>
    <t>8907538669544</t>
  </si>
  <si>
    <t>8907538672742</t>
  </si>
  <si>
    <t>8907538672759</t>
  </si>
  <si>
    <t>8907538674876</t>
  </si>
  <si>
    <t>8907538639837</t>
  </si>
  <si>
    <t>8907538674869</t>
  </si>
  <si>
    <t>8907538669551</t>
  </si>
  <si>
    <t>8907538639844</t>
  </si>
  <si>
    <t>8907538674524</t>
  </si>
  <si>
    <t>8907538640741</t>
  </si>
  <si>
    <t>8907538640758</t>
  </si>
  <si>
    <t>8907538640765</t>
  </si>
  <si>
    <t>8907538672131</t>
  </si>
  <si>
    <t>8907538672148</t>
  </si>
  <si>
    <t>8907538674517</t>
  </si>
  <si>
    <t>8907538639783</t>
  </si>
  <si>
    <t>8907538674531</t>
  </si>
  <si>
    <t>8907538672155</t>
  </si>
  <si>
    <t>8907538639790</t>
  </si>
  <si>
    <t>8907538639776</t>
  </si>
  <si>
    <t>8907538639370</t>
  </si>
  <si>
    <t>8907538639363</t>
  </si>
  <si>
    <t>8907538639356</t>
  </si>
  <si>
    <t>8907538635815</t>
  </si>
  <si>
    <t>8907538635808</t>
  </si>
  <si>
    <t>8907538635792</t>
  </si>
  <si>
    <t>8907538640734</t>
  </si>
  <si>
    <t>8907538639806</t>
  </si>
  <si>
    <t>8907538848345</t>
  </si>
  <si>
    <t>8907538848352</t>
  </si>
  <si>
    <t>8907538848475</t>
  </si>
  <si>
    <t>8907538848482</t>
  </si>
  <si>
    <t>8907538848499</t>
  </si>
  <si>
    <t>8907538848505</t>
  </si>
  <si>
    <t>8907538852793</t>
  </si>
  <si>
    <t>8907538852809</t>
  </si>
  <si>
    <t>8907538852823</t>
  </si>
  <si>
    <t>8907538852816</t>
  </si>
  <si>
    <t>8907538846556</t>
  </si>
  <si>
    <t>8907538852830</t>
  </si>
  <si>
    <t>8907538848338</t>
  </si>
  <si>
    <t>8907538846563</t>
  </si>
  <si>
    <t>8907538846570</t>
  </si>
  <si>
    <t>8907538846587</t>
  </si>
  <si>
    <t>8907538847522</t>
  </si>
  <si>
    <t>8907538847539</t>
  </si>
  <si>
    <t>8907538847546</t>
  </si>
  <si>
    <t>8907538848321</t>
  </si>
  <si>
    <t>8907538848314</t>
  </si>
  <si>
    <t>8907538847515</t>
  </si>
  <si>
    <t>M50990401031C</t>
  </si>
  <si>
    <t>M50990201033A</t>
  </si>
  <si>
    <t>M59191801012</t>
  </si>
  <si>
    <t>M51271301108</t>
  </si>
  <si>
    <t>M55615001018</t>
  </si>
  <si>
    <t>M51268801011</t>
  </si>
  <si>
    <t>M61725201020</t>
  </si>
  <si>
    <t>M59936801008</t>
  </si>
  <si>
    <t>M61731401034</t>
  </si>
  <si>
    <t>M61731201029</t>
  </si>
  <si>
    <t>M61731001051</t>
  </si>
  <si>
    <t>M59478801018</t>
  </si>
  <si>
    <t>M59927001007</t>
  </si>
  <si>
    <t>M59926901021</t>
  </si>
  <si>
    <t>M59923101011</t>
  </si>
  <si>
    <t>M59979701091</t>
  </si>
  <si>
    <t>M61721901027</t>
  </si>
  <si>
    <t>M59854901006</t>
  </si>
  <si>
    <t>M61635001008</t>
  </si>
  <si>
    <t>8903839021869</t>
  </si>
  <si>
    <t>M47299501028</t>
  </si>
  <si>
    <t>M59924001003</t>
  </si>
  <si>
    <t>M59982901018</t>
  </si>
  <si>
    <t>M59958701004</t>
  </si>
  <si>
    <t>M59936101001</t>
  </si>
  <si>
    <t>M56449501010A</t>
  </si>
  <si>
    <t>M59954401001</t>
  </si>
  <si>
    <t>M59951101006</t>
  </si>
  <si>
    <t>M59978901089</t>
  </si>
  <si>
    <t>M59978301006</t>
  </si>
  <si>
    <t>M59958701042</t>
  </si>
  <si>
    <t>M59954501001</t>
  </si>
  <si>
    <t>M59947201011</t>
  </si>
  <si>
    <t>M59951301004</t>
  </si>
  <si>
    <t>M59982501006</t>
  </si>
  <si>
    <t>M59946601005</t>
  </si>
  <si>
    <t>M59923701019</t>
  </si>
  <si>
    <t>M59923601015</t>
  </si>
  <si>
    <t>M59923401021</t>
  </si>
  <si>
    <t>M59921801029</t>
  </si>
  <si>
    <t>M59921701007</t>
  </si>
  <si>
    <t>M59921401020</t>
  </si>
  <si>
    <t>M59522401046</t>
  </si>
  <si>
    <t>M59947101002</t>
  </si>
  <si>
    <t>M59954401003</t>
  </si>
  <si>
    <t>000000887H</t>
  </si>
  <si>
    <t>MTS000000007I</t>
  </si>
  <si>
    <t>MTS000000010H</t>
  </si>
  <si>
    <t>M61987601007B</t>
  </si>
  <si>
    <t>M61988101007A</t>
  </si>
  <si>
    <t>8907686293356</t>
  </si>
  <si>
    <t>8907686288666</t>
  </si>
  <si>
    <t>8907686288673</t>
  </si>
  <si>
    <t>8907686288680</t>
  </si>
  <si>
    <t>8907686293332</t>
  </si>
  <si>
    <t>8907686299686</t>
  </si>
  <si>
    <t>8907686293349</t>
  </si>
  <si>
    <t>8907686287089</t>
  </si>
  <si>
    <t>8907686293875</t>
  </si>
  <si>
    <t>8907686293882</t>
  </si>
  <si>
    <t>8907686293899</t>
  </si>
  <si>
    <t>8907686294506</t>
  </si>
  <si>
    <t>8907686294513</t>
  </si>
  <si>
    <t>8907686287072</t>
  </si>
  <si>
    <t>8907686294537</t>
  </si>
  <si>
    <t>8907686285696</t>
  </si>
  <si>
    <t>8907686299693</t>
  </si>
  <si>
    <t>8907686301402</t>
  </si>
  <si>
    <t>8907686294520</t>
  </si>
  <si>
    <t>8907686285672</t>
  </si>
  <si>
    <t>8907686301297</t>
  </si>
  <si>
    <t>8907686283555</t>
  </si>
  <si>
    <t>8907686283562</t>
  </si>
  <si>
    <t>8907686283579</t>
  </si>
  <si>
    <t>8907686283586</t>
  </si>
  <si>
    <t>8907686284408</t>
  </si>
  <si>
    <t>8907686284415</t>
  </si>
  <si>
    <t>8907686286303</t>
  </si>
  <si>
    <t>8907686284439</t>
  </si>
  <si>
    <t>8907686287065</t>
  </si>
  <si>
    <t>8907686285689</t>
  </si>
  <si>
    <t>8907686286105</t>
  </si>
  <si>
    <t>8907686286310</t>
  </si>
  <si>
    <t>8907686286327</t>
  </si>
  <si>
    <t>8907686286334</t>
  </si>
  <si>
    <t>8907686286365</t>
  </si>
  <si>
    <t>8907686287058</t>
  </si>
  <si>
    <t>8907686284422</t>
  </si>
  <si>
    <t>8907686420424</t>
  </si>
  <si>
    <t>8907686415017</t>
  </si>
  <si>
    <t>8907686415024</t>
  </si>
  <si>
    <t>8907686419091</t>
  </si>
  <si>
    <t>8907686419107</t>
  </si>
  <si>
    <t>8907686419114</t>
  </si>
  <si>
    <t>8907686419121</t>
  </si>
  <si>
    <t>8907686419138</t>
  </si>
  <si>
    <t>8907686419220</t>
  </si>
  <si>
    <t>8907686419244</t>
  </si>
  <si>
    <t>8907686415000</t>
  </si>
  <si>
    <t>8907686420417</t>
  </si>
  <si>
    <t>8907686419237</t>
  </si>
  <si>
    <t>8907686420431</t>
  </si>
  <si>
    <t>8907686420660</t>
  </si>
  <si>
    <t>8907686420677</t>
  </si>
  <si>
    <t>8907686420684</t>
  </si>
  <si>
    <t>8907686420691</t>
  </si>
  <si>
    <t>8907686420790</t>
  </si>
  <si>
    <t>8907686420806</t>
  </si>
  <si>
    <t>8907686420813</t>
  </si>
  <si>
    <t>8907686420820</t>
  </si>
  <si>
    <t>8907686299808</t>
  </si>
  <si>
    <t>8907686420400</t>
  </si>
  <si>
    <t>8907686368054</t>
  </si>
  <si>
    <t>8907686301419</t>
  </si>
  <si>
    <t>8907686419251</t>
  </si>
  <si>
    <t>8907686368047</t>
  </si>
  <si>
    <t>8907686414096</t>
  </si>
  <si>
    <t>8907686371443</t>
  </si>
  <si>
    <t>8907686371450</t>
  </si>
  <si>
    <t>8907686371467</t>
  </si>
  <si>
    <t>8907686371474</t>
  </si>
  <si>
    <t>8907686377742</t>
  </si>
  <si>
    <t>8907686377759</t>
  </si>
  <si>
    <t>8907686377766</t>
  </si>
  <si>
    <t>8907686377773</t>
  </si>
  <si>
    <t>8907686413686</t>
  </si>
  <si>
    <t>8907686368030</t>
  </si>
  <si>
    <t>8907686378244</t>
  </si>
  <si>
    <t>8907686414072</t>
  </si>
  <si>
    <t>8907686413679</t>
  </si>
  <si>
    <t>8907686413662</t>
  </si>
  <si>
    <t>8907686413655</t>
  </si>
  <si>
    <t>8907686378275</t>
  </si>
  <si>
    <t>8907686378268</t>
  </si>
  <si>
    <t>8907686378251</t>
  </si>
  <si>
    <t>8907686414089</t>
  </si>
  <si>
    <t>8907686442396</t>
  </si>
  <si>
    <t>8907686327839</t>
  </si>
  <si>
    <t>8907686421957</t>
  </si>
  <si>
    <t>8907686327846</t>
  </si>
  <si>
    <t>8907686342818</t>
  </si>
  <si>
    <t>8907686342825</t>
  </si>
  <si>
    <t>8907686327822</t>
  </si>
  <si>
    <t>8907686342832</t>
  </si>
  <si>
    <t>8907686342849</t>
  </si>
  <si>
    <t>8907686421940</t>
  </si>
  <si>
    <t>8907686421964</t>
  </si>
  <si>
    <t>8907686422305</t>
  </si>
  <si>
    <t>8907686422312</t>
  </si>
  <si>
    <t>8907686422329</t>
  </si>
  <si>
    <t>8907686442389</t>
  </si>
  <si>
    <t>8907686442501</t>
  </si>
  <si>
    <t>8907686442518</t>
  </si>
  <si>
    <t>8907686324715</t>
  </si>
  <si>
    <t>8907686327815</t>
  </si>
  <si>
    <t>8907686422336</t>
  </si>
  <si>
    <t>8907686308760</t>
  </si>
  <si>
    <t>8907686325811</t>
  </si>
  <si>
    <t>8907686325835</t>
  </si>
  <si>
    <t>8907686308753</t>
  </si>
  <si>
    <t>8907686308791</t>
  </si>
  <si>
    <t>8907686319179</t>
  </si>
  <si>
    <t>8907686319186</t>
  </si>
  <si>
    <t>8907686319902</t>
  </si>
  <si>
    <t>8907686319919</t>
  </si>
  <si>
    <t>8907686319926</t>
  </si>
  <si>
    <t>8907686320120</t>
  </si>
  <si>
    <t>8907686320137</t>
  </si>
  <si>
    <t>8907686324593</t>
  </si>
  <si>
    <t>8907686324708</t>
  </si>
  <si>
    <t>8907686325828</t>
  </si>
  <si>
    <t>8907686308739</t>
  </si>
  <si>
    <t>8907686324722</t>
  </si>
  <si>
    <t>8907686308746</t>
  </si>
  <si>
    <t>8907686320113</t>
  </si>
  <si>
    <t>8907686441443</t>
  </si>
  <si>
    <t>8907686441450</t>
  </si>
  <si>
    <t>8907686441436</t>
  </si>
  <si>
    <t>8907686441429</t>
  </si>
  <si>
    <t>8907686304090</t>
  </si>
  <si>
    <t>8907686378091</t>
  </si>
  <si>
    <t>8907686378084</t>
  </si>
  <si>
    <t>8907686376950</t>
  </si>
  <si>
    <t>8907686376943</t>
  </si>
  <si>
    <t>8907686376936</t>
  </si>
  <si>
    <t>8907686289175</t>
  </si>
  <si>
    <t>8907686376929</t>
  </si>
  <si>
    <t>8907686378213</t>
  </si>
  <si>
    <t>8907686304304</t>
  </si>
  <si>
    <t>8907686378206</t>
  </si>
  <si>
    <t>8907686287881</t>
  </si>
  <si>
    <t>8907686302379</t>
  </si>
  <si>
    <t>8907686304083</t>
  </si>
  <si>
    <t>8907686287874</t>
  </si>
  <si>
    <t>8907686287898</t>
  </si>
  <si>
    <t>8907686288109</t>
  </si>
  <si>
    <t>8907686289151</t>
  </si>
  <si>
    <t>8907686289168</t>
  </si>
  <si>
    <t>8907686289182</t>
  </si>
  <si>
    <t>8907686302386</t>
  </si>
  <si>
    <t>8907686302393</t>
  </si>
  <si>
    <t>8907686417134</t>
  </si>
  <si>
    <t>8907686416731</t>
  </si>
  <si>
    <t>8907686415093</t>
  </si>
  <si>
    <t>8907686415109</t>
  </si>
  <si>
    <t>8907686415352</t>
  </si>
  <si>
    <t>8907686415369</t>
  </si>
  <si>
    <t>8907686415376</t>
  </si>
  <si>
    <t>8907686415079</t>
  </si>
  <si>
    <t>8907686416748</t>
  </si>
  <si>
    <t>8907686416755</t>
  </si>
  <si>
    <t>8907686416762</t>
  </si>
  <si>
    <t>8907686417103</t>
  </si>
  <si>
    <t>8907686417127</t>
  </si>
  <si>
    <t>8907686414645</t>
  </si>
  <si>
    <t>8907686414652</t>
  </si>
  <si>
    <t>8907686417110</t>
  </si>
  <si>
    <t>8907686374307</t>
  </si>
  <si>
    <t>8907686414638</t>
  </si>
  <si>
    <t>8907686289595</t>
  </si>
  <si>
    <t>8907686289700</t>
  </si>
  <si>
    <t>8907686289717</t>
  </si>
  <si>
    <t>8907686371696</t>
  </si>
  <si>
    <t>8907686371818</t>
  </si>
  <si>
    <t>8907686374314</t>
  </si>
  <si>
    <t>8907686374321</t>
  </si>
  <si>
    <t>8907686374369</t>
  </si>
  <si>
    <t>8907686374376</t>
  </si>
  <si>
    <t>8907686374383</t>
  </si>
  <si>
    <t>8907686374390</t>
  </si>
  <si>
    <t>8907686415086</t>
  </si>
  <si>
    <t>8907686414621</t>
  </si>
  <si>
    <t>8907686289588</t>
  </si>
  <si>
    <t>8907686371801</t>
  </si>
  <si>
    <t>8907686315621</t>
  </si>
  <si>
    <t>8907686326931</t>
  </si>
  <si>
    <t>8907686459301</t>
  </si>
  <si>
    <t>8907686459295</t>
  </si>
  <si>
    <t>8907686459288</t>
  </si>
  <si>
    <t>8907686459271</t>
  </si>
  <si>
    <t>8907686315492</t>
  </si>
  <si>
    <t>8907686326917</t>
  </si>
  <si>
    <t>8907686315614</t>
  </si>
  <si>
    <t>8907686315607</t>
  </si>
  <si>
    <t>8907686326924</t>
  </si>
  <si>
    <t>8907686346793</t>
  </si>
  <si>
    <t>8907686346786</t>
  </si>
  <si>
    <t>8907686346755</t>
  </si>
  <si>
    <t>8907686346748</t>
  </si>
  <si>
    <t>8907686346731</t>
  </si>
  <si>
    <t>8907686346724</t>
  </si>
  <si>
    <t>8907686320649</t>
  </si>
  <si>
    <t>8907686346502</t>
  </si>
  <si>
    <t>8907686347004</t>
  </si>
  <si>
    <t>8907686334776</t>
  </si>
  <si>
    <t>8907686334769</t>
  </si>
  <si>
    <t>8907686334752</t>
  </si>
  <si>
    <t>8907686387062</t>
  </si>
  <si>
    <t>8907686346526</t>
  </si>
  <si>
    <t>8907686350837</t>
  </si>
  <si>
    <t>8907686387079</t>
  </si>
  <si>
    <t>8907686346519</t>
  </si>
  <si>
    <t>8907686387055</t>
  </si>
  <si>
    <t>8907686320632</t>
  </si>
  <si>
    <t>8907686367804</t>
  </si>
  <si>
    <t>8907686367798</t>
  </si>
  <si>
    <t>8907686367811</t>
  </si>
  <si>
    <t>8907686350844</t>
  </si>
  <si>
    <t>8907686347011</t>
  </si>
  <si>
    <t>8907686350820</t>
  </si>
  <si>
    <t>8907686350813</t>
  </si>
  <si>
    <t>8907686349947</t>
  </si>
  <si>
    <t>8907686349930</t>
  </si>
  <si>
    <t>8907686349923</t>
  </si>
  <si>
    <t>8907686349916</t>
  </si>
  <si>
    <t>8907686367781</t>
  </si>
  <si>
    <t>8907378982247</t>
  </si>
  <si>
    <t>8907686263847</t>
  </si>
  <si>
    <t>8907686263298</t>
  </si>
  <si>
    <t>8907686346533</t>
  </si>
  <si>
    <t>8907686263243</t>
  </si>
  <si>
    <t>8907686263236</t>
  </si>
  <si>
    <t>8907686263854</t>
  </si>
  <si>
    <t>8907378982254</t>
  </si>
  <si>
    <t>8907686263809</t>
  </si>
  <si>
    <t>8907378982230</t>
  </si>
  <si>
    <t>8907378981417</t>
  </si>
  <si>
    <t>8907378981400</t>
  </si>
  <si>
    <t>8907378981394</t>
  </si>
  <si>
    <t>8907378981387</t>
  </si>
  <si>
    <t>8907686320625</t>
  </si>
  <si>
    <t>8907686263229</t>
  </si>
  <si>
    <t>8907686276908</t>
  </si>
  <si>
    <t>8907686278926</t>
  </si>
  <si>
    <t>8907686278919</t>
  </si>
  <si>
    <t>8907686278902</t>
  </si>
  <si>
    <t>8907686263281</t>
  </si>
  <si>
    <t>8907686276915</t>
  </si>
  <si>
    <t>8907686263861</t>
  </si>
  <si>
    <t>8907686276458</t>
  </si>
  <si>
    <t>8907686276441</t>
  </si>
  <si>
    <t>8907686276434</t>
  </si>
  <si>
    <t>8907686276427</t>
  </si>
  <si>
    <t>8907686267722</t>
  </si>
  <si>
    <t>8907686267715</t>
  </si>
  <si>
    <t>8907686267708</t>
  </si>
  <si>
    <t>8907686263878</t>
  </si>
  <si>
    <t>8907686276922</t>
  </si>
  <si>
    <t>8907686317915</t>
  </si>
  <si>
    <t>8907686402727</t>
  </si>
  <si>
    <t>8907686402710</t>
  </si>
  <si>
    <t>8907686402703</t>
  </si>
  <si>
    <t>8907686328478</t>
  </si>
  <si>
    <t>8907686328461</t>
  </si>
  <si>
    <t>8907686317908</t>
  </si>
  <si>
    <t>8907686276663</t>
  </si>
  <si>
    <t>8907686276656</t>
  </si>
  <si>
    <t>8907686276649</t>
  </si>
  <si>
    <t>8907686317922</t>
  </si>
  <si>
    <t>8907686328454</t>
  </si>
  <si>
    <t>8904290606664</t>
  </si>
  <si>
    <t>8904290606800</t>
  </si>
  <si>
    <t>8904290606794</t>
  </si>
  <si>
    <t>8904290606787</t>
  </si>
  <si>
    <t>8904290606718</t>
  </si>
  <si>
    <t>8904290606701</t>
  </si>
  <si>
    <t>8904290606688</t>
  </si>
  <si>
    <t>8904290606817</t>
  </si>
  <si>
    <t>8904290606657</t>
  </si>
  <si>
    <t>8904290606640</t>
  </si>
  <si>
    <t>8904290606633</t>
  </si>
  <si>
    <t>8904290606695</t>
  </si>
  <si>
    <t>8904290600976</t>
  </si>
  <si>
    <t>8904290600969</t>
  </si>
  <si>
    <t>8904290600938</t>
  </si>
  <si>
    <t>8904290600952</t>
  </si>
  <si>
    <t>8904290600945</t>
  </si>
  <si>
    <t>8904290612160</t>
  </si>
  <si>
    <t>8904290611798</t>
  </si>
  <si>
    <t>8904290612061</t>
  </si>
  <si>
    <t>8904290612078</t>
  </si>
  <si>
    <t>8904290612085</t>
  </si>
  <si>
    <t>8904290612092</t>
  </si>
  <si>
    <t>8904290612146</t>
  </si>
  <si>
    <t>8904290612177</t>
  </si>
  <si>
    <t>8904290612184</t>
  </si>
  <si>
    <t>8904290612191</t>
  </si>
  <si>
    <t>8904290612115</t>
  </si>
  <si>
    <t>8904290611781</t>
  </si>
  <si>
    <t>8904290612122</t>
  </si>
  <si>
    <t>8904290611682</t>
  </si>
  <si>
    <t>8904290606596</t>
  </si>
  <si>
    <t>8904290606602</t>
  </si>
  <si>
    <t>8904290606619</t>
  </si>
  <si>
    <t>8904290611668</t>
  </si>
  <si>
    <t>8904290612139</t>
  </si>
  <si>
    <t>8904290611774</t>
  </si>
  <si>
    <t>8904290606589</t>
  </si>
  <si>
    <t>8904290611699</t>
  </si>
  <si>
    <t>8904290611712</t>
  </si>
  <si>
    <t>8904290611729</t>
  </si>
  <si>
    <t>8904290611736</t>
  </si>
  <si>
    <t>8904290611743</t>
  </si>
  <si>
    <t>8904290611767</t>
  </si>
  <si>
    <t>8904290611675</t>
  </si>
  <si>
    <t>8904290609573</t>
  </si>
  <si>
    <t>8904290609597</t>
  </si>
  <si>
    <t>8904290609580</t>
  </si>
  <si>
    <t>8904290600907</t>
  </si>
  <si>
    <t>8904290600891</t>
  </si>
  <si>
    <t>8904290609603</t>
  </si>
  <si>
    <t>8904290600884</t>
  </si>
  <si>
    <t>8904290600914</t>
  </si>
  <si>
    <t>8904290611170</t>
  </si>
  <si>
    <t>8904290614034</t>
  </si>
  <si>
    <t>8904290613563</t>
  </si>
  <si>
    <t>8904290613556</t>
  </si>
  <si>
    <t>8904290614041</t>
  </si>
  <si>
    <t>8904290613532</t>
  </si>
  <si>
    <t>8904290614096</t>
  </si>
  <si>
    <t>8904290611163</t>
  </si>
  <si>
    <t>8904290611156</t>
  </si>
  <si>
    <t>8904290611149</t>
  </si>
  <si>
    <t>8904290613549</t>
  </si>
  <si>
    <t>8904290614058</t>
  </si>
  <si>
    <t>8904290614089</t>
  </si>
  <si>
    <t>8904290614102</t>
  </si>
  <si>
    <t>8904290614119</t>
  </si>
  <si>
    <t>8904290614133</t>
  </si>
  <si>
    <t>8904290614140</t>
  </si>
  <si>
    <t>8904290614157</t>
  </si>
  <si>
    <t>8904290614164</t>
  </si>
  <si>
    <t>8904290611095</t>
  </si>
  <si>
    <t>8904290610944</t>
  </si>
  <si>
    <t>8904290614065</t>
  </si>
  <si>
    <t>8904290610920</t>
  </si>
  <si>
    <t>8904290607258</t>
  </si>
  <si>
    <t>8904290607265</t>
  </si>
  <si>
    <t>8904290607272</t>
  </si>
  <si>
    <t>8904290607289</t>
  </si>
  <si>
    <t>8904290607371</t>
  </si>
  <si>
    <t>8904290607388</t>
  </si>
  <si>
    <t>8904290607395</t>
  </si>
  <si>
    <t>8904290607401</t>
  </si>
  <si>
    <t>8904290610968</t>
  </si>
  <si>
    <t>8904290610913</t>
  </si>
  <si>
    <t>8904290611088</t>
  </si>
  <si>
    <t>8904290610937</t>
  </si>
  <si>
    <t>8904290610951</t>
  </si>
  <si>
    <t>8904290610975</t>
  </si>
  <si>
    <t>8904290611026</t>
  </si>
  <si>
    <t>8904290611033</t>
  </si>
  <si>
    <t>8904290611040</t>
  </si>
  <si>
    <t>8904290611057</t>
  </si>
  <si>
    <t>8904290611064</t>
  </si>
  <si>
    <t>8904290611071</t>
  </si>
  <si>
    <t>8904290610906</t>
  </si>
  <si>
    <t>8904290613938</t>
  </si>
  <si>
    <t>8904290611002</t>
  </si>
  <si>
    <t>8904290613969</t>
  </si>
  <si>
    <t>8904290613945</t>
  </si>
  <si>
    <t>8904290611019</t>
  </si>
  <si>
    <t>8904290610982</t>
  </si>
  <si>
    <t>8904290610890</t>
  </si>
  <si>
    <t>8904290610869</t>
  </si>
  <si>
    <t>8904290610883</t>
  </si>
  <si>
    <t>8904290613952</t>
  </si>
  <si>
    <t>8904290610876</t>
  </si>
  <si>
    <t>8904290610999</t>
  </si>
  <si>
    <t>8904290601010</t>
  </si>
  <si>
    <t>8904290607227</t>
  </si>
  <si>
    <t>8904290607210</t>
  </si>
  <si>
    <t>8904290607197</t>
  </si>
  <si>
    <t>8904290601003</t>
  </si>
  <si>
    <t>8904290600990</t>
  </si>
  <si>
    <t>8904290600983</t>
  </si>
  <si>
    <t>8904290607203</t>
  </si>
  <si>
    <t>8907686321813</t>
  </si>
  <si>
    <t>8907686321820</t>
  </si>
  <si>
    <t>8907686321837</t>
  </si>
  <si>
    <t>8907686448923</t>
  </si>
  <si>
    <t>8907686448916</t>
  </si>
  <si>
    <t>8907686449043</t>
  </si>
  <si>
    <t>8907686449029</t>
  </si>
  <si>
    <t>8907686320342</t>
  </si>
  <si>
    <t>8907686320366</t>
  </si>
  <si>
    <t>8907686320359</t>
  </si>
  <si>
    <t>8907686449036</t>
  </si>
  <si>
    <t>8907686448909</t>
  </si>
  <si>
    <t>8907686461250</t>
  </si>
  <si>
    <t>8907686461380</t>
  </si>
  <si>
    <t>8907686461373</t>
  </si>
  <si>
    <t>8907686461359</t>
  </si>
  <si>
    <t>8907686461243</t>
  </si>
  <si>
    <t>8907686461229</t>
  </si>
  <si>
    <t>8907686461007</t>
  </si>
  <si>
    <t>8907686460895</t>
  </si>
  <si>
    <t>8907686460888</t>
  </si>
  <si>
    <t>8907686460871</t>
  </si>
  <si>
    <t>8907686461236</t>
  </si>
  <si>
    <t>8907686461366</t>
  </si>
  <si>
    <t>8907378962072</t>
  </si>
  <si>
    <t>8907686375700</t>
  </si>
  <si>
    <t>8907686375717</t>
  </si>
  <si>
    <t>8907686375724</t>
  </si>
  <si>
    <t>8907686375731</t>
  </si>
  <si>
    <t>8907686416045</t>
  </si>
  <si>
    <t>8907686416052</t>
  </si>
  <si>
    <t>8907686416069</t>
  </si>
  <si>
    <t>8907686371429</t>
  </si>
  <si>
    <t>8907686416076</t>
  </si>
  <si>
    <t>8907686371405</t>
  </si>
  <si>
    <t>8907686371290</t>
  </si>
  <si>
    <t>8907686285511</t>
  </si>
  <si>
    <t>8907686285504</t>
  </si>
  <si>
    <t>8907686285191</t>
  </si>
  <si>
    <t>8907686285184</t>
  </si>
  <si>
    <t>8907378962102</t>
  </si>
  <si>
    <t>8907378962089</t>
  </si>
  <si>
    <t>8907378962096</t>
  </si>
  <si>
    <t>8907686371412</t>
  </si>
  <si>
    <t>8907686275109</t>
  </si>
  <si>
    <t>8907686275130</t>
  </si>
  <si>
    <t>8907686275116</t>
  </si>
  <si>
    <t>8907686275123</t>
  </si>
  <si>
    <t>8907686368689</t>
  </si>
  <si>
    <t>8907686278612</t>
  </si>
  <si>
    <t>8907686383453</t>
  </si>
  <si>
    <t>8907686278629</t>
  </si>
  <si>
    <t>8907686278605</t>
  </si>
  <si>
    <t>8907686335933</t>
  </si>
  <si>
    <t>8907686335940</t>
  </si>
  <si>
    <t>8907686335957</t>
  </si>
  <si>
    <t>8907686335964</t>
  </si>
  <si>
    <t>8907686368696</t>
  </si>
  <si>
    <t>8907686368702</t>
  </si>
  <si>
    <t>8907686368962</t>
  </si>
  <si>
    <t>8907686383477</t>
  </si>
  <si>
    <t>8907686368979</t>
  </si>
  <si>
    <t>8907686368986</t>
  </si>
  <si>
    <t>8907686383460</t>
  </si>
  <si>
    <t>8907686276397</t>
  </si>
  <si>
    <t>8907686275017</t>
  </si>
  <si>
    <t>8907686274997</t>
  </si>
  <si>
    <t>8907686276380</t>
  </si>
  <si>
    <t>8907686274980</t>
  </si>
  <si>
    <t>8907686275291</t>
  </si>
  <si>
    <t>8907686275000</t>
  </si>
  <si>
    <t>8907686275284</t>
  </si>
  <si>
    <t>8907686275307</t>
  </si>
  <si>
    <t>8907686276069</t>
  </si>
  <si>
    <t>8907686276076</t>
  </si>
  <si>
    <t>8907686276090</t>
  </si>
  <si>
    <t>8907686276120</t>
  </si>
  <si>
    <t>8907686276137</t>
  </si>
  <si>
    <t>8907686276144</t>
  </si>
  <si>
    <t>8907686276151</t>
  </si>
  <si>
    <t>8907686276366</t>
  </si>
  <si>
    <t>8907686276083</t>
  </si>
  <si>
    <t>8907686276373</t>
  </si>
  <si>
    <t>8904290605278</t>
  </si>
  <si>
    <t>8904290605377</t>
  </si>
  <si>
    <t>8904290605360</t>
  </si>
  <si>
    <t>8904290605353</t>
  </si>
  <si>
    <t>8904290605346</t>
  </si>
  <si>
    <t>8904290605322</t>
  </si>
  <si>
    <t>8904290605315</t>
  </si>
  <si>
    <t>8904290605308</t>
  </si>
  <si>
    <t>8904290605261</t>
  </si>
  <si>
    <t>8904290605285</t>
  </si>
  <si>
    <t>8904290605384</t>
  </si>
  <si>
    <t>8904290605292</t>
  </si>
  <si>
    <t>8904290605391</t>
  </si>
  <si>
    <t>8904290605407</t>
  </si>
  <si>
    <t>8904290605414</t>
  </si>
  <si>
    <t>8904290605544</t>
  </si>
  <si>
    <t>8904290605551</t>
  </si>
  <si>
    <t>8904290605575</t>
  </si>
  <si>
    <t>8904290605254</t>
  </si>
  <si>
    <t>8904290611217</t>
  </si>
  <si>
    <t>8904290605568</t>
  </si>
  <si>
    <t>8904290611224</t>
  </si>
  <si>
    <t>8904290611248</t>
  </si>
  <si>
    <t>8904290611255</t>
  </si>
  <si>
    <t>8904290611262</t>
  </si>
  <si>
    <t>8904290611200</t>
  </si>
  <si>
    <t>8904290605056</t>
  </si>
  <si>
    <t>8904290611194</t>
  </si>
  <si>
    <t>8904290604905</t>
  </si>
  <si>
    <t>8904290604912</t>
  </si>
  <si>
    <t>8904290604929</t>
  </si>
  <si>
    <t>8904290604936</t>
  </si>
  <si>
    <t>8904290605247</t>
  </si>
  <si>
    <t>8904290605049</t>
  </si>
  <si>
    <t>8904290605063</t>
  </si>
  <si>
    <t>8904290605070</t>
  </si>
  <si>
    <t>8904290605087</t>
  </si>
  <si>
    <t>8904290605094</t>
  </si>
  <si>
    <t>8904290605100</t>
  </si>
  <si>
    <t>8904290605193</t>
  </si>
  <si>
    <t>8904290605032</t>
  </si>
  <si>
    <t>8904290605117</t>
  </si>
  <si>
    <t>8904290605223</t>
  </si>
  <si>
    <t>8904290605209</t>
  </si>
  <si>
    <t>8904290605186</t>
  </si>
  <si>
    <t>8904290605179</t>
  </si>
  <si>
    <t>8904290605230</t>
  </si>
  <si>
    <t>8904290605162</t>
  </si>
  <si>
    <t>8904290605155</t>
  </si>
  <si>
    <t>8904290605148</t>
  </si>
  <si>
    <t>8904290605131</t>
  </si>
  <si>
    <t>8904290605124</t>
  </si>
  <si>
    <t>8904290605216</t>
  </si>
  <si>
    <t>8904290611507</t>
  </si>
  <si>
    <t>8904290611422</t>
  </si>
  <si>
    <t>8904290611323</t>
  </si>
  <si>
    <t>8904290611330</t>
  </si>
  <si>
    <t>8904290611347</t>
  </si>
  <si>
    <t>8904290611354</t>
  </si>
  <si>
    <t>8904290611439</t>
  </si>
  <si>
    <t>8904290611446</t>
  </si>
  <si>
    <t>8904290611453</t>
  </si>
  <si>
    <t>8904290611460</t>
  </si>
  <si>
    <t>8904290611477</t>
  </si>
  <si>
    <t>8904290611491</t>
  </si>
  <si>
    <t>8904290607081</t>
  </si>
  <si>
    <t>8904290611484</t>
  </si>
  <si>
    <t>8904290605452</t>
  </si>
  <si>
    <t>8904290607104</t>
  </si>
  <si>
    <t>8904290607098</t>
  </si>
  <si>
    <t>8904290605421</t>
  </si>
  <si>
    <t>8904290605445</t>
  </si>
  <si>
    <t>8904290605469</t>
  </si>
  <si>
    <t>8904290605476</t>
  </si>
  <si>
    <t>8904290605490</t>
  </si>
  <si>
    <t>8904290605506</t>
  </si>
  <si>
    <t>8904290607074</t>
  </si>
  <si>
    <t>8904290605513</t>
  </si>
  <si>
    <t>8904290605537</t>
  </si>
  <si>
    <t>8904290605520</t>
  </si>
  <si>
    <t>8904290605483</t>
  </si>
  <si>
    <t>8904290605438</t>
  </si>
  <si>
    <t>8904290600129</t>
  </si>
  <si>
    <t>8904290606756</t>
  </si>
  <si>
    <t>8904290606749</t>
  </si>
  <si>
    <t>8904290606732</t>
  </si>
  <si>
    <t>8904290609085</t>
  </si>
  <si>
    <t>8904290609092</t>
  </si>
  <si>
    <t>8904290608927</t>
  </si>
  <si>
    <t>8904290609108</t>
  </si>
  <si>
    <t>8904290608958</t>
  </si>
  <si>
    <t>8904290608934</t>
  </si>
  <si>
    <t>8904290608941</t>
  </si>
  <si>
    <t>8904290609078</t>
  </si>
  <si>
    <t>8907686379067</t>
  </si>
  <si>
    <t>8907686379074</t>
  </si>
  <si>
    <t>8907686379081</t>
  </si>
  <si>
    <t>8907686379098</t>
  </si>
  <si>
    <t>8907686327082</t>
  </si>
  <si>
    <t>8907686327075</t>
  </si>
  <si>
    <t>8907686327068</t>
  </si>
  <si>
    <t>510000001055</t>
  </si>
  <si>
    <t>8904290604264</t>
  </si>
  <si>
    <t>8904290604257</t>
  </si>
  <si>
    <t>8904290604240</t>
  </si>
  <si>
    <t>8904290604233</t>
  </si>
  <si>
    <t>8904290603748</t>
  </si>
  <si>
    <t>8904290603731</t>
  </si>
  <si>
    <t>8904290603724</t>
  </si>
  <si>
    <t>8904290603717</t>
  </si>
  <si>
    <t>510000001056</t>
  </si>
  <si>
    <t>510000001054</t>
  </si>
  <si>
    <t>510000000789</t>
  </si>
  <si>
    <t>510000000482</t>
  </si>
  <si>
    <t>510000000472</t>
  </si>
  <si>
    <t>510000000473</t>
  </si>
  <si>
    <t>510000001057</t>
  </si>
  <si>
    <t>510000000475</t>
  </si>
  <si>
    <t>510000000788</t>
  </si>
  <si>
    <t>510000000483</t>
  </si>
  <si>
    <t>510000000484</t>
  </si>
  <si>
    <t>510000000485</t>
  </si>
  <si>
    <t>510000000486</t>
  </si>
  <si>
    <t>510000000786</t>
  </si>
  <si>
    <t>510000000787</t>
  </si>
  <si>
    <t>510000000474</t>
  </si>
  <si>
    <t>8904290613785</t>
  </si>
  <si>
    <t>8904290613792</t>
  </si>
  <si>
    <t>8904290613808</t>
  </si>
  <si>
    <t>8904290613815</t>
  </si>
  <si>
    <t>M64062101019</t>
  </si>
  <si>
    <t>M64061601003</t>
  </si>
  <si>
    <t>M64062301032</t>
  </si>
  <si>
    <t>M61987501006B</t>
  </si>
  <si>
    <t>M64061301018</t>
  </si>
  <si>
    <t>M64061901012</t>
  </si>
  <si>
    <t>M64061701006</t>
  </si>
  <si>
    <t>M64055401010</t>
  </si>
  <si>
    <t>M61361701092</t>
  </si>
  <si>
    <t>M63314901021</t>
  </si>
  <si>
    <t>M63314901027</t>
  </si>
  <si>
    <t>M63315201009B</t>
  </si>
  <si>
    <t>M63517701004</t>
  </si>
  <si>
    <t>M64055401003</t>
  </si>
  <si>
    <t>M60541301065</t>
  </si>
  <si>
    <t>M64060601066</t>
  </si>
  <si>
    <t>M64060601067</t>
  </si>
  <si>
    <t>M65062701004</t>
  </si>
  <si>
    <t>M65062701006</t>
  </si>
  <si>
    <t>M63517701004F</t>
  </si>
  <si>
    <t>M58304301011</t>
  </si>
  <si>
    <t>M47353201072</t>
  </si>
  <si>
    <t>M50730301145</t>
  </si>
  <si>
    <t>M63302201002R</t>
  </si>
  <si>
    <t>M56172901049</t>
  </si>
  <si>
    <t>M60486101014</t>
  </si>
  <si>
    <t>M59169002121</t>
  </si>
  <si>
    <t>M59169103277</t>
  </si>
  <si>
    <t>M59478401073</t>
  </si>
  <si>
    <t>M59987301024</t>
  </si>
  <si>
    <t>M59999501099</t>
  </si>
  <si>
    <t>M60072401086</t>
  </si>
  <si>
    <t>M56076301226</t>
  </si>
  <si>
    <t>M66844801005</t>
  </si>
  <si>
    <t>M66735101005</t>
  </si>
  <si>
    <t>M66845001007</t>
  </si>
  <si>
    <t>M66844601007</t>
  </si>
  <si>
    <t>M66724901007</t>
  </si>
  <si>
    <t>M66722801006</t>
  </si>
  <si>
    <t>M60486101031</t>
  </si>
  <si>
    <t>M66013401010</t>
  </si>
  <si>
    <t>M66845401004</t>
  </si>
  <si>
    <t>M66735001003</t>
  </si>
  <si>
    <t>8907538213792</t>
  </si>
  <si>
    <t>8907538213785</t>
  </si>
  <si>
    <t>8907538213761</t>
  </si>
  <si>
    <t>8907538213778</t>
  </si>
  <si>
    <t>8907686416519</t>
  </si>
  <si>
    <t>8907686416588</t>
  </si>
  <si>
    <t>8907686416595</t>
  </si>
  <si>
    <t>8907686416571</t>
  </si>
  <si>
    <t>8907686416564</t>
  </si>
  <si>
    <t>8907686416526</t>
  </si>
  <si>
    <t>8907686416496</t>
  </si>
  <si>
    <t>8907686309491</t>
  </si>
  <si>
    <t>8907686309484</t>
  </si>
  <si>
    <t>8907686309460</t>
  </si>
  <si>
    <t>8907686309477</t>
  </si>
  <si>
    <t>8907686416502</t>
  </si>
  <si>
    <t>8907686332260</t>
  </si>
  <si>
    <t>8907686332277</t>
  </si>
  <si>
    <t>8907686332253</t>
  </si>
  <si>
    <t>M60938101036</t>
  </si>
  <si>
    <t>M61010401056</t>
  </si>
  <si>
    <t>M66038701024</t>
  </si>
  <si>
    <t>M66041001041</t>
  </si>
  <si>
    <t>M64337601016</t>
  </si>
  <si>
    <t>M67065501001</t>
  </si>
  <si>
    <t>M66975301022</t>
  </si>
  <si>
    <t>M64337401003</t>
  </si>
  <si>
    <t>M67064801002</t>
  </si>
  <si>
    <t>8904290618421</t>
  </si>
  <si>
    <t>8904290614706</t>
  </si>
  <si>
    <t>8904290620110</t>
  </si>
  <si>
    <t>8904290620127</t>
  </si>
  <si>
    <t>8904290620103</t>
  </si>
  <si>
    <t>8904290620097</t>
  </si>
  <si>
    <t>8904290618766</t>
  </si>
  <si>
    <t>8904290618759</t>
  </si>
  <si>
    <t>8904290618742</t>
  </si>
  <si>
    <t>8904290618735</t>
  </si>
  <si>
    <t>8904290618445</t>
  </si>
  <si>
    <t>8904290618438</t>
  </si>
  <si>
    <t>8904290614744</t>
  </si>
  <si>
    <t>8904290614720</t>
  </si>
  <si>
    <t>8904290618414</t>
  </si>
  <si>
    <t>8904290614713</t>
  </si>
  <si>
    <t>8904290614751</t>
  </si>
  <si>
    <t>8904290614768</t>
  </si>
  <si>
    <t>8904290614775</t>
  </si>
  <si>
    <t>8904290614799</t>
  </si>
  <si>
    <t>8904290614805</t>
  </si>
  <si>
    <t>8904290614812</t>
  </si>
  <si>
    <t>8904290614829</t>
  </si>
  <si>
    <t>8904290620059</t>
  </si>
  <si>
    <t>8904290619398</t>
  </si>
  <si>
    <t>8904290619299</t>
  </si>
  <si>
    <t>8904290619336</t>
  </si>
  <si>
    <t>8904290619343</t>
  </si>
  <si>
    <t>8904290619350</t>
  </si>
  <si>
    <t>8904290619367</t>
  </si>
  <si>
    <t>8904290619282</t>
  </si>
  <si>
    <t>8904290619404</t>
  </si>
  <si>
    <t>8904290619411</t>
  </si>
  <si>
    <t>8904290619428</t>
  </si>
  <si>
    <t>8904290620028</t>
  </si>
  <si>
    <t>8904290620042</t>
  </si>
  <si>
    <t>8904290618353</t>
  </si>
  <si>
    <t>8904290619275</t>
  </si>
  <si>
    <t>8904290620035</t>
  </si>
  <si>
    <t>8904290618360</t>
  </si>
  <si>
    <t>8904290619268</t>
  </si>
  <si>
    <t>8904290618261</t>
  </si>
  <si>
    <t>8904290618278</t>
  </si>
  <si>
    <t>8904290618285</t>
  </si>
  <si>
    <t>8904290618339</t>
  </si>
  <si>
    <t>8904290618490</t>
  </si>
  <si>
    <t>8904290618254</t>
  </si>
  <si>
    <t>8904290618506</t>
  </si>
  <si>
    <t>8904290618513</t>
  </si>
  <si>
    <t>8904290618520</t>
  </si>
  <si>
    <t>8904290618650</t>
  </si>
  <si>
    <t>8904290618667</t>
  </si>
  <si>
    <t>8904290618674</t>
  </si>
  <si>
    <t>8904290618681</t>
  </si>
  <si>
    <t>8904290618346</t>
  </si>
  <si>
    <t>8904290620479</t>
  </si>
  <si>
    <t>8904290620530</t>
  </si>
  <si>
    <t>8904290620554</t>
  </si>
  <si>
    <t>8904290620547</t>
  </si>
  <si>
    <t>8904290620486</t>
  </si>
  <si>
    <t>8904290620462</t>
  </si>
  <si>
    <t>8904290620455</t>
  </si>
  <si>
    <t>8904290620523</t>
  </si>
  <si>
    <t>8904290620387</t>
  </si>
  <si>
    <t>8904290619954</t>
  </si>
  <si>
    <t>8904290619961</t>
  </si>
  <si>
    <t>8904290619978</t>
  </si>
  <si>
    <t>8904290619985</t>
  </si>
  <si>
    <t>8904290620233</t>
  </si>
  <si>
    <t>8904290620240</t>
  </si>
  <si>
    <t>8904290620264</t>
  </si>
  <si>
    <t>8904290619916</t>
  </si>
  <si>
    <t>8904290620394</t>
  </si>
  <si>
    <t>8904290620400</t>
  </si>
  <si>
    <t>8904290620417</t>
  </si>
  <si>
    <t>8904290619886</t>
  </si>
  <si>
    <t>8904290620257</t>
  </si>
  <si>
    <t>8904290619046</t>
  </si>
  <si>
    <t>8904290619909</t>
  </si>
  <si>
    <t>8904290619053</t>
  </si>
  <si>
    <t>8904290619060</t>
  </si>
  <si>
    <t>8904290619077</t>
  </si>
  <si>
    <t>8904290619756</t>
  </si>
  <si>
    <t>8904290619763</t>
  </si>
  <si>
    <t>8904290619770</t>
  </si>
  <si>
    <t>8904290619749</t>
  </si>
  <si>
    <t>8904290619893</t>
  </si>
  <si>
    <t>8904290622770</t>
  </si>
  <si>
    <t>8904290622855</t>
  </si>
  <si>
    <t>8904290623951</t>
  </si>
  <si>
    <t>8904290622848</t>
  </si>
  <si>
    <t>8904290622831</t>
  </si>
  <si>
    <t>8904290622787</t>
  </si>
  <si>
    <t>8904290622763</t>
  </si>
  <si>
    <t>8904290622756</t>
  </si>
  <si>
    <t>8904290623715</t>
  </si>
  <si>
    <t>8904290622824</t>
  </si>
  <si>
    <t>8904290622893</t>
  </si>
  <si>
    <t>8904290622909</t>
  </si>
  <si>
    <t>8904290622916</t>
  </si>
  <si>
    <t>8904290622923</t>
  </si>
  <si>
    <t>8904290623685</t>
  </si>
  <si>
    <t>8904290623708</t>
  </si>
  <si>
    <t>8904290620837</t>
  </si>
  <si>
    <t>8904290623920</t>
  </si>
  <si>
    <t>8904290623937</t>
  </si>
  <si>
    <t>8904290623944</t>
  </si>
  <si>
    <t>8904290619701</t>
  </si>
  <si>
    <t>8904290623692</t>
  </si>
  <si>
    <t>8904290619558</t>
  </si>
  <si>
    <t>8904290619824</t>
  </si>
  <si>
    <t>8904290620820</t>
  </si>
  <si>
    <t>8904290619183</t>
  </si>
  <si>
    <t>8904290619190</t>
  </si>
  <si>
    <t>8904290619206</t>
  </si>
  <si>
    <t>8904290619213</t>
  </si>
  <si>
    <t>8904290619541</t>
  </si>
  <si>
    <t>8904290619565</t>
  </si>
  <si>
    <t>8904290619671</t>
  </si>
  <si>
    <t>8904290619688</t>
  </si>
  <si>
    <t>8904290620691</t>
  </si>
  <si>
    <t>8904290619817</t>
  </si>
  <si>
    <t>8904290619831</t>
  </si>
  <si>
    <t>8904290620813</t>
  </si>
  <si>
    <t>8904290619848</t>
  </si>
  <si>
    <t>8904290620806</t>
  </si>
  <si>
    <t>8904290620660</t>
  </si>
  <si>
    <t>8904290620677</t>
  </si>
  <si>
    <t>8904290620684</t>
  </si>
  <si>
    <t>8904290619695</t>
  </si>
  <si>
    <t>8904290619534</t>
  </si>
  <si>
    <t>101002</t>
  </si>
  <si>
    <t>8904290623760</t>
  </si>
  <si>
    <t>8904290623753</t>
  </si>
  <si>
    <t>8904290623746</t>
  </si>
  <si>
    <t>8904290623623</t>
  </si>
  <si>
    <t>8904290601225</t>
  </si>
  <si>
    <t>8904290623777</t>
  </si>
  <si>
    <t>8904290601218</t>
  </si>
  <si>
    <t>8904290601201</t>
  </si>
  <si>
    <t>8904290601195</t>
  </si>
  <si>
    <t>8904290625337</t>
  </si>
  <si>
    <t>8904290625757</t>
  </si>
  <si>
    <t>8904290625740</t>
  </si>
  <si>
    <t>8904290625733</t>
  </si>
  <si>
    <t>8904290625726</t>
  </si>
  <si>
    <t>8904290625399</t>
  </si>
  <si>
    <t>8904290625382</t>
  </si>
  <si>
    <t>8904290625368</t>
  </si>
  <si>
    <t>8904290625320</t>
  </si>
  <si>
    <t>8904290625313</t>
  </si>
  <si>
    <t>8904290625306</t>
  </si>
  <si>
    <t>8904290625375</t>
  </si>
  <si>
    <t>8904290618926</t>
  </si>
  <si>
    <t>8904290619008</t>
  </si>
  <si>
    <t>8904290618995</t>
  </si>
  <si>
    <t>8904290618971</t>
  </si>
  <si>
    <t>8904290618919</t>
  </si>
  <si>
    <t>8904290618902</t>
  </si>
  <si>
    <t>8904290618896</t>
  </si>
  <si>
    <t>8904290618988</t>
  </si>
  <si>
    <t>8904290616380</t>
  </si>
  <si>
    <t>8904290616533</t>
  </si>
  <si>
    <t>8904290616502</t>
  </si>
  <si>
    <t>8904290616496</t>
  </si>
  <si>
    <t>8904290616489</t>
  </si>
  <si>
    <t>8904290616472</t>
  </si>
  <si>
    <t>8904290616441</t>
  </si>
  <si>
    <t>8904290616434</t>
  </si>
  <si>
    <t>8904290616540</t>
  </si>
  <si>
    <t>8904290616410</t>
  </si>
  <si>
    <t>8904290616571</t>
  </si>
  <si>
    <t>8904290616373</t>
  </si>
  <si>
    <t>8904290616366</t>
  </si>
  <si>
    <t>8904290616359</t>
  </si>
  <si>
    <t>8904290616427</t>
  </si>
  <si>
    <t>8904290616267</t>
  </si>
  <si>
    <t>8904290616564</t>
  </si>
  <si>
    <t>8904290625863</t>
  </si>
  <si>
    <t>8904290625184</t>
  </si>
  <si>
    <t>8904290625191</t>
  </si>
  <si>
    <t>8904290625207</t>
  </si>
  <si>
    <t>8904290625214</t>
  </si>
  <si>
    <t>8904290625481</t>
  </si>
  <si>
    <t>8904290625498</t>
  </si>
  <si>
    <t>8904290625504</t>
  </si>
  <si>
    <t>8904290625511</t>
  </si>
  <si>
    <t>8904290625849</t>
  </si>
  <si>
    <t>8904290625856</t>
  </si>
  <si>
    <t>8904290625870</t>
  </si>
  <si>
    <t>8904290616557</t>
  </si>
  <si>
    <t>8904290614935</t>
  </si>
  <si>
    <t>8904290616250</t>
  </si>
  <si>
    <t>8904290614867</t>
  </si>
  <si>
    <t>8904290614850</t>
  </si>
  <si>
    <t>8904290614874</t>
  </si>
  <si>
    <t>8904290614928</t>
  </si>
  <si>
    <t>8904290614942</t>
  </si>
  <si>
    <t>8904290614959</t>
  </si>
  <si>
    <t>8904290615697</t>
  </si>
  <si>
    <t>8904290615703</t>
  </si>
  <si>
    <t>8904290615710</t>
  </si>
  <si>
    <t>8904290615727</t>
  </si>
  <si>
    <t>8904290615758</t>
  </si>
  <si>
    <t>8904290615765</t>
  </si>
  <si>
    <t>8904290615772</t>
  </si>
  <si>
    <t>8904290616069</t>
  </si>
  <si>
    <t>8904290614881</t>
  </si>
  <si>
    <t>8904290615789</t>
  </si>
  <si>
    <t>8904290616236</t>
  </si>
  <si>
    <t>8904290616083</t>
  </si>
  <si>
    <t>8904290616076</t>
  </si>
  <si>
    <t>8904290616243</t>
  </si>
  <si>
    <t>8904290616052</t>
  </si>
  <si>
    <t>8904290616021</t>
  </si>
  <si>
    <t>8904290616014</t>
  </si>
  <si>
    <t>8904290616007</t>
  </si>
  <si>
    <t>8904290615994</t>
  </si>
  <si>
    <t>8904290615840</t>
  </si>
  <si>
    <t>8904290615833</t>
  </si>
  <si>
    <t>8904290615826</t>
  </si>
  <si>
    <t>8904290615819</t>
  </si>
  <si>
    <t>8904290625245</t>
  </si>
  <si>
    <t>8904290625450</t>
  </si>
  <si>
    <t>8904290625634</t>
  </si>
  <si>
    <t>8904290625627</t>
  </si>
  <si>
    <t>8904290625610</t>
  </si>
  <si>
    <t>8904290625603</t>
  </si>
  <si>
    <t>8904290625443</t>
  </si>
  <si>
    <t>8904290625436</t>
  </si>
  <si>
    <t>8904290625429</t>
  </si>
  <si>
    <t>8904290625276</t>
  </si>
  <si>
    <t>8904290625252</t>
  </si>
  <si>
    <t>8904290625269</t>
  </si>
  <si>
    <t>8907686886213</t>
  </si>
  <si>
    <t>8907686884493</t>
  </si>
  <si>
    <t>8907686886206</t>
  </si>
  <si>
    <t>8907686789101</t>
  </si>
  <si>
    <t>8907686885995</t>
  </si>
  <si>
    <t>8907686885988</t>
  </si>
  <si>
    <t>8907686884479</t>
  </si>
  <si>
    <t>8907686884462</t>
  </si>
  <si>
    <t>8907686789132</t>
  </si>
  <si>
    <t>8907686789118</t>
  </si>
  <si>
    <t>8907686789125</t>
  </si>
  <si>
    <t>8907686884486</t>
  </si>
  <si>
    <t>8907686893792</t>
  </si>
  <si>
    <t>8907686893761</t>
  </si>
  <si>
    <t>8907686893778</t>
  </si>
  <si>
    <t>8907686893785</t>
  </si>
  <si>
    <t>8907686882932</t>
  </si>
  <si>
    <t>8907686882925</t>
  </si>
  <si>
    <t>8907686882918</t>
  </si>
  <si>
    <t>8907686882901</t>
  </si>
  <si>
    <t>8907686790220</t>
  </si>
  <si>
    <t>8907686790213</t>
  </si>
  <si>
    <t>8907686790190</t>
  </si>
  <si>
    <t>8907686790206</t>
  </si>
  <si>
    <t>8907686777061</t>
  </si>
  <si>
    <t>8907686777078</t>
  </si>
  <si>
    <t>8907686777047</t>
  </si>
  <si>
    <t>8907686777054</t>
  </si>
  <si>
    <t>8907686947815</t>
  </si>
  <si>
    <t>8907686948041</t>
  </si>
  <si>
    <t>8907686948034</t>
  </si>
  <si>
    <t>8907686948027</t>
  </si>
  <si>
    <t>8907686779065</t>
  </si>
  <si>
    <t>8907686947822</t>
  </si>
  <si>
    <t>8907686947808</t>
  </si>
  <si>
    <t>8907686947068</t>
  </si>
  <si>
    <t>8907686947051</t>
  </si>
  <si>
    <t>8907686947044</t>
  </si>
  <si>
    <t>8907686779096</t>
  </si>
  <si>
    <t>8907686779089</t>
  </si>
  <si>
    <t>8907686779072</t>
  </si>
  <si>
    <t>8907686947839</t>
  </si>
  <si>
    <t>8907538213846</t>
  </si>
  <si>
    <t>8907686814322</t>
  </si>
  <si>
    <t>8907686814292</t>
  </si>
  <si>
    <t>8907686814308</t>
  </si>
  <si>
    <t>8907538213877</t>
  </si>
  <si>
    <t>8907538213860</t>
  </si>
  <si>
    <t>8907538213853</t>
  </si>
  <si>
    <t>8907036702996</t>
  </si>
  <si>
    <t>8907036702989</t>
  </si>
  <si>
    <t>8907036702972</t>
  </si>
  <si>
    <t>8907036702514</t>
  </si>
  <si>
    <t>8907686814315</t>
  </si>
  <si>
    <t>8907036703009</t>
  </si>
  <si>
    <t>8907686933313</t>
  </si>
  <si>
    <t>8907686933344</t>
  </si>
  <si>
    <t>8907686933320</t>
  </si>
  <si>
    <t>8907686932842</t>
  </si>
  <si>
    <t>8907686932835</t>
  </si>
  <si>
    <t>8907686932811</t>
  </si>
  <si>
    <t>8907686931593</t>
  </si>
  <si>
    <t>8907686931586</t>
  </si>
  <si>
    <t>8907686931579</t>
  </si>
  <si>
    <t>8907686931562</t>
  </si>
  <si>
    <t>8907686933337</t>
  </si>
  <si>
    <t>8907686932828</t>
  </si>
  <si>
    <t>8907686826516</t>
  </si>
  <si>
    <t>8907686839967</t>
  </si>
  <si>
    <t>8907686839950</t>
  </si>
  <si>
    <t>8907686839936</t>
  </si>
  <si>
    <t>8907686826509</t>
  </si>
  <si>
    <t>8907686826196</t>
  </si>
  <si>
    <t>8907686826189</t>
  </si>
  <si>
    <t>8907686839943</t>
  </si>
  <si>
    <t>8907686787961</t>
  </si>
  <si>
    <t>8907686787978</t>
  </si>
  <si>
    <t>8907686787985</t>
  </si>
  <si>
    <t>8907686787992</t>
  </si>
  <si>
    <t>8907686927428</t>
  </si>
  <si>
    <t>8907686932248</t>
  </si>
  <si>
    <t>8907686932231</t>
  </si>
  <si>
    <t>8907686932224</t>
  </si>
  <si>
    <t>8907686927435</t>
  </si>
  <si>
    <t>8907686932217</t>
  </si>
  <si>
    <t>8907686927411</t>
  </si>
  <si>
    <t>8907686927442</t>
  </si>
  <si>
    <t>M68733701018</t>
  </si>
  <si>
    <t>M68738401032</t>
  </si>
  <si>
    <t>M68735601026</t>
  </si>
  <si>
    <t>M68734801022</t>
  </si>
  <si>
    <t>M68734401015</t>
  </si>
  <si>
    <t>M68733901016</t>
  </si>
  <si>
    <t>M68725801013</t>
  </si>
  <si>
    <t>M67273601018</t>
  </si>
  <si>
    <t>M58316801023</t>
  </si>
  <si>
    <t>M68734001013</t>
  </si>
  <si>
    <t>M68730401004</t>
  </si>
  <si>
    <t>8907686959887</t>
  </si>
  <si>
    <t>8907686959917</t>
  </si>
  <si>
    <t>8907686959900</t>
  </si>
  <si>
    <t>8907686959894</t>
  </si>
  <si>
    <t>T180005736</t>
  </si>
  <si>
    <t>T180005765</t>
  </si>
  <si>
    <t>M66988801073</t>
  </si>
  <si>
    <t>M67589901005</t>
  </si>
  <si>
    <t>M66844601008</t>
  </si>
  <si>
    <t>M66013601023</t>
  </si>
  <si>
    <t>M65446901033</t>
  </si>
  <si>
    <t>M64090701010</t>
  </si>
  <si>
    <t>M64090901005</t>
  </si>
  <si>
    <t>M66550801007</t>
  </si>
  <si>
    <t>M66551301010</t>
  </si>
  <si>
    <t>M64090601015</t>
  </si>
  <si>
    <t>8907686827773</t>
  </si>
  <si>
    <t>8907686827780</t>
  </si>
  <si>
    <t>8907686827759</t>
  </si>
  <si>
    <t>8907686827766</t>
  </si>
  <si>
    <t>8907686958040</t>
  </si>
  <si>
    <t>8907686958057</t>
  </si>
  <si>
    <t>8907686958064</t>
  </si>
  <si>
    <t>8907686958071</t>
  </si>
  <si>
    <t>8907686833798</t>
  </si>
  <si>
    <t>8907686958996</t>
  </si>
  <si>
    <t>8907686958989</t>
  </si>
  <si>
    <t>8907686958972</t>
  </si>
  <si>
    <t>8907686958965</t>
  </si>
  <si>
    <t>8907686834207</t>
  </si>
  <si>
    <t>8907686833781</t>
  </si>
  <si>
    <t>8907686834214</t>
  </si>
  <si>
    <t>M69822201002</t>
  </si>
  <si>
    <t>M67587001013</t>
  </si>
  <si>
    <t>M67585901009</t>
  </si>
  <si>
    <t>M68740401020</t>
  </si>
  <si>
    <t>T180021230</t>
  </si>
  <si>
    <t>T180024698</t>
  </si>
  <si>
    <t>T180024616</t>
  </si>
  <si>
    <t>T180024324</t>
  </si>
  <si>
    <t>T180021530</t>
  </si>
  <si>
    <t>T180020133</t>
  </si>
  <si>
    <t>T180017692</t>
  </si>
  <si>
    <t>T180017094</t>
  </si>
  <si>
    <t>T180017068</t>
  </si>
  <si>
    <t>T180009178</t>
  </si>
  <si>
    <t>T180022034</t>
  </si>
  <si>
    <t>SYF0182346</t>
  </si>
  <si>
    <t>M70796301025</t>
  </si>
  <si>
    <t>M70797401029</t>
  </si>
  <si>
    <t>M70795601024</t>
  </si>
  <si>
    <t>M70794901017</t>
  </si>
  <si>
    <t>M70794301010</t>
  </si>
  <si>
    <t>M70794201010</t>
  </si>
  <si>
    <t>M70795201030</t>
  </si>
  <si>
    <t>M70797701017</t>
  </si>
  <si>
    <t>T180027789</t>
  </si>
  <si>
    <t>T180028396</t>
  </si>
  <si>
    <t>T180028113</t>
  </si>
  <si>
    <t>T180026856</t>
  </si>
  <si>
    <t>T180026624</t>
  </si>
  <si>
    <t>T180026446</t>
  </si>
  <si>
    <t>T180020304</t>
  </si>
  <si>
    <t>T180028185</t>
  </si>
  <si>
    <t>M70801701012</t>
  </si>
  <si>
    <t>M69010401003</t>
  </si>
  <si>
    <t>T180028306</t>
  </si>
  <si>
    <t>T180028122</t>
  </si>
  <si>
    <t>T180027998</t>
  </si>
  <si>
    <t>T180026956</t>
  </si>
  <si>
    <t>T180028891</t>
  </si>
  <si>
    <t>T180026402</t>
  </si>
  <si>
    <t>M59924601085</t>
  </si>
  <si>
    <t>M59924101124</t>
  </si>
  <si>
    <t>M59853701027</t>
  </si>
  <si>
    <t>M51303101041A</t>
  </si>
  <si>
    <t>T180010449</t>
  </si>
  <si>
    <t>T180014017</t>
  </si>
  <si>
    <t>M68721301036</t>
  </si>
  <si>
    <t>T180019809</t>
  </si>
  <si>
    <t>T180019600</t>
  </si>
  <si>
    <t>T180015491</t>
  </si>
  <si>
    <t>T180015438</t>
  </si>
  <si>
    <t>T180001854</t>
  </si>
  <si>
    <t>T180001631</t>
  </si>
  <si>
    <t>M68721401032</t>
  </si>
  <si>
    <t>M65310701021</t>
  </si>
  <si>
    <t>M64132001016</t>
  </si>
  <si>
    <t>T180020337</t>
  </si>
  <si>
    <t>M70769601004</t>
  </si>
  <si>
    <t>T180023920</t>
  </si>
  <si>
    <t>T180023671</t>
  </si>
  <si>
    <t>T180028686</t>
  </si>
  <si>
    <t>T180026899</t>
  </si>
  <si>
    <t>T180027198</t>
  </si>
  <si>
    <t>T180027812</t>
  </si>
  <si>
    <t>M69057601002</t>
  </si>
  <si>
    <t>M61720801028</t>
  </si>
  <si>
    <t>M61913101005</t>
  </si>
  <si>
    <t>M69648801002</t>
  </si>
  <si>
    <t>M67588701013</t>
  </si>
  <si>
    <t>M68738101014</t>
  </si>
  <si>
    <t>M68970401053</t>
  </si>
  <si>
    <t>M69148201009</t>
  </si>
  <si>
    <t>M69148501007</t>
  </si>
  <si>
    <t>M70403701005</t>
  </si>
  <si>
    <t>M70769901018</t>
  </si>
  <si>
    <t>M70780101012</t>
  </si>
  <si>
    <t>M70801001015</t>
  </si>
  <si>
    <t>M68724501011</t>
  </si>
  <si>
    <t>M70780201011</t>
  </si>
  <si>
    <t>M66699001002</t>
  </si>
  <si>
    <t>M68721901002</t>
  </si>
  <si>
    <t>M68721401045</t>
  </si>
  <si>
    <t>M64618201003</t>
  </si>
  <si>
    <t>M67020201003</t>
  </si>
  <si>
    <t>M67255901019</t>
  </si>
  <si>
    <t>M67273401002</t>
  </si>
  <si>
    <t>M64618001001</t>
  </si>
  <si>
    <t>M67588801012</t>
  </si>
  <si>
    <t>M64414201003</t>
  </si>
  <si>
    <t>M68721501040</t>
  </si>
  <si>
    <t>M56453201008</t>
  </si>
  <si>
    <t>M60228001006</t>
  </si>
  <si>
    <t>8907686950327</t>
  </si>
  <si>
    <t>8907686950426</t>
  </si>
  <si>
    <t>8907686950419</t>
  </si>
  <si>
    <t>8907686950402</t>
  </si>
  <si>
    <t>8907686950396</t>
  </si>
  <si>
    <t>8907686950358</t>
  </si>
  <si>
    <t>8907686950334</t>
  </si>
  <si>
    <t>8907378960702</t>
  </si>
  <si>
    <t>8907378960597</t>
  </si>
  <si>
    <t>8907378960580</t>
  </si>
  <si>
    <t>8907686950341</t>
  </si>
  <si>
    <t>8907686814544</t>
  </si>
  <si>
    <t>8907686814520</t>
  </si>
  <si>
    <t>8907686950136</t>
  </si>
  <si>
    <t>8907686950129</t>
  </si>
  <si>
    <t>8907686950112</t>
  </si>
  <si>
    <t>8907686947273</t>
  </si>
  <si>
    <t>8907686947266</t>
  </si>
  <si>
    <t>8907686947242</t>
  </si>
  <si>
    <t>8907686814537</t>
  </si>
  <si>
    <t>8907378960863</t>
  </si>
  <si>
    <t>8907686807539</t>
  </si>
  <si>
    <t>8907686807522</t>
  </si>
  <si>
    <t>8907378960849</t>
  </si>
  <si>
    <t>8907686807515</t>
  </si>
  <si>
    <t>8907378960856</t>
  </si>
  <si>
    <t>8907686807508</t>
  </si>
  <si>
    <t>8907378961228</t>
  </si>
  <si>
    <t>8907378961211</t>
  </si>
  <si>
    <t>8907378961204</t>
  </si>
  <si>
    <t>8907686814513</t>
  </si>
  <si>
    <t>8907686947259</t>
  </si>
  <si>
    <t>8907686948324</t>
  </si>
  <si>
    <t>8907686948317</t>
  </si>
  <si>
    <t>8907686948300</t>
  </si>
  <si>
    <t>8907686948294</t>
  </si>
  <si>
    <t>8907686830193</t>
  </si>
  <si>
    <t>8907686830186</t>
  </si>
  <si>
    <t>8907686830162</t>
  </si>
  <si>
    <t>8907686830179</t>
  </si>
  <si>
    <t>M65014301065</t>
  </si>
  <si>
    <t>M65014701030</t>
  </si>
  <si>
    <t>M61039601051</t>
  </si>
  <si>
    <t>M64090901033</t>
  </si>
  <si>
    <t>M64090601016</t>
  </si>
  <si>
    <t>M65014201008</t>
  </si>
  <si>
    <t>M64090701016</t>
  </si>
  <si>
    <t>SYF0182345</t>
  </si>
  <si>
    <t>T180007534</t>
  </si>
  <si>
    <t>T180007992</t>
  </si>
  <si>
    <t>T180008105</t>
  </si>
  <si>
    <t>T190022353</t>
  </si>
  <si>
    <t>M56150601021</t>
  </si>
  <si>
    <t>M55459901156</t>
  </si>
  <si>
    <t>M55457901126</t>
  </si>
  <si>
    <t>M55115401040</t>
  </si>
  <si>
    <t>M47488801054</t>
  </si>
  <si>
    <t>M54617601153</t>
  </si>
  <si>
    <t>M57930601046</t>
  </si>
  <si>
    <t>M35790901059</t>
  </si>
  <si>
    <t>M47353201010</t>
  </si>
  <si>
    <t>M55114901035</t>
  </si>
  <si>
    <t>M47352601009</t>
  </si>
  <si>
    <t>M47353001064</t>
  </si>
  <si>
    <t>M47353101015</t>
  </si>
  <si>
    <t>M56303201033</t>
  </si>
  <si>
    <t>M56837101024</t>
  </si>
  <si>
    <t>M56843201026</t>
  </si>
  <si>
    <t>M56842701021</t>
  </si>
  <si>
    <t>M56837701030</t>
  </si>
  <si>
    <t>M56837401029</t>
  </si>
  <si>
    <t>M57105401024</t>
  </si>
  <si>
    <t>M56836701024</t>
  </si>
  <si>
    <t>M56655601034</t>
  </si>
  <si>
    <t>M57105601059</t>
  </si>
  <si>
    <t>M56303701057</t>
  </si>
  <si>
    <t>M63154101009</t>
  </si>
  <si>
    <t>M56293801038</t>
  </si>
  <si>
    <t>M55976901010</t>
  </si>
  <si>
    <t>M55501801042C</t>
  </si>
  <si>
    <t>M56655301050</t>
  </si>
  <si>
    <t>M63163901004</t>
  </si>
  <si>
    <t>M55361301002</t>
  </si>
  <si>
    <t>M55262601076A</t>
  </si>
  <si>
    <t>M66040801066</t>
  </si>
  <si>
    <t>M66040401016</t>
  </si>
  <si>
    <t>M66039901043</t>
  </si>
  <si>
    <t>M66039001023</t>
  </si>
  <si>
    <t>M60938101002</t>
  </si>
  <si>
    <t>M65014701028</t>
  </si>
  <si>
    <t>M57224301068</t>
  </si>
  <si>
    <t>M63159901011</t>
  </si>
  <si>
    <t>M63159501009</t>
  </si>
  <si>
    <t>M63157601038</t>
  </si>
  <si>
    <t>M62889701006</t>
  </si>
  <si>
    <t>M57965701068</t>
  </si>
  <si>
    <t>M57964901077</t>
  </si>
  <si>
    <t>M66038701022</t>
  </si>
  <si>
    <t>M41592201070D</t>
  </si>
  <si>
    <t>M40123001016B</t>
  </si>
  <si>
    <t>M39067901030</t>
  </si>
  <si>
    <t>M37879001041B</t>
  </si>
  <si>
    <t>M32407201048C</t>
  </si>
  <si>
    <t>M33032101077A</t>
  </si>
  <si>
    <t>M30480001196</t>
  </si>
  <si>
    <t>M55359401009</t>
  </si>
  <si>
    <t>M55182601016C</t>
  </si>
  <si>
    <t>M30479601097</t>
  </si>
  <si>
    <t>M42004301009B</t>
  </si>
  <si>
    <t>M55354201015</t>
  </si>
  <si>
    <t>M55189601009B</t>
  </si>
  <si>
    <t>M55097501010</t>
  </si>
  <si>
    <t>M54860601036B</t>
  </si>
  <si>
    <t>M54538501012B</t>
  </si>
  <si>
    <t>M53711601027C</t>
  </si>
  <si>
    <t>M52498201016</t>
  </si>
  <si>
    <t>M46927301053</t>
  </si>
  <si>
    <t>M46927301013B</t>
  </si>
  <si>
    <t>M46766401028</t>
  </si>
  <si>
    <t>M46243101031</t>
  </si>
  <si>
    <t>M42693201016</t>
  </si>
  <si>
    <t>M45784101018</t>
  </si>
  <si>
    <t>8904290619145</t>
  </si>
  <si>
    <t>8904290619121</t>
  </si>
  <si>
    <t>8904290616984</t>
  </si>
  <si>
    <t>8904290617103</t>
  </si>
  <si>
    <t>8904290617073</t>
  </si>
  <si>
    <t>8904290619466</t>
  </si>
  <si>
    <t>8904290616977</t>
  </si>
  <si>
    <t>8904290619251</t>
  </si>
  <si>
    <t>8904290619626</t>
  </si>
  <si>
    <t>8904290619633</t>
  </si>
  <si>
    <t>8904290615796</t>
  </si>
  <si>
    <t>8904290615888</t>
  </si>
  <si>
    <t>8904290614546</t>
  </si>
  <si>
    <t>8904290615734</t>
  </si>
  <si>
    <t>8904290615871</t>
  </si>
  <si>
    <t>8904290615956</t>
  </si>
  <si>
    <t>8904290615949</t>
  </si>
  <si>
    <t>8904290615932</t>
  </si>
  <si>
    <t>8904290615918</t>
  </si>
  <si>
    <t>8904290615901</t>
  </si>
  <si>
    <t>8904290615895</t>
  </si>
  <si>
    <t>8904290625689</t>
  </si>
  <si>
    <t>8904290625696</t>
  </si>
  <si>
    <t>8904290613259</t>
  </si>
  <si>
    <t>8904290620165</t>
  </si>
  <si>
    <t>8904290620318</t>
  </si>
  <si>
    <t>8904290614539</t>
  </si>
  <si>
    <t>8904290620639</t>
  </si>
  <si>
    <t>8904290609610</t>
  </si>
  <si>
    <t>8904290606206</t>
  </si>
  <si>
    <t>8904290606244</t>
  </si>
  <si>
    <t>8904290606251</t>
  </si>
  <si>
    <t>8904290606305</t>
  </si>
  <si>
    <t>8904290606497</t>
  </si>
  <si>
    <t>8904290606510</t>
  </si>
  <si>
    <t>8904290606541</t>
  </si>
  <si>
    <t>8904290606558</t>
  </si>
  <si>
    <t>8904290606152</t>
  </si>
  <si>
    <t>8904290606138</t>
  </si>
  <si>
    <t>8904290607036</t>
  </si>
  <si>
    <t>8904290601089</t>
  </si>
  <si>
    <t>8904290613396</t>
  </si>
  <si>
    <t>8904290614232</t>
  </si>
  <si>
    <t>8904290606190</t>
  </si>
  <si>
    <t>8904290601072</t>
  </si>
  <si>
    <t>8904290606763</t>
  </si>
  <si>
    <t>8904290601102</t>
  </si>
  <si>
    <t>8904290605889</t>
  </si>
  <si>
    <t>8904290605902</t>
  </si>
  <si>
    <t>8904290605940</t>
  </si>
  <si>
    <t>8904290606046</t>
  </si>
  <si>
    <t>8904290606107</t>
  </si>
  <si>
    <t>8904290601027</t>
  </si>
  <si>
    <t>8904290613198</t>
  </si>
  <si>
    <t>8904290613204</t>
  </si>
  <si>
    <t>8904290613235</t>
  </si>
  <si>
    <t>8904290613341</t>
  </si>
  <si>
    <t>8904290613518</t>
  </si>
  <si>
    <t>8904290613693</t>
  </si>
  <si>
    <t>8904290609726</t>
  </si>
  <si>
    <t>8904290613716</t>
  </si>
  <si>
    <t>8904290614003</t>
  </si>
  <si>
    <t>8904290614218</t>
  </si>
  <si>
    <t>8904290614201</t>
  </si>
  <si>
    <t>8904290614195</t>
  </si>
  <si>
    <t>8904290614188</t>
  </si>
  <si>
    <t>8904290613709</t>
  </si>
  <si>
    <t>8904290610098</t>
  </si>
  <si>
    <t>8904290609979</t>
  </si>
  <si>
    <t>8904290610029</t>
  </si>
  <si>
    <t>8904290613761</t>
  </si>
  <si>
    <t>8904290610081</t>
  </si>
  <si>
    <t>8904290611361</t>
  </si>
  <si>
    <t>8904290611408</t>
  </si>
  <si>
    <t>8904290611415</t>
  </si>
  <si>
    <t>8904290611989</t>
  </si>
  <si>
    <t>8904290611996</t>
  </si>
  <si>
    <t>8904290611972</t>
  </si>
  <si>
    <t>8904290611965</t>
  </si>
  <si>
    <t>8904290611934</t>
  </si>
  <si>
    <t>8904290611927</t>
  </si>
  <si>
    <t>8904290611828</t>
  </si>
  <si>
    <t>8904290611873</t>
  </si>
  <si>
    <t>8904290611866</t>
  </si>
  <si>
    <t>8904290611835</t>
  </si>
  <si>
    <t>8904290611897</t>
  </si>
  <si>
    <t>8904290618605</t>
  </si>
  <si>
    <t>8904290618582</t>
  </si>
  <si>
    <t>8904290618698</t>
  </si>
  <si>
    <t>8904290618452</t>
  </si>
  <si>
    <t>8904290618810</t>
  </si>
  <si>
    <t>8904290618827</t>
  </si>
  <si>
    <t>8904290618834</t>
  </si>
  <si>
    <t>8904290618841</t>
  </si>
  <si>
    <t>8904290619015</t>
  </si>
  <si>
    <t>8904290618933</t>
  </si>
  <si>
    <t>8904290614522</t>
  </si>
  <si>
    <t>8904290614591</t>
  </si>
  <si>
    <t>8904290607166</t>
  </si>
  <si>
    <t>8904290611378</t>
  </si>
  <si>
    <t>8904290614584</t>
  </si>
  <si>
    <t>8904290614607</t>
  </si>
  <si>
    <t>8904290614614</t>
  </si>
  <si>
    <t>8904290618193</t>
  </si>
  <si>
    <t>8904290607142</t>
  </si>
  <si>
    <t>8904290614621</t>
  </si>
  <si>
    <t>8904290618209</t>
  </si>
  <si>
    <t>8904290618186</t>
  </si>
  <si>
    <t>8904290618124</t>
  </si>
  <si>
    <t>8904290618117</t>
  </si>
  <si>
    <t>8904290618100</t>
  </si>
  <si>
    <t>8904290618094</t>
  </si>
  <si>
    <t>8907538820822</t>
  </si>
  <si>
    <t>8907538818850</t>
  </si>
  <si>
    <t>8907538818836</t>
  </si>
  <si>
    <t>8907538110411</t>
  </si>
  <si>
    <t>8907538820839</t>
  </si>
  <si>
    <t>8907687031087</t>
  </si>
  <si>
    <t>8907538781239</t>
  </si>
  <si>
    <t>8907538822826</t>
  </si>
  <si>
    <t>8907538062956</t>
  </si>
  <si>
    <t>8907538800848</t>
  </si>
  <si>
    <t>8907538817945</t>
  </si>
  <si>
    <t>8907378815231</t>
  </si>
  <si>
    <t>8907259036014</t>
  </si>
  <si>
    <t>8907259379609</t>
  </si>
  <si>
    <t>8907259383675</t>
  </si>
  <si>
    <t>8907378740564</t>
  </si>
  <si>
    <t>8907378747112</t>
  </si>
  <si>
    <t>8907259883632</t>
  </si>
  <si>
    <t>8907378742445</t>
  </si>
  <si>
    <t>8907378741394</t>
  </si>
  <si>
    <t>8907378742452</t>
  </si>
  <si>
    <t>8907378741479</t>
  </si>
  <si>
    <t>8907686933399</t>
  </si>
  <si>
    <t>8907538290175</t>
  </si>
  <si>
    <t>8907686933375</t>
  </si>
  <si>
    <t>8907538290182</t>
  </si>
  <si>
    <t>8907538290199</t>
  </si>
  <si>
    <t>8907538290168</t>
  </si>
  <si>
    <t>8907378846051</t>
  </si>
  <si>
    <t>8907378338341</t>
  </si>
  <si>
    <t>8907259125282</t>
  </si>
  <si>
    <t>8907163545015</t>
  </si>
  <si>
    <t>8907686952314</t>
  </si>
  <si>
    <t>8907686952307</t>
  </si>
  <si>
    <t>8907686952291</t>
  </si>
  <si>
    <t>8907259083407</t>
  </si>
  <si>
    <t>8907378996909</t>
  </si>
  <si>
    <t>8907378997630</t>
  </si>
  <si>
    <t>8907538733368</t>
  </si>
  <si>
    <t>8907538733375</t>
  </si>
  <si>
    <t>8907686311760</t>
  </si>
  <si>
    <t>8907686311753</t>
  </si>
  <si>
    <t>8907538734549</t>
  </si>
  <si>
    <t>8907538733108</t>
  </si>
  <si>
    <t>8907538732125</t>
  </si>
  <si>
    <t>8907538733092</t>
  </si>
  <si>
    <t>8907538733085</t>
  </si>
  <si>
    <t>8907538733078</t>
  </si>
  <si>
    <t>8907538732774</t>
  </si>
  <si>
    <t>8907538732750</t>
  </si>
  <si>
    <t>8907538732743</t>
  </si>
  <si>
    <t>8907538732477</t>
  </si>
  <si>
    <t>8907538732156</t>
  </si>
  <si>
    <t>8907538992550</t>
  </si>
  <si>
    <t>8907538732132</t>
  </si>
  <si>
    <t>8907538732118</t>
  </si>
  <si>
    <t>8907538731807</t>
  </si>
  <si>
    <t>8907538731791</t>
  </si>
  <si>
    <t>8907538732149</t>
  </si>
  <si>
    <t>8907538731234</t>
  </si>
  <si>
    <t>8907686311722</t>
  </si>
  <si>
    <t>8907686311715</t>
  </si>
  <si>
    <t>8907686311708</t>
  </si>
  <si>
    <t>8907686311593</t>
  </si>
  <si>
    <t>8907686304588</t>
  </si>
  <si>
    <t>8907686295398</t>
  </si>
  <si>
    <t>8907686295374</t>
  </si>
  <si>
    <t>8907686289120</t>
  </si>
  <si>
    <t>8907686282572</t>
  </si>
  <si>
    <t>8907686289113</t>
  </si>
  <si>
    <t>8907686289106</t>
  </si>
  <si>
    <t>8907686288895</t>
  </si>
  <si>
    <t>8907686282640</t>
  </si>
  <si>
    <t>8907686282596</t>
  </si>
  <si>
    <t>8907686295367</t>
  </si>
  <si>
    <t>8907686311777</t>
  </si>
  <si>
    <t>8907686322810</t>
  </si>
  <si>
    <t>8907538613745</t>
  </si>
  <si>
    <t>8907538612410</t>
  </si>
  <si>
    <t>8907538612359</t>
  </si>
  <si>
    <t>8907538610423</t>
  </si>
  <si>
    <t>8907538610416</t>
  </si>
  <si>
    <t>8907538609519</t>
  </si>
  <si>
    <t>8907538605818</t>
  </si>
  <si>
    <t>8907538604989</t>
  </si>
  <si>
    <t>8907538603371</t>
  </si>
  <si>
    <t>8907538613714</t>
  </si>
  <si>
    <t>8907538728272</t>
  </si>
  <si>
    <t>8907538731203</t>
  </si>
  <si>
    <t>8907538730947</t>
  </si>
  <si>
    <t>8907538730312</t>
  </si>
  <si>
    <t>8907538730282</t>
  </si>
  <si>
    <t>8907538729965</t>
  </si>
  <si>
    <t>8907538729958</t>
  </si>
  <si>
    <t>8907538729941</t>
  </si>
  <si>
    <t>8907538728302</t>
  </si>
  <si>
    <t>8907538653345</t>
  </si>
  <si>
    <t>8907538728289</t>
  </si>
  <si>
    <t>8907538731227</t>
  </si>
  <si>
    <t>8907538727985</t>
  </si>
  <si>
    <t>8907538727978</t>
  </si>
  <si>
    <t>8907538711267</t>
  </si>
  <si>
    <t>8907538710529</t>
  </si>
  <si>
    <t>8907538710512</t>
  </si>
  <si>
    <t>8907538710505</t>
  </si>
  <si>
    <t>8907538728296</t>
  </si>
  <si>
    <t>8907686317687</t>
  </si>
  <si>
    <t>8907686372792</t>
  </si>
  <si>
    <t>8907686372785</t>
  </si>
  <si>
    <t>8907686372778</t>
  </si>
  <si>
    <t>8907686371399</t>
  </si>
  <si>
    <t>8907686371382</t>
  </si>
  <si>
    <t>8907686371375</t>
  </si>
  <si>
    <t>8907686371320</t>
  </si>
  <si>
    <t>8907686371313</t>
  </si>
  <si>
    <t>8907686370521</t>
  </si>
  <si>
    <t>8907686370323</t>
  </si>
  <si>
    <t>8907686370316</t>
  </si>
  <si>
    <t>8907686370293</t>
  </si>
  <si>
    <t>8907686438894</t>
  </si>
  <si>
    <t>8907686460840</t>
  </si>
  <si>
    <t>8907686460833</t>
  </si>
  <si>
    <t>8907686460819</t>
  </si>
  <si>
    <t>8907686444253</t>
  </si>
  <si>
    <t>8907686444246</t>
  </si>
  <si>
    <t>8907686443539</t>
  </si>
  <si>
    <t>8907686440750</t>
  </si>
  <si>
    <t>8907686440088</t>
  </si>
  <si>
    <t>8907686439495</t>
  </si>
  <si>
    <t>8907686439488</t>
  </si>
  <si>
    <t>8907686439457</t>
  </si>
  <si>
    <t>8907686367682</t>
  </si>
  <si>
    <t>8907686438672</t>
  </si>
  <si>
    <t>8907686438665</t>
  </si>
  <si>
    <t>8907686438603</t>
  </si>
  <si>
    <t>8907686439471</t>
  </si>
  <si>
    <t>8907686312712</t>
  </si>
  <si>
    <t>8907686313245</t>
  </si>
  <si>
    <t>8907686313238</t>
  </si>
  <si>
    <t>8907686313221</t>
  </si>
  <si>
    <t>8907686312958</t>
  </si>
  <si>
    <t>8907686312934</t>
  </si>
  <si>
    <t>8907686312927</t>
  </si>
  <si>
    <t>8907686312910</t>
  </si>
  <si>
    <t>8907686312798</t>
  </si>
  <si>
    <t>8907686312781</t>
  </si>
  <si>
    <t>8907686312774</t>
  </si>
  <si>
    <t>8907686312767</t>
  </si>
  <si>
    <t>8907686367910</t>
  </si>
  <si>
    <t>8907686312736</t>
  </si>
  <si>
    <t>8907686313290</t>
  </si>
  <si>
    <t>8907686312590</t>
  </si>
  <si>
    <t>8907686312521</t>
  </si>
  <si>
    <t>8907686312514</t>
  </si>
  <si>
    <t>8907686312507</t>
  </si>
  <si>
    <t>8907686312460</t>
  </si>
  <si>
    <t>8907686312453</t>
  </si>
  <si>
    <t>8907686312446</t>
  </si>
  <si>
    <t>8907686312439</t>
  </si>
  <si>
    <t>8907686312422</t>
  </si>
  <si>
    <t>8907686311999</t>
  </si>
  <si>
    <t>8907686311982</t>
  </si>
  <si>
    <t>8907686311975</t>
  </si>
  <si>
    <t>8907686312750</t>
  </si>
  <si>
    <t>8907686324364</t>
  </si>
  <si>
    <t>8907686311968</t>
  </si>
  <si>
    <t>8907686367347</t>
  </si>
  <si>
    <t>8907686365596</t>
  </si>
  <si>
    <t>8907686361239</t>
  </si>
  <si>
    <t>8907686343150</t>
  </si>
  <si>
    <t>8907686343136</t>
  </si>
  <si>
    <t>8907686325842</t>
  </si>
  <si>
    <t>8907686313252</t>
  </si>
  <si>
    <t>8907686324388</t>
  </si>
  <si>
    <t>8907686313269</t>
  </si>
  <si>
    <t>8907686324357</t>
  </si>
  <si>
    <t>8907686317694</t>
  </si>
  <si>
    <t>8907686317670</t>
  </si>
  <si>
    <t>8907686316963</t>
  </si>
  <si>
    <t>8907686316949</t>
  </si>
  <si>
    <t>8907686316802</t>
  </si>
  <si>
    <t>8907686316796</t>
  </si>
  <si>
    <t>8907686316789</t>
  </si>
  <si>
    <t>8907686313405</t>
  </si>
  <si>
    <t>8907686367880</t>
  </si>
  <si>
    <t>8907259481029</t>
  </si>
  <si>
    <t>8907259517292</t>
  </si>
  <si>
    <t>8907259517254</t>
  </si>
  <si>
    <t>8907259517230</t>
  </si>
  <si>
    <t>8907259517223</t>
  </si>
  <si>
    <t>8907259517216</t>
  </si>
  <si>
    <t>8907259481043</t>
  </si>
  <si>
    <t>8907259480992</t>
  </si>
  <si>
    <t>8907259480985</t>
  </si>
  <si>
    <t>8907259480930</t>
  </si>
  <si>
    <t>8907259480817</t>
  </si>
  <si>
    <t>8907259480800</t>
  </si>
  <si>
    <t>8907259480794</t>
  </si>
  <si>
    <t>8907259480787</t>
  </si>
  <si>
    <t>8907259480770</t>
  </si>
  <si>
    <t>8907259517193</t>
  </si>
  <si>
    <t>8907538592132</t>
  </si>
  <si>
    <t>8907259480695</t>
  </si>
  <si>
    <t>8907036565034</t>
  </si>
  <si>
    <t>8907036564532</t>
  </si>
  <si>
    <t>8903952887304</t>
  </si>
  <si>
    <t>8907036759587</t>
  </si>
  <si>
    <t>8907259480688</t>
  </si>
  <si>
    <t>8907259480671</t>
  </si>
  <si>
    <t>8907259480664</t>
  </si>
  <si>
    <t>8907259480633</t>
  </si>
  <si>
    <t>8907259480626</t>
  </si>
  <si>
    <t>8907259480619</t>
  </si>
  <si>
    <t>8907259480602</t>
  </si>
  <si>
    <t>8907259480596</t>
  </si>
  <si>
    <t>8907259480572</t>
  </si>
  <si>
    <t>8907163132628</t>
  </si>
  <si>
    <t>8907259480534</t>
  </si>
  <si>
    <t>8907538595102</t>
  </si>
  <si>
    <t>8907538593139</t>
  </si>
  <si>
    <t>8907538592996</t>
  </si>
  <si>
    <t>8907538592989</t>
  </si>
  <si>
    <t>8907538592972</t>
  </si>
  <si>
    <t>8907538592965</t>
  </si>
  <si>
    <t>8907538592910</t>
  </si>
  <si>
    <t>8907538572912</t>
  </si>
  <si>
    <t>8907538595461</t>
  </si>
  <si>
    <t>8907538572899</t>
  </si>
  <si>
    <t>8907538595539</t>
  </si>
  <si>
    <t>8907538571649</t>
  </si>
  <si>
    <t>8907538571618</t>
  </si>
  <si>
    <t>8907538570703</t>
  </si>
  <si>
    <t>8907538570598</t>
  </si>
  <si>
    <t>8907538569219</t>
  </si>
  <si>
    <t>8907538572905</t>
  </si>
  <si>
    <t>8907538596949</t>
  </si>
  <si>
    <t>8907538601698</t>
  </si>
  <si>
    <t>8907538600356</t>
  </si>
  <si>
    <t>8907538600349</t>
  </si>
  <si>
    <t>8907538600028</t>
  </si>
  <si>
    <t>8907538599995</t>
  </si>
  <si>
    <t>8907538597663</t>
  </si>
  <si>
    <t>8907538597656</t>
  </si>
  <si>
    <t>8907538597434</t>
  </si>
  <si>
    <t>8907538597427</t>
  </si>
  <si>
    <t>8907538597410</t>
  </si>
  <si>
    <t>8907538595454</t>
  </si>
  <si>
    <t>8907538597120</t>
  </si>
  <si>
    <t>8907538596932</t>
  </si>
  <si>
    <t>8907538596857</t>
  </si>
  <si>
    <t>8907538596741</t>
  </si>
  <si>
    <t>8907538596727</t>
  </si>
  <si>
    <t>8907538596710</t>
  </si>
  <si>
    <t>8907538596505</t>
  </si>
  <si>
    <t>8907538596475</t>
  </si>
  <si>
    <t>8907538596444</t>
  </si>
  <si>
    <t>8907538596420</t>
  </si>
  <si>
    <t>8907538596413</t>
  </si>
  <si>
    <t>8907538595553</t>
  </si>
  <si>
    <t>8907538597144</t>
  </si>
  <si>
    <t>8907378960832</t>
  </si>
  <si>
    <t>8907378961600</t>
  </si>
  <si>
    <t>8907378961471</t>
  </si>
  <si>
    <t>8907378961464</t>
  </si>
  <si>
    <t>8907378961457</t>
  </si>
  <si>
    <t>8907378961440</t>
  </si>
  <si>
    <t>8907378961235</t>
  </si>
  <si>
    <t>8907378960870</t>
  </si>
  <si>
    <t>8907378960290</t>
  </si>
  <si>
    <t>8907378960283</t>
  </si>
  <si>
    <t>8907378960276</t>
  </si>
  <si>
    <t>8907378960269</t>
  </si>
  <si>
    <t>8907378960252</t>
  </si>
  <si>
    <t>8907378960122</t>
  </si>
  <si>
    <t>8907378960115</t>
  </si>
  <si>
    <t>8907378960108</t>
  </si>
  <si>
    <t>8907538561084</t>
  </si>
  <si>
    <t>8907538560445</t>
  </si>
  <si>
    <t>8907378961617</t>
  </si>
  <si>
    <t>8907378961624</t>
  </si>
  <si>
    <t>8907538213563</t>
  </si>
  <si>
    <t>8907538213556</t>
  </si>
  <si>
    <t>8907538213549</t>
  </si>
  <si>
    <t>8907538213532</t>
  </si>
  <si>
    <t>8907538213525</t>
  </si>
  <si>
    <t>8907538560353</t>
  </si>
  <si>
    <t>8907686815169</t>
  </si>
  <si>
    <t>8907686834047</t>
  </si>
  <si>
    <t>8907686834054</t>
  </si>
  <si>
    <t>8907686835549</t>
  </si>
  <si>
    <t>8907686835556</t>
  </si>
  <si>
    <t>8907686835570</t>
  </si>
  <si>
    <t>8907686837024</t>
  </si>
  <si>
    <t>8907686837048</t>
  </si>
  <si>
    <t>8907686837475</t>
  </si>
  <si>
    <t>8907686834023</t>
  </si>
  <si>
    <t>8907686882338</t>
  </si>
  <si>
    <t>8907686884028</t>
  </si>
  <si>
    <t>8907686892962</t>
  </si>
  <si>
    <t>8907686948010</t>
  </si>
  <si>
    <t>8907686948331</t>
  </si>
  <si>
    <t>8907686949345</t>
  </si>
  <si>
    <t>8907686949352</t>
  </si>
  <si>
    <t>8907686837703</t>
  </si>
  <si>
    <t>8907686819914</t>
  </si>
  <si>
    <t>8907686819921</t>
  </si>
  <si>
    <t>8907686819945</t>
  </si>
  <si>
    <t>8907686820026</t>
  </si>
  <si>
    <t>8907686820057</t>
  </si>
  <si>
    <t>8907686820408</t>
  </si>
  <si>
    <t>8907686825144</t>
  </si>
  <si>
    <t>8907686825168</t>
  </si>
  <si>
    <t>8907686825175</t>
  </si>
  <si>
    <t>8907686834030</t>
  </si>
  <si>
    <t>8907686949628</t>
  </si>
  <si>
    <t>8907686828121</t>
  </si>
  <si>
    <t>8907686832968</t>
  </si>
  <si>
    <t>8907686832999</t>
  </si>
  <si>
    <t>8907686833545</t>
  </si>
  <si>
    <t>8907686833552</t>
  </si>
  <si>
    <t>8907686827681</t>
  </si>
  <si>
    <t>8907687169650</t>
  </si>
  <si>
    <t>8907687169032</t>
  </si>
  <si>
    <t>8907687169049</t>
  </si>
  <si>
    <t>8907687169056</t>
  </si>
  <si>
    <t>8907687169063</t>
  </si>
  <si>
    <t>8907687169513</t>
  </si>
  <si>
    <t>8907687169520</t>
  </si>
  <si>
    <t>8907687169568</t>
  </si>
  <si>
    <t>8907687169575</t>
  </si>
  <si>
    <t>8907687169582</t>
  </si>
  <si>
    <t>8907687169605</t>
  </si>
  <si>
    <t>8907686949369</t>
  </si>
  <si>
    <t>8907687169643</t>
  </si>
  <si>
    <t>8907687168868</t>
  </si>
  <si>
    <t>8907687169667</t>
  </si>
  <si>
    <t>8907797194665</t>
  </si>
  <si>
    <t>8907797194672</t>
  </si>
  <si>
    <t>8907797194696</t>
  </si>
  <si>
    <t>8907797195853</t>
  </si>
  <si>
    <t>8907797195877</t>
  </si>
  <si>
    <t>8907797195884</t>
  </si>
  <si>
    <t>8907797195891</t>
  </si>
  <si>
    <t>8907686461113</t>
  </si>
  <si>
    <t>8907687169629</t>
  </si>
  <si>
    <t>8907686949987</t>
  </si>
  <si>
    <t>8907686949994</t>
  </si>
  <si>
    <t>8907686950198</t>
  </si>
  <si>
    <t>8907687169025</t>
  </si>
  <si>
    <t>8907687168882</t>
  </si>
  <si>
    <t>8907686960005</t>
  </si>
  <si>
    <t>8907686960029</t>
  </si>
  <si>
    <t>8907686960036</t>
  </si>
  <si>
    <t>8907687168738</t>
  </si>
  <si>
    <t>8907687168806</t>
  </si>
  <si>
    <t>8907687168820</t>
  </si>
  <si>
    <t>8907687168844</t>
  </si>
  <si>
    <t>8907687168851</t>
  </si>
  <si>
    <t>8907686949376</t>
  </si>
  <si>
    <t>8907686959214</t>
  </si>
  <si>
    <t>8907686776644</t>
  </si>
  <si>
    <t>8907686774541</t>
  </si>
  <si>
    <t>8907686774756</t>
  </si>
  <si>
    <t>8907686774763</t>
  </si>
  <si>
    <t>8907686774770</t>
  </si>
  <si>
    <t>8907686774916</t>
  </si>
  <si>
    <t>8907686774923</t>
  </si>
  <si>
    <t>8907686774930</t>
  </si>
  <si>
    <t>8907686774992</t>
  </si>
  <si>
    <t>8907686776606</t>
  </si>
  <si>
    <t>8907686776613</t>
  </si>
  <si>
    <t>8907686786148</t>
  </si>
  <si>
    <t>8907686776637</t>
  </si>
  <si>
    <t>8907686774350</t>
  </si>
  <si>
    <t>8907686780917</t>
  </si>
  <si>
    <t>8907686780955</t>
  </si>
  <si>
    <t>8907686780986</t>
  </si>
  <si>
    <t>8907686782225</t>
  </si>
  <si>
    <t>8907686782232</t>
  </si>
  <si>
    <t>8907686782249</t>
  </si>
  <si>
    <t>8907686782256</t>
  </si>
  <si>
    <t>8907686784762</t>
  </si>
  <si>
    <t>8907686784786</t>
  </si>
  <si>
    <t>8907686784793</t>
  </si>
  <si>
    <t>8907686776620</t>
  </si>
  <si>
    <t>8907686461168</t>
  </si>
  <si>
    <t>8907686461120</t>
  </si>
  <si>
    <t>8907686950181</t>
  </si>
  <si>
    <t>8907686461175</t>
  </si>
  <si>
    <t>8907686461182</t>
  </si>
  <si>
    <t>8907686461199</t>
  </si>
  <si>
    <t>8907686461205</t>
  </si>
  <si>
    <t>8907686774527</t>
  </si>
  <si>
    <t>8907686774503</t>
  </si>
  <si>
    <t>8907686461427</t>
  </si>
  <si>
    <t>8907686461434</t>
  </si>
  <si>
    <t>8907686461557</t>
  </si>
  <si>
    <t>8907686461564</t>
  </si>
  <si>
    <t>8907686461571</t>
  </si>
  <si>
    <t>8907686772837</t>
  </si>
  <si>
    <t>8907686772844</t>
  </si>
  <si>
    <t>8907686772868</t>
  </si>
  <si>
    <t>8907686774329</t>
  </si>
  <si>
    <t>8907686774336</t>
  </si>
  <si>
    <t>8907686774749</t>
  </si>
  <si>
    <t>8907686806983</t>
  </si>
  <si>
    <t>8907686790664</t>
  </si>
  <si>
    <t>8907686790671</t>
  </si>
  <si>
    <t>8907686790909</t>
  </si>
  <si>
    <t>8907686790916</t>
  </si>
  <si>
    <t>8907686790923</t>
  </si>
  <si>
    <t>8907686790930</t>
  </si>
  <si>
    <t>8907686791807</t>
  </si>
  <si>
    <t>8907686791814</t>
  </si>
  <si>
    <t>8907686810669</t>
  </si>
  <si>
    <t>8907686791920</t>
  </si>
  <si>
    <t>8907686795911</t>
  </si>
  <si>
    <t>8907686790640</t>
  </si>
  <si>
    <t>8907686804149</t>
  </si>
  <si>
    <t>8907686791821</t>
  </si>
  <si>
    <t>8907686806990</t>
  </si>
  <si>
    <t>8907686809663</t>
  </si>
  <si>
    <t>8907686809687</t>
  </si>
  <si>
    <t>8907686809694</t>
  </si>
  <si>
    <t>8907686810638</t>
  </si>
  <si>
    <t>8907686810652</t>
  </si>
  <si>
    <t>8907686786155</t>
  </si>
  <si>
    <t>8907686774534</t>
  </si>
  <si>
    <t>8907686797496</t>
  </si>
  <si>
    <t>8907686786810</t>
  </si>
  <si>
    <t>8907686786162</t>
  </si>
  <si>
    <t>8907686786377</t>
  </si>
  <si>
    <t>8907686791944</t>
  </si>
  <si>
    <t>8907686786391</t>
  </si>
  <si>
    <t>8907686786483</t>
  </si>
  <si>
    <t>8907686786490</t>
  </si>
  <si>
    <t>8907686786612</t>
  </si>
  <si>
    <t>8907686786384</t>
  </si>
  <si>
    <t>8907686786827</t>
  </si>
  <si>
    <t>8907686786834</t>
  </si>
  <si>
    <t>8907686786957</t>
  </si>
  <si>
    <t>8907686787527</t>
  </si>
  <si>
    <t>8907686790015</t>
  </si>
  <si>
    <t>8907686790480</t>
  </si>
  <si>
    <t>8907686786605</t>
  </si>
  <si>
    <t>8907686790602</t>
  </si>
  <si>
    <t>8907686790022</t>
  </si>
  <si>
    <t>8907686788081</t>
  </si>
  <si>
    <t>8907686787534</t>
  </si>
  <si>
    <t>8907686790039</t>
  </si>
  <si>
    <t>M57517901018</t>
  </si>
  <si>
    <t>M57453401070</t>
  </si>
  <si>
    <t>M57506101013</t>
  </si>
  <si>
    <t>M57517301041</t>
  </si>
  <si>
    <t>M57516601010</t>
  </si>
  <si>
    <t>M57457001037</t>
  </si>
  <si>
    <t>M57453001042</t>
  </si>
  <si>
    <t>M57454301066</t>
  </si>
  <si>
    <t>M57453501014</t>
  </si>
  <si>
    <t>M57453101037</t>
  </si>
  <si>
    <t>M57519801017</t>
  </si>
  <si>
    <t>M57453901071</t>
  </si>
  <si>
    <t>M57540001074</t>
  </si>
  <si>
    <t>M57735201064</t>
  </si>
  <si>
    <t>M57767601014</t>
  </si>
  <si>
    <t>M57767701017</t>
  </si>
  <si>
    <t>M57852301012</t>
  </si>
  <si>
    <t>M57782601019</t>
  </si>
  <si>
    <t>M57784601062</t>
  </si>
  <si>
    <t>M57784701064</t>
  </si>
  <si>
    <t>M57846901017</t>
  </si>
  <si>
    <t>M57785001003</t>
  </si>
  <si>
    <t>M57358701071</t>
  </si>
  <si>
    <t>M57848601008</t>
  </si>
  <si>
    <t>M57849901010</t>
  </si>
  <si>
    <t>M56847501013</t>
  </si>
  <si>
    <t>M56638901019</t>
  </si>
  <si>
    <t>M56639401033</t>
  </si>
  <si>
    <t>M59626301006</t>
  </si>
  <si>
    <t>M57879501023</t>
  </si>
  <si>
    <t>M56640201037</t>
  </si>
  <si>
    <t>M56640801012</t>
  </si>
  <si>
    <t>M56642301040</t>
  </si>
  <si>
    <t>M56642901004</t>
  </si>
  <si>
    <t>M56643001007</t>
  </si>
  <si>
    <t>M56646601006</t>
  </si>
  <si>
    <t>M56648301033</t>
  </si>
  <si>
    <t>M56641401008</t>
  </si>
  <si>
    <t>M56655201046</t>
  </si>
  <si>
    <t>M57358701055</t>
  </si>
  <si>
    <t>M56874001008</t>
  </si>
  <si>
    <t>M56991001011</t>
  </si>
  <si>
    <t>M56993901003</t>
  </si>
  <si>
    <t>M56994401018</t>
  </si>
  <si>
    <t>M56995401010</t>
  </si>
  <si>
    <t>M56995701015</t>
  </si>
  <si>
    <t>M56996201019</t>
  </si>
  <si>
    <t>M57106201068</t>
  </si>
  <si>
    <t>M57106601032</t>
  </si>
  <si>
    <t>M57106701032</t>
  </si>
  <si>
    <t>M56648401021</t>
  </si>
  <si>
    <t>M59478401023</t>
  </si>
  <si>
    <t>M59088201004</t>
  </si>
  <si>
    <t>M59094101044</t>
  </si>
  <si>
    <t>M59095301033</t>
  </si>
  <si>
    <t>M59095501052</t>
  </si>
  <si>
    <t>M59114201002</t>
  </si>
  <si>
    <t>M59115301005</t>
  </si>
  <si>
    <t>M59192101053</t>
  </si>
  <si>
    <t>M59192301077</t>
  </si>
  <si>
    <t>M59195201027</t>
  </si>
  <si>
    <t>M59199601040</t>
  </si>
  <si>
    <t>M59626101004</t>
  </si>
  <si>
    <t>M59322901019</t>
  </si>
  <si>
    <t>M58972201058</t>
  </si>
  <si>
    <t>M59478401072</t>
  </si>
  <si>
    <t>M59520401018</t>
  </si>
  <si>
    <t>M59520501027</t>
  </si>
  <si>
    <t>M59523001017</t>
  </si>
  <si>
    <t>M59626001007</t>
  </si>
  <si>
    <t>M59626201012</t>
  </si>
  <si>
    <t>M59626401009</t>
  </si>
  <si>
    <t>M59626601012</t>
  </si>
  <si>
    <t>M59626701010</t>
  </si>
  <si>
    <t>M56638701013</t>
  </si>
  <si>
    <t>M55174201011</t>
  </si>
  <si>
    <t>M59322401012</t>
  </si>
  <si>
    <t>M57965001015</t>
  </si>
  <si>
    <t>M58285701003</t>
  </si>
  <si>
    <t>M58293101006</t>
  </si>
  <si>
    <t>M58302801013</t>
  </si>
  <si>
    <t>M58302901008</t>
  </si>
  <si>
    <t>M58303601023</t>
  </si>
  <si>
    <t>M58304201011</t>
  </si>
  <si>
    <t>M58304301012</t>
  </si>
  <si>
    <t>M58304301022</t>
  </si>
  <si>
    <t>M58304501006</t>
  </si>
  <si>
    <t>M58304501009</t>
  </si>
  <si>
    <t>M59086101003</t>
  </si>
  <si>
    <t>M58309501004</t>
  </si>
  <si>
    <t>M58972401019</t>
  </si>
  <si>
    <t>M58309901034</t>
  </si>
  <si>
    <t>M58310801026</t>
  </si>
  <si>
    <t>M58311001009</t>
  </si>
  <si>
    <t>M58316101088</t>
  </si>
  <si>
    <t>M58316401139</t>
  </si>
  <si>
    <t>M58316401159</t>
  </si>
  <si>
    <t>M58316601028</t>
  </si>
  <si>
    <t>M58846201014</t>
  </si>
  <si>
    <t>M58847901021</t>
  </si>
  <si>
    <t>M57880301004</t>
  </si>
  <si>
    <t>M58309401018</t>
  </si>
  <si>
    <t>M55611501011</t>
  </si>
  <si>
    <t>M55174401019</t>
  </si>
  <si>
    <t>M55486201136</t>
  </si>
  <si>
    <t>M55498101054A</t>
  </si>
  <si>
    <t>M55518601008</t>
  </si>
  <si>
    <t>M55518801008</t>
  </si>
  <si>
    <t>M55518901014</t>
  </si>
  <si>
    <t>M55519001006</t>
  </si>
  <si>
    <t>M55608701019</t>
  </si>
  <si>
    <t>M55609901022</t>
  </si>
  <si>
    <t>M55610301005</t>
  </si>
  <si>
    <t>M55610501008</t>
  </si>
  <si>
    <t>M55485301025</t>
  </si>
  <si>
    <t>M55611001007</t>
  </si>
  <si>
    <t>M55485201085</t>
  </si>
  <si>
    <t>M55614701009</t>
  </si>
  <si>
    <t>M55615601010</t>
  </si>
  <si>
    <t>M55631001008</t>
  </si>
  <si>
    <t>M55631401012</t>
  </si>
  <si>
    <t>M55631801022</t>
  </si>
  <si>
    <t>M55632101015</t>
  </si>
  <si>
    <t>M55977001047</t>
  </si>
  <si>
    <t>M55977301018</t>
  </si>
  <si>
    <t>M55610901008</t>
  </si>
  <si>
    <t>M55174801027</t>
  </si>
  <si>
    <t>M55172701057</t>
  </si>
  <si>
    <t>M55172901044</t>
  </si>
  <si>
    <t>M55173401015</t>
  </si>
  <si>
    <t>M55174001016</t>
  </si>
  <si>
    <t>M55174101008</t>
  </si>
  <si>
    <t>M55174101014</t>
  </si>
  <si>
    <t>M55174201004</t>
  </si>
  <si>
    <t>M64060601075</t>
  </si>
  <si>
    <t>M55174301044</t>
  </si>
  <si>
    <t>M59848601017</t>
  </si>
  <si>
    <t>M55174501019</t>
  </si>
  <si>
    <t>M55485401070</t>
  </si>
  <si>
    <t>M55174701013</t>
  </si>
  <si>
    <t>M55979001043</t>
  </si>
  <si>
    <t>M55177001017</t>
  </si>
  <si>
    <t>M55259601078</t>
  </si>
  <si>
    <t>M55259801098</t>
  </si>
  <si>
    <t>M55259901020</t>
  </si>
  <si>
    <t>M55359401008</t>
  </si>
  <si>
    <t>M55439201044</t>
  </si>
  <si>
    <t>M55458701125</t>
  </si>
  <si>
    <t>M55484501073</t>
  </si>
  <si>
    <t>M55484901086</t>
  </si>
  <si>
    <t>M55485001069</t>
  </si>
  <si>
    <t>M55485101037</t>
  </si>
  <si>
    <t>M55174601032</t>
  </si>
  <si>
    <t>M56452001006J</t>
  </si>
  <si>
    <t>M56434001027</t>
  </si>
  <si>
    <t>M56435801076</t>
  </si>
  <si>
    <t>M56436001056</t>
  </si>
  <si>
    <t>M56436101023</t>
  </si>
  <si>
    <t>M56436201055</t>
  </si>
  <si>
    <t>M56436301035</t>
  </si>
  <si>
    <t>M56448101005B</t>
  </si>
  <si>
    <t>M56448601009</t>
  </si>
  <si>
    <t>M56449601006</t>
  </si>
  <si>
    <t>M56450101014</t>
  </si>
  <si>
    <t>M56450601004D</t>
  </si>
  <si>
    <t>M55977601030</t>
  </si>
  <si>
    <t>M56451401019</t>
  </si>
  <si>
    <t>M56304301043</t>
  </si>
  <si>
    <t>M56452001014</t>
  </si>
  <si>
    <t>M56452201011</t>
  </si>
  <si>
    <t>M56452401020G</t>
  </si>
  <si>
    <t>M56452501007</t>
  </si>
  <si>
    <t>M56452901009</t>
  </si>
  <si>
    <t>M56453201009</t>
  </si>
  <si>
    <t>M56453201019B</t>
  </si>
  <si>
    <t>M56453801025</t>
  </si>
  <si>
    <t>M56454001026</t>
  </si>
  <si>
    <t>M56455901014</t>
  </si>
  <si>
    <t>M56456001003</t>
  </si>
  <si>
    <t>M56451101016</t>
  </si>
  <si>
    <t>M56243901018</t>
  </si>
  <si>
    <t>M56604001005</t>
  </si>
  <si>
    <t>M55991301012</t>
  </si>
  <si>
    <t>M55991301037</t>
  </si>
  <si>
    <t>M55991501008</t>
  </si>
  <si>
    <t>M55991601032</t>
  </si>
  <si>
    <t>M56138801009</t>
  </si>
  <si>
    <t>M56139901004</t>
  </si>
  <si>
    <t>M56140401003</t>
  </si>
  <si>
    <t>M56141501032</t>
  </si>
  <si>
    <t>M56433901073</t>
  </si>
  <si>
    <t>M56150401024</t>
  </si>
  <si>
    <t>M56433801043</t>
  </si>
  <si>
    <t>M56262501085</t>
  </si>
  <si>
    <t>M56263701052</t>
  </si>
  <si>
    <t>M56263701101</t>
  </si>
  <si>
    <t>M56293101004</t>
  </si>
  <si>
    <t>M56293301052</t>
  </si>
  <si>
    <t>M56293701012</t>
  </si>
  <si>
    <t>M56301401065</t>
  </si>
  <si>
    <t>M56301801028</t>
  </si>
  <si>
    <t>M56302001011</t>
  </si>
  <si>
    <t>M56302501039</t>
  </si>
  <si>
    <t>M56302801010</t>
  </si>
  <si>
    <t>M55977701042</t>
  </si>
  <si>
    <t>M67064801001</t>
  </si>
  <si>
    <t>M64060201125</t>
  </si>
  <si>
    <t>M66493501002</t>
  </si>
  <si>
    <t>M66493501003</t>
  </si>
  <si>
    <t>M66550201002</t>
  </si>
  <si>
    <t>M66550801005</t>
  </si>
  <si>
    <t>M66720301008</t>
  </si>
  <si>
    <t>M66722201002</t>
  </si>
  <si>
    <t>M66722801007</t>
  </si>
  <si>
    <t>M66724901002</t>
  </si>
  <si>
    <t>M66735001004</t>
  </si>
  <si>
    <t>M66735101007</t>
  </si>
  <si>
    <t>M65818301047</t>
  </si>
  <si>
    <t>M66990401020</t>
  </si>
  <si>
    <t>M65800901034</t>
  </si>
  <si>
    <t>M67064901005</t>
  </si>
  <si>
    <t>M67586001024</t>
  </si>
  <si>
    <t>M67586801068</t>
  </si>
  <si>
    <t>M67586901011</t>
  </si>
  <si>
    <t>M67588401003</t>
  </si>
  <si>
    <t>M67588801013</t>
  </si>
  <si>
    <t>M67589901003</t>
  </si>
  <si>
    <t>M67986501026</t>
  </si>
  <si>
    <t>M68281601018</t>
  </si>
  <si>
    <t>M68282101012</t>
  </si>
  <si>
    <t>M68286701020</t>
  </si>
  <si>
    <t>M66845201004</t>
  </si>
  <si>
    <t>M64969401003</t>
  </si>
  <si>
    <t>M64108201018</t>
  </si>
  <si>
    <t>M64108301011</t>
  </si>
  <si>
    <t>M64320901022</t>
  </si>
  <si>
    <t>M64329501002</t>
  </si>
  <si>
    <t>M64337401014</t>
  </si>
  <si>
    <t>M64337601014</t>
  </si>
  <si>
    <t>M64362401003</t>
  </si>
  <si>
    <t>M64529001015</t>
  </si>
  <si>
    <t>M64618201004</t>
  </si>
  <si>
    <t>M64741301018</t>
  </si>
  <si>
    <t>M64885401002</t>
  </si>
  <si>
    <t>M66013401008</t>
  </si>
  <si>
    <t>M64911601006</t>
  </si>
  <si>
    <t>M68721901003</t>
  </si>
  <si>
    <t>M64971901018</t>
  </si>
  <si>
    <t>M64987401021</t>
  </si>
  <si>
    <t>M64991801011</t>
  </si>
  <si>
    <t>M64991801018</t>
  </si>
  <si>
    <t>M65014201052</t>
  </si>
  <si>
    <t>M65014301067</t>
  </si>
  <si>
    <t>M65296601017</t>
  </si>
  <si>
    <t>M65446701034</t>
  </si>
  <si>
    <t>M65446901024</t>
  </si>
  <si>
    <t>M65800301011</t>
  </si>
  <si>
    <t>M65800901033</t>
  </si>
  <si>
    <t>M64907301006</t>
  </si>
  <si>
    <t>T180003742</t>
  </si>
  <si>
    <t>MD170100807139</t>
  </si>
  <si>
    <t>RT0000052077008</t>
  </si>
  <si>
    <t>RT0000055514001</t>
  </si>
  <si>
    <t>RT000005584115A</t>
  </si>
  <si>
    <t>RT000005584204</t>
  </si>
  <si>
    <t>RT000005584537</t>
  </si>
  <si>
    <t>RT000005584623A</t>
  </si>
  <si>
    <t>RT000005584725A</t>
  </si>
  <si>
    <t>T180000504</t>
  </si>
  <si>
    <t>M68721401046</t>
  </si>
  <si>
    <t>T180003342</t>
  </si>
  <si>
    <t>T180003798</t>
  </si>
  <si>
    <t>T180003863</t>
  </si>
  <si>
    <t>T180007002</t>
  </si>
  <si>
    <t>T180007993</t>
  </si>
  <si>
    <t>T180008106</t>
  </si>
  <si>
    <t>T180020583</t>
  </si>
  <si>
    <t>T180024631</t>
  </si>
  <si>
    <t>T180024901</t>
  </si>
  <si>
    <t>T180025141</t>
  </si>
  <si>
    <t>T180025226</t>
  </si>
  <si>
    <t>T180026249</t>
  </si>
  <si>
    <t>T180003180</t>
  </si>
  <si>
    <t>M70780101013</t>
  </si>
  <si>
    <t>M64065101022</t>
  </si>
  <si>
    <t>M68733701019</t>
  </si>
  <si>
    <t>M68734301018</t>
  </si>
  <si>
    <t>M68734801023</t>
  </si>
  <si>
    <t>M68738401033</t>
  </si>
  <si>
    <t>M68740101028</t>
  </si>
  <si>
    <t>M69011201008</t>
  </si>
  <si>
    <t>M69148501008</t>
  </si>
  <si>
    <t>M69151001034</t>
  </si>
  <si>
    <t>M69350401021</t>
  </si>
  <si>
    <t>M69422301029</t>
  </si>
  <si>
    <t>M70405501005</t>
  </si>
  <si>
    <t>M70780201012</t>
  </si>
  <si>
    <t>M70794201011</t>
  </si>
  <si>
    <t>M70794301012</t>
  </si>
  <si>
    <t>M70794401007</t>
  </si>
  <si>
    <t>M70794901019</t>
  </si>
  <si>
    <t>M70795301014</t>
  </si>
  <si>
    <t>M70795601025</t>
  </si>
  <si>
    <t>M70797401030</t>
  </si>
  <si>
    <t>M70797701018</t>
  </si>
  <si>
    <t>M70797901016</t>
  </si>
  <si>
    <t>M70798101015</t>
  </si>
  <si>
    <t>M68721701039</t>
  </si>
  <si>
    <t>M69822201001</t>
  </si>
  <si>
    <t>M60235801014</t>
  </si>
  <si>
    <t>M59995001008</t>
  </si>
  <si>
    <t>M59998001040</t>
  </si>
  <si>
    <t>M59999501060</t>
  </si>
  <si>
    <t>M60232401012</t>
  </si>
  <si>
    <t>M60233401019</t>
  </si>
  <si>
    <t>M60233401098</t>
  </si>
  <si>
    <t>M60233501048</t>
  </si>
  <si>
    <t>M60233601015</t>
  </si>
  <si>
    <t>M60233701043</t>
  </si>
  <si>
    <t>M60233801037</t>
  </si>
  <si>
    <t>M60233801045</t>
  </si>
  <si>
    <t>M60482501100</t>
  </si>
  <si>
    <t>M60235501009</t>
  </si>
  <si>
    <t>M60235901003</t>
  </si>
  <si>
    <t>M60236001129</t>
  </si>
  <si>
    <t>M60236101099</t>
  </si>
  <si>
    <t>M60236501154</t>
  </si>
  <si>
    <t>M60237601016</t>
  </si>
  <si>
    <t>M60427101010</t>
  </si>
  <si>
    <t>M60442001039</t>
  </si>
  <si>
    <t>M64090701023</t>
  </si>
  <si>
    <t>M60235401030</t>
  </si>
  <si>
    <t>M59951701010</t>
  </si>
  <si>
    <t>M59851401029</t>
  </si>
  <si>
    <t>M59854501014</t>
  </si>
  <si>
    <t>M59855801047</t>
  </si>
  <si>
    <t>M59920301021</t>
  </si>
  <si>
    <t>M59920401005</t>
  </si>
  <si>
    <t>M59920501005</t>
  </si>
  <si>
    <t>M59921101021</t>
  </si>
  <si>
    <t>M59921201016</t>
  </si>
  <si>
    <t>M59923901002</t>
  </si>
  <si>
    <t>M59925101021</t>
  </si>
  <si>
    <t>M59934501006</t>
  </si>
  <si>
    <t>M59994801011</t>
  </si>
  <si>
    <t>M59949901003</t>
  </si>
  <si>
    <t>M59993001003</t>
  </si>
  <si>
    <t>M59956801016</t>
  </si>
  <si>
    <t>M59965901008</t>
  </si>
  <si>
    <t>M59969701063</t>
  </si>
  <si>
    <t>M59969901033</t>
  </si>
  <si>
    <t>M59970801037B</t>
  </si>
  <si>
    <t>M59978301023</t>
  </si>
  <si>
    <t>M59981201029</t>
  </si>
  <si>
    <t>M59981301023</t>
  </si>
  <si>
    <t>M59935701008</t>
  </si>
  <si>
    <t>M64020201008</t>
  </si>
  <si>
    <t>M62882801008</t>
  </si>
  <si>
    <t>M63112301019</t>
  </si>
  <si>
    <t>M63113501016</t>
  </si>
  <si>
    <t>M63157201005</t>
  </si>
  <si>
    <t>M63157501030</t>
  </si>
  <si>
    <t>M63157801039</t>
  </si>
  <si>
    <t>M63315201033</t>
  </si>
  <si>
    <t>M63516201002M</t>
  </si>
  <si>
    <t>M63542001016</t>
  </si>
  <si>
    <t>M63796101012</t>
  </si>
  <si>
    <t>M63799801029</t>
  </si>
  <si>
    <t>M60482401061</t>
  </si>
  <si>
    <t>M64005401020</t>
  </si>
  <si>
    <t>M62247501010</t>
  </si>
  <si>
    <t>M64060201112</t>
  </si>
  <si>
    <t>M55172401059</t>
  </si>
  <si>
    <t>M64060601074</t>
  </si>
  <si>
    <t>M51812201024B</t>
  </si>
  <si>
    <t>M64061301017</t>
  </si>
  <si>
    <t>M64061601002</t>
  </si>
  <si>
    <t>M64061701009</t>
  </si>
  <si>
    <t>M64061901006</t>
  </si>
  <si>
    <t>M64062301007</t>
  </si>
  <si>
    <t>M64062501001</t>
  </si>
  <si>
    <t>M59851401015</t>
  </si>
  <si>
    <t>M63806001007</t>
  </si>
  <si>
    <t>M61731601036</t>
  </si>
  <si>
    <t>M60927601016</t>
  </si>
  <si>
    <t>M60927701012</t>
  </si>
  <si>
    <t>M60933701026A</t>
  </si>
  <si>
    <t>M60933901034</t>
  </si>
  <si>
    <t>M61010401025</t>
  </si>
  <si>
    <t>M61039601045</t>
  </si>
  <si>
    <t>M61104601012</t>
  </si>
  <si>
    <t>M61111401026</t>
  </si>
  <si>
    <t>M61720301036</t>
  </si>
  <si>
    <t>M61721501025</t>
  </si>
  <si>
    <t>M62869801016</t>
  </si>
  <si>
    <t>M61726401020</t>
  </si>
  <si>
    <t>M62594601015</t>
  </si>
  <si>
    <t>M61906201003</t>
  </si>
  <si>
    <t>M61906601008</t>
  </si>
  <si>
    <t>M61913101004</t>
  </si>
  <si>
    <t>M61987501007C</t>
  </si>
  <si>
    <t>M61987601006A</t>
  </si>
  <si>
    <t>M61988101007B</t>
  </si>
  <si>
    <t>M61988301008B</t>
  </si>
  <si>
    <t>M62240201006</t>
  </si>
  <si>
    <t>M62240301021</t>
  </si>
  <si>
    <t>M62247201005</t>
  </si>
  <si>
    <t>M62247401011</t>
  </si>
  <si>
    <t>M64065601007</t>
  </si>
  <si>
    <t>M45732601013</t>
  </si>
  <si>
    <t>M45255101066</t>
  </si>
  <si>
    <t>M45255401039</t>
  </si>
  <si>
    <t>M45255601039</t>
  </si>
  <si>
    <t>M45255701051</t>
  </si>
  <si>
    <t>M45290801025</t>
  </si>
  <si>
    <t>M45469301009</t>
  </si>
  <si>
    <t>M45469701099</t>
  </si>
  <si>
    <t>M45842901004B</t>
  </si>
  <si>
    <t>M46245101019</t>
  </si>
  <si>
    <t>M46252501007</t>
  </si>
  <si>
    <t>M46253201067</t>
  </si>
  <si>
    <t>M46253701022</t>
  </si>
  <si>
    <t>M46254101024</t>
  </si>
  <si>
    <t>M46254201024</t>
  </si>
  <si>
    <t>M46275201050</t>
  </si>
  <si>
    <t>M43959801076</t>
  </si>
  <si>
    <t>M47302301066</t>
  </si>
  <si>
    <t>M43439701036</t>
  </si>
  <si>
    <t>M43575101012D</t>
  </si>
  <si>
    <t>M43575301021C</t>
  </si>
  <si>
    <t>M43959601029</t>
  </si>
  <si>
    <t>M46341901033A</t>
  </si>
  <si>
    <t>M44284601059</t>
  </si>
  <si>
    <t>M44565001010</t>
  </si>
  <si>
    <t>M44568001086</t>
  </si>
  <si>
    <t>M44568501036</t>
  </si>
  <si>
    <t>M44940601005</t>
  </si>
  <si>
    <t>M45142901001</t>
  </si>
  <si>
    <t>M45144801001</t>
  </si>
  <si>
    <t>M43959001008</t>
  </si>
  <si>
    <t>M47050301054</t>
  </si>
  <si>
    <t>M47050401038</t>
  </si>
  <si>
    <t>M47050901060</t>
  </si>
  <si>
    <t>M47054801011B</t>
  </si>
  <si>
    <t>M47072201052D</t>
  </si>
  <si>
    <t>M47101401003</t>
  </si>
  <si>
    <t>M47193001015</t>
  </si>
  <si>
    <t>M47049801080</t>
  </si>
  <si>
    <t>M47197101004</t>
  </si>
  <si>
    <t>M47213701111</t>
  </si>
  <si>
    <t>M47213801077</t>
  </si>
  <si>
    <t>M47230401021</t>
  </si>
  <si>
    <t>M47292601030</t>
  </si>
  <si>
    <t>M47292801022</t>
  </si>
  <si>
    <t>M47293001003</t>
  </si>
  <si>
    <t>M52093601004C</t>
  </si>
  <si>
    <t>M55171901095</t>
  </si>
  <si>
    <t>M47193101024</t>
  </si>
  <si>
    <t>M46784001017</t>
  </si>
  <si>
    <t>M43338101004</t>
  </si>
  <si>
    <t>M46343201016</t>
  </si>
  <si>
    <t>M46781901045</t>
  </si>
  <si>
    <t>M46782201034</t>
  </si>
  <si>
    <t>M46782301042</t>
  </si>
  <si>
    <t>M46782701008</t>
  </si>
  <si>
    <t>M46782901017</t>
  </si>
  <si>
    <t>M46783201006</t>
  </si>
  <si>
    <t>M46783301024</t>
  </si>
  <si>
    <t>M47050001092</t>
  </si>
  <si>
    <t>M46783601006</t>
  </si>
  <si>
    <t>M47049901117</t>
  </si>
  <si>
    <t>M46943501009</t>
  </si>
  <si>
    <t>M47008901088B</t>
  </si>
  <si>
    <t>M47048401080</t>
  </si>
  <si>
    <t>M47048501084</t>
  </si>
  <si>
    <t>M47048601018</t>
  </si>
  <si>
    <t>M47048801046</t>
  </si>
  <si>
    <t>M47048901056</t>
  </si>
  <si>
    <t>M47049001068</t>
  </si>
  <si>
    <t>M47049501068</t>
  </si>
  <si>
    <t>M47049601067</t>
  </si>
  <si>
    <t>M47049701060</t>
  </si>
  <si>
    <t>M46280401018</t>
  </si>
  <si>
    <t>M46783501029</t>
  </si>
  <si>
    <t>M31193501051</t>
  </si>
  <si>
    <t>M31917501016</t>
  </si>
  <si>
    <t>M32250701026</t>
  </si>
  <si>
    <t>M33152401083</t>
  </si>
  <si>
    <t>M33152801029</t>
  </si>
  <si>
    <t>M33152901098</t>
  </si>
  <si>
    <t>M30480001129C</t>
  </si>
  <si>
    <t>M33319001038</t>
  </si>
  <si>
    <t>M30479901134</t>
  </si>
  <si>
    <t>M33611001039</t>
  </si>
  <si>
    <t>M33762501025A</t>
  </si>
  <si>
    <t>M33855201027</t>
  </si>
  <si>
    <t>M33855601025</t>
  </si>
  <si>
    <t>M34264601024</t>
  </si>
  <si>
    <t>M34264801006F</t>
  </si>
  <si>
    <t>M34805601012A</t>
  </si>
  <si>
    <t>2686388</t>
  </si>
  <si>
    <t>E1700003112816</t>
  </si>
  <si>
    <t>E1700003186314</t>
  </si>
  <si>
    <t>M12032901017</t>
  </si>
  <si>
    <t>M26236501003G</t>
  </si>
  <si>
    <t>M27430201025</t>
  </si>
  <si>
    <t>M21583901019</t>
  </si>
  <si>
    <t>M39937501005C</t>
  </si>
  <si>
    <t>M40122501004A</t>
  </si>
  <si>
    <t>M41592101014A</t>
  </si>
  <si>
    <t>M41593101040</t>
  </si>
  <si>
    <t>M41887401001</t>
  </si>
  <si>
    <t>M42148401028A</t>
  </si>
  <si>
    <t>M42283301079</t>
  </si>
  <si>
    <t>M42538501008</t>
  </si>
  <si>
    <t>M39819101056</t>
  </si>
  <si>
    <t>M42844801013</t>
  </si>
  <si>
    <t>M43190201036</t>
  </si>
  <si>
    <t>M43336601041</t>
  </si>
  <si>
    <t>M43336701036</t>
  </si>
  <si>
    <t>M42834801006</t>
  </si>
  <si>
    <t>M47301901078</t>
  </si>
  <si>
    <t>M36518301029A</t>
  </si>
  <si>
    <t>M36940001007</t>
  </si>
  <si>
    <t>M36940001016C</t>
  </si>
  <si>
    <t>M37464501025</t>
  </si>
  <si>
    <t>M37933101019</t>
  </si>
  <si>
    <t>M39936401005A</t>
  </si>
  <si>
    <t>M38698801097</t>
  </si>
  <si>
    <t>M39093101015</t>
  </si>
  <si>
    <t>M39219501050</t>
  </si>
  <si>
    <t>M39804701004</t>
  </si>
  <si>
    <t>M39816701047</t>
  </si>
  <si>
    <t>M37997401023E</t>
  </si>
  <si>
    <t>M52680901019</t>
  </si>
  <si>
    <t>M51305801048</t>
  </si>
  <si>
    <t>M52300201029F</t>
  </si>
  <si>
    <t>M52300301003D</t>
  </si>
  <si>
    <t>M52300301013C</t>
  </si>
  <si>
    <t>M52391901005</t>
  </si>
  <si>
    <t>M52392001033</t>
  </si>
  <si>
    <t>M52432601022E</t>
  </si>
  <si>
    <t>M52433001025</t>
  </si>
  <si>
    <t>M52433701027J</t>
  </si>
  <si>
    <t>M52299901010B</t>
  </si>
  <si>
    <t>M52298701008F</t>
  </si>
  <si>
    <t>M52939301029</t>
  </si>
  <si>
    <t>M53060501007A</t>
  </si>
  <si>
    <t>M53063501001</t>
  </si>
  <si>
    <t>M53071601015A</t>
  </si>
  <si>
    <t>M53071701006B</t>
  </si>
  <si>
    <t>M53111401058D</t>
  </si>
  <si>
    <t>M53111501078</t>
  </si>
  <si>
    <t>M53163701016</t>
  </si>
  <si>
    <t>M53164201056</t>
  </si>
  <si>
    <t>M52674901024</t>
  </si>
  <si>
    <t>M52126701015C</t>
  </si>
  <si>
    <t>M47352301002</t>
  </si>
  <si>
    <t>M51308601046</t>
  </si>
  <si>
    <t>M47294701001</t>
  </si>
  <si>
    <t>M51810101017A</t>
  </si>
  <si>
    <t>M51811101014C</t>
  </si>
  <si>
    <t>M52093601002B</t>
  </si>
  <si>
    <t>M52094301019B</t>
  </si>
  <si>
    <t>M52300101012A</t>
  </si>
  <si>
    <t>M53164601032</t>
  </si>
  <si>
    <t>M52129801054</t>
  </si>
  <si>
    <t>M52178101007</t>
  </si>
  <si>
    <t>M52178601045</t>
  </si>
  <si>
    <t>M52179301003</t>
  </si>
  <si>
    <t>M52195801009</t>
  </si>
  <si>
    <t>M52196701067A</t>
  </si>
  <si>
    <t>M52196701071B</t>
  </si>
  <si>
    <t>M52277001012</t>
  </si>
  <si>
    <t>M52277101029</t>
  </si>
  <si>
    <t>M52125301034A</t>
  </si>
  <si>
    <t>M55081301017E</t>
  </si>
  <si>
    <t>M54836201024</t>
  </si>
  <si>
    <t>M54836401052</t>
  </si>
  <si>
    <t>M54861601020</t>
  </si>
  <si>
    <t>M54864901014</t>
  </si>
  <si>
    <t>M54866401012</t>
  </si>
  <si>
    <t>M54868901029</t>
  </si>
  <si>
    <t>M54923701005G</t>
  </si>
  <si>
    <t>M54970001023</t>
  </si>
  <si>
    <t>M53164401010</t>
  </si>
  <si>
    <t>M55026101008B</t>
  </si>
  <si>
    <t>M54835301028</t>
  </si>
  <si>
    <t>M55081301022</t>
  </si>
  <si>
    <t>M55081501003C</t>
  </si>
  <si>
    <t>M55089701027</t>
  </si>
  <si>
    <t>M55098801029</t>
  </si>
  <si>
    <t>M55100501010</t>
  </si>
  <si>
    <t>M55115201043</t>
  </si>
  <si>
    <t>M55128201009</t>
  </si>
  <si>
    <t>M55128501119</t>
  </si>
  <si>
    <t>M55128501142</t>
  </si>
  <si>
    <t>M55128601148</t>
  </si>
  <si>
    <t>M55128601335</t>
  </si>
  <si>
    <t>M54970001026</t>
  </si>
  <si>
    <t>M54163701075</t>
  </si>
  <si>
    <t>M51306401014</t>
  </si>
  <si>
    <t>M53167401046</t>
  </si>
  <si>
    <t>M53167701049</t>
  </si>
  <si>
    <t>M53167801039</t>
  </si>
  <si>
    <t>M53696201018K</t>
  </si>
  <si>
    <t>M53724701058H</t>
  </si>
  <si>
    <t>M53724901036A</t>
  </si>
  <si>
    <t>M53840201011G</t>
  </si>
  <si>
    <t>M53992801029</t>
  </si>
  <si>
    <t>M53993301025</t>
  </si>
  <si>
    <t>M54836101079</t>
  </si>
  <si>
    <t>M54835801049</t>
  </si>
  <si>
    <t>M54163901110</t>
  </si>
  <si>
    <t>M54164201060A</t>
  </si>
  <si>
    <t>M54252101036</t>
  </si>
  <si>
    <t>M54255001041</t>
  </si>
  <si>
    <t>M54440701037B</t>
  </si>
  <si>
    <t>M54440801030</t>
  </si>
  <si>
    <t>M54440901043</t>
  </si>
  <si>
    <t>M54441501063</t>
  </si>
  <si>
    <t>M54713101133</t>
  </si>
  <si>
    <t>M53164501066</t>
  </si>
  <si>
    <t>M54080401011</t>
  </si>
  <si>
    <t>M51305401002J</t>
  </si>
  <si>
    <t>M48434201119</t>
  </si>
  <si>
    <t>M48514701077</t>
  </si>
  <si>
    <t>M48514801047</t>
  </si>
  <si>
    <t>M48568901004</t>
  </si>
  <si>
    <t>M48569601011</t>
  </si>
  <si>
    <t>M48570301010</t>
  </si>
  <si>
    <t>M48679201005</t>
  </si>
  <si>
    <t>M48689501024</t>
  </si>
  <si>
    <t>M48689601020</t>
  </si>
  <si>
    <t>M48690101108</t>
  </si>
  <si>
    <t>M48691401013</t>
  </si>
  <si>
    <t>M48272701003</t>
  </si>
  <si>
    <t>M48693301034</t>
  </si>
  <si>
    <t>M48693301090</t>
  </si>
  <si>
    <t>M48693701096L</t>
  </si>
  <si>
    <t>M48694101050</t>
  </si>
  <si>
    <t>M48695201021</t>
  </si>
  <si>
    <t>M48717901003</t>
  </si>
  <si>
    <t>M48721701019</t>
  </si>
  <si>
    <t>M48910801072</t>
  </si>
  <si>
    <t>M48910901037</t>
  </si>
  <si>
    <t>M48691201046</t>
  </si>
  <si>
    <t>M47652701114</t>
  </si>
  <si>
    <t>M47392001017A</t>
  </si>
  <si>
    <t>M47392201031D</t>
  </si>
  <si>
    <t>M47399301034B</t>
  </si>
  <si>
    <t>M47488701016</t>
  </si>
  <si>
    <t>M47593601055</t>
  </si>
  <si>
    <t>M47649901030</t>
  </si>
  <si>
    <t>M47650201059</t>
  </si>
  <si>
    <t>M47651201025</t>
  </si>
  <si>
    <t>M48282001034C</t>
  </si>
  <si>
    <t>M47652301033</t>
  </si>
  <si>
    <t>M47654201028</t>
  </si>
  <si>
    <t>M47657601029</t>
  </si>
  <si>
    <t>M47658301013</t>
  </si>
  <si>
    <t>M47658401009</t>
  </si>
  <si>
    <t>M47659401032</t>
  </si>
  <si>
    <t>M47965501039B</t>
  </si>
  <si>
    <t>M47965501069</t>
  </si>
  <si>
    <t>M47651901054</t>
  </si>
  <si>
    <t>M51269101052</t>
  </si>
  <si>
    <t>M50731201042</t>
  </si>
  <si>
    <t>M50732101177</t>
  </si>
  <si>
    <t>M50732101201</t>
  </si>
  <si>
    <t>M50732201028</t>
  </si>
  <si>
    <t>M50733001102</t>
  </si>
  <si>
    <t>M50792601031</t>
  </si>
  <si>
    <t>M50992801017</t>
  </si>
  <si>
    <t>M51250801012</t>
  </si>
  <si>
    <t>M51250801040B</t>
  </si>
  <si>
    <t>M51267801024</t>
  </si>
  <si>
    <t>M50731101073</t>
  </si>
  <si>
    <t>M51269101067</t>
  </si>
  <si>
    <t>M51269401027C</t>
  </si>
  <si>
    <t>M51269401029A</t>
  </si>
  <si>
    <t>M51269501049</t>
  </si>
  <si>
    <t>M51269701010</t>
  </si>
  <si>
    <t>M51270001067</t>
  </si>
  <si>
    <t>M51270801082</t>
  </si>
  <si>
    <t>M51272301014</t>
  </si>
  <si>
    <t>M51289701067</t>
  </si>
  <si>
    <t>M51304001028H</t>
  </si>
  <si>
    <t>M51267601032A</t>
  </si>
  <si>
    <t>M48911001017</t>
  </si>
  <si>
    <t>M49383701012A</t>
  </si>
  <si>
    <t>M49384901028A</t>
  </si>
  <si>
    <t>M49385101075</t>
  </si>
  <si>
    <t>M49684801018D</t>
  </si>
  <si>
    <t>M50086101009</t>
  </si>
  <si>
    <t>M50105301023</t>
  </si>
  <si>
    <t>M50731601168</t>
  </si>
  <si>
    <t>M50110801010</t>
  </si>
  <si>
    <t>M50730501006</t>
  </si>
  <si>
    <t>M50130601004</t>
  </si>
  <si>
    <t>M50346401022</t>
  </si>
  <si>
    <t>M50730401002</t>
  </si>
  <si>
    <t>M50106501014</t>
  </si>
  <si>
    <t>M50509501024</t>
  </si>
  <si>
    <t>M50343901007A</t>
  </si>
  <si>
    <t>M50341601019</t>
  </si>
  <si>
    <t>M50338501003</t>
  </si>
  <si>
    <t>M50336601011</t>
  </si>
  <si>
    <t>M50269801001</t>
  </si>
  <si>
    <t>M50269601019</t>
  </si>
  <si>
    <t>M50267301008</t>
  </si>
  <si>
    <t>M50614101025B</t>
  </si>
  <si>
    <t>MS1902001352</t>
  </si>
  <si>
    <t>R200429488</t>
  </si>
  <si>
    <t>T200004449</t>
  </si>
  <si>
    <t>R200454541</t>
  </si>
  <si>
    <t>R200433197</t>
  </si>
  <si>
    <t>R200447335</t>
  </si>
  <si>
    <t>R200451758</t>
  </si>
  <si>
    <t>R200451887</t>
  </si>
  <si>
    <t>R200433170</t>
  </si>
  <si>
    <t>R200454564</t>
  </si>
  <si>
    <t>R200457457</t>
  </si>
  <si>
    <t>R200459216</t>
  </si>
  <si>
    <t>T180038102</t>
  </si>
  <si>
    <t>T190035142</t>
  </si>
  <si>
    <t>T190149651</t>
  </si>
  <si>
    <t>R200424390</t>
  </si>
  <si>
    <t>R200405600</t>
  </si>
  <si>
    <t>T190043038</t>
  </si>
  <si>
    <t>R200378423</t>
  </si>
  <si>
    <t>R190592487</t>
  </si>
  <si>
    <t>R200333412</t>
  </si>
  <si>
    <t>R200357707</t>
  </si>
  <si>
    <t>R200357877</t>
  </si>
  <si>
    <t>R200407441</t>
  </si>
  <si>
    <t>R200375998</t>
  </si>
  <si>
    <t>R200420286</t>
  </si>
  <si>
    <t>R200405648</t>
  </si>
  <si>
    <t>R200414121</t>
  </si>
  <si>
    <t>R200416726</t>
  </si>
  <si>
    <t>R200417864</t>
  </si>
  <si>
    <t>R200419380</t>
  </si>
  <si>
    <t>R200419721</t>
  </si>
  <si>
    <t>R200419858</t>
  </si>
  <si>
    <t>R200420038</t>
  </si>
  <si>
    <t>R200424547</t>
  </si>
  <si>
    <t>R200445442</t>
  </si>
  <si>
    <t>R200431537</t>
  </si>
  <si>
    <t>R200451455</t>
  </si>
  <si>
    <t>R200430410</t>
  </si>
  <si>
    <t>R200429545</t>
  </si>
  <si>
    <t>R200358594</t>
  </si>
  <si>
    <t>R200417799</t>
  </si>
  <si>
    <t>R200410469</t>
  </si>
  <si>
    <t>R200408067</t>
  </si>
  <si>
    <t>R200407820</t>
  </si>
  <si>
    <t>R200377924</t>
  </si>
  <si>
    <t>R200271440</t>
  </si>
  <si>
    <t>R200392948</t>
  </si>
  <si>
    <t>T190186901</t>
  </si>
  <si>
    <t>T190247885</t>
  </si>
  <si>
    <t>T190210966</t>
  </si>
  <si>
    <t>T190216604</t>
  </si>
  <si>
    <t>T190227030</t>
  </si>
  <si>
    <t>T190227439</t>
  </si>
  <si>
    <t>T190186845</t>
  </si>
  <si>
    <t>T190247800</t>
  </si>
  <si>
    <t>T190210588</t>
  </si>
  <si>
    <t>T190236391</t>
  </si>
  <si>
    <t>T190133460</t>
  </si>
  <si>
    <t>T190216232</t>
  </si>
  <si>
    <t>T190186347</t>
  </si>
  <si>
    <t>T180012188</t>
  </si>
  <si>
    <t>T190036803</t>
  </si>
  <si>
    <t>T190134008</t>
  </si>
  <si>
    <t>T190137662</t>
  </si>
  <si>
    <t>T190147106</t>
  </si>
  <si>
    <t>T190151247</t>
  </si>
  <si>
    <t>T190183285</t>
  </si>
  <si>
    <t>T180012404</t>
  </si>
  <si>
    <t>R200387195</t>
  </si>
  <si>
    <t>R200352116</t>
  </si>
  <si>
    <t>R200371610</t>
  </si>
  <si>
    <t>R200359329</t>
  </si>
  <si>
    <t>R200359555</t>
  </si>
  <si>
    <t>R200363979</t>
  </si>
  <si>
    <t>R200374032</t>
  </si>
  <si>
    <t>R200386376</t>
  </si>
  <si>
    <t>R200386609</t>
  </si>
  <si>
    <t>R200386624</t>
  </si>
  <si>
    <t>T190122301</t>
  </si>
  <si>
    <t>R200139039</t>
  </si>
  <si>
    <t>R200386689</t>
  </si>
  <si>
    <t>R200123750</t>
  </si>
  <si>
    <t>R200123318</t>
  </si>
  <si>
    <t>R191112316</t>
  </si>
  <si>
    <t>R190978196</t>
  </si>
  <si>
    <t>R200120908</t>
  </si>
  <si>
    <t>R200119358</t>
  </si>
  <si>
    <t>R200116078</t>
  </si>
  <si>
    <t>R200115990</t>
  </si>
  <si>
    <t>R200079733</t>
  </si>
  <si>
    <t>R200077572</t>
  </si>
  <si>
    <t>R200029189</t>
  </si>
  <si>
    <t>R200006904</t>
  </si>
  <si>
    <t>R200005589</t>
  </si>
  <si>
    <t>T190127592</t>
  </si>
  <si>
    <t>R200006822</t>
  </si>
  <si>
    <t>Readmade</t>
  </si>
  <si>
    <t>Fabric</t>
  </si>
  <si>
    <t>Promo</t>
  </si>
  <si>
    <t>Tailoring</t>
  </si>
  <si>
    <t>Pcs</t>
  </si>
  <si>
    <t>MTRS</t>
  </si>
  <si>
    <t>M65800901032</t>
  </si>
  <si>
    <t>R190667509</t>
  </si>
  <si>
    <t>pcs</t>
  </si>
  <si>
    <t>readymade</t>
  </si>
  <si>
    <t>mtrs</t>
  </si>
  <si>
    <t>PCS</t>
  </si>
  <si>
    <t>FMJK0454</t>
  </si>
  <si>
    <t>M39820001011</t>
  </si>
  <si>
    <t>FEBRIC</t>
  </si>
  <si>
    <t>T190233317</t>
  </si>
  <si>
    <t>T190248791</t>
  </si>
  <si>
    <t>DOUT</t>
  </si>
  <si>
    <t>M34978001061</t>
  </si>
  <si>
    <t>M51987501007C</t>
  </si>
  <si>
    <t>Sn</t>
  </si>
  <si>
    <t>Barcode</t>
  </si>
  <si>
    <t>Name</t>
  </si>
  <si>
    <t>MRP</t>
  </si>
  <si>
    <t>Qty</t>
  </si>
  <si>
    <t>Cost</t>
  </si>
  <si>
    <t>OldMRP</t>
  </si>
  <si>
    <t>OpeningStock</t>
  </si>
  <si>
    <t>Extra</t>
  </si>
  <si>
    <t>SoldStock</t>
  </si>
  <si>
    <t>Total</t>
  </si>
  <si>
    <t>Value</t>
  </si>
  <si>
    <t>MRPVaue</t>
  </si>
  <si>
    <t>Margin</t>
  </si>
  <si>
    <t>Pecetage</t>
  </si>
  <si>
    <t>DiscountedMRP</t>
  </si>
  <si>
    <t>Disc%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</si>
</sst>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family val="1"/>
    </font>
    <font>
      <b/>
      <sz val="12"/>
      <color rgb="FFFFFFFF"/>
      <name val="Calibri"/>
      <family val="1"/>
    </font>
    <font>
      <extend/>
      <sz val="12"/>
      <color rgb="FF000000"/>
      <name val="Calibri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2"/>
      <color theme="10"/>
      <name val="Calibri"/>
      <family val="1"/>
    </font>
  </fonts>
  <fills count="13">
    <fill>
      <patternFill patternType="none"/>
    </fill>
    <fill>
      <patternFill patternType="gray125"/>
    </fill>
    <fill>
      <patternFill patternType="solid">
        <fgColor rgb="FF4D82B8"/>
        <bgColor rgb="FF4D82B8"/>
      </patternFill>
    </fill>
    <fill>
      <patternFill patternType="solid">
        <fgColor rgb="FFF79646"/>
        <bgColor rgb="FFF7964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2" applyNumberFormat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2" fillId="3" borderId="0" xfId="0" applyFont="1" applyFill="1"/>
    <xf numFmtId="49" fontId="0" fillId="8" borderId="3" xfId="0" applyNumberFormat="1" applyFill="1" applyBorder="1"/>
    <xf numFmtId="0" fontId="4" fillId="5" borderId="3" xfId="2" applyBorder="1"/>
    <xf numFmtId="2" fontId="5" fillId="6" borderId="3" xfId="3" applyNumberFormat="1" applyBorder="1"/>
    <xf numFmtId="2" fontId="6" fillId="7" borderId="2" xfId="4" applyNumberFormat="1"/>
    <xf numFmtId="2" fontId="3" fillId="4" borderId="3" xfId="1" applyNumberFormat="1" applyBorder="1"/>
    <xf numFmtId="0" fontId="7" fillId="0" borderId="1" xfId="5" applyBorder="1"/>
    <xf numFmtId="0" fontId="0" fillId="9" borderId="0" xfId="0" applyFill="1"/>
    <xf numFmtId="49" fontId="0" fillId="10" borderId="0" xfId="0" applyNumberFormat="1" applyFill="1" applyBorder="1"/>
    <xf numFmtId="0" fontId="4" fillId="11" borderId="0" xfId="2" applyFill="1" applyBorder="1"/>
    <xf numFmtId="2" fontId="5" fillId="11" borderId="0" xfId="3" applyNumberFormat="1" applyFill="1" applyBorder="1"/>
    <xf numFmtId="49" fontId="0" fillId="10" borderId="3" xfId="0" applyNumberFormat="1" applyFill="1" applyBorder="1"/>
    <xf numFmtId="0" fontId="4" fillId="11" borderId="3" xfId="2" applyFill="1" applyBorder="1"/>
    <xf numFmtId="2" fontId="5" fillId="11" borderId="3" xfId="3" applyNumberFormat="1" applyFill="1" applyBorder="1"/>
    <xf numFmtId="2" fontId="6" fillId="11" borderId="2" xfId="4" applyNumberFormat="1" applyFill="1"/>
    <xf numFmtId="2" fontId="3" fillId="11" borderId="3" xfId="1" applyNumberFormat="1" applyFill="1" applyBorder="1"/>
    <xf numFmtId="0" fontId="7" fillId="9" borderId="1" xfId="5" applyFill="1" applyBorder="1"/>
    <xf numFmtId="0" fontId="0" fillId="9" borderId="1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0" fillId="12" borderId="0" xfId="0" applyFill="1"/>
    <xf numFmtId="0" fontId="4" fillId="12" borderId="0" xfId="2" applyFill="1" applyBorder="1"/>
    <xf numFmtId="0" fontId="0" fillId="12" borderId="0" xfId="0" applyFill="1" applyBorder="1"/>
    <xf numFmtId="0" fontId="0" fillId="9" borderId="0" xfId="0" applyFill="1" applyBorder="1"/>
    <xf numFmtId="49" fontId="0" fillId="9" borderId="5" xfId="0" applyNumberFormat="1" applyFill="1" applyBorder="1"/>
    <xf numFmtId="0" fontId="0" fillId="0" borderId="0" xfId="0" applyBorder="1"/>
    <xf numFmtId="0" fontId="1" fillId="2" borderId="1" xfId="0" applyFont="1" applyFill="1" applyBorder="1" applyAlignment="1">
      <alignment horizontal="center" vertical="center" wrapText="1"/>
    </xf>
    <xf numFmtId="2" fontId="5" fillId="11" borderId="3" xfId="3" applyNumberFormat="1" applyFont="1" applyFill="1" applyBorder="1"/>
    <xf numFmtId="2" fontId="5" fillId="6" borderId="3" xfId="3" applyNumberFormat="1" applyFont="1" applyFill="1" applyBorder="1"/>
    <xf numFmtId="2" fontId="5" fillId="9" borderId="0" xfId="0" applyNumberFormat="1" applyFont="1" applyFill="1" applyBorder="1"/>
    <xf numFmtId="0" fontId="0" fillId="0" borderId="0" xfId="0" applyNumberFormat="1"/>
  </cellXfs>
  <cellStyles count="6">
    <cellStyle name="Bad" xfId="2" builtinId="27"/>
    <cellStyle name="Good" xfId="1" builtinId="26"/>
    <cellStyle name="Hyperlink" xfId="5" builtinId="8"/>
    <cellStyle name="Input" xfId="4" builtinId="20"/>
    <cellStyle name="Neutral" xfId="3" builtinId="28"/>
    <cellStyle name="Normal" xfId="0" builtinId="0"/>
  </cellStyles>
  <dxfs count="2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FFFF00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1"/>
        <scheme val="none"/>
      </font>
      <fill>
        <patternFill patternType="solid">
          <fgColor rgb="FF4D82B8"/>
          <bgColor rgb="FF4D82B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D7F25A-66D6-4587-86BA-A4AE3EF2CC9E}" name="Table1" displayName="Table1" ref="A1:R7116" totalsRowShown="0" headerRowDxfId="28" dataDxfId="26" headerRowBorderDxfId="27" tableBorderDxfId="25">
  <autoFilter ref="A1:R7116" xr:uid="{8AD7F25A-66D6-4587-86BA-A4AE3EF2CC9E}">
    <filterColumn colId="9">
      <customFilters>
        <customFilter operator="notEqual" val=" "/>
      </customFilters>
    </filterColumn>
    <filterColumn colId="10">
      <customFilters>
        <customFilter operator="notEqual" val=" "/>
      </customFilters>
    </filterColumn>
  </autoFilter>
  <tableColumns count="18">
    <tableColumn id="1" xr3:uid="{0B64200F-D4AC-4946-9CAC-193E23A57CE9}" name="Item name*" dataDxfId="24"/>
    <tableColumn id="2" xr3:uid="{5A8AE02D-668D-45D5-A93C-4A80DF355782}" name="Item code" dataDxfId="23"/>
    <tableColumn id="3" xr3:uid="{FCC2AE99-1C93-4E40-B919-D804422DA50C}" name="Category" dataDxfId="22"/>
    <tableColumn id="4" xr3:uid="{DB818349-88C4-401F-870E-9954F2F6C954}" name="HSN" dataDxfId="21"/>
    <tableColumn id="5" xr3:uid="{78D4DBD7-081C-4740-BD12-C2E8BA89DF16}" name="Default MRP" dataDxfId="20"/>
    <tableColumn id="6" xr3:uid="{6FE21BC8-00C3-4A1E-A667-0E6714281234}" name="Disc % on MRP for Sale Price" dataDxfId="19"/>
    <tableColumn id="7" xr3:uid="{EA28145D-79D7-48BE-8DB5-53A224B78797}" name="Sale price" dataDxfId="18"/>
    <tableColumn id="8" xr3:uid="{95414BD4-101E-40FF-AB04-558D940C86FD}" name="Purchase price" dataDxfId="17"/>
    <tableColumn id="9" xr3:uid="{19368D8F-6C89-427A-9665-A6780F60E581}" name="Discount Type" dataDxfId="16"/>
    <tableColumn id="10" xr3:uid="{86876A50-B6A8-42BB-8627-78715F18B4A0}" name="Sale Discount" dataDxfId="15"/>
    <tableColumn id="11" xr3:uid="{E5296930-5EAE-4624-B50F-D4AA2B8E2319}" name="Opening stock quantity" dataDxfId="14"/>
    <tableColumn id="12" xr3:uid="{72895157-9187-40F3-B823-9FD47FE5E484}" name="Minimum stock quantity" dataDxfId="13"/>
    <tableColumn id="13" xr3:uid="{7A557697-C131-49FC-AD0B-0BD81965BC89}" name="Item Location" dataDxfId="12"/>
    <tableColumn id="14" xr3:uid="{A767B30A-9DFB-45E9-B44D-659401140EA5}" name="Tax Rate" dataDxfId="11"/>
    <tableColumn id="15" xr3:uid="{F32A921D-3340-4E5B-A9BC-678DD5C633A6}" name="Inclusive Of Tax" dataDxfId="10"/>
    <tableColumn id="16" xr3:uid="{68F2935D-82B8-47A2-B2C8-C6C8E3DED9DA}" name="Base Unit (x)" dataDxfId="9"/>
    <tableColumn id="17" xr3:uid="{4DC710F3-D3AB-44F8-83EC-069C41E2E592}" name="Secondary Unit (y)"/>
    <tableColumn id="18" xr3:uid="{F8800CB9-D750-4FE5-B7CB-09F7C4ABCCDC}" name="Conversion Rate (n) (x = ny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28ADB0-5243-4160-82D0-BF9288363971}" name="Table2" displayName="Table2" ref="A1:Q242" totalsRowCount="1">
  <autoFilter ref="A1:Q241" xr:uid="{2F28ADB0-5243-4160-82D0-BF9288363971}"/>
  <tableColumns count="17">
    <tableColumn id="1" xr3:uid="{5326FCAC-9634-4778-A383-552A81CDE0DC}" name="Sn" totalsRowLabel="Total"/>
    <tableColumn id="2" xr3:uid="{3850EB47-6692-4DAE-8F48-1CD891B03811}" name="Barcode"/>
    <tableColumn id="3" xr3:uid="{2F3AFF40-40DC-4004-9E5F-36B9878F5301}" name="Name"/>
    <tableColumn id="4" xr3:uid="{A6839B3D-3773-4097-9EFC-3A88028E76C7}" name="MRP" totalsRowFunction="sum"/>
    <tableColumn id="5" xr3:uid="{2CE9A90D-4E5C-4592-80C9-8C48BD26AB9C}" name="Qty" totalsRowFunction="sum"/>
    <tableColumn id="6" xr3:uid="{791C207E-CB32-4207-AFF2-D9C51960DB47}" name="Cost" totalsRowFunction="sum"/>
    <tableColumn id="7" xr3:uid="{D585CBC6-9759-48CD-B0B9-AA1814BE8B89}" name="OldMRP" totalsRowFunction="sum" dataDxfId="8" totalsRowDxfId="1" dataCellStyle="Neutral"/>
    <tableColumn id="8" xr3:uid="{14FBD5CD-E0C3-4BDD-A0C0-A810CB751744}" name="Category"/>
    <tableColumn id="9" xr3:uid="{0CDC4D65-538C-4D25-BF72-283F01D59A88}" name="OpeningStock" totalsRowFunction="sum"/>
    <tableColumn id="10" xr3:uid="{655BB32B-6BB1-4E30-AE4D-2BE144D9663C}" name="Extra"/>
    <tableColumn id="11" xr3:uid="{CEC3C7CE-5BD1-43BB-94CA-5A4DEAB9990C}" name="SoldStock" totalsRowFunction="sum" dataDxfId="7">
      <calculatedColumnFormula>I2-E2</calculatedColumnFormula>
    </tableColumn>
    <tableColumn id="12" xr3:uid="{330742C9-37C1-462E-8FAC-21A5480F4EBC}" name="MRPVaue" totalsRowFunction="sum" dataDxfId="5">
      <calculatedColumnFormula>D2*E2</calculatedColumnFormula>
    </tableColumn>
    <tableColumn id="13" xr3:uid="{3C16EC40-0C21-4B83-A94A-049B687C31D3}" name="Value" totalsRowFunction="sum" dataDxfId="6">
      <calculatedColumnFormula>F2*E2</calculatedColumnFormula>
    </tableColumn>
    <tableColumn id="14" xr3:uid="{654A65CC-0036-4CCE-9DA9-B13E04014529}" name="Margin" totalsRowFunction="sum" dataDxfId="4">
      <calculatedColumnFormula>(D2-F2)*E2</calculatedColumnFormula>
    </tableColumn>
    <tableColumn id="15" xr3:uid="{5AED9B76-A95C-4424-A8AF-E7BE68979825}" name="Pecetage" totalsRowFunction="sum" dataDxfId="3">
      <calculatedColumnFormula>(N2*100)/M2</calculatedColumnFormula>
    </tableColumn>
    <tableColumn id="16" xr3:uid="{B8F1A17A-7E62-4CF3-933C-593FA39C84A5}" name="DiscountedMRP" totalsRowFunction="sum" dataDxfId="2">
      <calculatedColumnFormula>L2/2</calculatedColumnFormula>
    </tableColumn>
    <tableColumn id="17" xr3:uid="{CD7F6389-F595-438B-8F18-4867200D3D2C}" name="Disc%" totalsRowFunction="sum" dataDxfId="0">
      <calculatedColumnFormula>(P2*100)/M2</calculatedColumnFormula>
    </tableColumn>
  </tableColumns>
  <tableStyleInfo name="TableStyleMedium2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mailto:GST@5%25" TargetMode="External"/><Relationship Id="rId3182" Type="http://schemas.openxmlformats.org/officeDocument/2006/relationships/hyperlink" Target="mailto:GST@5%25" TargetMode="External"/><Relationship Id="rId4233" Type="http://schemas.openxmlformats.org/officeDocument/2006/relationships/hyperlink" Target="mailto:GST@5%25" TargetMode="External"/><Relationship Id="rId3999" Type="http://schemas.openxmlformats.org/officeDocument/2006/relationships/hyperlink" Target="mailto:GST@5%25" TargetMode="External"/><Relationship Id="rId4300" Type="http://schemas.openxmlformats.org/officeDocument/2006/relationships/hyperlink" Target="mailto:GST@5%25" TargetMode="External"/><Relationship Id="rId170" Type="http://schemas.openxmlformats.org/officeDocument/2006/relationships/hyperlink" Target="mailto:GST@5%25" TargetMode="External"/><Relationship Id="rId6058" Type="http://schemas.openxmlformats.org/officeDocument/2006/relationships/hyperlink" Target="mailto:GST@5%25" TargetMode="External"/><Relationship Id="rId6472" Type="http://schemas.openxmlformats.org/officeDocument/2006/relationships/hyperlink" Target="mailto:GST@5%25" TargetMode="External"/><Relationship Id="rId5074" Type="http://schemas.openxmlformats.org/officeDocument/2006/relationships/hyperlink" Target="mailto:GST@5%25" TargetMode="External"/><Relationship Id="rId6125" Type="http://schemas.openxmlformats.org/officeDocument/2006/relationships/hyperlink" Target="mailto:GST@5%25" TargetMode="External"/><Relationship Id="rId987" Type="http://schemas.openxmlformats.org/officeDocument/2006/relationships/hyperlink" Target="mailto:GST@5%25" TargetMode="External"/><Relationship Id="rId2668" Type="http://schemas.openxmlformats.org/officeDocument/2006/relationships/hyperlink" Target="mailto:GST@5%25" TargetMode="External"/><Relationship Id="rId3719" Type="http://schemas.openxmlformats.org/officeDocument/2006/relationships/hyperlink" Target="mailto:GST@5%25" TargetMode="External"/><Relationship Id="rId4090" Type="http://schemas.openxmlformats.org/officeDocument/2006/relationships/hyperlink" Target="mailto:GST@5%25" TargetMode="External"/><Relationship Id="rId1684" Type="http://schemas.openxmlformats.org/officeDocument/2006/relationships/hyperlink" Target="mailto:GST@5%25" TargetMode="External"/><Relationship Id="rId2735" Type="http://schemas.openxmlformats.org/officeDocument/2006/relationships/hyperlink" Target="mailto:GST@5%25" TargetMode="External"/><Relationship Id="rId5141" Type="http://schemas.openxmlformats.org/officeDocument/2006/relationships/hyperlink" Target="mailto:GST@5%25" TargetMode="External"/><Relationship Id="rId707" Type="http://schemas.openxmlformats.org/officeDocument/2006/relationships/hyperlink" Target="mailto:GST@5%25" TargetMode="External"/><Relationship Id="rId1337" Type="http://schemas.openxmlformats.org/officeDocument/2006/relationships/hyperlink" Target="mailto:GST@5%25" TargetMode="External"/><Relationship Id="rId1751" Type="http://schemas.openxmlformats.org/officeDocument/2006/relationships/hyperlink" Target="mailto:GST@5%25" TargetMode="External"/><Relationship Id="rId2802" Type="http://schemas.openxmlformats.org/officeDocument/2006/relationships/hyperlink" Target="mailto:GST@5%25" TargetMode="External"/><Relationship Id="rId5958" Type="http://schemas.openxmlformats.org/officeDocument/2006/relationships/hyperlink" Target="mailto:GST@5%25" TargetMode="External"/><Relationship Id="rId43" Type="http://schemas.openxmlformats.org/officeDocument/2006/relationships/hyperlink" Target="mailto:GST@5%25" TargetMode="External"/><Relationship Id="rId1404" Type="http://schemas.openxmlformats.org/officeDocument/2006/relationships/hyperlink" Target="mailto:GST@5%25" TargetMode="External"/><Relationship Id="rId3576" Type="http://schemas.openxmlformats.org/officeDocument/2006/relationships/hyperlink" Target="mailto:GST@5%25" TargetMode="External"/><Relationship Id="rId4627" Type="http://schemas.openxmlformats.org/officeDocument/2006/relationships/hyperlink" Target="mailto:GST@5%25" TargetMode="External"/><Relationship Id="rId4974" Type="http://schemas.openxmlformats.org/officeDocument/2006/relationships/hyperlink" Target="mailto:GST@5%25" TargetMode="External"/><Relationship Id="rId497" Type="http://schemas.openxmlformats.org/officeDocument/2006/relationships/hyperlink" Target="mailto:GST@5%25" TargetMode="External"/><Relationship Id="rId2178" Type="http://schemas.openxmlformats.org/officeDocument/2006/relationships/hyperlink" Target="mailto:GST@5%25" TargetMode="External"/><Relationship Id="rId3229" Type="http://schemas.openxmlformats.org/officeDocument/2006/relationships/hyperlink" Target="mailto:GST@5%25" TargetMode="External"/><Relationship Id="rId3990" Type="http://schemas.openxmlformats.org/officeDocument/2006/relationships/hyperlink" Target="mailto:GST@5%25" TargetMode="External"/><Relationship Id="rId1194" Type="http://schemas.openxmlformats.org/officeDocument/2006/relationships/hyperlink" Target="mailto:GST@5%25" TargetMode="External"/><Relationship Id="rId2592" Type="http://schemas.openxmlformats.org/officeDocument/2006/relationships/hyperlink" Target="mailto:GST@5%25" TargetMode="External"/><Relationship Id="rId3643" Type="http://schemas.openxmlformats.org/officeDocument/2006/relationships/hyperlink" Target="mailto:GST@5%25" TargetMode="External"/><Relationship Id="rId6799" Type="http://schemas.openxmlformats.org/officeDocument/2006/relationships/hyperlink" Target="mailto:GST@5%25" TargetMode="External"/><Relationship Id="rId217" Type="http://schemas.openxmlformats.org/officeDocument/2006/relationships/hyperlink" Target="mailto:GST@5%25" TargetMode="External"/><Relationship Id="rId564" Type="http://schemas.openxmlformats.org/officeDocument/2006/relationships/hyperlink" Target="mailto:GST@5%25" TargetMode="External"/><Relationship Id="rId2245" Type="http://schemas.openxmlformats.org/officeDocument/2006/relationships/hyperlink" Target="mailto:GST@5%25" TargetMode="External"/><Relationship Id="rId3710" Type="http://schemas.openxmlformats.org/officeDocument/2006/relationships/hyperlink" Target="mailto:GST@5%25" TargetMode="External"/><Relationship Id="rId6866" Type="http://schemas.openxmlformats.org/officeDocument/2006/relationships/hyperlink" Target="mailto:GST@5%25" TargetMode="External"/><Relationship Id="rId631" Type="http://schemas.openxmlformats.org/officeDocument/2006/relationships/hyperlink" Target="mailto:GST@5%25" TargetMode="External"/><Relationship Id="rId1261" Type="http://schemas.openxmlformats.org/officeDocument/2006/relationships/hyperlink" Target="mailto:GST@5%25" TargetMode="External"/><Relationship Id="rId2312" Type="http://schemas.openxmlformats.org/officeDocument/2006/relationships/hyperlink" Target="mailto:GST@5%25" TargetMode="External"/><Relationship Id="rId5468" Type="http://schemas.openxmlformats.org/officeDocument/2006/relationships/hyperlink" Target="mailto:GST@5%25" TargetMode="External"/><Relationship Id="rId5882" Type="http://schemas.openxmlformats.org/officeDocument/2006/relationships/hyperlink" Target="mailto:GST@5%25" TargetMode="External"/><Relationship Id="rId6519" Type="http://schemas.openxmlformats.org/officeDocument/2006/relationships/hyperlink" Target="mailto:GST@5%25" TargetMode="External"/><Relationship Id="rId6933" Type="http://schemas.openxmlformats.org/officeDocument/2006/relationships/hyperlink" Target="mailto:GST@5%25" TargetMode="External"/><Relationship Id="rId4484" Type="http://schemas.openxmlformats.org/officeDocument/2006/relationships/hyperlink" Target="mailto:GST@5%25" TargetMode="External"/><Relationship Id="rId5535" Type="http://schemas.openxmlformats.org/officeDocument/2006/relationships/hyperlink" Target="mailto:GST@5%25" TargetMode="External"/><Relationship Id="rId3086" Type="http://schemas.openxmlformats.org/officeDocument/2006/relationships/hyperlink" Target="mailto:GST@5%25" TargetMode="External"/><Relationship Id="rId4137" Type="http://schemas.openxmlformats.org/officeDocument/2006/relationships/hyperlink" Target="mailto:GST@5%25" TargetMode="External"/><Relationship Id="rId4551" Type="http://schemas.openxmlformats.org/officeDocument/2006/relationships/hyperlink" Target="mailto:GST@5%25" TargetMode="External"/><Relationship Id="rId3153" Type="http://schemas.openxmlformats.org/officeDocument/2006/relationships/hyperlink" Target="mailto:GST@5%25" TargetMode="External"/><Relationship Id="rId4204" Type="http://schemas.openxmlformats.org/officeDocument/2006/relationships/hyperlink" Target="mailto:GST@5%25" TargetMode="External"/><Relationship Id="rId5602" Type="http://schemas.openxmlformats.org/officeDocument/2006/relationships/hyperlink" Target="mailto:GST@5%25" TargetMode="External"/><Relationship Id="rId141" Type="http://schemas.openxmlformats.org/officeDocument/2006/relationships/hyperlink" Target="mailto:GST@5%25" TargetMode="External"/><Relationship Id="rId3220" Type="http://schemas.openxmlformats.org/officeDocument/2006/relationships/hyperlink" Target="mailto:GST@5%25" TargetMode="External"/><Relationship Id="rId6029" Type="http://schemas.openxmlformats.org/officeDocument/2006/relationships/hyperlink" Target="mailto:GST@5%25" TargetMode="External"/><Relationship Id="rId6376" Type="http://schemas.openxmlformats.org/officeDocument/2006/relationships/hyperlink" Target="mailto:GST@5%25" TargetMode="External"/><Relationship Id="rId6790" Type="http://schemas.openxmlformats.org/officeDocument/2006/relationships/hyperlink" Target="mailto:GST@5%25" TargetMode="External"/><Relationship Id="rId7" Type="http://schemas.openxmlformats.org/officeDocument/2006/relationships/hyperlink" Target="mailto:GST@5%25" TargetMode="External"/><Relationship Id="rId2986" Type="http://schemas.openxmlformats.org/officeDocument/2006/relationships/hyperlink" Target="mailto:GST@5%25" TargetMode="External"/><Relationship Id="rId5392" Type="http://schemas.openxmlformats.org/officeDocument/2006/relationships/hyperlink" Target="mailto:GST@5%25" TargetMode="External"/><Relationship Id="rId6443" Type="http://schemas.openxmlformats.org/officeDocument/2006/relationships/hyperlink" Target="mailto:GST@5%25" TargetMode="External"/><Relationship Id="rId958" Type="http://schemas.openxmlformats.org/officeDocument/2006/relationships/hyperlink" Target="mailto:GST@5%25" TargetMode="External"/><Relationship Id="rId1588" Type="http://schemas.openxmlformats.org/officeDocument/2006/relationships/hyperlink" Target="mailto:GST@5%25" TargetMode="External"/><Relationship Id="rId2639" Type="http://schemas.openxmlformats.org/officeDocument/2006/relationships/hyperlink" Target="mailto:GST@5%25" TargetMode="External"/><Relationship Id="rId5045" Type="http://schemas.openxmlformats.org/officeDocument/2006/relationships/hyperlink" Target="mailto:GST@5%25" TargetMode="External"/><Relationship Id="rId6510" Type="http://schemas.openxmlformats.org/officeDocument/2006/relationships/hyperlink" Target="mailto:GST@5%25" TargetMode="External"/><Relationship Id="rId1655" Type="http://schemas.openxmlformats.org/officeDocument/2006/relationships/hyperlink" Target="mailto:GST@5%25" TargetMode="External"/><Relationship Id="rId2706" Type="http://schemas.openxmlformats.org/officeDocument/2006/relationships/hyperlink" Target="mailto:GST@5%25" TargetMode="External"/><Relationship Id="rId4061" Type="http://schemas.openxmlformats.org/officeDocument/2006/relationships/hyperlink" Target="mailto:GST@5%25" TargetMode="External"/><Relationship Id="rId5112" Type="http://schemas.openxmlformats.org/officeDocument/2006/relationships/hyperlink" Target="mailto:GST@5%25" TargetMode="External"/><Relationship Id="rId1308" Type="http://schemas.openxmlformats.org/officeDocument/2006/relationships/hyperlink" Target="mailto:GST@5%25" TargetMode="External"/><Relationship Id="rId1722" Type="http://schemas.openxmlformats.org/officeDocument/2006/relationships/hyperlink" Target="mailto:GST@5%25" TargetMode="External"/><Relationship Id="rId4878" Type="http://schemas.openxmlformats.org/officeDocument/2006/relationships/hyperlink" Target="mailto:GST@5%25" TargetMode="External"/><Relationship Id="rId5929" Type="http://schemas.openxmlformats.org/officeDocument/2006/relationships/hyperlink" Target="mailto:GST@5%25" TargetMode="External"/><Relationship Id="rId14" Type="http://schemas.openxmlformats.org/officeDocument/2006/relationships/hyperlink" Target="mailto:GST@5%25" TargetMode="External"/><Relationship Id="rId3894" Type="http://schemas.openxmlformats.org/officeDocument/2006/relationships/hyperlink" Target="mailto:GST@5%25" TargetMode="External"/><Relationship Id="rId4945" Type="http://schemas.openxmlformats.org/officeDocument/2006/relationships/hyperlink" Target="mailto:GST@5%25" TargetMode="External"/><Relationship Id="rId7004" Type="http://schemas.openxmlformats.org/officeDocument/2006/relationships/table" Target="../tables/table1.xml"/><Relationship Id="rId2496" Type="http://schemas.openxmlformats.org/officeDocument/2006/relationships/hyperlink" Target="mailto:GST@5%25" TargetMode="External"/><Relationship Id="rId3547" Type="http://schemas.openxmlformats.org/officeDocument/2006/relationships/hyperlink" Target="mailto:GST@5%25" TargetMode="External"/><Relationship Id="rId3961" Type="http://schemas.openxmlformats.org/officeDocument/2006/relationships/hyperlink" Target="mailto:GST@5%25" TargetMode="External"/><Relationship Id="rId468" Type="http://schemas.openxmlformats.org/officeDocument/2006/relationships/hyperlink" Target="mailto:GST@5%25" TargetMode="External"/><Relationship Id="rId882" Type="http://schemas.openxmlformats.org/officeDocument/2006/relationships/hyperlink" Target="mailto:GST@5%25" TargetMode="External"/><Relationship Id="rId1098" Type="http://schemas.openxmlformats.org/officeDocument/2006/relationships/hyperlink" Target="mailto:GST@5%25" TargetMode="External"/><Relationship Id="rId2149" Type="http://schemas.openxmlformats.org/officeDocument/2006/relationships/hyperlink" Target="mailto:GST@5%25" TargetMode="External"/><Relationship Id="rId2563" Type="http://schemas.openxmlformats.org/officeDocument/2006/relationships/hyperlink" Target="mailto:GST@5%25" TargetMode="External"/><Relationship Id="rId3614" Type="http://schemas.openxmlformats.org/officeDocument/2006/relationships/hyperlink" Target="mailto:GST@5%25" TargetMode="External"/><Relationship Id="rId6020" Type="http://schemas.openxmlformats.org/officeDocument/2006/relationships/hyperlink" Target="mailto:GST@5%25" TargetMode="External"/><Relationship Id="rId535" Type="http://schemas.openxmlformats.org/officeDocument/2006/relationships/hyperlink" Target="mailto:GST@5%25" TargetMode="External"/><Relationship Id="rId1165" Type="http://schemas.openxmlformats.org/officeDocument/2006/relationships/hyperlink" Target="mailto:GST@5%25" TargetMode="External"/><Relationship Id="rId2216" Type="http://schemas.openxmlformats.org/officeDocument/2006/relationships/hyperlink" Target="mailto:GST@5%25" TargetMode="External"/><Relationship Id="rId2630" Type="http://schemas.openxmlformats.org/officeDocument/2006/relationships/hyperlink" Target="mailto:GST@5%25" TargetMode="External"/><Relationship Id="rId5786" Type="http://schemas.openxmlformats.org/officeDocument/2006/relationships/hyperlink" Target="mailto:GST@5%25" TargetMode="External"/><Relationship Id="rId6837" Type="http://schemas.openxmlformats.org/officeDocument/2006/relationships/hyperlink" Target="mailto:GST@5%25" TargetMode="External"/><Relationship Id="rId602" Type="http://schemas.openxmlformats.org/officeDocument/2006/relationships/hyperlink" Target="mailto:GST@5%25" TargetMode="External"/><Relationship Id="rId1232" Type="http://schemas.openxmlformats.org/officeDocument/2006/relationships/hyperlink" Target="mailto:GST@5%25" TargetMode="External"/><Relationship Id="rId4388" Type="http://schemas.openxmlformats.org/officeDocument/2006/relationships/hyperlink" Target="mailto:GST@5%25" TargetMode="External"/><Relationship Id="rId5439" Type="http://schemas.openxmlformats.org/officeDocument/2006/relationships/hyperlink" Target="mailto:GST@5%25" TargetMode="External"/><Relationship Id="rId5853" Type="http://schemas.openxmlformats.org/officeDocument/2006/relationships/hyperlink" Target="mailto:GST@5%25" TargetMode="External"/><Relationship Id="rId6904" Type="http://schemas.openxmlformats.org/officeDocument/2006/relationships/hyperlink" Target="mailto:GST@5%25" TargetMode="External"/><Relationship Id="rId3057" Type="http://schemas.openxmlformats.org/officeDocument/2006/relationships/hyperlink" Target="mailto:GST@5%25" TargetMode="External"/><Relationship Id="rId4108" Type="http://schemas.openxmlformats.org/officeDocument/2006/relationships/hyperlink" Target="mailto:GST@5%25" TargetMode="External"/><Relationship Id="rId4455" Type="http://schemas.openxmlformats.org/officeDocument/2006/relationships/hyperlink" Target="mailto:GST@5%25" TargetMode="External"/><Relationship Id="rId5506" Type="http://schemas.openxmlformats.org/officeDocument/2006/relationships/hyperlink" Target="mailto:GST@5%25" TargetMode="External"/><Relationship Id="rId5920" Type="http://schemas.openxmlformats.org/officeDocument/2006/relationships/hyperlink" Target="mailto:GST@5%25" TargetMode="External"/><Relationship Id="rId3471" Type="http://schemas.openxmlformats.org/officeDocument/2006/relationships/hyperlink" Target="mailto:GST@5%25" TargetMode="External"/><Relationship Id="rId4522" Type="http://schemas.openxmlformats.org/officeDocument/2006/relationships/hyperlink" Target="mailto:GST@5%25" TargetMode="External"/><Relationship Id="rId392" Type="http://schemas.openxmlformats.org/officeDocument/2006/relationships/hyperlink" Target="mailto:GST@5%25" TargetMode="External"/><Relationship Id="rId2073" Type="http://schemas.openxmlformats.org/officeDocument/2006/relationships/hyperlink" Target="mailto:GST@5%25" TargetMode="External"/><Relationship Id="rId3124" Type="http://schemas.openxmlformats.org/officeDocument/2006/relationships/hyperlink" Target="mailto:GST@5%25" TargetMode="External"/><Relationship Id="rId6694" Type="http://schemas.openxmlformats.org/officeDocument/2006/relationships/hyperlink" Target="mailto:GST@5%25" TargetMode="External"/><Relationship Id="rId2140" Type="http://schemas.openxmlformats.org/officeDocument/2006/relationships/hyperlink" Target="mailto:GST@5%25" TargetMode="External"/><Relationship Id="rId5296" Type="http://schemas.openxmlformats.org/officeDocument/2006/relationships/hyperlink" Target="mailto:GST@5%25" TargetMode="External"/><Relationship Id="rId6347" Type="http://schemas.openxmlformats.org/officeDocument/2006/relationships/hyperlink" Target="mailto:GST@5%25" TargetMode="External"/><Relationship Id="rId6761" Type="http://schemas.openxmlformats.org/officeDocument/2006/relationships/hyperlink" Target="mailto:GST@5%25" TargetMode="External"/><Relationship Id="rId112" Type="http://schemas.openxmlformats.org/officeDocument/2006/relationships/hyperlink" Target="mailto:GST@5%25" TargetMode="External"/><Relationship Id="rId5363" Type="http://schemas.openxmlformats.org/officeDocument/2006/relationships/hyperlink" Target="mailto:GST@5%25" TargetMode="External"/><Relationship Id="rId6414" Type="http://schemas.openxmlformats.org/officeDocument/2006/relationships/hyperlink" Target="mailto:GST@5%25" TargetMode="External"/><Relationship Id="rId2957" Type="http://schemas.openxmlformats.org/officeDocument/2006/relationships/hyperlink" Target="mailto:GST@5%25" TargetMode="External"/><Relationship Id="rId5016" Type="http://schemas.openxmlformats.org/officeDocument/2006/relationships/hyperlink" Target="mailto:GST@5%25" TargetMode="External"/><Relationship Id="rId929" Type="http://schemas.openxmlformats.org/officeDocument/2006/relationships/hyperlink" Target="mailto:GST@5%25" TargetMode="External"/><Relationship Id="rId1559" Type="http://schemas.openxmlformats.org/officeDocument/2006/relationships/hyperlink" Target="mailto:GST@5%25" TargetMode="External"/><Relationship Id="rId1973" Type="http://schemas.openxmlformats.org/officeDocument/2006/relationships/hyperlink" Target="mailto:GST@5%25" TargetMode="External"/><Relationship Id="rId4032" Type="http://schemas.openxmlformats.org/officeDocument/2006/relationships/hyperlink" Target="mailto:GST@5%25" TargetMode="External"/><Relationship Id="rId5430" Type="http://schemas.openxmlformats.org/officeDocument/2006/relationships/hyperlink" Target="mailto:GST@5%25" TargetMode="External"/><Relationship Id="rId1626" Type="http://schemas.openxmlformats.org/officeDocument/2006/relationships/hyperlink" Target="mailto:GST@5%25" TargetMode="External"/><Relationship Id="rId3798" Type="http://schemas.openxmlformats.org/officeDocument/2006/relationships/hyperlink" Target="mailto:GST@5%25" TargetMode="External"/><Relationship Id="rId4849" Type="http://schemas.openxmlformats.org/officeDocument/2006/relationships/hyperlink" Target="mailto:GST@5%25" TargetMode="External"/><Relationship Id="rId3865" Type="http://schemas.openxmlformats.org/officeDocument/2006/relationships/hyperlink" Target="mailto:GST@5%25" TargetMode="External"/><Relationship Id="rId4916" Type="http://schemas.openxmlformats.org/officeDocument/2006/relationships/hyperlink" Target="mailto:GST@5%25" TargetMode="External"/><Relationship Id="rId6271" Type="http://schemas.openxmlformats.org/officeDocument/2006/relationships/hyperlink" Target="mailto:GST@5%25" TargetMode="External"/><Relationship Id="rId786" Type="http://schemas.openxmlformats.org/officeDocument/2006/relationships/hyperlink" Target="mailto:GST@5%25" TargetMode="External"/><Relationship Id="rId2467" Type="http://schemas.openxmlformats.org/officeDocument/2006/relationships/hyperlink" Target="mailto:GST@5%25" TargetMode="External"/><Relationship Id="rId3518" Type="http://schemas.openxmlformats.org/officeDocument/2006/relationships/hyperlink" Target="mailto:GST@5%25" TargetMode="External"/><Relationship Id="rId439" Type="http://schemas.openxmlformats.org/officeDocument/2006/relationships/hyperlink" Target="mailto:GST@5%25" TargetMode="External"/><Relationship Id="rId1069" Type="http://schemas.openxmlformats.org/officeDocument/2006/relationships/hyperlink" Target="mailto:GST@5%25" TargetMode="External"/><Relationship Id="rId1483" Type="http://schemas.openxmlformats.org/officeDocument/2006/relationships/hyperlink" Target="mailto:GST@5%25" TargetMode="External"/><Relationship Id="rId2881" Type="http://schemas.openxmlformats.org/officeDocument/2006/relationships/hyperlink" Target="mailto:GST@5%25" TargetMode="External"/><Relationship Id="rId3932" Type="http://schemas.openxmlformats.org/officeDocument/2006/relationships/hyperlink" Target="mailto:GST@5%25" TargetMode="External"/><Relationship Id="rId506" Type="http://schemas.openxmlformats.org/officeDocument/2006/relationships/hyperlink" Target="mailto:GST@5%25" TargetMode="External"/><Relationship Id="rId853" Type="http://schemas.openxmlformats.org/officeDocument/2006/relationships/hyperlink" Target="mailto:GST@5%25" TargetMode="External"/><Relationship Id="rId1136" Type="http://schemas.openxmlformats.org/officeDocument/2006/relationships/hyperlink" Target="mailto:GST@5%25" TargetMode="External"/><Relationship Id="rId2534" Type="http://schemas.openxmlformats.org/officeDocument/2006/relationships/hyperlink" Target="mailto:GST@5%25" TargetMode="External"/><Relationship Id="rId920" Type="http://schemas.openxmlformats.org/officeDocument/2006/relationships/hyperlink" Target="mailto:GST@5%25" TargetMode="External"/><Relationship Id="rId1550" Type="http://schemas.openxmlformats.org/officeDocument/2006/relationships/hyperlink" Target="mailto:GST@5%25" TargetMode="External"/><Relationship Id="rId2601" Type="http://schemas.openxmlformats.org/officeDocument/2006/relationships/hyperlink" Target="mailto:GST@5%25" TargetMode="External"/><Relationship Id="rId5757" Type="http://schemas.openxmlformats.org/officeDocument/2006/relationships/hyperlink" Target="mailto:GST@5%25" TargetMode="External"/><Relationship Id="rId6808" Type="http://schemas.openxmlformats.org/officeDocument/2006/relationships/hyperlink" Target="mailto:GST@5%25" TargetMode="External"/><Relationship Id="rId1203" Type="http://schemas.openxmlformats.org/officeDocument/2006/relationships/hyperlink" Target="mailto:GST@5%25" TargetMode="External"/><Relationship Id="rId4359" Type="http://schemas.openxmlformats.org/officeDocument/2006/relationships/hyperlink" Target="mailto:GST@5%25" TargetMode="External"/><Relationship Id="rId4773" Type="http://schemas.openxmlformats.org/officeDocument/2006/relationships/hyperlink" Target="mailto:GST@5%25" TargetMode="External"/><Relationship Id="rId5824" Type="http://schemas.openxmlformats.org/officeDocument/2006/relationships/hyperlink" Target="mailto:GST@5%25" TargetMode="External"/><Relationship Id="rId3375" Type="http://schemas.openxmlformats.org/officeDocument/2006/relationships/hyperlink" Target="mailto:GST@5%25" TargetMode="External"/><Relationship Id="rId4426" Type="http://schemas.openxmlformats.org/officeDocument/2006/relationships/hyperlink" Target="mailto:GST@5%25" TargetMode="External"/><Relationship Id="rId4840" Type="http://schemas.openxmlformats.org/officeDocument/2006/relationships/hyperlink" Target="mailto:GST@5%25" TargetMode="External"/><Relationship Id="rId296" Type="http://schemas.openxmlformats.org/officeDocument/2006/relationships/hyperlink" Target="mailto:GST@5%25" TargetMode="External"/><Relationship Id="rId2391" Type="http://schemas.openxmlformats.org/officeDocument/2006/relationships/hyperlink" Target="mailto:GST@5%25" TargetMode="External"/><Relationship Id="rId3028" Type="http://schemas.openxmlformats.org/officeDocument/2006/relationships/hyperlink" Target="mailto:GST@5%25" TargetMode="External"/><Relationship Id="rId3442" Type="http://schemas.openxmlformats.org/officeDocument/2006/relationships/hyperlink" Target="mailto:GST@5%25" TargetMode="External"/><Relationship Id="rId6598" Type="http://schemas.openxmlformats.org/officeDocument/2006/relationships/hyperlink" Target="mailto:GST@5%25" TargetMode="External"/><Relationship Id="rId363" Type="http://schemas.openxmlformats.org/officeDocument/2006/relationships/hyperlink" Target="mailto:GST@5%25" TargetMode="External"/><Relationship Id="rId2044" Type="http://schemas.openxmlformats.org/officeDocument/2006/relationships/hyperlink" Target="mailto:GST@5%25" TargetMode="External"/><Relationship Id="rId430" Type="http://schemas.openxmlformats.org/officeDocument/2006/relationships/hyperlink" Target="mailto:GST@5%25" TargetMode="External"/><Relationship Id="rId1060" Type="http://schemas.openxmlformats.org/officeDocument/2006/relationships/hyperlink" Target="mailto:GST@5%25" TargetMode="External"/><Relationship Id="rId2111" Type="http://schemas.openxmlformats.org/officeDocument/2006/relationships/hyperlink" Target="mailto:GST@5%25" TargetMode="External"/><Relationship Id="rId5267" Type="http://schemas.openxmlformats.org/officeDocument/2006/relationships/hyperlink" Target="mailto:GST@5%25" TargetMode="External"/><Relationship Id="rId6318" Type="http://schemas.openxmlformats.org/officeDocument/2006/relationships/hyperlink" Target="mailto:GST@5%25" TargetMode="External"/><Relationship Id="rId6665" Type="http://schemas.openxmlformats.org/officeDocument/2006/relationships/hyperlink" Target="mailto:GST@5%25" TargetMode="External"/><Relationship Id="rId5681" Type="http://schemas.openxmlformats.org/officeDocument/2006/relationships/hyperlink" Target="mailto:GST@5%25" TargetMode="External"/><Relationship Id="rId6732" Type="http://schemas.openxmlformats.org/officeDocument/2006/relationships/hyperlink" Target="mailto:GST@5%25" TargetMode="External"/><Relationship Id="rId1877" Type="http://schemas.openxmlformats.org/officeDocument/2006/relationships/hyperlink" Target="mailto:GST@5%25" TargetMode="External"/><Relationship Id="rId2928" Type="http://schemas.openxmlformats.org/officeDocument/2006/relationships/hyperlink" Target="mailto:GST@5%25" TargetMode="External"/><Relationship Id="rId4283" Type="http://schemas.openxmlformats.org/officeDocument/2006/relationships/hyperlink" Target="mailto:GST@5%25" TargetMode="External"/><Relationship Id="rId5334" Type="http://schemas.openxmlformats.org/officeDocument/2006/relationships/hyperlink" Target="mailto:GST@5%25" TargetMode="External"/><Relationship Id="rId1944" Type="http://schemas.openxmlformats.org/officeDocument/2006/relationships/hyperlink" Target="mailto:GST@5%25" TargetMode="External"/><Relationship Id="rId4350" Type="http://schemas.openxmlformats.org/officeDocument/2006/relationships/hyperlink" Target="mailto:GST@5%25" TargetMode="External"/><Relationship Id="rId5401" Type="http://schemas.openxmlformats.org/officeDocument/2006/relationships/hyperlink" Target="mailto:GST@5%25" TargetMode="External"/><Relationship Id="rId4003" Type="http://schemas.openxmlformats.org/officeDocument/2006/relationships/hyperlink" Target="mailto:GST@5%25" TargetMode="External"/><Relationship Id="rId6175" Type="http://schemas.openxmlformats.org/officeDocument/2006/relationships/hyperlink" Target="mailto:GST@5%25" TargetMode="External"/><Relationship Id="rId3769" Type="http://schemas.openxmlformats.org/officeDocument/2006/relationships/hyperlink" Target="mailto:GST@5%25" TargetMode="External"/><Relationship Id="rId5191" Type="http://schemas.openxmlformats.org/officeDocument/2006/relationships/hyperlink" Target="mailto:GST@5%25" TargetMode="External"/><Relationship Id="rId6242" Type="http://schemas.openxmlformats.org/officeDocument/2006/relationships/hyperlink" Target="mailto:GST@5%25" TargetMode="External"/><Relationship Id="rId2785" Type="http://schemas.openxmlformats.org/officeDocument/2006/relationships/hyperlink" Target="mailto:GST@5%25" TargetMode="External"/><Relationship Id="rId3836" Type="http://schemas.openxmlformats.org/officeDocument/2006/relationships/hyperlink" Target="mailto:GST@5%25" TargetMode="External"/><Relationship Id="rId757" Type="http://schemas.openxmlformats.org/officeDocument/2006/relationships/hyperlink" Target="mailto:GST@5%25" TargetMode="External"/><Relationship Id="rId1387" Type="http://schemas.openxmlformats.org/officeDocument/2006/relationships/hyperlink" Target="mailto:GST@5%25" TargetMode="External"/><Relationship Id="rId2438" Type="http://schemas.openxmlformats.org/officeDocument/2006/relationships/hyperlink" Target="mailto:GST@5%25" TargetMode="External"/><Relationship Id="rId2852" Type="http://schemas.openxmlformats.org/officeDocument/2006/relationships/hyperlink" Target="mailto:GST@5%25" TargetMode="External"/><Relationship Id="rId3903" Type="http://schemas.openxmlformats.org/officeDocument/2006/relationships/hyperlink" Target="mailto:GST@5%25" TargetMode="External"/><Relationship Id="rId93" Type="http://schemas.openxmlformats.org/officeDocument/2006/relationships/hyperlink" Target="mailto:GST@5%25" TargetMode="External"/><Relationship Id="rId824" Type="http://schemas.openxmlformats.org/officeDocument/2006/relationships/hyperlink" Target="mailto:GST@5%25" TargetMode="External"/><Relationship Id="rId1454" Type="http://schemas.openxmlformats.org/officeDocument/2006/relationships/hyperlink" Target="mailto:GST@5%25" TargetMode="External"/><Relationship Id="rId2505" Type="http://schemas.openxmlformats.org/officeDocument/2006/relationships/hyperlink" Target="mailto:GST@5%25" TargetMode="External"/><Relationship Id="rId1107" Type="http://schemas.openxmlformats.org/officeDocument/2006/relationships/hyperlink" Target="mailto:GST@5%25" TargetMode="External"/><Relationship Id="rId1521" Type="http://schemas.openxmlformats.org/officeDocument/2006/relationships/hyperlink" Target="mailto:GST@5%25" TargetMode="External"/><Relationship Id="rId4677" Type="http://schemas.openxmlformats.org/officeDocument/2006/relationships/hyperlink" Target="mailto:GST@5%25" TargetMode="External"/><Relationship Id="rId5728" Type="http://schemas.openxmlformats.org/officeDocument/2006/relationships/hyperlink" Target="mailto:GST@5%25" TargetMode="External"/><Relationship Id="rId3279" Type="http://schemas.openxmlformats.org/officeDocument/2006/relationships/hyperlink" Target="mailto:GST@5%25" TargetMode="External"/><Relationship Id="rId3693" Type="http://schemas.openxmlformats.org/officeDocument/2006/relationships/hyperlink" Target="mailto:GST@5%25" TargetMode="External"/><Relationship Id="rId2295" Type="http://schemas.openxmlformats.org/officeDocument/2006/relationships/hyperlink" Target="mailto:GST@5%25" TargetMode="External"/><Relationship Id="rId3346" Type="http://schemas.openxmlformats.org/officeDocument/2006/relationships/hyperlink" Target="mailto:GST@5%25" TargetMode="External"/><Relationship Id="rId4744" Type="http://schemas.openxmlformats.org/officeDocument/2006/relationships/hyperlink" Target="mailto:GST@5%25" TargetMode="External"/><Relationship Id="rId267" Type="http://schemas.openxmlformats.org/officeDocument/2006/relationships/hyperlink" Target="mailto:GST@5%25" TargetMode="External"/><Relationship Id="rId3760" Type="http://schemas.openxmlformats.org/officeDocument/2006/relationships/hyperlink" Target="mailto:GST@5%25" TargetMode="External"/><Relationship Id="rId4811" Type="http://schemas.openxmlformats.org/officeDocument/2006/relationships/hyperlink" Target="mailto:GST@5%25" TargetMode="External"/><Relationship Id="rId681" Type="http://schemas.openxmlformats.org/officeDocument/2006/relationships/hyperlink" Target="mailto:GST@5%25" TargetMode="External"/><Relationship Id="rId2362" Type="http://schemas.openxmlformats.org/officeDocument/2006/relationships/hyperlink" Target="mailto:GST@5%25" TargetMode="External"/><Relationship Id="rId3413" Type="http://schemas.openxmlformats.org/officeDocument/2006/relationships/hyperlink" Target="mailto:GST@5%25" TargetMode="External"/><Relationship Id="rId6569" Type="http://schemas.openxmlformats.org/officeDocument/2006/relationships/hyperlink" Target="mailto:GST@5%25" TargetMode="External"/><Relationship Id="rId6983" Type="http://schemas.openxmlformats.org/officeDocument/2006/relationships/hyperlink" Target="mailto:GST@5%25" TargetMode="External"/><Relationship Id="rId334" Type="http://schemas.openxmlformats.org/officeDocument/2006/relationships/hyperlink" Target="mailto:GST@5%25" TargetMode="External"/><Relationship Id="rId2015" Type="http://schemas.openxmlformats.org/officeDocument/2006/relationships/hyperlink" Target="mailto:GST@5%25" TargetMode="External"/><Relationship Id="rId5585" Type="http://schemas.openxmlformats.org/officeDocument/2006/relationships/hyperlink" Target="mailto:GST@5%25" TargetMode="External"/><Relationship Id="rId6636" Type="http://schemas.openxmlformats.org/officeDocument/2006/relationships/hyperlink" Target="mailto:GST@5%25" TargetMode="External"/><Relationship Id="rId401" Type="http://schemas.openxmlformats.org/officeDocument/2006/relationships/hyperlink" Target="mailto:GST@5%25" TargetMode="External"/><Relationship Id="rId1031" Type="http://schemas.openxmlformats.org/officeDocument/2006/relationships/hyperlink" Target="mailto:GST@5%25" TargetMode="External"/><Relationship Id="rId4187" Type="http://schemas.openxmlformats.org/officeDocument/2006/relationships/hyperlink" Target="mailto:GST@5%25" TargetMode="External"/><Relationship Id="rId5238" Type="http://schemas.openxmlformats.org/officeDocument/2006/relationships/hyperlink" Target="mailto:GST@5%25" TargetMode="External"/><Relationship Id="rId5652" Type="http://schemas.openxmlformats.org/officeDocument/2006/relationships/hyperlink" Target="mailto:GST@5%25" TargetMode="External"/><Relationship Id="rId6703" Type="http://schemas.openxmlformats.org/officeDocument/2006/relationships/hyperlink" Target="mailto:GST@5%25" TargetMode="External"/><Relationship Id="rId4254" Type="http://schemas.openxmlformats.org/officeDocument/2006/relationships/hyperlink" Target="mailto:GST@5%25" TargetMode="External"/><Relationship Id="rId5305" Type="http://schemas.openxmlformats.org/officeDocument/2006/relationships/hyperlink" Target="mailto:GST@5%25" TargetMode="External"/><Relationship Id="rId1848" Type="http://schemas.openxmlformats.org/officeDocument/2006/relationships/hyperlink" Target="mailto:GST@5%25" TargetMode="External"/><Relationship Id="rId3270" Type="http://schemas.openxmlformats.org/officeDocument/2006/relationships/hyperlink" Target="mailto:GST@5%25" TargetMode="External"/><Relationship Id="rId4321" Type="http://schemas.openxmlformats.org/officeDocument/2006/relationships/hyperlink" Target="mailto:GST@5%25" TargetMode="External"/><Relationship Id="rId191" Type="http://schemas.openxmlformats.org/officeDocument/2006/relationships/hyperlink" Target="mailto:GST@5%25" TargetMode="External"/><Relationship Id="rId1915" Type="http://schemas.openxmlformats.org/officeDocument/2006/relationships/hyperlink" Target="mailto:GST@5%25" TargetMode="External"/><Relationship Id="rId6079" Type="http://schemas.openxmlformats.org/officeDocument/2006/relationships/hyperlink" Target="mailto:GST@5%25" TargetMode="External"/><Relationship Id="rId5095" Type="http://schemas.openxmlformats.org/officeDocument/2006/relationships/hyperlink" Target="mailto:GST@5%25" TargetMode="External"/><Relationship Id="rId6493" Type="http://schemas.openxmlformats.org/officeDocument/2006/relationships/hyperlink" Target="mailto:GST@5%25" TargetMode="External"/><Relationship Id="rId2689" Type="http://schemas.openxmlformats.org/officeDocument/2006/relationships/hyperlink" Target="mailto:GST@5%25" TargetMode="External"/><Relationship Id="rId6146" Type="http://schemas.openxmlformats.org/officeDocument/2006/relationships/hyperlink" Target="mailto:GST@5%25" TargetMode="External"/><Relationship Id="rId6560" Type="http://schemas.openxmlformats.org/officeDocument/2006/relationships/hyperlink" Target="mailto:GST@5%25" TargetMode="External"/><Relationship Id="rId2756" Type="http://schemas.openxmlformats.org/officeDocument/2006/relationships/hyperlink" Target="mailto:GST@5%25" TargetMode="External"/><Relationship Id="rId3807" Type="http://schemas.openxmlformats.org/officeDocument/2006/relationships/hyperlink" Target="mailto:GST@5%25" TargetMode="External"/><Relationship Id="rId5162" Type="http://schemas.openxmlformats.org/officeDocument/2006/relationships/hyperlink" Target="mailto:GST@5%25" TargetMode="External"/><Relationship Id="rId6213" Type="http://schemas.openxmlformats.org/officeDocument/2006/relationships/hyperlink" Target="mailto:GST@5%25" TargetMode="External"/><Relationship Id="rId728" Type="http://schemas.openxmlformats.org/officeDocument/2006/relationships/hyperlink" Target="mailto:GST@5%25" TargetMode="External"/><Relationship Id="rId1358" Type="http://schemas.openxmlformats.org/officeDocument/2006/relationships/hyperlink" Target="mailto:GST@5%25" TargetMode="External"/><Relationship Id="rId1772" Type="http://schemas.openxmlformats.org/officeDocument/2006/relationships/hyperlink" Target="mailto:GST@5%25" TargetMode="External"/><Relationship Id="rId2409" Type="http://schemas.openxmlformats.org/officeDocument/2006/relationships/hyperlink" Target="mailto:GST@5%25" TargetMode="External"/><Relationship Id="rId5979" Type="http://schemas.openxmlformats.org/officeDocument/2006/relationships/hyperlink" Target="mailto:GST@5%25" TargetMode="External"/><Relationship Id="rId64" Type="http://schemas.openxmlformats.org/officeDocument/2006/relationships/hyperlink" Target="mailto:GST@5%25" TargetMode="External"/><Relationship Id="rId1425" Type="http://schemas.openxmlformats.org/officeDocument/2006/relationships/hyperlink" Target="mailto:GST@5%25" TargetMode="External"/><Relationship Id="rId2823" Type="http://schemas.openxmlformats.org/officeDocument/2006/relationships/hyperlink" Target="mailto:GST@5%25" TargetMode="External"/><Relationship Id="rId4995" Type="http://schemas.openxmlformats.org/officeDocument/2006/relationships/hyperlink" Target="mailto:GST@5%25" TargetMode="External"/><Relationship Id="rId2199" Type="http://schemas.openxmlformats.org/officeDocument/2006/relationships/hyperlink" Target="mailto:GST@5%25" TargetMode="External"/><Relationship Id="rId3597" Type="http://schemas.openxmlformats.org/officeDocument/2006/relationships/hyperlink" Target="mailto:GST@5%25" TargetMode="External"/><Relationship Id="rId4648" Type="http://schemas.openxmlformats.org/officeDocument/2006/relationships/hyperlink" Target="mailto:GST@5%25" TargetMode="External"/><Relationship Id="rId6070" Type="http://schemas.openxmlformats.org/officeDocument/2006/relationships/hyperlink" Target="mailto:GST@5%25" TargetMode="External"/><Relationship Id="rId3664" Type="http://schemas.openxmlformats.org/officeDocument/2006/relationships/hyperlink" Target="mailto:GST@5%25" TargetMode="External"/><Relationship Id="rId4715" Type="http://schemas.openxmlformats.org/officeDocument/2006/relationships/hyperlink" Target="mailto:GST@5%25" TargetMode="External"/><Relationship Id="rId585" Type="http://schemas.openxmlformats.org/officeDocument/2006/relationships/hyperlink" Target="mailto:GST@5%25" TargetMode="External"/><Relationship Id="rId2266" Type="http://schemas.openxmlformats.org/officeDocument/2006/relationships/hyperlink" Target="mailto:GST@5%25" TargetMode="External"/><Relationship Id="rId2680" Type="http://schemas.openxmlformats.org/officeDocument/2006/relationships/hyperlink" Target="mailto:GST@5%25" TargetMode="External"/><Relationship Id="rId3317" Type="http://schemas.openxmlformats.org/officeDocument/2006/relationships/hyperlink" Target="mailto:GST@5%25" TargetMode="External"/><Relationship Id="rId3731" Type="http://schemas.openxmlformats.org/officeDocument/2006/relationships/hyperlink" Target="mailto:GST@5%25" TargetMode="External"/><Relationship Id="rId6887" Type="http://schemas.openxmlformats.org/officeDocument/2006/relationships/hyperlink" Target="mailto:GST@5%25" TargetMode="External"/><Relationship Id="rId238" Type="http://schemas.openxmlformats.org/officeDocument/2006/relationships/hyperlink" Target="mailto:GST@5%25" TargetMode="External"/><Relationship Id="rId652" Type="http://schemas.openxmlformats.org/officeDocument/2006/relationships/hyperlink" Target="mailto:GST@5%25" TargetMode="External"/><Relationship Id="rId1282" Type="http://schemas.openxmlformats.org/officeDocument/2006/relationships/hyperlink" Target="mailto:GST@5%25" TargetMode="External"/><Relationship Id="rId2333" Type="http://schemas.openxmlformats.org/officeDocument/2006/relationships/hyperlink" Target="mailto:GST@5%25" TargetMode="External"/><Relationship Id="rId5489" Type="http://schemas.openxmlformats.org/officeDocument/2006/relationships/hyperlink" Target="mailto:GST@5%25" TargetMode="External"/><Relationship Id="rId305" Type="http://schemas.openxmlformats.org/officeDocument/2006/relationships/hyperlink" Target="mailto:GST@5%25" TargetMode="External"/><Relationship Id="rId2400" Type="http://schemas.openxmlformats.org/officeDocument/2006/relationships/hyperlink" Target="mailto:GST@5%25" TargetMode="External"/><Relationship Id="rId5556" Type="http://schemas.openxmlformats.org/officeDocument/2006/relationships/hyperlink" Target="mailto:GST@5%25" TargetMode="External"/><Relationship Id="rId6607" Type="http://schemas.openxmlformats.org/officeDocument/2006/relationships/hyperlink" Target="mailto:GST@5%25" TargetMode="External"/><Relationship Id="rId6954" Type="http://schemas.openxmlformats.org/officeDocument/2006/relationships/hyperlink" Target="mailto:GST@5%25" TargetMode="External"/><Relationship Id="rId1002" Type="http://schemas.openxmlformats.org/officeDocument/2006/relationships/hyperlink" Target="mailto:GST@5%25" TargetMode="External"/><Relationship Id="rId4158" Type="http://schemas.openxmlformats.org/officeDocument/2006/relationships/hyperlink" Target="mailto:GST@5%25" TargetMode="External"/><Relationship Id="rId5209" Type="http://schemas.openxmlformats.org/officeDocument/2006/relationships/hyperlink" Target="mailto:GST@5%25" TargetMode="External"/><Relationship Id="rId5970" Type="http://schemas.openxmlformats.org/officeDocument/2006/relationships/hyperlink" Target="mailto:GST@5%25" TargetMode="External"/><Relationship Id="rId3174" Type="http://schemas.openxmlformats.org/officeDocument/2006/relationships/hyperlink" Target="mailto:GST@5%25" TargetMode="External"/><Relationship Id="rId4572" Type="http://schemas.openxmlformats.org/officeDocument/2006/relationships/hyperlink" Target="mailto:GST@5%25" TargetMode="External"/><Relationship Id="rId5623" Type="http://schemas.openxmlformats.org/officeDocument/2006/relationships/hyperlink" Target="mailto:GST@5%25" TargetMode="External"/><Relationship Id="rId1819" Type="http://schemas.openxmlformats.org/officeDocument/2006/relationships/hyperlink" Target="mailto:GST@5%25" TargetMode="External"/><Relationship Id="rId4225" Type="http://schemas.openxmlformats.org/officeDocument/2006/relationships/hyperlink" Target="mailto:GST@5%25" TargetMode="External"/><Relationship Id="rId2190" Type="http://schemas.openxmlformats.org/officeDocument/2006/relationships/hyperlink" Target="mailto:GST@5%25" TargetMode="External"/><Relationship Id="rId3241" Type="http://schemas.openxmlformats.org/officeDocument/2006/relationships/hyperlink" Target="mailto:GST@5%25" TargetMode="External"/><Relationship Id="rId6397" Type="http://schemas.openxmlformats.org/officeDocument/2006/relationships/hyperlink" Target="mailto:GST@5%25" TargetMode="External"/><Relationship Id="rId162" Type="http://schemas.openxmlformats.org/officeDocument/2006/relationships/hyperlink" Target="mailto:GST@5%25" TargetMode="External"/><Relationship Id="rId6464" Type="http://schemas.openxmlformats.org/officeDocument/2006/relationships/hyperlink" Target="mailto:GST@5%25" TargetMode="External"/><Relationship Id="rId979" Type="http://schemas.openxmlformats.org/officeDocument/2006/relationships/hyperlink" Target="mailto:GST@5%25" TargetMode="External"/><Relationship Id="rId5066" Type="http://schemas.openxmlformats.org/officeDocument/2006/relationships/hyperlink" Target="mailto:GST@5%25" TargetMode="External"/><Relationship Id="rId5480" Type="http://schemas.openxmlformats.org/officeDocument/2006/relationships/hyperlink" Target="mailto:GST@5%25" TargetMode="External"/><Relationship Id="rId6117" Type="http://schemas.openxmlformats.org/officeDocument/2006/relationships/hyperlink" Target="mailto:GST@5%25" TargetMode="External"/><Relationship Id="rId6531" Type="http://schemas.openxmlformats.org/officeDocument/2006/relationships/hyperlink" Target="mailto:GST@5%25" TargetMode="External"/><Relationship Id="rId4082" Type="http://schemas.openxmlformats.org/officeDocument/2006/relationships/hyperlink" Target="mailto:GST@5%25" TargetMode="External"/><Relationship Id="rId5133" Type="http://schemas.openxmlformats.org/officeDocument/2006/relationships/hyperlink" Target="mailto:GST@5%25" TargetMode="External"/><Relationship Id="rId1676" Type="http://schemas.openxmlformats.org/officeDocument/2006/relationships/hyperlink" Target="mailto:GST@5%25" TargetMode="External"/><Relationship Id="rId2727" Type="http://schemas.openxmlformats.org/officeDocument/2006/relationships/hyperlink" Target="mailto:GST@5%25" TargetMode="External"/><Relationship Id="rId1329" Type="http://schemas.openxmlformats.org/officeDocument/2006/relationships/hyperlink" Target="mailto:GST@5%25" TargetMode="External"/><Relationship Id="rId1743" Type="http://schemas.openxmlformats.org/officeDocument/2006/relationships/hyperlink" Target="mailto:GST@5%25" TargetMode="External"/><Relationship Id="rId4899" Type="http://schemas.openxmlformats.org/officeDocument/2006/relationships/hyperlink" Target="mailto:GST@5%25" TargetMode="External"/><Relationship Id="rId5200" Type="http://schemas.openxmlformats.org/officeDocument/2006/relationships/hyperlink" Target="mailto:GST@5%25" TargetMode="External"/><Relationship Id="rId35" Type="http://schemas.openxmlformats.org/officeDocument/2006/relationships/hyperlink" Target="mailto:GST@5%25" TargetMode="External"/><Relationship Id="rId1810" Type="http://schemas.openxmlformats.org/officeDocument/2006/relationships/hyperlink" Target="mailto:GST@5%25" TargetMode="External"/><Relationship Id="rId4966" Type="http://schemas.openxmlformats.org/officeDocument/2006/relationships/hyperlink" Target="mailto:GST@5%25" TargetMode="External"/><Relationship Id="rId3568" Type="http://schemas.openxmlformats.org/officeDocument/2006/relationships/hyperlink" Target="mailto:GST@5%25" TargetMode="External"/><Relationship Id="rId3982" Type="http://schemas.openxmlformats.org/officeDocument/2006/relationships/hyperlink" Target="mailto:GST@5%25" TargetMode="External"/><Relationship Id="rId4619" Type="http://schemas.openxmlformats.org/officeDocument/2006/relationships/hyperlink" Target="mailto:GST@5%25" TargetMode="External"/><Relationship Id="rId489" Type="http://schemas.openxmlformats.org/officeDocument/2006/relationships/hyperlink" Target="mailto:GST@5%25" TargetMode="External"/><Relationship Id="rId2584" Type="http://schemas.openxmlformats.org/officeDocument/2006/relationships/hyperlink" Target="mailto:GST@5%25" TargetMode="External"/><Relationship Id="rId3635" Type="http://schemas.openxmlformats.org/officeDocument/2006/relationships/hyperlink" Target="mailto:GST@5%25" TargetMode="External"/><Relationship Id="rId6041" Type="http://schemas.openxmlformats.org/officeDocument/2006/relationships/hyperlink" Target="mailto:GST@5%25" TargetMode="External"/><Relationship Id="rId556" Type="http://schemas.openxmlformats.org/officeDocument/2006/relationships/hyperlink" Target="mailto:GST@5%25" TargetMode="External"/><Relationship Id="rId1186" Type="http://schemas.openxmlformats.org/officeDocument/2006/relationships/hyperlink" Target="mailto:GST@5%25" TargetMode="External"/><Relationship Id="rId2237" Type="http://schemas.openxmlformats.org/officeDocument/2006/relationships/hyperlink" Target="mailto:GST@5%25" TargetMode="External"/><Relationship Id="rId209" Type="http://schemas.openxmlformats.org/officeDocument/2006/relationships/hyperlink" Target="mailto:GST@5%25" TargetMode="External"/><Relationship Id="rId970" Type="http://schemas.openxmlformats.org/officeDocument/2006/relationships/hyperlink" Target="mailto:GST@5%25" TargetMode="External"/><Relationship Id="rId1253" Type="http://schemas.openxmlformats.org/officeDocument/2006/relationships/hyperlink" Target="mailto:GST@5%25" TargetMode="External"/><Relationship Id="rId2651" Type="http://schemas.openxmlformats.org/officeDocument/2006/relationships/hyperlink" Target="mailto:GST@5%25" TargetMode="External"/><Relationship Id="rId3702" Type="http://schemas.openxmlformats.org/officeDocument/2006/relationships/hyperlink" Target="mailto:GST@5%25" TargetMode="External"/><Relationship Id="rId6858" Type="http://schemas.openxmlformats.org/officeDocument/2006/relationships/hyperlink" Target="mailto:GST@5%25" TargetMode="External"/><Relationship Id="rId623" Type="http://schemas.openxmlformats.org/officeDocument/2006/relationships/hyperlink" Target="mailto:GST@5%25" TargetMode="External"/><Relationship Id="rId2304" Type="http://schemas.openxmlformats.org/officeDocument/2006/relationships/hyperlink" Target="mailto:GST@5%25" TargetMode="External"/><Relationship Id="rId5874" Type="http://schemas.openxmlformats.org/officeDocument/2006/relationships/hyperlink" Target="mailto:GST@5%25" TargetMode="External"/><Relationship Id="rId6925" Type="http://schemas.openxmlformats.org/officeDocument/2006/relationships/hyperlink" Target="mailto:GST@5%25" TargetMode="External"/><Relationship Id="rId1320" Type="http://schemas.openxmlformats.org/officeDocument/2006/relationships/hyperlink" Target="mailto:GST@5%25" TargetMode="External"/><Relationship Id="rId4476" Type="http://schemas.openxmlformats.org/officeDocument/2006/relationships/hyperlink" Target="mailto:GST@5%25" TargetMode="External"/><Relationship Id="rId4890" Type="http://schemas.openxmlformats.org/officeDocument/2006/relationships/hyperlink" Target="mailto:GST@5%25" TargetMode="External"/><Relationship Id="rId5527" Type="http://schemas.openxmlformats.org/officeDocument/2006/relationships/hyperlink" Target="mailto:GST@5%25" TargetMode="External"/><Relationship Id="rId5941" Type="http://schemas.openxmlformats.org/officeDocument/2006/relationships/hyperlink" Target="mailto:GST@5%25" TargetMode="External"/><Relationship Id="rId3078" Type="http://schemas.openxmlformats.org/officeDocument/2006/relationships/hyperlink" Target="mailto:GST@5%25" TargetMode="External"/><Relationship Id="rId3492" Type="http://schemas.openxmlformats.org/officeDocument/2006/relationships/hyperlink" Target="mailto:GST@5%25" TargetMode="External"/><Relationship Id="rId4129" Type="http://schemas.openxmlformats.org/officeDocument/2006/relationships/hyperlink" Target="mailto:GST@5%25" TargetMode="External"/><Relationship Id="rId4543" Type="http://schemas.openxmlformats.org/officeDocument/2006/relationships/hyperlink" Target="mailto:GST@5%25" TargetMode="External"/><Relationship Id="rId2094" Type="http://schemas.openxmlformats.org/officeDocument/2006/relationships/hyperlink" Target="mailto:GST@5%25" TargetMode="External"/><Relationship Id="rId3145" Type="http://schemas.openxmlformats.org/officeDocument/2006/relationships/hyperlink" Target="mailto:GST@5%25" TargetMode="External"/><Relationship Id="rId4610" Type="http://schemas.openxmlformats.org/officeDocument/2006/relationships/hyperlink" Target="mailto:GST@5%25" TargetMode="External"/><Relationship Id="rId480" Type="http://schemas.openxmlformats.org/officeDocument/2006/relationships/hyperlink" Target="mailto:GST@5%25" TargetMode="External"/><Relationship Id="rId2161" Type="http://schemas.openxmlformats.org/officeDocument/2006/relationships/hyperlink" Target="mailto:GST@5%25" TargetMode="External"/><Relationship Id="rId3212" Type="http://schemas.openxmlformats.org/officeDocument/2006/relationships/hyperlink" Target="mailto:GST@5%25" TargetMode="External"/><Relationship Id="rId6368" Type="http://schemas.openxmlformats.org/officeDocument/2006/relationships/hyperlink" Target="mailto:GST@5%25" TargetMode="External"/><Relationship Id="rId133" Type="http://schemas.openxmlformats.org/officeDocument/2006/relationships/hyperlink" Target="mailto:GST@5%25" TargetMode="External"/><Relationship Id="rId5384" Type="http://schemas.openxmlformats.org/officeDocument/2006/relationships/hyperlink" Target="mailto:GST@5%25" TargetMode="External"/><Relationship Id="rId6782" Type="http://schemas.openxmlformats.org/officeDocument/2006/relationships/hyperlink" Target="mailto:GST@5%25" TargetMode="External"/><Relationship Id="rId200" Type="http://schemas.openxmlformats.org/officeDocument/2006/relationships/hyperlink" Target="mailto:GST@5%25" TargetMode="External"/><Relationship Id="rId2978" Type="http://schemas.openxmlformats.org/officeDocument/2006/relationships/hyperlink" Target="mailto:GST@5%25" TargetMode="External"/><Relationship Id="rId5037" Type="http://schemas.openxmlformats.org/officeDocument/2006/relationships/hyperlink" Target="mailto:GST@5%25" TargetMode="External"/><Relationship Id="rId6435" Type="http://schemas.openxmlformats.org/officeDocument/2006/relationships/hyperlink" Target="mailto:GST@5%25" TargetMode="External"/><Relationship Id="rId1994" Type="http://schemas.openxmlformats.org/officeDocument/2006/relationships/hyperlink" Target="mailto:GST@5%25" TargetMode="External"/><Relationship Id="rId5451" Type="http://schemas.openxmlformats.org/officeDocument/2006/relationships/hyperlink" Target="mailto:GST@5%25" TargetMode="External"/><Relationship Id="rId6502" Type="http://schemas.openxmlformats.org/officeDocument/2006/relationships/hyperlink" Target="mailto:GST@5%25" TargetMode="External"/><Relationship Id="rId1647" Type="http://schemas.openxmlformats.org/officeDocument/2006/relationships/hyperlink" Target="mailto:GST@5%25" TargetMode="External"/><Relationship Id="rId4053" Type="http://schemas.openxmlformats.org/officeDocument/2006/relationships/hyperlink" Target="mailto:GST@5%25" TargetMode="External"/><Relationship Id="rId5104" Type="http://schemas.openxmlformats.org/officeDocument/2006/relationships/hyperlink" Target="mailto:GST@5%25" TargetMode="External"/><Relationship Id="rId1714" Type="http://schemas.openxmlformats.org/officeDocument/2006/relationships/hyperlink" Target="mailto:GST@5%25" TargetMode="External"/><Relationship Id="rId4120" Type="http://schemas.openxmlformats.org/officeDocument/2006/relationships/hyperlink" Target="mailto:GST@5%25" TargetMode="External"/><Relationship Id="rId6292" Type="http://schemas.openxmlformats.org/officeDocument/2006/relationships/hyperlink" Target="mailto:GST@5%25" TargetMode="External"/><Relationship Id="rId2488" Type="http://schemas.openxmlformats.org/officeDocument/2006/relationships/hyperlink" Target="mailto:GST@5%25" TargetMode="External"/><Relationship Id="rId3886" Type="http://schemas.openxmlformats.org/officeDocument/2006/relationships/hyperlink" Target="mailto:GST@5%25" TargetMode="External"/><Relationship Id="rId4937" Type="http://schemas.openxmlformats.org/officeDocument/2006/relationships/hyperlink" Target="mailto:GST@5%25" TargetMode="External"/><Relationship Id="rId3539" Type="http://schemas.openxmlformats.org/officeDocument/2006/relationships/hyperlink" Target="mailto:GST@5%25" TargetMode="External"/><Relationship Id="rId3953" Type="http://schemas.openxmlformats.org/officeDocument/2006/relationships/hyperlink" Target="mailto:GST@5%25" TargetMode="External"/><Relationship Id="rId6012" Type="http://schemas.openxmlformats.org/officeDocument/2006/relationships/hyperlink" Target="mailto:GST@5%25" TargetMode="External"/><Relationship Id="rId874" Type="http://schemas.openxmlformats.org/officeDocument/2006/relationships/hyperlink" Target="mailto:GST@5%25" TargetMode="External"/><Relationship Id="rId2555" Type="http://schemas.openxmlformats.org/officeDocument/2006/relationships/hyperlink" Target="mailto:GST@5%25" TargetMode="External"/><Relationship Id="rId3606" Type="http://schemas.openxmlformats.org/officeDocument/2006/relationships/hyperlink" Target="mailto:GST@5%25" TargetMode="External"/><Relationship Id="rId527" Type="http://schemas.openxmlformats.org/officeDocument/2006/relationships/hyperlink" Target="mailto:GST@5%25" TargetMode="External"/><Relationship Id="rId941" Type="http://schemas.openxmlformats.org/officeDocument/2006/relationships/hyperlink" Target="mailto:GST@5%25" TargetMode="External"/><Relationship Id="rId1157" Type="http://schemas.openxmlformats.org/officeDocument/2006/relationships/hyperlink" Target="mailto:GST@5%25" TargetMode="External"/><Relationship Id="rId1571" Type="http://schemas.openxmlformats.org/officeDocument/2006/relationships/hyperlink" Target="mailto:GST@5%25" TargetMode="External"/><Relationship Id="rId2208" Type="http://schemas.openxmlformats.org/officeDocument/2006/relationships/hyperlink" Target="mailto:GST@5%25" TargetMode="External"/><Relationship Id="rId2622" Type="http://schemas.openxmlformats.org/officeDocument/2006/relationships/hyperlink" Target="mailto:GST@5%25" TargetMode="External"/><Relationship Id="rId5778" Type="http://schemas.openxmlformats.org/officeDocument/2006/relationships/hyperlink" Target="mailto:GST@5%25" TargetMode="External"/><Relationship Id="rId6829" Type="http://schemas.openxmlformats.org/officeDocument/2006/relationships/hyperlink" Target="mailto:GST@5%25" TargetMode="External"/><Relationship Id="rId1224" Type="http://schemas.openxmlformats.org/officeDocument/2006/relationships/hyperlink" Target="mailto:GST@5%25" TargetMode="External"/><Relationship Id="rId4794" Type="http://schemas.openxmlformats.org/officeDocument/2006/relationships/hyperlink" Target="mailto:GST@5%25" TargetMode="External"/><Relationship Id="rId5845" Type="http://schemas.openxmlformats.org/officeDocument/2006/relationships/hyperlink" Target="mailto:GST@5%25" TargetMode="External"/><Relationship Id="rId3396" Type="http://schemas.openxmlformats.org/officeDocument/2006/relationships/hyperlink" Target="mailto:GST@5%25" TargetMode="External"/><Relationship Id="rId4447" Type="http://schemas.openxmlformats.org/officeDocument/2006/relationships/hyperlink" Target="mailto:GST@5%25" TargetMode="External"/><Relationship Id="rId3049" Type="http://schemas.openxmlformats.org/officeDocument/2006/relationships/hyperlink" Target="mailto:GST@5%25" TargetMode="External"/><Relationship Id="rId3463" Type="http://schemas.openxmlformats.org/officeDocument/2006/relationships/hyperlink" Target="mailto:GST@5%25" TargetMode="External"/><Relationship Id="rId4861" Type="http://schemas.openxmlformats.org/officeDocument/2006/relationships/hyperlink" Target="mailto:GST@5%25" TargetMode="External"/><Relationship Id="rId5912" Type="http://schemas.openxmlformats.org/officeDocument/2006/relationships/hyperlink" Target="mailto:GST@5%25" TargetMode="External"/><Relationship Id="rId384" Type="http://schemas.openxmlformats.org/officeDocument/2006/relationships/hyperlink" Target="mailto:GST@5%25" TargetMode="External"/><Relationship Id="rId2065" Type="http://schemas.openxmlformats.org/officeDocument/2006/relationships/hyperlink" Target="mailto:GST@5%25" TargetMode="External"/><Relationship Id="rId3116" Type="http://schemas.openxmlformats.org/officeDocument/2006/relationships/hyperlink" Target="mailto:GST@5%25" TargetMode="External"/><Relationship Id="rId4514" Type="http://schemas.openxmlformats.org/officeDocument/2006/relationships/hyperlink" Target="mailto:GST@5%25" TargetMode="External"/><Relationship Id="rId1081" Type="http://schemas.openxmlformats.org/officeDocument/2006/relationships/hyperlink" Target="mailto:GST@5%25" TargetMode="External"/><Relationship Id="rId3530" Type="http://schemas.openxmlformats.org/officeDocument/2006/relationships/hyperlink" Target="mailto:GST@5%25" TargetMode="External"/><Relationship Id="rId6686" Type="http://schemas.openxmlformats.org/officeDocument/2006/relationships/hyperlink" Target="mailto:GST@5%25" TargetMode="External"/><Relationship Id="rId451" Type="http://schemas.openxmlformats.org/officeDocument/2006/relationships/hyperlink" Target="mailto:GST@5%25" TargetMode="External"/><Relationship Id="rId2132" Type="http://schemas.openxmlformats.org/officeDocument/2006/relationships/hyperlink" Target="mailto:GST@5%25" TargetMode="External"/><Relationship Id="rId5288" Type="http://schemas.openxmlformats.org/officeDocument/2006/relationships/hyperlink" Target="mailto:GST@5%25" TargetMode="External"/><Relationship Id="rId6339" Type="http://schemas.openxmlformats.org/officeDocument/2006/relationships/hyperlink" Target="mailto:GST@5%25" TargetMode="External"/><Relationship Id="rId6753" Type="http://schemas.openxmlformats.org/officeDocument/2006/relationships/hyperlink" Target="mailto:GST@5%25" TargetMode="External"/><Relationship Id="rId104" Type="http://schemas.openxmlformats.org/officeDocument/2006/relationships/hyperlink" Target="mailto:GST@5%25" TargetMode="External"/><Relationship Id="rId1898" Type="http://schemas.openxmlformats.org/officeDocument/2006/relationships/hyperlink" Target="mailto:GST@5%25" TargetMode="External"/><Relationship Id="rId2949" Type="http://schemas.openxmlformats.org/officeDocument/2006/relationships/hyperlink" Target="mailto:GST@5%25" TargetMode="External"/><Relationship Id="rId5355" Type="http://schemas.openxmlformats.org/officeDocument/2006/relationships/hyperlink" Target="mailto:GST@5%25" TargetMode="External"/><Relationship Id="rId6406" Type="http://schemas.openxmlformats.org/officeDocument/2006/relationships/hyperlink" Target="mailto:GST@5%25" TargetMode="External"/><Relationship Id="rId6820" Type="http://schemas.openxmlformats.org/officeDocument/2006/relationships/hyperlink" Target="mailto:GST@5%25" TargetMode="External"/><Relationship Id="rId4371" Type="http://schemas.openxmlformats.org/officeDocument/2006/relationships/hyperlink" Target="mailto:GST@5%25" TargetMode="External"/><Relationship Id="rId5008" Type="http://schemas.openxmlformats.org/officeDocument/2006/relationships/hyperlink" Target="mailto:GST@5%25" TargetMode="External"/><Relationship Id="rId5422" Type="http://schemas.openxmlformats.org/officeDocument/2006/relationships/hyperlink" Target="mailto:GST@5%25" TargetMode="External"/><Relationship Id="rId1965" Type="http://schemas.openxmlformats.org/officeDocument/2006/relationships/hyperlink" Target="mailto:GST@5%25" TargetMode="External"/><Relationship Id="rId4024" Type="http://schemas.openxmlformats.org/officeDocument/2006/relationships/hyperlink" Target="mailto:GST@5%25" TargetMode="External"/><Relationship Id="rId1618" Type="http://schemas.openxmlformats.org/officeDocument/2006/relationships/hyperlink" Target="mailto:GST@5%25" TargetMode="External"/><Relationship Id="rId3040" Type="http://schemas.openxmlformats.org/officeDocument/2006/relationships/hyperlink" Target="mailto:GST@5%25" TargetMode="External"/><Relationship Id="rId6196" Type="http://schemas.openxmlformats.org/officeDocument/2006/relationships/hyperlink" Target="mailto:GST@5%25" TargetMode="External"/><Relationship Id="rId3857" Type="http://schemas.openxmlformats.org/officeDocument/2006/relationships/hyperlink" Target="mailto:GST@5%25" TargetMode="External"/><Relationship Id="rId4908" Type="http://schemas.openxmlformats.org/officeDocument/2006/relationships/hyperlink" Target="mailto:GST@5%25" TargetMode="External"/><Relationship Id="rId6263" Type="http://schemas.openxmlformats.org/officeDocument/2006/relationships/hyperlink" Target="mailto:GST@5%25" TargetMode="External"/><Relationship Id="rId778" Type="http://schemas.openxmlformats.org/officeDocument/2006/relationships/hyperlink" Target="mailto:GST@5%25" TargetMode="External"/><Relationship Id="rId2459" Type="http://schemas.openxmlformats.org/officeDocument/2006/relationships/hyperlink" Target="mailto:GST@5%25" TargetMode="External"/><Relationship Id="rId2873" Type="http://schemas.openxmlformats.org/officeDocument/2006/relationships/hyperlink" Target="mailto:GST@5%25" TargetMode="External"/><Relationship Id="rId3924" Type="http://schemas.openxmlformats.org/officeDocument/2006/relationships/hyperlink" Target="mailto:GST@5%25" TargetMode="External"/><Relationship Id="rId6330" Type="http://schemas.openxmlformats.org/officeDocument/2006/relationships/hyperlink" Target="mailto:GST@5%25" TargetMode="External"/><Relationship Id="rId845" Type="http://schemas.openxmlformats.org/officeDocument/2006/relationships/hyperlink" Target="mailto:GST@5%25" TargetMode="External"/><Relationship Id="rId1475" Type="http://schemas.openxmlformats.org/officeDocument/2006/relationships/hyperlink" Target="mailto:GST@5%25" TargetMode="External"/><Relationship Id="rId2526" Type="http://schemas.openxmlformats.org/officeDocument/2006/relationships/hyperlink" Target="mailto:GST@5%25" TargetMode="External"/><Relationship Id="rId1128" Type="http://schemas.openxmlformats.org/officeDocument/2006/relationships/hyperlink" Target="mailto:GST@5%25" TargetMode="External"/><Relationship Id="rId1542" Type="http://schemas.openxmlformats.org/officeDocument/2006/relationships/hyperlink" Target="mailto:GST@5%25" TargetMode="External"/><Relationship Id="rId2940" Type="http://schemas.openxmlformats.org/officeDocument/2006/relationships/hyperlink" Target="mailto:GST@5%25" TargetMode="External"/><Relationship Id="rId4698" Type="http://schemas.openxmlformats.org/officeDocument/2006/relationships/hyperlink" Target="mailto:GST@5%25" TargetMode="External"/><Relationship Id="rId5749" Type="http://schemas.openxmlformats.org/officeDocument/2006/relationships/hyperlink" Target="mailto:GST@5%25" TargetMode="External"/><Relationship Id="rId912" Type="http://schemas.openxmlformats.org/officeDocument/2006/relationships/hyperlink" Target="mailto:GST@5%25" TargetMode="External"/><Relationship Id="rId4765" Type="http://schemas.openxmlformats.org/officeDocument/2006/relationships/hyperlink" Target="mailto:GST@5%25" TargetMode="External"/><Relationship Id="rId5816" Type="http://schemas.openxmlformats.org/officeDocument/2006/relationships/hyperlink" Target="mailto:GST@5%25" TargetMode="External"/><Relationship Id="rId288" Type="http://schemas.openxmlformats.org/officeDocument/2006/relationships/hyperlink" Target="mailto:GST@5%25" TargetMode="External"/><Relationship Id="rId3367" Type="http://schemas.openxmlformats.org/officeDocument/2006/relationships/hyperlink" Target="mailto:GST@5%25" TargetMode="External"/><Relationship Id="rId3781" Type="http://schemas.openxmlformats.org/officeDocument/2006/relationships/hyperlink" Target="mailto:GST@5%25" TargetMode="External"/><Relationship Id="rId4418" Type="http://schemas.openxmlformats.org/officeDocument/2006/relationships/hyperlink" Target="mailto:GST@5%25" TargetMode="External"/><Relationship Id="rId4832" Type="http://schemas.openxmlformats.org/officeDocument/2006/relationships/hyperlink" Target="mailto:GST@5%25" TargetMode="External"/><Relationship Id="rId2383" Type="http://schemas.openxmlformats.org/officeDocument/2006/relationships/hyperlink" Target="mailto:GST@5%25" TargetMode="External"/><Relationship Id="rId3434" Type="http://schemas.openxmlformats.org/officeDocument/2006/relationships/hyperlink" Target="mailto:GST@5%25" TargetMode="External"/><Relationship Id="rId355" Type="http://schemas.openxmlformats.org/officeDocument/2006/relationships/hyperlink" Target="mailto:GST@5%25" TargetMode="External"/><Relationship Id="rId2036" Type="http://schemas.openxmlformats.org/officeDocument/2006/relationships/hyperlink" Target="mailto:GST@5%25" TargetMode="External"/><Relationship Id="rId2450" Type="http://schemas.openxmlformats.org/officeDocument/2006/relationships/hyperlink" Target="mailto:GST@5%25" TargetMode="External"/><Relationship Id="rId3501" Type="http://schemas.openxmlformats.org/officeDocument/2006/relationships/hyperlink" Target="mailto:GST@5%25" TargetMode="External"/><Relationship Id="rId6657" Type="http://schemas.openxmlformats.org/officeDocument/2006/relationships/hyperlink" Target="mailto:GST@5%25" TargetMode="External"/><Relationship Id="rId422" Type="http://schemas.openxmlformats.org/officeDocument/2006/relationships/hyperlink" Target="mailto:GST@5%25" TargetMode="External"/><Relationship Id="rId1052" Type="http://schemas.openxmlformats.org/officeDocument/2006/relationships/hyperlink" Target="mailto:GST@5%25" TargetMode="External"/><Relationship Id="rId2103" Type="http://schemas.openxmlformats.org/officeDocument/2006/relationships/hyperlink" Target="mailto:GST@5%25" TargetMode="External"/><Relationship Id="rId5259" Type="http://schemas.openxmlformats.org/officeDocument/2006/relationships/hyperlink" Target="mailto:GST@5%25" TargetMode="External"/><Relationship Id="rId5673" Type="http://schemas.openxmlformats.org/officeDocument/2006/relationships/hyperlink" Target="mailto:GST@5%25" TargetMode="External"/><Relationship Id="rId4275" Type="http://schemas.openxmlformats.org/officeDocument/2006/relationships/hyperlink" Target="mailto:GST@5%25" TargetMode="External"/><Relationship Id="rId5326" Type="http://schemas.openxmlformats.org/officeDocument/2006/relationships/hyperlink" Target="mailto:GST@5%25" TargetMode="External"/><Relationship Id="rId6724" Type="http://schemas.openxmlformats.org/officeDocument/2006/relationships/hyperlink" Target="mailto:GST@5%25" TargetMode="External"/><Relationship Id="rId1869" Type="http://schemas.openxmlformats.org/officeDocument/2006/relationships/hyperlink" Target="mailto:GST@5%25" TargetMode="External"/><Relationship Id="rId3291" Type="http://schemas.openxmlformats.org/officeDocument/2006/relationships/hyperlink" Target="mailto:GST@5%25" TargetMode="External"/><Relationship Id="rId5740" Type="http://schemas.openxmlformats.org/officeDocument/2006/relationships/hyperlink" Target="mailto:GST@5%25" TargetMode="External"/><Relationship Id="rId1936" Type="http://schemas.openxmlformats.org/officeDocument/2006/relationships/hyperlink" Target="mailto:GST@5%25" TargetMode="External"/><Relationship Id="rId4342" Type="http://schemas.openxmlformats.org/officeDocument/2006/relationships/hyperlink" Target="mailto:GST@5%25" TargetMode="External"/><Relationship Id="rId3011" Type="http://schemas.openxmlformats.org/officeDocument/2006/relationships/hyperlink" Target="mailto:GST@5%25" TargetMode="External"/><Relationship Id="rId6167" Type="http://schemas.openxmlformats.org/officeDocument/2006/relationships/hyperlink" Target="mailto:GST@5%25" TargetMode="External"/><Relationship Id="rId6581" Type="http://schemas.openxmlformats.org/officeDocument/2006/relationships/hyperlink" Target="mailto:GST@5%25" TargetMode="External"/><Relationship Id="rId2777" Type="http://schemas.openxmlformats.org/officeDocument/2006/relationships/hyperlink" Target="mailto:GST@5%25" TargetMode="External"/><Relationship Id="rId5183" Type="http://schemas.openxmlformats.org/officeDocument/2006/relationships/hyperlink" Target="mailto:GST@5%25" TargetMode="External"/><Relationship Id="rId6234" Type="http://schemas.openxmlformats.org/officeDocument/2006/relationships/hyperlink" Target="mailto:GST@5%25" TargetMode="External"/><Relationship Id="rId749" Type="http://schemas.openxmlformats.org/officeDocument/2006/relationships/hyperlink" Target="mailto:GST@5%25" TargetMode="External"/><Relationship Id="rId1379" Type="http://schemas.openxmlformats.org/officeDocument/2006/relationships/hyperlink" Target="mailto:GST@5%25" TargetMode="External"/><Relationship Id="rId3828" Type="http://schemas.openxmlformats.org/officeDocument/2006/relationships/hyperlink" Target="mailto:GST@5%25" TargetMode="External"/><Relationship Id="rId5250" Type="http://schemas.openxmlformats.org/officeDocument/2006/relationships/hyperlink" Target="mailto:GST@5%25" TargetMode="External"/><Relationship Id="rId6301" Type="http://schemas.openxmlformats.org/officeDocument/2006/relationships/hyperlink" Target="mailto:GST@5%25" TargetMode="External"/><Relationship Id="rId1793" Type="http://schemas.openxmlformats.org/officeDocument/2006/relationships/hyperlink" Target="mailto:GST@5%25" TargetMode="External"/><Relationship Id="rId2844" Type="http://schemas.openxmlformats.org/officeDocument/2006/relationships/hyperlink" Target="mailto:GST@5%25" TargetMode="External"/><Relationship Id="rId85" Type="http://schemas.openxmlformats.org/officeDocument/2006/relationships/hyperlink" Target="mailto:GST@5%25" TargetMode="External"/><Relationship Id="rId816" Type="http://schemas.openxmlformats.org/officeDocument/2006/relationships/hyperlink" Target="mailto:GST@5%25" TargetMode="External"/><Relationship Id="rId1446" Type="http://schemas.openxmlformats.org/officeDocument/2006/relationships/hyperlink" Target="mailto:GST@5%25" TargetMode="External"/><Relationship Id="rId1860" Type="http://schemas.openxmlformats.org/officeDocument/2006/relationships/hyperlink" Target="mailto:GST@5%25" TargetMode="External"/><Relationship Id="rId2911" Type="http://schemas.openxmlformats.org/officeDocument/2006/relationships/hyperlink" Target="mailto:GST@5%25" TargetMode="External"/><Relationship Id="rId1513" Type="http://schemas.openxmlformats.org/officeDocument/2006/relationships/hyperlink" Target="mailto:GST@5%25" TargetMode="External"/><Relationship Id="rId4669" Type="http://schemas.openxmlformats.org/officeDocument/2006/relationships/hyperlink" Target="mailto:GST@5%25" TargetMode="External"/><Relationship Id="rId3685" Type="http://schemas.openxmlformats.org/officeDocument/2006/relationships/hyperlink" Target="mailto:GST@5%25" TargetMode="External"/><Relationship Id="rId4736" Type="http://schemas.openxmlformats.org/officeDocument/2006/relationships/hyperlink" Target="mailto:GST@5%25" TargetMode="External"/><Relationship Id="rId6091" Type="http://schemas.openxmlformats.org/officeDocument/2006/relationships/hyperlink" Target="mailto:GST@5%25" TargetMode="External"/><Relationship Id="rId2287" Type="http://schemas.openxmlformats.org/officeDocument/2006/relationships/hyperlink" Target="mailto:GST@5%25" TargetMode="External"/><Relationship Id="rId3338" Type="http://schemas.openxmlformats.org/officeDocument/2006/relationships/hyperlink" Target="mailto:GST@5%25" TargetMode="External"/><Relationship Id="rId3752" Type="http://schemas.openxmlformats.org/officeDocument/2006/relationships/hyperlink" Target="mailto:GST@5%25" TargetMode="External"/><Relationship Id="rId259" Type="http://schemas.openxmlformats.org/officeDocument/2006/relationships/hyperlink" Target="mailto:GST@5%25" TargetMode="External"/><Relationship Id="rId673" Type="http://schemas.openxmlformats.org/officeDocument/2006/relationships/hyperlink" Target="mailto:GST@5%25" TargetMode="External"/><Relationship Id="rId2354" Type="http://schemas.openxmlformats.org/officeDocument/2006/relationships/hyperlink" Target="mailto:GST@5%25" TargetMode="External"/><Relationship Id="rId3405" Type="http://schemas.openxmlformats.org/officeDocument/2006/relationships/hyperlink" Target="mailto:GST@5%25" TargetMode="External"/><Relationship Id="rId4803" Type="http://schemas.openxmlformats.org/officeDocument/2006/relationships/hyperlink" Target="mailto:GST@5%25" TargetMode="External"/><Relationship Id="rId326" Type="http://schemas.openxmlformats.org/officeDocument/2006/relationships/hyperlink" Target="mailto:GST@5%25" TargetMode="External"/><Relationship Id="rId1370" Type="http://schemas.openxmlformats.org/officeDocument/2006/relationships/hyperlink" Target="mailto:GST@5%25" TargetMode="External"/><Relationship Id="rId2007" Type="http://schemas.openxmlformats.org/officeDocument/2006/relationships/hyperlink" Target="mailto:GST@5%25" TargetMode="External"/><Relationship Id="rId6975" Type="http://schemas.openxmlformats.org/officeDocument/2006/relationships/hyperlink" Target="mailto:GST@5%25" TargetMode="External"/><Relationship Id="rId740" Type="http://schemas.openxmlformats.org/officeDocument/2006/relationships/hyperlink" Target="mailto:GST@5%25" TargetMode="External"/><Relationship Id="rId1023" Type="http://schemas.openxmlformats.org/officeDocument/2006/relationships/hyperlink" Target="mailto:GST@5%25" TargetMode="External"/><Relationship Id="rId2421" Type="http://schemas.openxmlformats.org/officeDocument/2006/relationships/hyperlink" Target="mailto:GST@5%25" TargetMode="External"/><Relationship Id="rId4179" Type="http://schemas.openxmlformats.org/officeDocument/2006/relationships/hyperlink" Target="mailto:GST@5%25" TargetMode="External"/><Relationship Id="rId5577" Type="http://schemas.openxmlformats.org/officeDocument/2006/relationships/hyperlink" Target="mailto:GST@5%25" TargetMode="External"/><Relationship Id="rId5991" Type="http://schemas.openxmlformats.org/officeDocument/2006/relationships/hyperlink" Target="mailto:GST@5%25" TargetMode="External"/><Relationship Id="rId6628" Type="http://schemas.openxmlformats.org/officeDocument/2006/relationships/hyperlink" Target="mailto:GST@5%25" TargetMode="External"/><Relationship Id="rId4593" Type="http://schemas.openxmlformats.org/officeDocument/2006/relationships/hyperlink" Target="mailto:GST@5%25" TargetMode="External"/><Relationship Id="rId5644" Type="http://schemas.openxmlformats.org/officeDocument/2006/relationships/hyperlink" Target="mailto:GST@5%25" TargetMode="External"/><Relationship Id="rId3195" Type="http://schemas.openxmlformats.org/officeDocument/2006/relationships/hyperlink" Target="mailto:GST@5%25" TargetMode="External"/><Relationship Id="rId4246" Type="http://schemas.openxmlformats.org/officeDocument/2006/relationships/hyperlink" Target="mailto:GST@5%25" TargetMode="External"/><Relationship Id="rId4660" Type="http://schemas.openxmlformats.org/officeDocument/2006/relationships/hyperlink" Target="mailto:GST@5%25" TargetMode="External"/><Relationship Id="rId5711" Type="http://schemas.openxmlformats.org/officeDocument/2006/relationships/hyperlink" Target="mailto:GST@5%25" TargetMode="External"/><Relationship Id="rId3262" Type="http://schemas.openxmlformats.org/officeDocument/2006/relationships/hyperlink" Target="mailto:GST@5%25" TargetMode="External"/><Relationship Id="rId4313" Type="http://schemas.openxmlformats.org/officeDocument/2006/relationships/hyperlink" Target="mailto:GST@5%25" TargetMode="External"/><Relationship Id="rId183" Type="http://schemas.openxmlformats.org/officeDocument/2006/relationships/hyperlink" Target="mailto:GST@5%25" TargetMode="External"/><Relationship Id="rId1907" Type="http://schemas.openxmlformats.org/officeDocument/2006/relationships/hyperlink" Target="mailto:GST@5%25" TargetMode="External"/><Relationship Id="rId6485" Type="http://schemas.openxmlformats.org/officeDocument/2006/relationships/hyperlink" Target="mailto:GST@5%25" TargetMode="External"/><Relationship Id="rId250" Type="http://schemas.openxmlformats.org/officeDocument/2006/relationships/hyperlink" Target="mailto:GST@5%25" TargetMode="External"/><Relationship Id="rId5087" Type="http://schemas.openxmlformats.org/officeDocument/2006/relationships/hyperlink" Target="mailto:GST@5%25" TargetMode="External"/><Relationship Id="rId6138" Type="http://schemas.openxmlformats.org/officeDocument/2006/relationships/hyperlink" Target="mailto:GST@5%25" TargetMode="External"/><Relationship Id="rId5154" Type="http://schemas.openxmlformats.org/officeDocument/2006/relationships/hyperlink" Target="mailto:GST@5%25" TargetMode="External"/><Relationship Id="rId6552" Type="http://schemas.openxmlformats.org/officeDocument/2006/relationships/hyperlink" Target="mailto:GST@5%25" TargetMode="External"/><Relationship Id="rId1697" Type="http://schemas.openxmlformats.org/officeDocument/2006/relationships/hyperlink" Target="mailto:GST@5%25" TargetMode="External"/><Relationship Id="rId2748" Type="http://schemas.openxmlformats.org/officeDocument/2006/relationships/hyperlink" Target="mailto:GST@5%25" TargetMode="External"/><Relationship Id="rId6205" Type="http://schemas.openxmlformats.org/officeDocument/2006/relationships/hyperlink" Target="mailto:GST@5%25" TargetMode="External"/><Relationship Id="rId1764" Type="http://schemas.openxmlformats.org/officeDocument/2006/relationships/hyperlink" Target="mailto:GST@5%25" TargetMode="External"/><Relationship Id="rId2815" Type="http://schemas.openxmlformats.org/officeDocument/2006/relationships/hyperlink" Target="mailto:GST@5%25" TargetMode="External"/><Relationship Id="rId4170" Type="http://schemas.openxmlformats.org/officeDocument/2006/relationships/hyperlink" Target="mailto:GST@5%25" TargetMode="External"/><Relationship Id="rId5221" Type="http://schemas.openxmlformats.org/officeDocument/2006/relationships/hyperlink" Target="mailto:GST@5%25" TargetMode="External"/><Relationship Id="rId56" Type="http://schemas.openxmlformats.org/officeDocument/2006/relationships/hyperlink" Target="mailto:GST@5%25" TargetMode="External"/><Relationship Id="rId1417" Type="http://schemas.openxmlformats.org/officeDocument/2006/relationships/hyperlink" Target="mailto:GST@5%25" TargetMode="External"/><Relationship Id="rId1831" Type="http://schemas.openxmlformats.org/officeDocument/2006/relationships/hyperlink" Target="mailto:GST@5%25" TargetMode="External"/><Relationship Id="rId4987" Type="http://schemas.openxmlformats.org/officeDocument/2006/relationships/hyperlink" Target="mailto:GST@5%25" TargetMode="External"/><Relationship Id="rId3589" Type="http://schemas.openxmlformats.org/officeDocument/2006/relationships/hyperlink" Target="mailto:GST@5%25" TargetMode="External"/><Relationship Id="rId6062" Type="http://schemas.openxmlformats.org/officeDocument/2006/relationships/hyperlink" Target="mailto:GST@5%25" TargetMode="External"/><Relationship Id="rId577" Type="http://schemas.openxmlformats.org/officeDocument/2006/relationships/hyperlink" Target="mailto:GST@5%25" TargetMode="External"/><Relationship Id="rId2258" Type="http://schemas.openxmlformats.org/officeDocument/2006/relationships/hyperlink" Target="mailto:GST@5%25" TargetMode="External"/><Relationship Id="rId3656" Type="http://schemas.openxmlformats.org/officeDocument/2006/relationships/hyperlink" Target="mailto:GST@5%25" TargetMode="External"/><Relationship Id="rId4707" Type="http://schemas.openxmlformats.org/officeDocument/2006/relationships/hyperlink" Target="mailto:GST@5%25" TargetMode="External"/><Relationship Id="rId991" Type="http://schemas.openxmlformats.org/officeDocument/2006/relationships/hyperlink" Target="mailto:GST@5%25" TargetMode="External"/><Relationship Id="rId2672" Type="http://schemas.openxmlformats.org/officeDocument/2006/relationships/hyperlink" Target="mailto:GST@5%25" TargetMode="External"/><Relationship Id="rId3309" Type="http://schemas.openxmlformats.org/officeDocument/2006/relationships/hyperlink" Target="mailto:GST@5%25" TargetMode="External"/><Relationship Id="rId3723" Type="http://schemas.openxmlformats.org/officeDocument/2006/relationships/hyperlink" Target="mailto:GST@5%25" TargetMode="External"/><Relationship Id="rId6879" Type="http://schemas.openxmlformats.org/officeDocument/2006/relationships/hyperlink" Target="mailto:GST@5%25" TargetMode="External"/><Relationship Id="rId644" Type="http://schemas.openxmlformats.org/officeDocument/2006/relationships/hyperlink" Target="mailto:GST@5%25" TargetMode="External"/><Relationship Id="rId1274" Type="http://schemas.openxmlformats.org/officeDocument/2006/relationships/hyperlink" Target="mailto:GST@5%25" TargetMode="External"/><Relationship Id="rId2325" Type="http://schemas.openxmlformats.org/officeDocument/2006/relationships/hyperlink" Target="mailto:GST@5%25" TargetMode="External"/><Relationship Id="rId5895" Type="http://schemas.openxmlformats.org/officeDocument/2006/relationships/hyperlink" Target="mailto:GST@5%25" TargetMode="External"/><Relationship Id="rId6946" Type="http://schemas.openxmlformats.org/officeDocument/2006/relationships/hyperlink" Target="mailto:GST@5%25" TargetMode="External"/><Relationship Id="rId711" Type="http://schemas.openxmlformats.org/officeDocument/2006/relationships/hyperlink" Target="mailto:GST@5%25" TargetMode="External"/><Relationship Id="rId1341" Type="http://schemas.openxmlformats.org/officeDocument/2006/relationships/hyperlink" Target="mailto:GST@5%25" TargetMode="External"/><Relationship Id="rId4497" Type="http://schemas.openxmlformats.org/officeDocument/2006/relationships/hyperlink" Target="mailto:GST@5%25" TargetMode="External"/><Relationship Id="rId5548" Type="http://schemas.openxmlformats.org/officeDocument/2006/relationships/hyperlink" Target="mailto:GST@5%25" TargetMode="External"/><Relationship Id="rId5962" Type="http://schemas.openxmlformats.org/officeDocument/2006/relationships/hyperlink" Target="mailto:GST@5%25" TargetMode="External"/><Relationship Id="rId3099" Type="http://schemas.openxmlformats.org/officeDocument/2006/relationships/hyperlink" Target="mailto:GST@5%25" TargetMode="External"/><Relationship Id="rId4564" Type="http://schemas.openxmlformats.org/officeDocument/2006/relationships/hyperlink" Target="mailto:GST@5%25" TargetMode="External"/><Relationship Id="rId5615" Type="http://schemas.openxmlformats.org/officeDocument/2006/relationships/hyperlink" Target="mailto:GST@5%25" TargetMode="External"/><Relationship Id="rId3166" Type="http://schemas.openxmlformats.org/officeDocument/2006/relationships/hyperlink" Target="mailto:GST@5%25" TargetMode="External"/><Relationship Id="rId3580" Type="http://schemas.openxmlformats.org/officeDocument/2006/relationships/hyperlink" Target="mailto:GST@5%25" TargetMode="External"/><Relationship Id="rId4217" Type="http://schemas.openxmlformats.org/officeDocument/2006/relationships/hyperlink" Target="mailto:GST@5%25" TargetMode="External"/><Relationship Id="rId2182" Type="http://schemas.openxmlformats.org/officeDocument/2006/relationships/hyperlink" Target="mailto:GST@5%25" TargetMode="External"/><Relationship Id="rId3233" Type="http://schemas.openxmlformats.org/officeDocument/2006/relationships/hyperlink" Target="mailto:GST@5%25" TargetMode="External"/><Relationship Id="rId4631" Type="http://schemas.openxmlformats.org/officeDocument/2006/relationships/hyperlink" Target="mailto:GST@5%25" TargetMode="External"/><Relationship Id="rId6389" Type="http://schemas.openxmlformats.org/officeDocument/2006/relationships/hyperlink" Target="mailto:GST@5%25" TargetMode="External"/><Relationship Id="rId154" Type="http://schemas.openxmlformats.org/officeDocument/2006/relationships/hyperlink" Target="mailto:GST@5%25" TargetMode="External"/><Relationship Id="rId2999" Type="http://schemas.openxmlformats.org/officeDocument/2006/relationships/hyperlink" Target="mailto:GST@5%25" TargetMode="External"/><Relationship Id="rId3300" Type="http://schemas.openxmlformats.org/officeDocument/2006/relationships/hyperlink" Target="mailto:GST@5%25" TargetMode="External"/><Relationship Id="rId6456" Type="http://schemas.openxmlformats.org/officeDocument/2006/relationships/hyperlink" Target="mailto:GST@5%25" TargetMode="External"/><Relationship Id="rId6870" Type="http://schemas.openxmlformats.org/officeDocument/2006/relationships/hyperlink" Target="mailto:GST@5%25" TargetMode="External"/><Relationship Id="rId221" Type="http://schemas.openxmlformats.org/officeDocument/2006/relationships/hyperlink" Target="mailto:GST@5%25" TargetMode="External"/><Relationship Id="rId5058" Type="http://schemas.openxmlformats.org/officeDocument/2006/relationships/hyperlink" Target="mailto:GST@5%25" TargetMode="External"/><Relationship Id="rId5472" Type="http://schemas.openxmlformats.org/officeDocument/2006/relationships/hyperlink" Target="mailto:GST@5%25" TargetMode="External"/><Relationship Id="rId6109" Type="http://schemas.openxmlformats.org/officeDocument/2006/relationships/hyperlink" Target="mailto:GST@5%25" TargetMode="External"/><Relationship Id="rId6523" Type="http://schemas.openxmlformats.org/officeDocument/2006/relationships/hyperlink" Target="mailto:GST@5%25" TargetMode="External"/><Relationship Id="rId1668" Type="http://schemas.openxmlformats.org/officeDocument/2006/relationships/hyperlink" Target="mailto:GST@5%25" TargetMode="External"/><Relationship Id="rId2719" Type="http://schemas.openxmlformats.org/officeDocument/2006/relationships/hyperlink" Target="mailto:GST@5%25" TargetMode="External"/><Relationship Id="rId4074" Type="http://schemas.openxmlformats.org/officeDocument/2006/relationships/hyperlink" Target="mailto:GST@5%25" TargetMode="External"/><Relationship Id="rId5125" Type="http://schemas.openxmlformats.org/officeDocument/2006/relationships/hyperlink" Target="mailto:GST@5%25" TargetMode="External"/><Relationship Id="rId3090" Type="http://schemas.openxmlformats.org/officeDocument/2006/relationships/hyperlink" Target="mailto:GST@5%25" TargetMode="External"/><Relationship Id="rId4141" Type="http://schemas.openxmlformats.org/officeDocument/2006/relationships/hyperlink" Target="mailto:GST@5%25" TargetMode="External"/><Relationship Id="rId1735" Type="http://schemas.openxmlformats.org/officeDocument/2006/relationships/hyperlink" Target="mailto:GST@5%25" TargetMode="External"/><Relationship Id="rId27" Type="http://schemas.openxmlformats.org/officeDocument/2006/relationships/hyperlink" Target="mailto:GST@5%25" TargetMode="External"/><Relationship Id="rId1802" Type="http://schemas.openxmlformats.org/officeDocument/2006/relationships/hyperlink" Target="mailto:GST@5%25" TargetMode="External"/><Relationship Id="rId4958" Type="http://schemas.openxmlformats.org/officeDocument/2006/relationships/hyperlink" Target="mailto:GST@5%25" TargetMode="External"/><Relationship Id="rId3974" Type="http://schemas.openxmlformats.org/officeDocument/2006/relationships/hyperlink" Target="mailto:GST@5%25" TargetMode="External"/><Relationship Id="rId6380" Type="http://schemas.openxmlformats.org/officeDocument/2006/relationships/hyperlink" Target="mailto:GST@5%25" TargetMode="External"/><Relationship Id="rId895" Type="http://schemas.openxmlformats.org/officeDocument/2006/relationships/hyperlink" Target="mailto:GST@5%25" TargetMode="External"/><Relationship Id="rId2576" Type="http://schemas.openxmlformats.org/officeDocument/2006/relationships/hyperlink" Target="mailto:GST@5%25" TargetMode="External"/><Relationship Id="rId2990" Type="http://schemas.openxmlformats.org/officeDocument/2006/relationships/hyperlink" Target="mailto:GST@5%25" TargetMode="External"/><Relationship Id="rId3627" Type="http://schemas.openxmlformats.org/officeDocument/2006/relationships/hyperlink" Target="mailto:GST@5%25" TargetMode="External"/><Relationship Id="rId6033" Type="http://schemas.openxmlformats.org/officeDocument/2006/relationships/hyperlink" Target="mailto:GST@5%25" TargetMode="External"/><Relationship Id="rId548" Type="http://schemas.openxmlformats.org/officeDocument/2006/relationships/hyperlink" Target="mailto:GST@5%25" TargetMode="External"/><Relationship Id="rId962" Type="http://schemas.openxmlformats.org/officeDocument/2006/relationships/hyperlink" Target="mailto:GST@5%25" TargetMode="External"/><Relationship Id="rId1178" Type="http://schemas.openxmlformats.org/officeDocument/2006/relationships/hyperlink" Target="mailto:GST@5%25" TargetMode="External"/><Relationship Id="rId1592" Type="http://schemas.openxmlformats.org/officeDocument/2006/relationships/hyperlink" Target="mailto:GST@5%25" TargetMode="External"/><Relationship Id="rId2229" Type="http://schemas.openxmlformats.org/officeDocument/2006/relationships/hyperlink" Target="mailto:GST@5%25" TargetMode="External"/><Relationship Id="rId2643" Type="http://schemas.openxmlformats.org/officeDocument/2006/relationships/hyperlink" Target="mailto:GST@5%25" TargetMode="External"/><Relationship Id="rId5799" Type="http://schemas.openxmlformats.org/officeDocument/2006/relationships/hyperlink" Target="mailto:GST@5%25" TargetMode="External"/><Relationship Id="rId6100" Type="http://schemas.openxmlformats.org/officeDocument/2006/relationships/hyperlink" Target="mailto:GST@5%25" TargetMode="External"/><Relationship Id="rId615" Type="http://schemas.openxmlformats.org/officeDocument/2006/relationships/hyperlink" Target="mailto:GST@5%25" TargetMode="External"/><Relationship Id="rId1245" Type="http://schemas.openxmlformats.org/officeDocument/2006/relationships/hyperlink" Target="mailto:GST@5%25" TargetMode="External"/><Relationship Id="rId1312" Type="http://schemas.openxmlformats.org/officeDocument/2006/relationships/hyperlink" Target="mailto:GST@5%25" TargetMode="External"/><Relationship Id="rId2710" Type="http://schemas.openxmlformats.org/officeDocument/2006/relationships/hyperlink" Target="mailto:GST@5%25" TargetMode="External"/><Relationship Id="rId4468" Type="http://schemas.openxmlformats.org/officeDocument/2006/relationships/hyperlink" Target="mailto:GST@5%25" TargetMode="External"/><Relationship Id="rId5866" Type="http://schemas.openxmlformats.org/officeDocument/2006/relationships/hyperlink" Target="mailto:GST@5%25" TargetMode="External"/><Relationship Id="rId6917" Type="http://schemas.openxmlformats.org/officeDocument/2006/relationships/hyperlink" Target="mailto:GST@5%25" TargetMode="External"/><Relationship Id="rId4882" Type="http://schemas.openxmlformats.org/officeDocument/2006/relationships/hyperlink" Target="mailto:GST@5%25" TargetMode="External"/><Relationship Id="rId5519" Type="http://schemas.openxmlformats.org/officeDocument/2006/relationships/hyperlink" Target="mailto:GST@5%25" TargetMode="External"/><Relationship Id="rId5933" Type="http://schemas.openxmlformats.org/officeDocument/2006/relationships/hyperlink" Target="mailto:GST@5%25" TargetMode="External"/><Relationship Id="rId2086" Type="http://schemas.openxmlformats.org/officeDocument/2006/relationships/hyperlink" Target="mailto:GST@5%25" TargetMode="External"/><Relationship Id="rId3484" Type="http://schemas.openxmlformats.org/officeDocument/2006/relationships/hyperlink" Target="mailto:GST@5%25" TargetMode="External"/><Relationship Id="rId4535" Type="http://schemas.openxmlformats.org/officeDocument/2006/relationships/hyperlink" Target="mailto:GST@5%25" TargetMode="External"/><Relationship Id="rId3137" Type="http://schemas.openxmlformats.org/officeDocument/2006/relationships/hyperlink" Target="mailto:GST@5%25" TargetMode="External"/><Relationship Id="rId3551" Type="http://schemas.openxmlformats.org/officeDocument/2006/relationships/hyperlink" Target="mailto:GST@5%25" TargetMode="External"/><Relationship Id="rId4602" Type="http://schemas.openxmlformats.org/officeDocument/2006/relationships/hyperlink" Target="mailto:GST@5%25" TargetMode="External"/><Relationship Id="rId472" Type="http://schemas.openxmlformats.org/officeDocument/2006/relationships/hyperlink" Target="mailto:GST@5%25" TargetMode="External"/><Relationship Id="rId2153" Type="http://schemas.openxmlformats.org/officeDocument/2006/relationships/hyperlink" Target="mailto:GST@5%25" TargetMode="External"/><Relationship Id="rId3204" Type="http://schemas.openxmlformats.org/officeDocument/2006/relationships/hyperlink" Target="mailto:GST@5%25" TargetMode="External"/><Relationship Id="rId6774" Type="http://schemas.openxmlformats.org/officeDocument/2006/relationships/hyperlink" Target="mailto:GST@5%25" TargetMode="External"/><Relationship Id="rId125" Type="http://schemas.openxmlformats.org/officeDocument/2006/relationships/hyperlink" Target="mailto:GST@5%25" TargetMode="External"/><Relationship Id="rId2220" Type="http://schemas.openxmlformats.org/officeDocument/2006/relationships/hyperlink" Target="mailto:GST@5%25" TargetMode="External"/><Relationship Id="rId5376" Type="http://schemas.openxmlformats.org/officeDocument/2006/relationships/hyperlink" Target="mailto:GST@5%25" TargetMode="External"/><Relationship Id="rId5790" Type="http://schemas.openxmlformats.org/officeDocument/2006/relationships/hyperlink" Target="mailto:GST@5%25" TargetMode="External"/><Relationship Id="rId6427" Type="http://schemas.openxmlformats.org/officeDocument/2006/relationships/hyperlink" Target="mailto:GST@5%25" TargetMode="External"/><Relationship Id="rId4392" Type="http://schemas.openxmlformats.org/officeDocument/2006/relationships/hyperlink" Target="mailto:GST@5%25" TargetMode="External"/><Relationship Id="rId5029" Type="http://schemas.openxmlformats.org/officeDocument/2006/relationships/hyperlink" Target="mailto:GST@5%25" TargetMode="External"/><Relationship Id="rId5443" Type="http://schemas.openxmlformats.org/officeDocument/2006/relationships/hyperlink" Target="mailto:GST@5%25" TargetMode="External"/><Relationship Id="rId6841" Type="http://schemas.openxmlformats.org/officeDocument/2006/relationships/hyperlink" Target="mailto:GST@5%25" TargetMode="External"/><Relationship Id="rId1986" Type="http://schemas.openxmlformats.org/officeDocument/2006/relationships/hyperlink" Target="mailto:GST@5%25" TargetMode="External"/><Relationship Id="rId4045" Type="http://schemas.openxmlformats.org/officeDocument/2006/relationships/hyperlink" Target="mailto:GST@5%25" TargetMode="External"/><Relationship Id="rId1639" Type="http://schemas.openxmlformats.org/officeDocument/2006/relationships/hyperlink" Target="mailto:GST@5%25" TargetMode="External"/><Relationship Id="rId3061" Type="http://schemas.openxmlformats.org/officeDocument/2006/relationships/hyperlink" Target="mailto:GST@5%25" TargetMode="External"/><Relationship Id="rId5510" Type="http://schemas.openxmlformats.org/officeDocument/2006/relationships/hyperlink" Target="mailto:GST@5%25" TargetMode="External"/><Relationship Id="rId1706" Type="http://schemas.openxmlformats.org/officeDocument/2006/relationships/hyperlink" Target="mailto:GST@5%25" TargetMode="External"/><Relationship Id="rId4112" Type="http://schemas.openxmlformats.org/officeDocument/2006/relationships/hyperlink" Target="mailto:GST@5%25" TargetMode="External"/><Relationship Id="rId3878" Type="http://schemas.openxmlformats.org/officeDocument/2006/relationships/hyperlink" Target="mailto:GST@5%25" TargetMode="External"/><Relationship Id="rId4929" Type="http://schemas.openxmlformats.org/officeDocument/2006/relationships/hyperlink" Target="mailto:GST@5%25" TargetMode="External"/><Relationship Id="rId6284" Type="http://schemas.openxmlformats.org/officeDocument/2006/relationships/hyperlink" Target="mailto:GST@5%25" TargetMode="External"/><Relationship Id="rId799" Type="http://schemas.openxmlformats.org/officeDocument/2006/relationships/hyperlink" Target="mailto:GST@5%25" TargetMode="External"/><Relationship Id="rId2894" Type="http://schemas.openxmlformats.org/officeDocument/2006/relationships/hyperlink" Target="mailto:GST@5%25" TargetMode="External"/><Relationship Id="rId6351" Type="http://schemas.openxmlformats.org/officeDocument/2006/relationships/hyperlink" Target="mailto:GST@5%25" TargetMode="External"/><Relationship Id="rId866" Type="http://schemas.openxmlformats.org/officeDocument/2006/relationships/hyperlink" Target="mailto:GST@5%25" TargetMode="External"/><Relationship Id="rId1496" Type="http://schemas.openxmlformats.org/officeDocument/2006/relationships/hyperlink" Target="mailto:GST@5%25" TargetMode="External"/><Relationship Id="rId2547" Type="http://schemas.openxmlformats.org/officeDocument/2006/relationships/hyperlink" Target="mailto:GST@5%25" TargetMode="External"/><Relationship Id="rId3945" Type="http://schemas.openxmlformats.org/officeDocument/2006/relationships/hyperlink" Target="mailto:GST@5%25" TargetMode="External"/><Relationship Id="rId6004" Type="http://schemas.openxmlformats.org/officeDocument/2006/relationships/hyperlink" Target="mailto:GST@5%25" TargetMode="External"/><Relationship Id="rId519" Type="http://schemas.openxmlformats.org/officeDocument/2006/relationships/hyperlink" Target="mailto:GST@5%25" TargetMode="External"/><Relationship Id="rId1149" Type="http://schemas.openxmlformats.org/officeDocument/2006/relationships/hyperlink" Target="mailto:GST@5%25" TargetMode="External"/><Relationship Id="rId2961" Type="http://schemas.openxmlformats.org/officeDocument/2006/relationships/hyperlink" Target="mailto:GST@5%25" TargetMode="External"/><Relationship Id="rId5020" Type="http://schemas.openxmlformats.org/officeDocument/2006/relationships/hyperlink" Target="mailto:GST@5%25" TargetMode="External"/><Relationship Id="rId933" Type="http://schemas.openxmlformats.org/officeDocument/2006/relationships/hyperlink" Target="mailto:GST@5%25" TargetMode="External"/><Relationship Id="rId1563" Type="http://schemas.openxmlformats.org/officeDocument/2006/relationships/hyperlink" Target="mailto:GST@5%25" TargetMode="External"/><Relationship Id="rId2614" Type="http://schemas.openxmlformats.org/officeDocument/2006/relationships/hyperlink" Target="mailto:GST@5%25" TargetMode="External"/><Relationship Id="rId1216" Type="http://schemas.openxmlformats.org/officeDocument/2006/relationships/hyperlink" Target="mailto:GST@5%25" TargetMode="External"/><Relationship Id="rId1630" Type="http://schemas.openxmlformats.org/officeDocument/2006/relationships/hyperlink" Target="mailto:GST@5%25" TargetMode="External"/><Relationship Id="rId4786" Type="http://schemas.openxmlformats.org/officeDocument/2006/relationships/hyperlink" Target="mailto:GST@5%25" TargetMode="External"/><Relationship Id="rId5837" Type="http://schemas.openxmlformats.org/officeDocument/2006/relationships/hyperlink" Target="mailto:GST@5%25" TargetMode="External"/><Relationship Id="rId3388" Type="http://schemas.openxmlformats.org/officeDocument/2006/relationships/hyperlink" Target="mailto:GST@5%25" TargetMode="External"/><Relationship Id="rId4439" Type="http://schemas.openxmlformats.org/officeDocument/2006/relationships/hyperlink" Target="mailto:GST@5%25" TargetMode="External"/><Relationship Id="rId4853" Type="http://schemas.openxmlformats.org/officeDocument/2006/relationships/hyperlink" Target="mailto:GST@5%25" TargetMode="External"/><Relationship Id="rId5904" Type="http://schemas.openxmlformats.org/officeDocument/2006/relationships/hyperlink" Target="mailto:GST@5%25" TargetMode="External"/><Relationship Id="rId3455" Type="http://schemas.openxmlformats.org/officeDocument/2006/relationships/hyperlink" Target="mailto:GST@5%25" TargetMode="External"/><Relationship Id="rId4506" Type="http://schemas.openxmlformats.org/officeDocument/2006/relationships/hyperlink" Target="mailto:GST@5%25" TargetMode="External"/><Relationship Id="rId376" Type="http://schemas.openxmlformats.org/officeDocument/2006/relationships/hyperlink" Target="mailto:GST@5%25" TargetMode="External"/><Relationship Id="rId790" Type="http://schemas.openxmlformats.org/officeDocument/2006/relationships/hyperlink" Target="mailto:GST@5%25" TargetMode="External"/><Relationship Id="rId2057" Type="http://schemas.openxmlformats.org/officeDocument/2006/relationships/hyperlink" Target="mailto:GST@5%25" TargetMode="External"/><Relationship Id="rId2471" Type="http://schemas.openxmlformats.org/officeDocument/2006/relationships/hyperlink" Target="mailto:GST@5%25" TargetMode="External"/><Relationship Id="rId3108" Type="http://schemas.openxmlformats.org/officeDocument/2006/relationships/hyperlink" Target="mailto:GST@5%25" TargetMode="External"/><Relationship Id="rId3522" Type="http://schemas.openxmlformats.org/officeDocument/2006/relationships/hyperlink" Target="mailto:GST@5%25" TargetMode="External"/><Relationship Id="rId4920" Type="http://schemas.openxmlformats.org/officeDocument/2006/relationships/hyperlink" Target="mailto:GST@5%25" TargetMode="External"/><Relationship Id="rId6678" Type="http://schemas.openxmlformats.org/officeDocument/2006/relationships/hyperlink" Target="mailto:GST@5%25" TargetMode="External"/><Relationship Id="rId443" Type="http://schemas.openxmlformats.org/officeDocument/2006/relationships/hyperlink" Target="mailto:GST@5%25" TargetMode="External"/><Relationship Id="rId1073" Type="http://schemas.openxmlformats.org/officeDocument/2006/relationships/hyperlink" Target="mailto:GST@5%25" TargetMode="External"/><Relationship Id="rId2124" Type="http://schemas.openxmlformats.org/officeDocument/2006/relationships/hyperlink" Target="mailto:GST@5%25" TargetMode="External"/><Relationship Id="rId1140" Type="http://schemas.openxmlformats.org/officeDocument/2006/relationships/hyperlink" Target="mailto:GST@5%25" TargetMode="External"/><Relationship Id="rId4296" Type="http://schemas.openxmlformats.org/officeDocument/2006/relationships/hyperlink" Target="mailto:GST@5%25" TargetMode="External"/><Relationship Id="rId5694" Type="http://schemas.openxmlformats.org/officeDocument/2006/relationships/hyperlink" Target="mailto:GST@5%25" TargetMode="External"/><Relationship Id="rId6745" Type="http://schemas.openxmlformats.org/officeDocument/2006/relationships/hyperlink" Target="mailto:GST@5%25" TargetMode="External"/><Relationship Id="rId510" Type="http://schemas.openxmlformats.org/officeDocument/2006/relationships/hyperlink" Target="mailto:GST@5%25" TargetMode="External"/><Relationship Id="rId5347" Type="http://schemas.openxmlformats.org/officeDocument/2006/relationships/hyperlink" Target="mailto:GST@5%25" TargetMode="External"/><Relationship Id="rId5761" Type="http://schemas.openxmlformats.org/officeDocument/2006/relationships/hyperlink" Target="mailto:GST@5%25" TargetMode="External"/><Relationship Id="rId6812" Type="http://schemas.openxmlformats.org/officeDocument/2006/relationships/hyperlink" Target="mailto:GST@5%25" TargetMode="External"/><Relationship Id="rId1957" Type="http://schemas.openxmlformats.org/officeDocument/2006/relationships/hyperlink" Target="mailto:GST@5%25" TargetMode="External"/><Relationship Id="rId4363" Type="http://schemas.openxmlformats.org/officeDocument/2006/relationships/hyperlink" Target="mailto:GST@5%25" TargetMode="External"/><Relationship Id="rId5414" Type="http://schemas.openxmlformats.org/officeDocument/2006/relationships/hyperlink" Target="mailto:GST@5%25" TargetMode="External"/><Relationship Id="rId4016" Type="http://schemas.openxmlformats.org/officeDocument/2006/relationships/hyperlink" Target="mailto:GST@5%25" TargetMode="External"/><Relationship Id="rId4430" Type="http://schemas.openxmlformats.org/officeDocument/2006/relationships/hyperlink" Target="mailto:GST@5%25" TargetMode="External"/><Relationship Id="rId3032" Type="http://schemas.openxmlformats.org/officeDocument/2006/relationships/hyperlink" Target="mailto:GST@5%25" TargetMode="External"/><Relationship Id="rId6188" Type="http://schemas.openxmlformats.org/officeDocument/2006/relationships/hyperlink" Target="mailto:GST@5%25" TargetMode="External"/><Relationship Id="rId6255" Type="http://schemas.openxmlformats.org/officeDocument/2006/relationships/hyperlink" Target="mailto:GST@5%25" TargetMode="External"/><Relationship Id="rId2798" Type="http://schemas.openxmlformats.org/officeDocument/2006/relationships/hyperlink" Target="mailto:GST@5%25" TargetMode="External"/><Relationship Id="rId3849" Type="http://schemas.openxmlformats.org/officeDocument/2006/relationships/hyperlink" Target="mailto:GST@5%25" TargetMode="External"/><Relationship Id="rId5271" Type="http://schemas.openxmlformats.org/officeDocument/2006/relationships/hyperlink" Target="mailto:GST@5%25" TargetMode="External"/><Relationship Id="rId2865" Type="http://schemas.openxmlformats.org/officeDocument/2006/relationships/hyperlink" Target="mailto:GST@5%25" TargetMode="External"/><Relationship Id="rId3916" Type="http://schemas.openxmlformats.org/officeDocument/2006/relationships/hyperlink" Target="mailto:GST@5%25" TargetMode="External"/><Relationship Id="rId6322" Type="http://schemas.openxmlformats.org/officeDocument/2006/relationships/hyperlink" Target="mailto:GST@5%25" TargetMode="External"/><Relationship Id="rId837" Type="http://schemas.openxmlformats.org/officeDocument/2006/relationships/hyperlink" Target="mailto:GST@5%25" TargetMode="External"/><Relationship Id="rId1467" Type="http://schemas.openxmlformats.org/officeDocument/2006/relationships/hyperlink" Target="mailto:GST@5%25" TargetMode="External"/><Relationship Id="rId1881" Type="http://schemas.openxmlformats.org/officeDocument/2006/relationships/hyperlink" Target="mailto:GST@5%25" TargetMode="External"/><Relationship Id="rId2518" Type="http://schemas.openxmlformats.org/officeDocument/2006/relationships/hyperlink" Target="mailto:GST@5%25" TargetMode="External"/><Relationship Id="rId2932" Type="http://schemas.openxmlformats.org/officeDocument/2006/relationships/hyperlink" Target="mailto:GST@5%25" TargetMode="External"/><Relationship Id="rId904" Type="http://schemas.openxmlformats.org/officeDocument/2006/relationships/hyperlink" Target="mailto:GST@5%25" TargetMode="External"/><Relationship Id="rId1534" Type="http://schemas.openxmlformats.org/officeDocument/2006/relationships/hyperlink" Target="mailto:GST@5%25" TargetMode="External"/><Relationship Id="rId1601" Type="http://schemas.openxmlformats.org/officeDocument/2006/relationships/hyperlink" Target="mailto:GST@5%25" TargetMode="External"/><Relationship Id="rId4757" Type="http://schemas.openxmlformats.org/officeDocument/2006/relationships/hyperlink" Target="mailto:GST@5%25" TargetMode="External"/><Relationship Id="rId3359" Type="http://schemas.openxmlformats.org/officeDocument/2006/relationships/hyperlink" Target="mailto:GST@5%25" TargetMode="External"/><Relationship Id="rId5808" Type="http://schemas.openxmlformats.org/officeDocument/2006/relationships/hyperlink" Target="mailto:GST@5%25" TargetMode="External"/><Relationship Id="rId694" Type="http://schemas.openxmlformats.org/officeDocument/2006/relationships/hyperlink" Target="mailto:GST@5%25" TargetMode="External"/><Relationship Id="rId2375" Type="http://schemas.openxmlformats.org/officeDocument/2006/relationships/hyperlink" Target="mailto:GST@5%25" TargetMode="External"/><Relationship Id="rId3773" Type="http://schemas.openxmlformats.org/officeDocument/2006/relationships/hyperlink" Target="mailto:GST@5%25" TargetMode="External"/><Relationship Id="rId4824" Type="http://schemas.openxmlformats.org/officeDocument/2006/relationships/hyperlink" Target="mailto:GST@5%25" TargetMode="External"/><Relationship Id="rId347" Type="http://schemas.openxmlformats.org/officeDocument/2006/relationships/hyperlink" Target="mailto:GST@5%25" TargetMode="External"/><Relationship Id="rId2028" Type="http://schemas.openxmlformats.org/officeDocument/2006/relationships/hyperlink" Target="mailto:GST@5%25" TargetMode="External"/><Relationship Id="rId3426" Type="http://schemas.openxmlformats.org/officeDocument/2006/relationships/hyperlink" Target="mailto:GST@5%25" TargetMode="External"/><Relationship Id="rId3840" Type="http://schemas.openxmlformats.org/officeDocument/2006/relationships/hyperlink" Target="mailto:GST@5%25" TargetMode="External"/><Relationship Id="rId6996" Type="http://schemas.openxmlformats.org/officeDocument/2006/relationships/hyperlink" Target="mailto:GST@5%25" TargetMode="External"/><Relationship Id="rId761" Type="http://schemas.openxmlformats.org/officeDocument/2006/relationships/hyperlink" Target="mailto:GST@5%25" TargetMode="External"/><Relationship Id="rId1391" Type="http://schemas.openxmlformats.org/officeDocument/2006/relationships/hyperlink" Target="mailto:GST@5%25" TargetMode="External"/><Relationship Id="rId2442" Type="http://schemas.openxmlformats.org/officeDocument/2006/relationships/hyperlink" Target="mailto:GST@5%25" TargetMode="External"/><Relationship Id="rId5598" Type="http://schemas.openxmlformats.org/officeDocument/2006/relationships/hyperlink" Target="mailto:GST@5%25" TargetMode="External"/><Relationship Id="rId6649" Type="http://schemas.openxmlformats.org/officeDocument/2006/relationships/hyperlink" Target="mailto:GST@5%25" TargetMode="External"/><Relationship Id="rId414" Type="http://schemas.openxmlformats.org/officeDocument/2006/relationships/hyperlink" Target="mailto:GST@5%25" TargetMode="External"/><Relationship Id="rId1044" Type="http://schemas.openxmlformats.org/officeDocument/2006/relationships/hyperlink" Target="mailto:GST@5%25" TargetMode="External"/><Relationship Id="rId5665" Type="http://schemas.openxmlformats.org/officeDocument/2006/relationships/hyperlink" Target="mailto:GST@5%25" TargetMode="External"/><Relationship Id="rId6716" Type="http://schemas.openxmlformats.org/officeDocument/2006/relationships/hyperlink" Target="mailto:GST@5%25" TargetMode="External"/><Relationship Id="rId1111" Type="http://schemas.openxmlformats.org/officeDocument/2006/relationships/hyperlink" Target="mailto:GST@5%25" TargetMode="External"/><Relationship Id="rId4267" Type="http://schemas.openxmlformats.org/officeDocument/2006/relationships/hyperlink" Target="mailto:GST@5%25" TargetMode="External"/><Relationship Id="rId4681" Type="http://schemas.openxmlformats.org/officeDocument/2006/relationships/hyperlink" Target="mailto:GST@5%25" TargetMode="External"/><Relationship Id="rId5318" Type="http://schemas.openxmlformats.org/officeDocument/2006/relationships/hyperlink" Target="mailto:GST@5%25" TargetMode="External"/><Relationship Id="rId5732" Type="http://schemas.openxmlformats.org/officeDocument/2006/relationships/hyperlink" Target="mailto:GST@5%25" TargetMode="External"/><Relationship Id="rId3283" Type="http://schemas.openxmlformats.org/officeDocument/2006/relationships/hyperlink" Target="mailto:GST@5%25" TargetMode="External"/><Relationship Id="rId4334" Type="http://schemas.openxmlformats.org/officeDocument/2006/relationships/hyperlink" Target="mailto:GST@5%25" TargetMode="External"/><Relationship Id="rId1928" Type="http://schemas.openxmlformats.org/officeDocument/2006/relationships/hyperlink" Target="mailto:GST@5%25" TargetMode="External"/><Relationship Id="rId3350" Type="http://schemas.openxmlformats.org/officeDocument/2006/relationships/hyperlink" Target="mailto:GST@5%25" TargetMode="External"/><Relationship Id="rId271" Type="http://schemas.openxmlformats.org/officeDocument/2006/relationships/hyperlink" Target="mailto:GST@5%25" TargetMode="External"/><Relationship Id="rId3003" Type="http://schemas.openxmlformats.org/officeDocument/2006/relationships/hyperlink" Target="mailto:GST@5%25" TargetMode="External"/><Relationship Id="rId4401" Type="http://schemas.openxmlformats.org/officeDocument/2006/relationships/hyperlink" Target="mailto:GST@5%25" TargetMode="External"/><Relationship Id="rId6159" Type="http://schemas.openxmlformats.org/officeDocument/2006/relationships/hyperlink" Target="mailto:GST@5%25" TargetMode="External"/><Relationship Id="rId6573" Type="http://schemas.openxmlformats.org/officeDocument/2006/relationships/hyperlink" Target="mailto:GST@5%25" TargetMode="External"/><Relationship Id="rId2769" Type="http://schemas.openxmlformats.org/officeDocument/2006/relationships/hyperlink" Target="mailto:GST@5%25" TargetMode="External"/><Relationship Id="rId5175" Type="http://schemas.openxmlformats.org/officeDocument/2006/relationships/hyperlink" Target="mailto:GST@5%25" TargetMode="External"/><Relationship Id="rId6226" Type="http://schemas.openxmlformats.org/officeDocument/2006/relationships/hyperlink" Target="mailto:GST@5%25" TargetMode="External"/><Relationship Id="rId6640" Type="http://schemas.openxmlformats.org/officeDocument/2006/relationships/hyperlink" Target="mailto:GST@5%25" TargetMode="External"/><Relationship Id="rId1785" Type="http://schemas.openxmlformats.org/officeDocument/2006/relationships/hyperlink" Target="mailto:GST@5%25" TargetMode="External"/><Relationship Id="rId2836" Type="http://schemas.openxmlformats.org/officeDocument/2006/relationships/hyperlink" Target="mailto:GST@5%25" TargetMode="External"/><Relationship Id="rId4191" Type="http://schemas.openxmlformats.org/officeDocument/2006/relationships/hyperlink" Target="mailto:GST@5%25" TargetMode="External"/><Relationship Id="rId5242" Type="http://schemas.openxmlformats.org/officeDocument/2006/relationships/hyperlink" Target="mailto:GST@5%25" TargetMode="External"/><Relationship Id="rId77" Type="http://schemas.openxmlformats.org/officeDocument/2006/relationships/hyperlink" Target="mailto:GST@5%25" TargetMode="External"/><Relationship Id="rId808" Type="http://schemas.openxmlformats.org/officeDocument/2006/relationships/hyperlink" Target="mailto:GST@5%25" TargetMode="External"/><Relationship Id="rId1438" Type="http://schemas.openxmlformats.org/officeDocument/2006/relationships/hyperlink" Target="mailto:GST@5%25" TargetMode="External"/><Relationship Id="rId1852" Type="http://schemas.openxmlformats.org/officeDocument/2006/relationships/hyperlink" Target="mailto:GST@5%25" TargetMode="External"/><Relationship Id="rId2903" Type="http://schemas.openxmlformats.org/officeDocument/2006/relationships/hyperlink" Target="mailto:GST@5%25" TargetMode="External"/><Relationship Id="rId1505" Type="http://schemas.openxmlformats.org/officeDocument/2006/relationships/hyperlink" Target="mailto:GST@5%25" TargetMode="External"/><Relationship Id="rId6083" Type="http://schemas.openxmlformats.org/officeDocument/2006/relationships/hyperlink" Target="mailto:GST@5%25" TargetMode="External"/><Relationship Id="rId3677" Type="http://schemas.openxmlformats.org/officeDocument/2006/relationships/hyperlink" Target="mailto:GST@5%25" TargetMode="External"/><Relationship Id="rId4728" Type="http://schemas.openxmlformats.org/officeDocument/2006/relationships/hyperlink" Target="mailto:GST@5%25" TargetMode="External"/><Relationship Id="rId598" Type="http://schemas.openxmlformats.org/officeDocument/2006/relationships/hyperlink" Target="mailto:GST@5%25" TargetMode="External"/><Relationship Id="rId2279" Type="http://schemas.openxmlformats.org/officeDocument/2006/relationships/hyperlink" Target="mailto:GST@5%25" TargetMode="External"/><Relationship Id="rId2693" Type="http://schemas.openxmlformats.org/officeDocument/2006/relationships/hyperlink" Target="mailto:GST@5%25" TargetMode="External"/><Relationship Id="rId3744" Type="http://schemas.openxmlformats.org/officeDocument/2006/relationships/hyperlink" Target="mailto:GST@5%25" TargetMode="External"/><Relationship Id="rId6150" Type="http://schemas.openxmlformats.org/officeDocument/2006/relationships/hyperlink" Target="mailto:GST@5%25" TargetMode="External"/><Relationship Id="rId665" Type="http://schemas.openxmlformats.org/officeDocument/2006/relationships/hyperlink" Target="mailto:GST@5%25" TargetMode="External"/><Relationship Id="rId1295" Type="http://schemas.openxmlformats.org/officeDocument/2006/relationships/hyperlink" Target="mailto:GST@5%25" TargetMode="External"/><Relationship Id="rId2346" Type="http://schemas.openxmlformats.org/officeDocument/2006/relationships/hyperlink" Target="mailto:GST@5%25" TargetMode="External"/><Relationship Id="rId2760" Type="http://schemas.openxmlformats.org/officeDocument/2006/relationships/hyperlink" Target="mailto:GST@5%25" TargetMode="External"/><Relationship Id="rId3811" Type="http://schemas.openxmlformats.org/officeDocument/2006/relationships/hyperlink" Target="mailto:GST@5%25" TargetMode="External"/><Relationship Id="rId6967" Type="http://schemas.openxmlformats.org/officeDocument/2006/relationships/hyperlink" Target="mailto:GST@5%25" TargetMode="External"/><Relationship Id="rId318" Type="http://schemas.openxmlformats.org/officeDocument/2006/relationships/hyperlink" Target="mailto:GST@5%25" TargetMode="External"/><Relationship Id="rId732" Type="http://schemas.openxmlformats.org/officeDocument/2006/relationships/hyperlink" Target="mailto:GST@5%25" TargetMode="External"/><Relationship Id="rId1362" Type="http://schemas.openxmlformats.org/officeDocument/2006/relationships/hyperlink" Target="mailto:GST@5%25" TargetMode="External"/><Relationship Id="rId2413" Type="http://schemas.openxmlformats.org/officeDocument/2006/relationships/hyperlink" Target="mailto:GST@5%25" TargetMode="External"/><Relationship Id="rId5569" Type="http://schemas.openxmlformats.org/officeDocument/2006/relationships/hyperlink" Target="mailto:GST@5%25" TargetMode="External"/><Relationship Id="rId1015" Type="http://schemas.openxmlformats.org/officeDocument/2006/relationships/hyperlink" Target="mailto:GST@5%25" TargetMode="External"/><Relationship Id="rId4585" Type="http://schemas.openxmlformats.org/officeDocument/2006/relationships/hyperlink" Target="mailto:GST@5%25" TargetMode="External"/><Relationship Id="rId5983" Type="http://schemas.openxmlformats.org/officeDocument/2006/relationships/hyperlink" Target="mailto:GST@5%25" TargetMode="External"/><Relationship Id="rId3187" Type="http://schemas.openxmlformats.org/officeDocument/2006/relationships/hyperlink" Target="mailto:GST@5%25" TargetMode="External"/><Relationship Id="rId4238" Type="http://schemas.openxmlformats.org/officeDocument/2006/relationships/hyperlink" Target="mailto:GST@5%25" TargetMode="External"/><Relationship Id="rId5636" Type="http://schemas.openxmlformats.org/officeDocument/2006/relationships/hyperlink" Target="mailto:GST@5%25" TargetMode="External"/><Relationship Id="rId4652" Type="http://schemas.openxmlformats.org/officeDocument/2006/relationships/hyperlink" Target="mailto:GST@5%25" TargetMode="External"/><Relationship Id="rId5703" Type="http://schemas.openxmlformats.org/officeDocument/2006/relationships/hyperlink" Target="mailto:GST@5%25" TargetMode="External"/><Relationship Id="rId175" Type="http://schemas.openxmlformats.org/officeDocument/2006/relationships/hyperlink" Target="mailto:GST@5%25" TargetMode="External"/><Relationship Id="rId3254" Type="http://schemas.openxmlformats.org/officeDocument/2006/relationships/hyperlink" Target="mailto:GST@5%25" TargetMode="External"/><Relationship Id="rId4305" Type="http://schemas.openxmlformats.org/officeDocument/2006/relationships/hyperlink" Target="mailto:GST@5%25" TargetMode="External"/><Relationship Id="rId2270" Type="http://schemas.openxmlformats.org/officeDocument/2006/relationships/hyperlink" Target="mailto:GST@5%25" TargetMode="External"/><Relationship Id="rId3321" Type="http://schemas.openxmlformats.org/officeDocument/2006/relationships/hyperlink" Target="mailto:GST@5%25" TargetMode="External"/><Relationship Id="rId6477" Type="http://schemas.openxmlformats.org/officeDocument/2006/relationships/hyperlink" Target="mailto:GST@5%25" TargetMode="External"/><Relationship Id="rId6891" Type="http://schemas.openxmlformats.org/officeDocument/2006/relationships/hyperlink" Target="mailto:GST@5%25" TargetMode="External"/><Relationship Id="rId242" Type="http://schemas.openxmlformats.org/officeDocument/2006/relationships/hyperlink" Target="mailto:GST@5%25" TargetMode="External"/><Relationship Id="rId5079" Type="http://schemas.openxmlformats.org/officeDocument/2006/relationships/hyperlink" Target="mailto:GST@5%25" TargetMode="External"/><Relationship Id="rId5493" Type="http://schemas.openxmlformats.org/officeDocument/2006/relationships/hyperlink" Target="mailto:GST@5%25" TargetMode="External"/><Relationship Id="rId6544" Type="http://schemas.openxmlformats.org/officeDocument/2006/relationships/hyperlink" Target="mailto:GST@5%25" TargetMode="External"/><Relationship Id="rId1689" Type="http://schemas.openxmlformats.org/officeDocument/2006/relationships/hyperlink" Target="mailto:GST@5%25" TargetMode="External"/><Relationship Id="rId4095" Type="http://schemas.openxmlformats.org/officeDocument/2006/relationships/hyperlink" Target="mailto:GST@5%25" TargetMode="External"/><Relationship Id="rId5146" Type="http://schemas.openxmlformats.org/officeDocument/2006/relationships/hyperlink" Target="mailto:GST@5%25" TargetMode="External"/><Relationship Id="rId5560" Type="http://schemas.openxmlformats.org/officeDocument/2006/relationships/hyperlink" Target="mailto:GST@5%25" TargetMode="External"/><Relationship Id="rId4162" Type="http://schemas.openxmlformats.org/officeDocument/2006/relationships/hyperlink" Target="mailto:GST@5%25" TargetMode="External"/><Relationship Id="rId5213" Type="http://schemas.openxmlformats.org/officeDocument/2006/relationships/hyperlink" Target="mailto:GST@5%25" TargetMode="External"/><Relationship Id="rId6611" Type="http://schemas.openxmlformats.org/officeDocument/2006/relationships/hyperlink" Target="mailto:GST@5%25" TargetMode="External"/><Relationship Id="rId1756" Type="http://schemas.openxmlformats.org/officeDocument/2006/relationships/hyperlink" Target="mailto:GST@5%25" TargetMode="External"/><Relationship Id="rId2807" Type="http://schemas.openxmlformats.org/officeDocument/2006/relationships/hyperlink" Target="mailto:GST@5%25" TargetMode="External"/><Relationship Id="rId48" Type="http://schemas.openxmlformats.org/officeDocument/2006/relationships/hyperlink" Target="mailto:GST@5%25" TargetMode="External"/><Relationship Id="rId1409" Type="http://schemas.openxmlformats.org/officeDocument/2006/relationships/hyperlink" Target="mailto:GST@5%25" TargetMode="External"/><Relationship Id="rId1823" Type="http://schemas.openxmlformats.org/officeDocument/2006/relationships/hyperlink" Target="mailto:GST@5%25" TargetMode="External"/><Relationship Id="rId4979" Type="http://schemas.openxmlformats.org/officeDocument/2006/relationships/hyperlink" Target="mailto:GST@5%25" TargetMode="External"/><Relationship Id="rId3995" Type="http://schemas.openxmlformats.org/officeDocument/2006/relationships/hyperlink" Target="mailto:GST@5%25" TargetMode="External"/><Relationship Id="rId2597" Type="http://schemas.openxmlformats.org/officeDocument/2006/relationships/hyperlink" Target="mailto:GST@5%25" TargetMode="External"/><Relationship Id="rId3648" Type="http://schemas.openxmlformats.org/officeDocument/2006/relationships/hyperlink" Target="mailto:GST@5%25" TargetMode="External"/><Relationship Id="rId6054" Type="http://schemas.openxmlformats.org/officeDocument/2006/relationships/hyperlink" Target="mailto:GST@5%25" TargetMode="External"/><Relationship Id="rId569" Type="http://schemas.openxmlformats.org/officeDocument/2006/relationships/hyperlink" Target="mailto:GST@5%25" TargetMode="External"/><Relationship Id="rId983" Type="http://schemas.openxmlformats.org/officeDocument/2006/relationships/hyperlink" Target="mailto:GST@5%25" TargetMode="External"/><Relationship Id="rId1199" Type="http://schemas.openxmlformats.org/officeDocument/2006/relationships/hyperlink" Target="mailto:GST@5%25" TargetMode="External"/><Relationship Id="rId2664" Type="http://schemas.openxmlformats.org/officeDocument/2006/relationships/hyperlink" Target="mailto:GST@5%25" TargetMode="External"/><Relationship Id="rId5070" Type="http://schemas.openxmlformats.org/officeDocument/2006/relationships/hyperlink" Target="mailto:GST@5%25" TargetMode="External"/><Relationship Id="rId6121" Type="http://schemas.openxmlformats.org/officeDocument/2006/relationships/hyperlink" Target="mailto:GST@5%25" TargetMode="External"/><Relationship Id="rId636" Type="http://schemas.openxmlformats.org/officeDocument/2006/relationships/hyperlink" Target="mailto:GST@5%25" TargetMode="External"/><Relationship Id="rId1266" Type="http://schemas.openxmlformats.org/officeDocument/2006/relationships/hyperlink" Target="mailto:GST@5%25" TargetMode="External"/><Relationship Id="rId2317" Type="http://schemas.openxmlformats.org/officeDocument/2006/relationships/hyperlink" Target="mailto:GST@5%25" TargetMode="External"/><Relationship Id="rId3715" Type="http://schemas.openxmlformats.org/officeDocument/2006/relationships/hyperlink" Target="mailto:GST@5%25" TargetMode="External"/><Relationship Id="rId1680" Type="http://schemas.openxmlformats.org/officeDocument/2006/relationships/hyperlink" Target="mailto:GST@5%25" TargetMode="External"/><Relationship Id="rId2731" Type="http://schemas.openxmlformats.org/officeDocument/2006/relationships/hyperlink" Target="mailto:GST@5%25" TargetMode="External"/><Relationship Id="rId5887" Type="http://schemas.openxmlformats.org/officeDocument/2006/relationships/hyperlink" Target="mailto:GST@5%25" TargetMode="External"/><Relationship Id="rId6938" Type="http://schemas.openxmlformats.org/officeDocument/2006/relationships/hyperlink" Target="mailto:GST@5%25" TargetMode="External"/><Relationship Id="rId703" Type="http://schemas.openxmlformats.org/officeDocument/2006/relationships/hyperlink" Target="mailto:GST@5%25" TargetMode="External"/><Relationship Id="rId1333" Type="http://schemas.openxmlformats.org/officeDocument/2006/relationships/hyperlink" Target="mailto:GST@5%25" TargetMode="External"/><Relationship Id="rId4489" Type="http://schemas.openxmlformats.org/officeDocument/2006/relationships/hyperlink" Target="mailto:GST@5%25" TargetMode="External"/><Relationship Id="rId5954" Type="http://schemas.openxmlformats.org/officeDocument/2006/relationships/hyperlink" Target="mailto:GST@5%25" TargetMode="External"/><Relationship Id="rId1400" Type="http://schemas.openxmlformats.org/officeDocument/2006/relationships/hyperlink" Target="mailto:GST@5%25" TargetMode="External"/><Relationship Id="rId4556" Type="http://schemas.openxmlformats.org/officeDocument/2006/relationships/hyperlink" Target="mailto:GST@5%25" TargetMode="External"/><Relationship Id="rId4970" Type="http://schemas.openxmlformats.org/officeDocument/2006/relationships/hyperlink" Target="mailto:GST@5%25" TargetMode="External"/><Relationship Id="rId5607" Type="http://schemas.openxmlformats.org/officeDocument/2006/relationships/hyperlink" Target="mailto:GST@5%25" TargetMode="External"/><Relationship Id="rId3158" Type="http://schemas.openxmlformats.org/officeDocument/2006/relationships/hyperlink" Target="mailto:GST@5%25" TargetMode="External"/><Relationship Id="rId3572" Type="http://schemas.openxmlformats.org/officeDocument/2006/relationships/hyperlink" Target="mailto:GST@5%25" TargetMode="External"/><Relationship Id="rId4209" Type="http://schemas.openxmlformats.org/officeDocument/2006/relationships/hyperlink" Target="mailto:GST@5%25" TargetMode="External"/><Relationship Id="rId4623" Type="http://schemas.openxmlformats.org/officeDocument/2006/relationships/hyperlink" Target="mailto:GST@5%25" TargetMode="External"/><Relationship Id="rId493" Type="http://schemas.openxmlformats.org/officeDocument/2006/relationships/hyperlink" Target="mailto:GST@5%25" TargetMode="External"/><Relationship Id="rId2174" Type="http://schemas.openxmlformats.org/officeDocument/2006/relationships/hyperlink" Target="mailto:GST@5%25" TargetMode="External"/><Relationship Id="rId3225" Type="http://schemas.openxmlformats.org/officeDocument/2006/relationships/hyperlink" Target="mailto:GST@5%25" TargetMode="External"/><Relationship Id="rId6795" Type="http://schemas.openxmlformats.org/officeDocument/2006/relationships/hyperlink" Target="mailto:GST@5%25" TargetMode="External"/><Relationship Id="rId146" Type="http://schemas.openxmlformats.org/officeDocument/2006/relationships/hyperlink" Target="mailto:GST@5%25" TargetMode="External"/><Relationship Id="rId560" Type="http://schemas.openxmlformats.org/officeDocument/2006/relationships/hyperlink" Target="mailto:GST@5%25" TargetMode="External"/><Relationship Id="rId1190" Type="http://schemas.openxmlformats.org/officeDocument/2006/relationships/hyperlink" Target="mailto:GST@5%25" TargetMode="External"/><Relationship Id="rId2241" Type="http://schemas.openxmlformats.org/officeDocument/2006/relationships/hyperlink" Target="mailto:GST@5%25" TargetMode="External"/><Relationship Id="rId5397" Type="http://schemas.openxmlformats.org/officeDocument/2006/relationships/hyperlink" Target="mailto:GST@5%25" TargetMode="External"/><Relationship Id="rId6448" Type="http://schemas.openxmlformats.org/officeDocument/2006/relationships/hyperlink" Target="mailto:GST@5%25" TargetMode="External"/><Relationship Id="rId213" Type="http://schemas.openxmlformats.org/officeDocument/2006/relationships/hyperlink" Target="mailto:GST@5%25" TargetMode="External"/><Relationship Id="rId6862" Type="http://schemas.openxmlformats.org/officeDocument/2006/relationships/hyperlink" Target="mailto:GST@5%25" TargetMode="External"/><Relationship Id="rId4066" Type="http://schemas.openxmlformats.org/officeDocument/2006/relationships/hyperlink" Target="mailto:GST@5%25" TargetMode="External"/><Relationship Id="rId5464" Type="http://schemas.openxmlformats.org/officeDocument/2006/relationships/hyperlink" Target="mailto:GST@5%25" TargetMode="External"/><Relationship Id="rId6515" Type="http://schemas.openxmlformats.org/officeDocument/2006/relationships/hyperlink" Target="mailto:GST@5%25" TargetMode="External"/><Relationship Id="rId4480" Type="http://schemas.openxmlformats.org/officeDocument/2006/relationships/hyperlink" Target="mailto:GST@5%25" TargetMode="External"/><Relationship Id="rId5117" Type="http://schemas.openxmlformats.org/officeDocument/2006/relationships/hyperlink" Target="mailto:GST@5%25" TargetMode="External"/><Relationship Id="rId5531" Type="http://schemas.openxmlformats.org/officeDocument/2006/relationships/hyperlink" Target="mailto:GST@5%25" TargetMode="External"/><Relationship Id="rId1727" Type="http://schemas.openxmlformats.org/officeDocument/2006/relationships/hyperlink" Target="mailto:GST@5%25" TargetMode="External"/><Relationship Id="rId3082" Type="http://schemas.openxmlformats.org/officeDocument/2006/relationships/hyperlink" Target="mailto:GST@5%25" TargetMode="External"/><Relationship Id="rId4133" Type="http://schemas.openxmlformats.org/officeDocument/2006/relationships/hyperlink" Target="mailto:GST@5%25" TargetMode="External"/><Relationship Id="rId19" Type="http://schemas.openxmlformats.org/officeDocument/2006/relationships/hyperlink" Target="mailto:GST@5%25" TargetMode="External"/><Relationship Id="rId3899" Type="http://schemas.openxmlformats.org/officeDocument/2006/relationships/hyperlink" Target="mailto:GST@5%25" TargetMode="External"/><Relationship Id="rId4200" Type="http://schemas.openxmlformats.org/officeDocument/2006/relationships/hyperlink" Target="mailto:GST@5%25" TargetMode="External"/><Relationship Id="rId6372" Type="http://schemas.openxmlformats.org/officeDocument/2006/relationships/hyperlink" Target="mailto:GST@5%25" TargetMode="External"/><Relationship Id="rId3966" Type="http://schemas.openxmlformats.org/officeDocument/2006/relationships/hyperlink" Target="mailto:GST@5%25" TargetMode="External"/><Relationship Id="rId6025" Type="http://schemas.openxmlformats.org/officeDocument/2006/relationships/hyperlink" Target="mailto:GST@5%25" TargetMode="External"/><Relationship Id="rId3" Type="http://schemas.openxmlformats.org/officeDocument/2006/relationships/hyperlink" Target="mailto:GST@5%25" TargetMode="External"/><Relationship Id="rId887" Type="http://schemas.openxmlformats.org/officeDocument/2006/relationships/hyperlink" Target="mailto:GST@5%25" TargetMode="External"/><Relationship Id="rId2568" Type="http://schemas.openxmlformats.org/officeDocument/2006/relationships/hyperlink" Target="mailto:GST@5%25" TargetMode="External"/><Relationship Id="rId2982" Type="http://schemas.openxmlformats.org/officeDocument/2006/relationships/hyperlink" Target="mailto:GST@5%25" TargetMode="External"/><Relationship Id="rId3619" Type="http://schemas.openxmlformats.org/officeDocument/2006/relationships/hyperlink" Target="mailto:GST@5%25" TargetMode="External"/><Relationship Id="rId5041" Type="http://schemas.openxmlformats.org/officeDocument/2006/relationships/hyperlink" Target="mailto:GST@5%25" TargetMode="External"/><Relationship Id="rId954" Type="http://schemas.openxmlformats.org/officeDocument/2006/relationships/hyperlink" Target="mailto:GST@5%25" TargetMode="External"/><Relationship Id="rId1584" Type="http://schemas.openxmlformats.org/officeDocument/2006/relationships/hyperlink" Target="mailto:GST@5%25" TargetMode="External"/><Relationship Id="rId2635" Type="http://schemas.openxmlformats.org/officeDocument/2006/relationships/hyperlink" Target="mailto:GST@5%25" TargetMode="External"/><Relationship Id="rId607" Type="http://schemas.openxmlformats.org/officeDocument/2006/relationships/hyperlink" Target="mailto:GST@5%25" TargetMode="External"/><Relationship Id="rId1237" Type="http://schemas.openxmlformats.org/officeDocument/2006/relationships/hyperlink" Target="mailto:GST@5%25" TargetMode="External"/><Relationship Id="rId1651" Type="http://schemas.openxmlformats.org/officeDocument/2006/relationships/hyperlink" Target="mailto:GST@5%25" TargetMode="External"/><Relationship Id="rId2702" Type="http://schemas.openxmlformats.org/officeDocument/2006/relationships/hyperlink" Target="mailto:GST@5%25" TargetMode="External"/><Relationship Id="rId5858" Type="http://schemas.openxmlformats.org/officeDocument/2006/relationships/hyperlink" Target="mailto:GST@5%25" TargetMode="External"/><Relationship Id="rId6909" Type="http://schemas.openxmlformats.org/officeDocument/2006/relationships/hyperlink" Target="mailto:GST@5%25" TargetMode="External"/><Relationship Id="rId1304" Type="http://schemas.openxmlformats.org/officeDocument/2006/relationships/hyperlink" Target="mailto:GST@5%25" TargetMode="External"/><Relationship Id="rId4874" Type="http://schemas.openxmlformats.org/officeDocument/2006/relationships/hyperlink" Target="mailto:GST@5%25" TargetMode="External"/><Relationship Id="rId3476" Type="http://schemas.openxmlformats.org/officeDocument/2006/relationships/hyperlink" Target="mailto:GST@5%25" TargetMode="External"/><Relationship Id="rId4527" Type="http://schemas.openxmlformats.org/officeDocument/2006/relationships/hyperlink" Target="mailto:GST@5%25" TargetMode="External"/><Relationship Id="rId5925" Type="http://schemas.openxmlformats.org/officeDocument/2006/relationships/hyperlink" Target="mailto:GST@5%25" TargetMode="External"/><Relationship Id="rId10" Type="http://schemas.openxmlformats.org/officeDocument/2006/relationships/hyperlink" Target="mailto:GST@5%25" TargetMode="External"/><Relationship Id="rId397" Type="http://schemas.openxmlformats.org/officeDocument/2006/relationships/hyperlink" Target="mailto:GST@5%25" TargetMode="External"/><Relationship Id="rId2078" Type="http://schemas.openxmlformats.org/officeDocument/2006/relationships/hyperlink" Target="mailto:GST@5%25" TargetMode="External"/><Relationship Id="rId2492" Type="http://schemas.openxmlformats.org/officeDocument/2006/relationships/hyperlink" Target="mailto:GST@5%25" TargetMode="External"/><Relationship Id="rId3129" Type="http://schemas.openxmlformats.org/officeDocument/2006/relationships/hyperlink" Target="mailto:GST@5%25" TargetMode="External"/><Relationship Id="rId3890" Type="http://schemas.openxmlformats.org/officeDocument/2006/relationships/hyperlink" Target="mailto:GST@5%25" TargetMode="External"/><Relationship Id="rId4941" Type="http://schemas.openxmlformats.org/officeDocument/2006/relationships/hyperlink" Target="mailto:GST@5%25" TargetMode="External"/><Relationship Id="rId7000" Type="http://schemas.openxmlformats.org/officeDocument/2006/relationships/hyperlink" Target="mailto:GST@5%25" TargetMode="External"/><Relationship Id="rId464" Type="http://schemas.openxmlformats.org/officeDocument/2006/relationships/hyperlink" Target="mailto:GST@5%25" TargetMode="External"/><Relationship Id="rId1094" Type="http://schemas.openxmlformats.org/officeDocument/2006/relationships/hyperlink" Target="mailto:GST@5%25" TargetMode="External"/><Relationship Id="rId2145" Type="http://schemas.openxmlformats.org/officeDocument/2006/relationships/hyperlink" Target="mailto:GST@5%25" TargetMode="External"/><Relationship Id="rId3543" Type="http://schemas.openxmlformats.org/officeDocument/2006/relationships/hyperlink" Target="mailto:GST@5%25" TargetMode="External"/><Relationship Id="rId6699" Type="http://schemas.openxmlformats.org/officeDocument/2006/relationships/hyperlink" Target="mailto:GST@5%25" TargetMode="External"/><Relationship Id="rId117" Type="http://schemas.openxmlformats.org/officeDocument/2006/relationships/hyperlink" Target="mailto:GST@5%25" TargetMode="External"/><Relationship Id="rId3610" Type="http://schemas.openxmlformats.org/officeDocument/2006/relationships/hyperlink" Target="mailto:GST@5%25" TargetMode="External"/><Relationship Id="rId6766" Type="http://schemas.openxmlformats.org/officeDocument/2006/relationships/hyperlink" Target="mailto:GST@5%25" TargetMode="External"/><Relationship Id="rId531" Type="http://schemas.openxmlformats.org/officeDocument/2006/relationships/hyperlink" Target="mailto:GST@5%25" TargetMode="External"/><Relationship Id="rId1161" Type="http://schemas.openxmlformats.org/officeDocument/2006/relationships/hyperlink" Target="mailto:GST@5%25" TargetMode="External"/><Relationship Id="rId2212" Type="http://schemas.openxmlformats.org/officeDocument/2006/relationships/hyperlink" Target="mailto:GST@5%25" TargetMode="External"/><Relationship Id="rId5368" Type="http://schemas.openxmlformats.org/officeDocument/2006/relationships/hyperlink" Target="mailto:GST@5%25" TargetMode="External"/><Relationship Id="rId5782" Type="http://schemas.openxmlformats.org/officeDocument/2006/relationships/hyperlink" Target="mailto:GST@5%25" TargetMode="External"/><Relationship Id="rId6419" Type="http://schemas.openxmlformats.org/officeDocument/2006/relationships/hyperlink" Target="mailto:GST@5%25" TargetMode="External"/><Relationship Id="rId6833" Type="http://schemas.openxmlformats.org/officeDocument/2006/relationships/hyperlink" Target="mailto:GST@5%25" TargetMode="External"/><Relationship Id="rId1978" Type="http://schemas.openxmlformats.org/officeDocument/2006/relationships/hyperlink" Target="mailto:GST@5%25" TargetMode="External"/><Relationship Id="rId4384" Type="http://schemas.openxmlformats.org/officeDocument/2006/relationships/hyperlink" Target="mailto:GST@5%25" TargetMode="External"/><Relationship Id="rId5435" Type="http://schemas.openxmlformats.org/officeDocument/2006/relationships/hyperlink" Target="mailto:GST@5%25" TargetMode="External"/><Relationship Id="rId4037" Type="http://schemas.openxmlformats.org/officeDocument/2006/relationships/hyperlink" Target="mailto:GST@5%25" TargetMode="External"/><Relationship Id="rId4451" Type="http://schemas.openxmlformats.org/officeDocument/2006/relationships/hyperlink" Target="mailto:GST@5%25" TargetMode="External"/><Relationship Id="rId5502" Type="http://schemas.openxmlformats.org/officeDocument/2006/relationships/hyperlink" Target="mailto:GST@5%25" TargetMode="External"/><Relationship Id="rId6900" Type="http://schemas.openxmlformats.org/officeDocument/2006/relationships/hyperlink" Target="mailto:GST@5%25" TargetMode="External"/><Relationship Id="rId3053" Type="http://schemas.openxmlformats.org/officeDocument/2006/relationships/hyperlink" Target="mailto:GST@5%25" TargetMode="External"/><Relationship Id="rId4104" Type="http://schemas.openxmlformats.org/officeDocument/2006/relationships/hyperlink" Target="mailto:GST@5%25" TargetMode="External"/><Relationship Id="rId3120" Type="http://schemas.openxmlformats.org/officeDocument/2006/relationships/hyperlink" Target="mailto:GST@5%25" TargetMode="External"/><Relationship Id="rId6276" Type="http://schemas.openxmlformats.org/officeDocument/2006/relationships/hyperlink" Target="mailto:GST@5%25" TargetMode="External"/><Relationship Id="rId6690" Type="http://schemas.openxmlformats.org/officeDocument/2006/relationships/hyperlink" Target="mailto:GST@5%25" TargetMode="External"/><Relationship Id="rId2886" Type="http://schemas.openxmlformats.org/officeDocument/2006/relationships/hyperlink" Target="mailto:GST@5%25" TargetMode="External"/><Relationship Id="rId3937" Type="http://schemas.openxmlformats.org/officeDocument/2006/relationships/hyperlink" Target="mailto:GST@5%25" TargetMode="External"/><Relationship Id="rId5292" Type="http://schemas.openxmlformats.org/officeDocument/2006/relationships/hyperlink" Target="mailto:GST@5%25" TargetMode="External"/><Relationship Id="rId6343" Type="http://schemas.openxmlformats.org/officeDocument/2006/relationships/hyperlink" Target="mailto:GST@5%25" TargetMode="External"/><Relationship Id="rId858" Type="http://schemas.openxmlformats.org/officeDocument/2006/relationships/hyperlink" Target="mailto:GST@5%25" TargetMode="External"/><Relationship Id="rId1488" Type="http://schemas.openxmlformats.org/officeDocument/2006/relationships/hyperlink" Target="mailto:GST@5%25" TargetMode="External"/><Relationship Id="rId2539" Type="http://schemas.openxmlformats.org/officeDocument/2006/relationships/hyperlink" Target="mailto:GST@5%25" TargetMode="External"/><Relationship Id="rId2953" Type="http://schemas.openxmlformats.org/officeDocument/2006/relationships/hyperlink" Target="mailto:GST@5%25" TargetMode="External"/><Relationship Id="rId6410" Type="http://schemas.openxmlformats.org/officeDocument/2006/relationships/hyperlink" Target="mailto:GST@5%25" TargetMode="External"/><Relationship Id="rId925" Type="http://schemas.openxmlformats.org/officeDocument/2006/relationships/hyperlink" Target="mailto:GST@5%25" TargetMode="External"/><Relationship Id="rId1555" Type="http://schemas.openxmlformats.org/officeDocument/2006/relationships/hyperlink" Target="mailto:GST@5%25" TargetMode="External"/><Relationship Id="rId2606" Type="http://schemas.openxmlformats.org/officeDocument/2006/relationships/hyperlink" Target="mailto:GST@5%25" TargetMode="External"/><Relationship Id="rId5012" Type="http://schemas.openxmlformats.org/officeDocument/2006/relationships/hyperlink" Target="mailto:GST@5%25" TargetMode="External"/><Relationship Id="rId1208" Type="http://schemas.openxmlformats.org/officeDocument/2006/relationships/hyperlink" Target="mailto:GST@5%25" TargetMode="External"/><Relationship Id="rId1622" Type="http://schemas.openxmlformats.org/officeDocument/2006/relationships/hyperlink" Target="mailto:GST@5%25" TargetMode="External"/><Relationship Id="rId4778" Type="http://schemas.openxmlformats.org/officeDocument/2006/relationships/hyperlink" Target="mailto:GST@5%25" TargetMode="External"/><Relationship Id="rId5829" Type="http://schemas.openxmlformats.org/officeDocument/2006/relationships/hyperlink" Target="mailto:GST@5%25" TargetMode="External"/><Relationship Id="rId3794" Type="http://schemas.openxmlformats.org/officeDocument/2006/relationships/hyperlink" Target="mailto:GST@5%25" TargetMode="External"/><Relationship Id="rId4845" Type="http://schemas.openxmlformats.org/officeDocument/2006/relationships/hyperlink" Target="mailto:GST@5%25" TargetMode="External"/><Relationship Id="rId2396" Type="http://schemas.openxmlformats.org/officeDocument/2006/relationships/hyperlink" Target="mailto:GST@5%25" TargetMode="External"/><Relationship Id="rId3447" Type="http://schemas.openxmlformats.org/officeDocument/2006/relationships/hyperlink" Target="mailto:GST@5%25" TargetMode="External"/><Relationship Id="rId3861" Type="http://schemas.openxmlformats.org/officeDocument/2006/relationships/hyperlink" Target="mailto:GST@5%25" TargetMode="External"/><Relationship Id="rId4912" Type="http://schemas.openxmlformats.org/officeDocument/2006/relationships/hyperlink" Target="mailto:GST@5%25" TargetMode="External"/><Relationship Id="rId368" Type="http://schemas.openxmlformats.org/officeDocument/2006/relationships/hyperlink" Target="mailto:GST@5%25" TargetMode="External"/><Relationship Id="rId782" Type="http://schemas.openxmlformats.org/officeDocument/2006/relationships/hyperlink" Target="mailto:GST@5%25" TargetMode="External"/><Relationship Id="rId2049" Type="http://schemas.openxmlformats.org/officeDocument/2006/relationships/hyperlink" Target="mailto:GST@5%25" TargetMode="External"/><Relationship Id="rId2463" Type="http://schemas.openxmlformats.org/officeDocument/2006/relationships/hyperlink" Target="mailto:GST@5%25" TargetMode="External"/><Relationship Id="rId3514" Type="http://schemas.openxmlformats.org/officeDocument/2006/relationships/hyperlink" Target="mailto:GST@5%25" TargetMode="External"/><Relationship Id="rId435" Type="http://schemas.openxmlformats.org/officeDocument/2006/relationships/hyperlink" Target="mailto:GST@5%25" TargetMode="External"/><Relationship Id="rId1065" Type="http://schemas.openxmlformats.org/officeDocument/2006/relationships/hyperlink" Target="mailto:GST@5%25" TargetMode="External"/><Relationship Id="rId2116" Type="http://schemas.openxmlformats.org/officeDocument/2006/relationships/hyperlink" Target="mailto:GST@5%25" TargetMode="External"/><Relationship Id="rId2530" Type="http://schemas.openxmlformats.org/officeDocument/2006/relationships/hyperlink" Target="mailto:GST@5%25" TargetMode="External"/><Relationship Id="rId5686" Type="http://schemas.openxmlformats.org/officeDocument/2006/relationships/hyperlink" Target="mailto:GST@5%25" TargetMode="External"/><Relationship Id="rId6737" Type="http://schemas.openxmlformats.org/officeDocument/2006/relationships/hyperlink" Target="mailto:GST@5%25" TargetMode="External"/><Relationship Id="rId502" Type="http://schemas.openxmlformats.org/officeDocument/2006/relationships/hyperlink" Target="mailto:GST@5%25" TargetMode="External"/><Relationship Id="rId1132" Type="http://schemas.openxmlformats.org/officeDocument/2006/relationships/hyperlink" Target="mailto:GST@5%25" TargetMode="External"/><Relationship Id="rId4288" Type="http://schemas.openxmlformats.org/officeDocument/2006/relationships/hyperlink" Target="mailto:GST@5%25" TargetMode="External"/><Relationship Id="rId5339" Type="http://schemas.openxmlformats.org/officeDocument/2006/relationships/hyperlink" Target="mailto:GST@5%25" TargetMode="External"/><Relationship Id="rId4355" Type="http://schemas.openxmlformats.org/officeDocument/2006/relationships/hyperlink" Target="mailto:GST@5%25" TargetMode="External"/><Relationship Id="rId5753" Type="http://schemas.openxmlformats.org/officeDocument/2006/relationships/hyperlink" Target="mailto:GST@5%25" TargetMode="External"/><Relationship Id="rId6804" Type="http://schemas.openxmlformats.org/officeDocument/2006/relationships/hyperlink" Target="mailto:GST@5%25" TargetMode="External"/><Relationship Id="rId1949" Type="http://schemas.openxmlformats.org/officeDocument/2006/relationships/hyperlink" Target="mailto:GST@5%25" TargetMode="External"/><Relationship Id="rId4008" Type="http://schemas.openxmlformats.org/officeDocument/2006/relationships/hyperlink" Target="mailto:GST@5%25" TargetMode="External"/><Relationship Id="rId5406" Type="http://schemas.openxmlformats.org/officeDocument/2006/relationships/hyperlink" Target="mailto:GST@5%25" TargetMode="External"/><Relationship Id="rId5820" Type="http://schemas.openxmlformats.org/officeDocument/2006/relationships/hyperlink" Target="mailto:GST@5%25" TargetMode="External"/><Relationship Id="rId292" Type="http://schemas.openxmlformats.org/officeDocument/2006/relationships/hyperlink" Target="mailto:GST@5%25" TargetMode="External"/><Relationship Id="rId3371" Type="http://schemas.openxmlformats.org/officeDocument/2006/relationships/hyperlink" Target="mailto:GST@5%25" TargetMode="External"/><Relationship Id="rId4422" Type="http://schemas.openxmlformats.org/officeDocument/2006/relationships/hyperlink" Target="mailto:GST@5%25" TargetMode="External"/><Relationship Id="rId3024" Type="http://schemas.openxmlformats.org/officeDocument/2006/relationships/hyperlink" Target="mailto:GST@5%25" TargetMode="External"/><Relationship Id="rId6594" Type="http://schemas.openxmlformats.org/officeDocument/2006/relationships/hyperlink" Target="mailto:GST@5%25" TargetMode="External"/><Relationship Id="rId2040" Type="http://schemas.openxmlformats.org/officeDocument/2006/relationships/hyperlink" Target="mailto:GST@5%25" TargetMode="External"/><Relationship Id="rId5196" Type="http://schemas.openxmlformats.org/officeDocument/2006/relationships/hyperlink" Target="mailto:GST@5%25" TargetMode="External"/><Relationship Id="rId6247" Type="http://schemas.openxmlformats.org/officeDocument/2006/relationships/hyperlink" Target="mailto:GST@5%25" TargetMode="External"/><Relationship Id="rId6661" Type="http://schemas.openxmlformats.org/officeDocument/2006/relationships/hyperlink" Target="mailto:GST@5%25" TargetMode="External"/><Relationship Id="rId5263" Type="http://schemas.openxmlformats.org/officeDocument/2006/relationships/hyperlink" Target="mailto:GST@5%25" TargetMode="External"/><Relationship Id="rId6314" Type="http://schemas.openxmlformats.org/officeDocument/2006/relationships/hyperlink" Target="mailto:GST@5%25" TargetMode="External"/><Relationship Id="rId1459" Type="http://schemas.openxmlformats.org/officeDocument/2006/relationships/hyperlink" Target="mailto:GST@5%25" TargetMode="External"/><Relationship Id="rId2857" Type="http://schemas.openxmlformats.org/officeDocument/2006/relationships/hyperlink" Target="mailto:GST@5%25" TargetMode="External"/><Relationship Id="rId3908" Type="http://schemas.openxmlformats.org/officeDocument/2006/relationships/hyperlink" Target="mailto:GST@5%25" TargetMode="External"/><Relationship Id="rId5330" Type="http://schemas.openxmlformats.org/officeDocument/2006/relationships/hyperlink" Target="mailto:GST@5%25" TargetMode="External"/><Relationship Id="rId98" Type="http://schemas.openxmlformats.org/officeDocument/2006/relationships/hyperlink" Target="mailto:GST@5%25" TargetMode="External"/><Relationship Id="rId829" Type="http://schemas.openxmlformats.org/officeDocument/2006/relationships/hyperlink" Target="mailto:GST@5%25" TargetMode="External"/><Relationship Id="rId1873" Type="http://schemas.openxmlformats.org/officeDocument/2006/relationships/hyperlink" Target="mailto:GST@5%25" TargetMode="External"/><Relationship Id="rId2924" Type="http://schemas.openxmlformats.org/officeDocument/2006/relationships/hyperlink" Target="mailto:GST@5%25" TargetMode="External"/><Relationship Id="rId1526" Type="http://schemas.openxmlformats.org/officeDocument/2006/relationships/hyperlink" Target="mailto:GST@5%25" TargetMode="External"/><Relationship Id="rId1940" Type="http://schemas.openxmlformats.org/officeDocument/2006/relationships/hyperlink" Target="mailto:GST@5%25" TargetMode="External"/><Relationship Id="rId3698" Type="http://schemas.openxmlformats.org/officeDocument/2006/relationships/hyperlink" Target="mailto:GST@5%25" TargetMode="External"/><Relationship Id="rId4749" Type="http://schemas.openxmlformats.org/officeDocument/2006/relationships/hyperlink" Target="mailto:GST@5%25" TargetMode="External"/><Relationship Id="rId3765" Type="http://schemas.openxmlformats.org/officeDocument/2006/relationships/hyperlink" Target="mailto:GST@5%25" TargetMode="External"/><Relationship Id="rId4816" Type="http://schemas.openxmlformats.org/officeDocument/2006/relationships/hyperlink" Target="mailto:GST@5%25" TargetMode="External"/><Relationship Id="rId6171" Type="http://schemas.openxmlformats.org/officeDocument/2006/relationships/hyperlink" Target="mailto:GST@5%25" TargetMode="External"/><Relationship Id="rId686" Type="http://schemas.openxmlformats.org/officeDocument/2006/relationships/hyperlink" Target="mailto:GST@5%25" TargetMode="External"/><Relationship Id="rId2367" Type="http://schemas.openxmlformats.org/officeDocument/2006/relationships/hyperlink" Target="mailto:GST@5%25" TargetMode="External"/><Relationship Id="rId2781" Type="http://schemas.openxmlformats.org/officeDocument/2006/relationships/hyperlink" Target="mailto:GST@5%25" TargetMode="External"/><Relationship Id="rId3418" Type="http://schemas.openxmlformats.org/officeDocument/2006/relationships/hyperlink" Target="mailto:GST@5%25" TargetMode="External"/><Relationship Id="rId339" Type="http://schemas.openxmlformats.org/officeDocument/2006/relationships/hyperlink" Target="mailto:GST@5%25" TargetMode="External"/><Relationship Id="rId753" Type="http://schemas.openxmlformats.org/officeDocument/2006/relationships/hyperlink" Target="mailto:GST@5%25" TargetMode="External"/><Relationship Id="rId1383" Type="http://schemas.openxmlformats.org/officeDocument/2006/relationships/hyperlink" Target="mailto:GST@5%25" TargetMode="External"/><Relationship Id="rId2434" Type="http://schemas.openxmlformats.org/officeDocument/2006/relationships/hyperlink" Target="mailto:GST@5%25" TargetMode="External"/><Relationship Id="rId3832" Type="http://schemas.openxmlformats.org/officeDocument/2006/relationships/hyperlink" Target="mailto:GST@5%25" TargetMode="External"/><Relationship Id="rId6988" Type="http://schemas.openxmlformats.org/officeDocument/2006/relationships/hyperlink" Target="mailto:GST@5%25" TargetMode="External"/><Relationship Id="rId406" Type="http://schemas.openxmlformats.org/officeDocument/2006/relationships/hyperlink" Target="mailto:GST@5%25" TargetMode="External"/><Relationship Id="rId1036" Type="http://schemas.openxmlformats.org/officeDocument/2006/relationships/hyperlink" Target="mailto:GST@5%25" TargetMode="External"/><Relationship Id="rId820" Type="http://schemas.openxmlformats.org/officeDocument/2006/relationships/hyperlink" Target="mailto:GST@5%25" TargetMode="External"/><Relationship Id="rId1450" Type="http://schemas.openxmlformats.org/officeDocument/2006/relationships/hyperlink" Target="mailto:GST@5%25" TargetMode="External"/><Relationship Id="rId2501" Type="http://schemas.openxmlformats.org/officeDocument/2006/relationships/hyperlink" Target="mailto:GST@5%25" TargetMode="External"/><Relationship Id="rId5657" Type="http://schemas.openxmlformats.org/officeDocument/2006/relationships/hyperlink" Target="mailto:GST@5%25" TargetMode="External"/><Relationship Id="rId6708" Type="http://schemas.openxmlformats.org/officeDocument/2006/relationships/hyperlink" Target="mailto:GST@5%25" TargetMode="External"/><Relationship Id="rId1103" Type="http://schemas.openxmlformats.org/officeDocument/2006/relationships/hyperlink" Target="mailto:GST@5%25" TargetMode="External"/><Relationship Id="rId4259" Type="http://schemas.openxmlformats.org/officeDocument/2006/relationships/hyperlink" Target="mailto:GST@5%25" TargetMode="External"/><Relationship Id="rId4673" Type="http://schemas.openxmlformats.org/officeDocument/2006/relationships/hyperlink" Target="mailto:GST@5%25" TargetMode="External"/><Relationship Id="rId5724" Type="http://schemas.openxmlformats.org/officeDocument/2006/relationships/hyperlink" Target="mailto:GST@5%25" TargetMode="External"/><Relationship Id="rId3275" Type="http://schemas.openxmlformats.org/officeDocument/2006/relationships/hyperlink" Target="mailto:GST@5%25" TargetMode="External"/><Relationship Id="rId4326" Type="http://schemas.openxmlformats.org/officeDocument/2006/relationships/hyperlink" Target="mailto:GST@5%25" TargetMode="External"/><Relationship Id="rId4740" Type="http://schemas.openxmlformats.org/officeDocument/2006/relationships/hyperlink" Target="mailto:GST@5%25" TargetMode="External"/><Relationship Id="rId196" Type="http://schemas.openxmlformats.org/officeDocument/2006/relationships/hyperlink" Target="mailto:GST@5%25" TargetMode="External"/><Relationship Id="rId2291" Type="http://schemas.openxmlformats.org/officeDocument/2006/relationships/hyperlink" Target="mailto:GST@5%25" TargetMode="External"/><Relationship Id="rId3342" Type="http://schemas.openxmlformats.org/officeDocument/2006/relationships/hyperlink" Target="mailto:GST@5%25" TargetMode="External"/><Relationship Id="rId6498" Type="http://schemas.openxmlformats.org/officeDocument/2006/relationships/hyperlink" Target="mailto:GST@5%25" TargetMode="External"/><Relationship Id="rId263" Type="http://schemas.openxmlformats.org/officeDocument/2006/relationships/hyperlink" Target="mailto:GST@5%25" TargetMode="External"/><Relationship Id="rId6565" Type="http://schemas.openxmlformats.org/officeDocument/2006/relationships/hyperlink" Target="mailto:GST@5%25" TargetMode="External"/><Relationship Id="rId330" Type="http://schemas.openxmlformats.org/officeDocument/2006/relationships/hyperlink" Target="mailto:GST@5%25" TargetMode="External"/><Relationship Id="rId2011" Type="http://schemas.openxmlformats.org/officeDocument/2006/relationships/hyperlink" Target="mailto:GST@5%25" TargetMode="External"/><Relationship Id="rId5167" Type="http://schemas.openxmlformats.org/officeDocument/2006/relationships/hyperlink" Target="mailto:GST@5%25" TargetMode="External"/><Relationship Id="rId6218" Type="http://schemas.openxmlformats.org/officeDocument/2006/relationships/hyperlink" Target="mailto:GST@5%25" TargetMode="External"/><Relationship Id="rId4183" Type="http://schemas.openxmlformats.org/officeDocument/2006/relationships/hyperlink" Target="mailto:GST@5%25" TargetMode="External"/><Relationship Id="rId5581" Type="http://schemas.openxmlformats.org/officeDocument/2006/relationships/hyperlink" Target="mailto:GST@5%25" TargetMode="External"/><Relationship Id="rId6632" Type="http://schemas.openxmlformats.org/officeDocument/2006/relationships/hyperlink" Target="mailto:GST@5%25" TargetMode="External"/><Relationship Id="rId1777" Type="http://schemas.openxmlformats.org/officeDocument/2006/relationships/hyperlink" Target="mailto:GST@5%25" TargetMode="External"/><Relationship Id="rId2828" Type="http://schemas.openxmlformats.org/officeDocument/2006/relationships/hyperlink" Target="mailto:GST@5%25" TargetMode="External"/><Relationship Id="rId5234" Type="http://schemas.openxmlformats.org/officeDocument/2006/relationships/hyperlink" Target="mailto:GST@5%25" TargetMode="External"/><Relationship Id="rId69" Type="http://schemas.openxmlformats.org/officeDocument/2006/relationships/hyperlink" Target="mailto:GST@5%25" TargetMode="External"/><Relationship Id="rId1844" Type="http://schemas.openxmlformats.org/officeDocument/2006/relationships/hyperlink" Target="mailto:GST@5%25" TargetMode="External"/><Relationship Id="rId4250" Type="http://schemas.openxmlformats.org/officeDocument/2006/relationships/hyperlink" Target="mailto:GST@5%25" TargetMode="External"/><Relationship Id="rId5301" Type="http://schemas.openxmlformats.org/officeDocument/2006/relationships/hyperlink" Target="mailto:GST@5%25" TargetMode="External"/><Relationship Id="rId1911" Type="http://schemas.openxmlformats.org/officeDocument/2006/relationships/hyperlink" Target="mailto:GST@5%25" TargetMode="External"/><Relationship Id="rId3669" Type="http://schemas.openxmlformats.org/officeDocument/2006/relationships/hyperlink" Target="mailto:GST@5%25" TargetMode="External"/><Relationship Id="rId6075" Type="http://schemas.openxmlformats.org/officeDocument/2006/relationships/hyperlink" Target="mailto:GST@5%25" TargetMode="External"/><Relationship Id="rId5091" Type="http://schemas.openxmlformats.org/officeDocument/2006/relationships/hyperlink" Target="mailto:GST@5%25" TargetMode="External"/><Relationship Id="rId6142" Type="http://schemas.openxmlformats.org/officeDocument/2006/relationships/hyperlink" Target="mailto:GST@5%25" TargetMode="External"/><Relationship Id="rId1287" Type="http://schemas.openxmlformats.org/officeDocument/2006/relationships/hyperlink" Target="mailto:GST@5%25" TargetMode="External"/><Relationship Id="rId2685" Type="http://schemas.openxmlformats.org/officeDocument/2006/relationships/hyperlink" Target="mailto:GST@5%25" TargetMode="External"/><Relationship Id="rId3736" Type="http://schemas.openxmlformats.org/officeDocument/2006/relationships/hyperlink" Target="mailto:GST@5%25" TargetMode="External"/><Relationship Id="rId657" Type="http://schemas.openxmlformats.org/officeDocument/2006/relationships/hyperlink" Target="mailto:GST@5%25" TargetMode="External"/><Relationship Id="rId2338" Type="http://schemas.openxmlformats.org/officeDocument/2006/relationships/hyperlink" Target="mailto:GST@5%25" TargetMode="External"/><Relationship Id="rId2752" Type="http://schemas.openxmlformats.org/officeDocument/2006/relationships/hyperlink" Target="mailto:GST@5%25" TargetMode="External"/><Relationship Id="rId3803" Type="http://schemas.openxmlformats.org/officeDocument/2006/relationships/hyperlink" Target="mailto:GST@5%25" TargetMode="External"/><Relationship Id="rId6959" Type="http://schemas.openxmlformats.org/officeDocument/2006/relationships/hyperlink" Target="mailto:GST@5%25" TargetMode="External"/><Relationship Id="rId724" Type="http://schemas.openxmlformats.org/officeDocument/2006/relationships/hyperlink" Target="mailto:GST@5%25" TargetMode="External"/><Relationship Id="rId1354" Type="http://schemas.openxmlformats.org/officeDocument/2006/relationships/hyperlink" Target="mailto:GST@5%25" TargetMode="External"/><Relationship Id="rId2405" Type="http://schemas.openxmlformats.org/officeDocument/2006/relationships/hyperlink" Target="mailto:GST@5%25" TargetMode="External"/><Relationship Id="rId5975" Type="http://schemas.openxmlformats.org/officeDocument/2006/relationships/hyperlink" Target="mailto:GST@5%25" TargetMode="External"/><Relationship Id="rId60" Type="http://schemas.openxmlformats.org/officeDocument/2006/relationships/hyperlink" Target="mailto:GST@5%25" TargetMode="External"/><Relationship Id="rId1007" Type="http://schemas.openxmlformats.org/officeDocument/2006/relationships/hyperlink" Target="mailto:GST@5%25" TargetMode="External"/><Relationship Id="rId1421" Type="http://schemas.openxmlformats.org/officeDocument/2006/relationships/hyperlink" Target="mailto:GST@5%25" TargetMode="External"/><Relationship Id="rId4577" Type="http://schemas.openxmlformats.org/officeDocument/2006/relationships/hyperlink" Target="mailto:GST@5%25" TargetMode="External"/><Relationship Id="rId4991" Type="http://schemas.openxmlformats.org/officeDocument/2006/relationships/hyperlink" Target="mailto:GST@5%25" TargetMode="External"/><Relationship Id="rId5628" Type="http://schemas.openxmlformats.org/officeDocument/2006/relationships/hyperlink" Target="mailto:GST@5%25" TargetMode="External"/><Relationship Id="rId3179" Type="http://schemas.openxmlformats.org/officeDocument/2006/relationships/hyperlink" Target="mailto:GST@5%25" TargetMode="External"/><Relationship Id="rId3593" Type="http://schemas.openxmlformats.org/officeDocument/2006/relationships/hyperlink" Target="mailto:GST@5%25" TargetMode="External"/><Relationship Id="rId4644" Type="http://schemas.openxmlformats.org/officeDocument/2006/relationships/hyperlink" Target="mailto:GST@5%25" TargetMode="External"/><Relationship Id="rId2195" Type="http://schemas.openxmlformats.org/officeDocument/2006/relationships/hyperlink" Target="mailto:GST@5%25" TargetMode="External"/><Relationship Id="rId3246" Type="http://schemas.openxmlformats.org/officeDocument/2006/relationships/hyperlink" Target="mailto:GST@5%25" TargetMode="External"/><Relationship Id="rId167" Type="http://schemas.openxmlformats.org/officeDocument/2006/relationships/hyperlink" Target="mailto:GST@5%25" TargetMode="External"/><Relationship Id="rId581" Type="http://schemas.openxmlformats.org/officeDocument/2006/relationships/hyperlink" Target="mailto:GST@5%25" TargetMode="External"/><Relationship Id="rId2262" Type="http://schemas.openxmlformats.org/officeDocument/2006/relationships/hyperlink" Target="mailto:GST@5%25" TargetMode="External"/><Relationship Id="rId3660" Type="http://schemas.openxmlformats.org/officeDocument/2006/relationships/hyperlink" Target="mailto:GST@5%25" TargetMode="External"/><Relationship Id="rId4711" Type="http://schemas.openxmlformats.org/officeDocument/2006/relationships/hyperlink" Target="mailto:GST@5%25" TargetMode="External"/><Relationship Id="rId234" Type="http://schemas.openxmlformats.org/officeDocument/2006/relationships/hyperlink" Target="mailto:GST@5%25" TargetMode="External"/><Relationship Id="rId3313" Type="http://schemas.openxmlformats.org/officeDocument/2006/relationships/hyperlink" Target="mailto:GST@5%25" TargetMode="External"/><Relationship Id="rId6469" Type="http://schemas.openxmlformats.org/officeDocument/2006/relationships/hyperlink" Target="mailto:GST@5%25" TargetMode="External"/><Relationship Id="rId6883" Type="http://schemas.openxmlformats.org/officeDocument/2006/relationships/hyperlink" Target="mailto:GST@5%25" TargetMode="External"/><Relationship Id="rId5485" Type="http://schemas.openxmlformats.org/officeDocument/2006/relationships/hyperlink" Target="mailto:GST@5%25" TargetMode="External"/><Relationship Id="rId6536" Type="http://schemas.openxmlformats.org/officeDocument/2006/relationships/hyperlink" Target="mailto:GST@5%25" TargetMode="External"/><Relationship Id="rId6950" Type="http://schemas.openxmlformats.org/officeDocument/2006/relationships/hyperlink" Target="mailto:GST@5%25" TargetMode="External"/><Relationship Id="rId301" Type="http://schemas.openxmlformats.org/officeDocument/2006/relationships/hyperlink" Target="mailto:GST@5%25" TargetMode="External"/><Relationship Id="rId4087" Type="http://schemas.openxmlformats.org/officeDocument/2006/relationships/hyperlink" Target="mailto:GST@5%25" TargetMode="External"/><Relationship Id="rId5138" Type="http://schemas.openxmlformats.org/officeDocument/2006/relationships/hyperlink" Target="mailto:GST@5%25" TargetMode="External"/><Relationship Id="rId5552" Type="http://schemas.openxmlformats.org/officeDocument/2006/relationships/hyperlink" Target="mailto:GST@5%25" TargetMode="External"/><Relationship Id="rId6603" Type="http://schemas.openxmlformats.org/officeDocument/2006/relationships/hyperlink" Target="mailto:GST@5%25" TargetMode="External"/><Relationship Id="rId1748" Type="http://schemas.openxmlformats.org/officeDocument/2006/relationships/hyperlink" Target="mailto:GST@5%25" TargetMode="External"/><Relationship Id="rId4154" Type="http://schemas.openxmlformats.org/officeDocument/2006/relationships/hyperlink" Target="mailto:GST@5%25" TargetMode="External"/><Relationship Id="rId5205" Type="http://schemas.openxmlformats.org/officeDocument/2006/relationships/hyperlink" Target="mailto:GST@5%25" TargetMode="External"/><Relationship Id="rId3170" Type="http://schemas.openxmlformats.org/officeDocument/2006/relationships/hyperlink" Target="mailto:GST@5%25" TargetMode="External"/><Relationship Id="rId4221" Type="http://schemas.openxmlformats.org/officeDocument/2006/relationships/hyperlink" Target="mailto:GST@5%25" TargetMode="External"/><Relationship Id="rId1815" Type="http://schemas.openxmlformats.org/officeDocument/2006/relationships/hyperlink" Target="mailto:GST@5%25" TargetMode="External"/><Relationship Id="rId6393" Type="http://schemas.openxmlformats.org/officeDocument/2006/relationships/hyperlink" Target="mailto:GST@5%25" TargetMode="External"/><Relationship Id="rId3987" Type="http://schemas.openxmlformats.org/officeDocument/2006/relationships/hyperlink" Target="mailto:GST@5%25" TargetMode="External"/><Relationship Id="rId6046" Type="http://schemas.openxmlformats.org/officeDocument/2006/relationships/hyperlink" Target="mailto:GST@5%25" TargetMode="External"/><Relationship Id="rId2589" Type="http://schemas.openxmlformats.org/officeDocument/2006/relationships/hyperlink" Target="mailto:GST@5%25" TargetMode="External"/><Relationship Id="rId6460" Type="http://schemas.openxmlformats.org/officeDocument/2006/relationships/hyperlink" Target="mailto:GST@5%25" TargetMode="External"/><Relationship Id="rId975" Type="http://schemas.openxmlformats.org/officeDocument/2006/relationships/hyperlink" Target="mailto:GST@5%25" TargetMode="External"/><Relationship Id="rId2656" Type="http://schemas.openxmlformats.org/officeDocument/2006/relationships/hyperlink" Target="mailto:GST@5%25" TargetMode="External"/><Relationship Id="rId3707" Type="http://schemas.openxmlformats.org/officeDocument/2006/relationships/hyperlink" Target="mailto:GST@5%25" TargetMode="External"/><Relationship Id="rId5062" Type="http://schemas.openxmlformats.org/officeDocument/2006/relationships/hyperlink" Target="mailto:GST@5%25" TargetMode="External"/><Relationship Id="rId6113" Type="http://schemas.openxmlformats.org/officeDocument/2006/relationships/hyperlink" Target="mailto:GST@5%25" TargetMode="External"/><Relationship Id="rId628" Type="http://schemas.openxmlformats.org/officeDocument/2006/relationships/hyperlink" Target="mailto:GST@5%25" TargetMode="External"/><Relationship Id="rId1258" Type="http://schemas.openxmlformats.org/officeDocument/2006/relationships/hyperlink" Target="mailto:GST@5%25" TargetMode="External"/><Relationship Id="rId1672" Type="http://schemas.openxmlformats.org/officeDocument/2006/relationships/hyperlink" Target="mailto:GST@5%25" TargetMode="External"/><Relationship Id="rId2309" Type="http://schemas.openxmlformats.org/officeDocument/2006/relationships/hyperlink" Target="mailto:GST@5%25" TargetMode="External"/><Relationship Id="rId2723" Type="http://schemas.openxmlformats.org/officeDocument/2006/relationships/hyperlink" Target="mailto:GST@5%25" TargetMode="External"/><Relationship Id="rId5879" Type="http://schemas.openxmlformats.org/officeDocument/2006/relationships/hyperlink" Target="mailto:GST@5%25" TargetMode="External"/><Relationship Id="rId1325" Type="http://schemas.openxmlformats.org/officeDocument/2006/relationships/hyperlink" Target="mailto:GST@5%25" TargetMode="External"/><Relationship Id="rId3497" Type="http://schemas.openxmlformats.org/officeDocument/2006/relationships/hyperlink" Target="mailto:GST@5%25" TargetMode="External"/><Relationship Id="rId4895" Type="http://schemas.openxmlformats.org/officeDocument/2006/relationships/hyperlink" Target="mailto:GST@5%25" TargetMode="External"/><Relationship Id="rId5946" Type="http://schemas.openxmlformats.org/officeDocument/2006/relationships/hyperlink" Target="mailto:GST@5%25" TargetMode="External"/><Relationship Id="rId31" Type="http://schemas.openxmlformats.org/officeDocument/2006/relationships/hyperlink" Target="mailto:GST@5%25" TargetMode="External"/><Relationship Id="rId2099" Type="http://schemas.openxmlformats.org/officeDocument/2006/relationships/hyperlink" Target="mailto:GST@5%25" TargetMode="External"/><Relationship Id="rId4548" Type="http://schemas.openxmlformats.org/officeDocument/2006/relationships/hyperlink" Target="mailto:GST@5%25" TargetMode="External"/><Relationship Id="rId4962" Type="http://schemas.openxmlformats.org/officeDocument/2006/relationships/hyperlink" Target="mailto:GST@5%25" TargetMode="External"/><Relationship Id="rId3564" Type="http://schemas.openxmlformats.org/officeDocument/2006/relationships/hyperlink" Target="mailto:GST@5%25" TargetMode="External"/><Relationship Id="rId4615" Type="http://schemas.openxmlformats.org/officeDocument/2006/relationships/hyperlink" Target="mailto:GST@5%25" TargetMode="External"/><Relationship Id="rId485" Type="http://schemas.openxmlformats.org/officeDocument/2006/relationships/hyperlink" Target="mailto:GST@5%25" TargetMode="External"/><Relationship Id="rId2166" Type="http://schemas.openxmlformats.org/officeDocument/2006/relationships/hyperlink" Target="mailto:GST@5%25" TargetMode="External"/><Relationship Id="rId2580" Type="http://schemas.openxmlformats.org/officeDocument/2006/relationships/hyperlink" Target="mailto:GST@5%25" TargetMode="External"/><Relationship Id="rId3217" Type="http://schemas.openxmlformats.org/officeDocument/2006/relationships/hyperlink" Target="mailto:GST@5%25" TargetMode="External"/><Relationship Id="rId3631" Type="http://schemas.openxmlformats.org/officeDocument/2006/relationships/hyperlink" Target="mailto:GST@5%25" TargetMode="External"/><Relationship Id="rId6787" Type="http://schemas.openxmlformats.org/officeDocument/2006/relationships/hyperlink" Target="mailto:GST@5%25" TargetMode="External"/><Relationship Id="rId138" Type="http://schemas.openxmlformats.org/officeDocument/2006/relationships/hyperlink" Target="mailto:GST@5%25" TargetMode="External"/><Relationship Id="rId552" Type="http://schemas.openxmlformats.org/officeDocument/2006/relationships/hyperlink" Target="mailto:GST@5%25" TargetMode="External"/><Relationship Id="rId1182" Type="http://schemas.openxmlformats.org/officeDocument/2006/relationships/hyperlink" Target="mailto:GST@5%25" TargetMode="External"/><Relationship Id="rId2233" Type="http://schemas.openxmlformats.org/officeDocument/2006/relationships/hyperlink" Target="mailto:GST@5%25" TargetMode="External"/><Relationship Id="rId5389" Type="http://schemas.openxmlformats.org/officeDocument/2006/relationships/hyperlink" Target="mailto:GST@5%25" TargetMode="External"/><Relationship Id="rId6854" Type="http://schemas.openxmlformats.org/officeDocument/2006/relationships/hyperlink" Target="mailto:GST@5%25" TargetMode="External"/><Relationship Id="rId205" Type="http://schemas.openxmlformats.org/officeDocument/2006/relationships/hyperlink" Target="mailto:GST@5%25" TargetMode="External"/><Relationship Id="rId2300" Type="http://schemas.openxmlformats.org/officeDocument/2006/relationships/hyperlink" Target="mailto:GST@5%25" TargetMode="External"/><Relationship Id="rId5456" Type="http://schemas.openxmlformats.org/officeDocument/2006/relationships/hyperlink" Target="mailto:GST@5%25" TargetMode="External"/><Relationship Id="rId6507" Type="http://schemas.openxmlformats.org/officeDocument/2006/relationships/hyperlink" Target="mailto:GST@5%25" TargetMode="External"/><Relationship Id="rId1999" Type="http://schemas.openxmlformats.org/officeDocument/2006/relationships/hyperlink" Target="mailto:GST@5%25" TargetMode="External"/><Relationship Id="rId4058" Type="http://schemas.openxmlformats.org/officeDocument/2006/relationships/hyperlink" Target="mailto:GST@5%25" TargetMode="External"/><Relationship Id="rId4472" Type="http://schemas.openxmlformats.org/officeDocument/2006/relationships/hyperlink" Target="mailto:GST@5%25" TargetMode="External"/><Relationship Id="rId5109" Type="http://schemas.openxmlformats.org/officeDocument/2006/relationships/hyperlink" Target="mailto:GST@5%25" TargetMode="External"/><Relationship Id="rId5870" Type="http://schemas.openxmlformats.org/officeDocument/2006/relationships/hyperlink" Target="mailto:GST@5%25" TargetMode="External"/><Relationship Id="rId6921" Type="http://schemas.openxmlformats.org/officeDocument/2006/relationships/hyperlink" Target="mailto:GST@5%25" TargetMode="External"/><Relationship Id="rId3074" Type="http://schemas.openxmlformats.org/officeDocument/2006/relationships/hyperlink" Target="mailto:GST@5%25" TargetMode="External"/><Relationship Id="rId4125" Type="http://schemas.openxmlformats.org/officeDocument/2006/relationships/hyperlink" Target="mailto:GST@5%25" TargetMode="External"/><Relationship Id="rId5523" Type="http://schemas.openxmlformats.org/officeDocument/2006/relationships/hyperlink" Target="mailto:GST@5%25" TargetMode="External"/><Relationship Id="rId1719" Type="http://schemas.openxmlformats.org/officeDocument/2006/relationships/hyperlink" Target="mailto:GST@5%25" TargetMode="External"/><Relationship Id="rId2090" Type="http://schemas.openxmlformats.org/officeDocument/2006/relationships/hyperlink" Target="mailto:GST@5%25" TargetMode="External"/><Relationship Id="rId3141" Type="http://schemas.openxmlformats.org/officeDocument/2006/relationships/hyperlink" Target="mailto:GST@5%25" TargetMode="External"/><Relationship Id="rId6297" Type="http://schemas.openxmlformats.org/officeDocument/2006/relationships/hyperlink" Target="mailto:GST@5%25" TargetMode="External"/><Relationship Id="rId3958" Type="http://schemas.openxmlformats.org/officeDocument/2006/relationships/hyperlink" Target="mailto:GST@5%25" TargetMode="External"/><Relationship Id="rId6364" Type="http://schemas.openxmlformats.org/officeDocument/2006/relationships/hyperlink" Target="mailto:GST@5%25" TargetMode="External"/><Relationship Id="rId879" Type="http://schemas.openxmlformats.org/officeDocument/2006/relationships/hyperlink" Target="mailto:GST@5%25" TargetMode="External"/><Relationship Id="rId5380" Type="http://schemas.openxmlformats.org/officeDocument/2006/relationships/hyperlink" Target="mailto:GST@5%25" TargetMode="External"/><Relationship Id="rId6017" Type="http://schemas.openxmlformats.org/officeDocument/2006/relationships/hyperlink" Target="mailto:GST@5%25" TargetMode="External"/><Relationship Id="rId6431" Type="http://schemas.openxmlformats.org/officeDocument/2006/relationships/hyperlink" Target="mailto:GST@5%25" TargetMode="External"/><Relationship Id="rId1576" Type="http://schemas.openxmlformats.org/officeDocument/2006/relationships/hyperlink" Target="mailto:GST@5%25" TargetMode="External"/><Relationship Id="rId2974" Type="http://schemas.openxmlformats.org/officeDocument/2006/relationships/hyperlink" Target="mailto:GST@5%25" TargetMode="External"/><Relationship Id="rId5033" Type="http://schemas.openxmlformats.org/officeDocument/2006/relationships/hyperlink" Target="mailto:GST@5%25" TargetMode="External"/><Relationship Id="rId946" Type="http://schemas.openxmlformats.org/officeDocument/2006/relationships/hyperlink" Target="mailto:GST@5%25" TargetMode="External"/><Relationship Id="rId1229" Type="http://schemas.openxmlformats.org/officeDocument/2006/relationships/hyperlink" Target="mailto:GST@5%25" TargetMode="External"/><Relationship Id="rId1990" Type="http://schemas.openxmlformats.org/officeDocument/2006/relationships/hyperlink" Target="mailto:GST@5%25" TargetMode="External"/><Relationship Id="rId2627" Type="http://schemas.openxmlformats.org/officeDocument/2006/relationships/hyperlink" Target="mailto:GST@5%25" TargetMode="External"/><Relationship Id="rId5100" Type="http://schemas.openxmlformats.org/officeDocument/2006/relationships/hyperlink" Target="mailto:GST@5%25" TargetMode="External"/><Relationship Id="rId1643" Type="http://schemas.openxmlformats.org/officeDocument/2006/relationships/hyperlink" Target="mailto:GST@5%25" TargetMode="External"/><Relationship Id="rId4799" Type="http://schemas.openxmlformats.org/officeDocument/2006/relationships/hyperlink" Target="mailto:GST@5%25" TargetMode="External"/><Relationship Id="rId1710" Type="http://schemas.openxmlformats.org/officeDocument/2006/relationships/hyperlink" Target="mailto:GST@5%25" TargetMode="External"/><Relationship Id="rId4866" Type="http://schemas.openxmlformats.org/officeDocument/2006/relationships/hyperlink" Target="mailto:GST@5%25" TargetMode="External"/><Relationship Id="rId5917" Type="http://schemas.openxmlformats.org/officeDocument/2006/relationships/hyperlink" Target="mailto:GST@5%25" TargetMode="External"/><Relationship Id="rId3468" Type="http://schemas.openxmlformats.org/officeDocument/2006/relationships/hyperlink" Target="mailto:GST@5%25" TargetMode="External"/><Relationship Id="rId3882" Type="http://schemas.openxmlformats.org/officeDocument/2006/relationships/hyperlink" Target="mailto:GST@5%25" TargetMode="External"/><Relationship Id="rId4519" Type="http://schemas.openxmlformats.org/officeDocument/2006/relationships/hyperlink" Target="mailto:GST@5%25" TargetMode="External"/><Relationship Id="rId4933" Type="http://schemas.openxmlformats.org/officeDocument/2006/relationships/hyperlink" Target="mailto:GST@5%25" TargetMode="External"/><Relationship Id="rId389" Type="http://schemas.openxmlformats.org/officeDocument/2006/relationships/hyperlink" Target="mailto:GST@5%25" TargetMode="External"/><Relationship Id="rId2484" Type="http://schemas.openxmlformats.org/officeDocument/2006/relationships/hyperlink" Target="mailto:GST@5%25" TargetMode="External"/><Relationship Id="rId3535" Type="http://schemas.openxmlformats.org/officeDocument/2006/relationships/hyperlink" Target="mailto:GST@5%25" TargetMode="External"/><Relationship Id="rId456" Type="http://schemas.openxmlformats.org/officeDocument/2006/relationships/hyperlink" Target="mailto:GST@5%25" TargetMode="External"/><Relationship Id="rId870" Type="http://schemas.openxmlformats.org/officeDocument/2006/relationships/hyperlink" Target="mailto:GST@5%25" TargetMode="External"/><Relationship Id="rId1086" Type="http://schemas.openxmlformats.org/officeDocument/2006/relationships/hyperlink" Target="mailto:GST@5%25" TargetMode="External"/><Relationship Id="rId2137" Type="http://schemas.openxmlformats.org/officeDocument/2006/relationships/hyperlink" Target="mailto:GST@5%25" TargetMode="External"/><Relationship Id="rId2551" Type="http://schemas.openxmlformats.org/officeDocument/2006/relationships/hyperlink" Target="mailto:GST@5%25" TargetMode="External"/><Relationship Id="rId109" Type="http://schemas.openxmlformats.org/officeDocument/2006/relationships/hyperlink" Target="mailto:GST@5%25" TargetMode="External"/><Relationship Id="rId523" Type="http://schemas.openxmlformats.org/officeDocument/2006/relationships/hyperlink" Target="mailto:GST@5%25" TargetMode="External"/><Relationship Id="rId1153" Type="http://schemas.openxmlformats.org/officeDocument/2006/relationships/hyperlink" Target="mailto:GST@5%25" TargetMode="External"/><Relationship Id="rId2204" Type="http://schemas.openxmlformats.org/officeDocument/2006/relationships/hyperlink" Target="mailto:GST@5%25" TargetMode="External"/><Relationship Id="rId3602" Type="http://schemas.openxmlformats.org/officeDocument/2006/relationships/hyperlink" Target="mailto:GST@5%25" TargetMode="External"/><Relationship Id="rId6758" Type="http://schemas.openxmlformats.org/officeDocument/2006/relationships/hyperlink" Target="mailto:GST@5%25" TargetMode="External"/><Relationship Id="rId5774" Type="http://schemas.openxmlformats.org/officeDocument/2006/relationships/hyperlink" Target="mailto:GST@5%25" TargetMode="External"/><Relationship Id="rId6825" Type="http://schemas.openxmlformats.org/officeDocument/2006/relationships/hyperlink" Target="mailto:GST@5%25" TargetMode="External"/><Relationship Id="rId1220" Type="http://schemas.openxmlformats.org/officeDocument/2006/relationships/hyperlink" Target="mailto:GST@5%25" TargetMode="External"/><Relationship Id="rId4376" Type="http://schemas.openxmlformats.org/officeDocument/2006/relationships/hyperlink" Target="mailto:GST@5%25" TargetMode="External"/><Relationship Id="rId4790" Type="http://schemas.openxmlformats.org/officeDocument/2006/relationships/hyperlink" Target="mailto:GST@5%25" TargetMode="External"/><Relationship Id="rId5427" Type="http://schemas.openxmlformats.org/officeDocument/2006/relationships/hyperlink" Target="mailto:GST@5%25" TargetMode="External"/><Relationship Id="rId5841" Type="http://schemas.openxmlformats.org/officeDocument/2006/relationships/hyperlink" Target="mailto:GST@5%25" TargetMode="External"/><Relationship Id="rId3392" Type="http://schemas.openxmlformats.org/officeDocument/2006/relationships/hyperlink" Target="mailto:GST@5%25" TargetMode="External"/><Relationship Id="rId4029" Type="http://schemas.openxmlformats.org/officeDocument/2006/relationships/hyperlink" Target="mailto:GST@5%25" TargetMode="External"/><Relationship Id="rId4443" Type="http://schemas.openxmlformats.org/officeDocument/2006/relationships/hyperlink" Target="mailto:GST@5%25" TargetMode="External"/><Relationship Id="rId3045" Type="http://schemas.openxmlformats.org/officeDocument/2006/relationships/hyperlink" Target="mailto:GST@5%25" TargetMode="External"/><Relationship Id="rId4510" Type="http://schemas.openxmlformats.org/officeDocument/2006/relationships/hyperlink" Target="mailto:GST@5%25" TargetMode="External"/><Relationship Id="rId380" Type="http://schemas.openxmlformats.org/officeDocument/2006/relationships/hyperlink" Target="mailto:GST@5%25" TargetMode="External"/><Relationship Id="rId2061" Type="http://schemas.openxmlformats.org/officeDocument/2006/relationships/hyperlink" Target="mailto:GST@5%25" TargetMode="External"/><Relationship Id="rId3112" Type="http://schemas.openxmlformats.org/officeDocument/2006/relationships/hyperlink" Target="mailto:GST@5%25" TargetMode="External"/><Relationship Id="rId6268" Type="http://schemas.openxmlformats.org/officeDocument/2006/relationships/hyperlink" Target="mailto:GST@5%25" TargetMode="External"/><Relationship Id="rId6682" Type="http://schemas.openxmlformats.org/officeDocument/2006/relationships/hyperlink" Target="mailto:GST@5%25" TargetMode="External"/><Relationship Id="rId5284" Type="http://schemas.openxmlformats.org/officeDocument/2006/relationships/hyperlink" Target="mailto:GST@5%25" TargetMode="External"/><Relationship Id="rId6335" Type="http://schemas.openxmlformats.org/officeDocument/2006/relationships/hyperlink" Target="mailto:GST@5%25" TargetMode="External"/><Relationship Id="rId100" Type="http://schemas.openxmlformats.org/officeDocument/2006/relationships/hyperlink" Target="mailto:GST@5%25" TargetMode="External"/><Relationship Id="rId2878" Type="http://schemas.openxmlformats.org/officeDocument/2006/relationships/hyperlink" Target="mailto:GST@5%25" TargetMode="External"/><Relationship Id="rId3929" Type="http://schemas.openxmlformats.org/officeDocument/2006/relationships/hyperlink" Target="mailto:GST@5%25" TargetMode="External"/><Relationship Id="rId1894" Type="http://schemas.openxmlformats.org/officeDocument/2006/relationships/hyperlink" Target="mailto:GST@5%25" TargetMode="External"/><Relationship Id="rId2945" Type="http://schemas.openxmlformats.org/officeDocument/2006/relationships/hyperlink" Target="mailto:GST@5%25" TargetMode="External"/><Relationship Id="rId5351" Type="http://schemas.openxmlformats.org/officeDocument/2006/relationships/hyperlink" Target="mailto:GST@5%25" TargetMode="External"/><Relationship Id="rId6402" Type="http://schemas.openxmlformats.org/officeDocument/2006/relationships/hyperlink" Target="mailto:GST@5%25" TargetMode="External"/><Relationship Id="rId917" Type="http://schemas.openxmlformats.org/officeDocument/2006/relationships/hyperlink" Target="mailto:GST@5%25" TargetMode="External"/><Relationship Id="rId1547" Type="http://schemas.openxmlformats.org/officeDocument/2006/relationships/hyperlink" Target="mailto:GST@5%25" TargetMode="External"/><Relationship Id="rId1961" Type="http://schemas.openxmlformats.org/officeDocument/2006/relationships/hyperlink" Target="mailto:GST@5%25" TargetMode="External"/><Relationship Id="rId5004" Type="http://schemas.openxmlformats.org/officeDocument/2006/relationships/hyperlink" Target="mailto:GST@5%25" TargetMode="External"/><Relationship Id="rId1614" Type="http://schemas.openxmlformats.org/officeDocument/2006/relationships/hyperlink" Target="mailto:GST@5%25" TargetMode="External"/><Relationship Id="rId4020" Type="http://schemas.openxmlformats.org/officeDocument/2006/relationships/hyperlink" Target="mailto:GST@5%25" TargetMode="External"/><Relationship Id="rId3786" Type="http://schemas.openxmlformats.org/officeDocument/2006/relationships/hyperlink" Target="mailto:GST@5%25" TargetMode="External"/><Relationship Id="rId6192" Type="http://schemas.openxmlformats.org/officeDocument/2006/relationships/hyperlink" Target="mailto:GST@5%25" TargetMode="External"/><Relationship Id="rId2388" Type="http://schemas.openxmlformats.org/officeDocument/2006/relationships/hyperlink" Target="mailto:GST@5%25" TargetMode="External"/><Relationship Id="rId3439" Type="http://schemas.openxmlformats.org/officeDocument/2006/relationships/hyperlink" Target="mailto:GST@5%25" TargetMode="External"/><Relationship Id="rId4837" Type="http://schemas.openxmlformats.org/officeDocument/2006/relationships/hyperlink" Target="mailto:GST@5%25" TargetMode="External"/><Relationship Id="rId3853" Type="http://schemas.openxmlformats.org/officeDocument/2006/relationships/hyperlink" Target="mailto:GST@5%25" TargetMode="External"/><Relationship Id="rId4904" Type="http://schemas.openxmlformats.org/officeDocument/2006/relationships/hyperlink" Target="mailto:GST@5%25" TargetMode="External"/><Relationship Id="rId774" Type="http://schemas.openxmlformats.org/officeDocument/2006/relationships/hyperlink" Target="mailto:GST@5%25" TargetMode="External"/><Relationship Id="rId1057" Type="http://schemas.openxmlformats.org/officeDocument/2006/relationships/hyperlink" Target="mailto:GST@5%25" TargetMode="External"/><Relationship Id="rId2455" Type="http://schemas.openxmlformats.org/officeDocument/2006/relationships/hyperlink" Target="mailto:GST@5%25" TargetMode="External"/><Relationship Id="rId3506" Type="http://schemas.openxmlformats.org/officeDocument/2006/relationships/hyperlink" Target="mailto:GST@5%25" TargetMode="External"/><Relationship Id="rId3920" Type="http://schemas.openxmlformats.org/officeDocument/2006/relationships/hyperlink" Target="mailto:GST@5%25" TargetMode="External"/><Relationship Id="rId427" Type="http://schemas.openxmlformats.org/officeDocument/2006/relationships/hyperlink" Target="mailto:GST@5%25" TargetMode="External"/><Relationship Id="rId841" Type="http://schemas.openxmlformats.org/officeDocument/2006/relationships/hyperlink" Target="mailto:GST@5%25" TargetMode="External"/><Relationship Id="rId1471" Type="http://schemas.openxmlformats.org/officeDocument/2006/relationships/hyperlink" Target="mailto:GST@5%25" TargetMode="External"/><Relationship Id="rId2108" Type="http://schemas.openxmlformats.org/officeDocument/2006/relationships/hyperlink" Target="mailto:GST@5%25" TargetMode="External"/><Relationship Id="rId2522" Type="http://schemas.openxmlformats.org/officeDocument/2006/relationships/hyperlink" Target="mailto:GST@5%25" TargetMode="External"/><Relationship Id="rId5678" Type="http://schemas.openxmlformats.org/officeDocument/2006/relationships/hyperlink" Target="mailto:GST@5%25" TargetMode="External"/><Relationship Id="rId6729" Type="http://schemas.openxmlformats.org/officeDocument/2006/relationships/hyperlink" Target="mailto:GST@5%25" TargetMode="External"/><Relationship Id="rId1124" Type="http://schemas.openxmlformats.org/officeDocument/2006/relationships/hyperlink" Target="mailto:GST@5%25" TargetMode="External"/><Relationship Id="rId4694" Type="http://schemas.openxmlformats.org/officeDocument/2006/relationships/hyperlink" Target="mailto:GST@5%25" TargetMode="External"/><Relationship Id="rId5745" Type="http://schemas.openxmlformats.org/officeDocument/2006/relationships/hyperlink" Target="mailto:GST@5%25" TargetMode="External"/><Relationship Id="rId3296" Type="http://schemas.openxmlformats.org/officeDocument/2006/relationships/hyperlink" Target="mailto:GST@5%25" TargetMode="External"/><Relationship Id="rId4347" Type="http://schemas.openxmlformats.org/officeDocument/2006/relationships/hyperlink" Target="mailto:GST@5%25" TargetMode="External"/><Relationship Id="rId4761" Type="http://schemas.openxmlformats.org/officeDocument/2006/relationships/hyperlink" Target="mailto:GST@5%25" TargetMode="External"/><Relationship Id="rId3363" Type="http://schemas.openxmlformats.org/officeDocument/2006/relationships/hyperlink" Target="mailto:GST@5%25" TargetMode="External"/><Relationship Id="rId4414" Type="http://schemas.openxmlformats.org/officeDocument/2006/relationships/hyperlink" Target="mailto:GST@5%25" TargetMode="External"/><Relationship Id="rId5812" Type="http://schemas.openxmlformats.org/officeDocument/2006/relationships/hyperlink" Target="mailto:GST@5%25" TargetMode="External"/><Relationship Id="rId284" Type="http://schemas.openxmlformats.org/officeDocument/2006/relationships/hyperlink" Target="mailto:GST@5%25" TargetMode="External"/><Relationship Id="rId3016" Type="http://schemas.openxmlformats.org/officeDocument/2006/relationships/hyperlink" Target="mailto:GST@5%25" TargetMode="External"/><Relationship Id="rId3430" Type="http://schemas.openxmlformats.org/officeDocument/2006/relationships/hyperlink" Target="mailto:GST@5%25" TargetMode="External"/><Relationship Id="rId5188" Type="http://schemas.openxmlformats.org/officeDocument/2006/relationships/hyperlink" Target="mailto:GST@5%25" TargetMode="External"/><Relationship Id="rId6586" Type="http://schemas.openxmlformats.org/officeDocument/2006/relationships/hyperlink" Target="mailto:GST@5%25" TargetMode="External"/><Relationship Id="rId351" Type="http://schemas.openxmlformats.org/officeDocument/2006/relationships/hyperlink" Target="mailto:GST@5%25" TargetMode="External"/><Relationship Id="rId2032" Type="http://schemas.openxmlformats.org/officeDocument/2006/relationships/hyperlink" Target="mailto:GST@5%25" TargetMode="External"/><Relationship Id="rId6239" Type="http://schemas.openxmlformats.org/officeDocument/2006/relationships/hyperlink" Target="mailto:GST@5%25" TargetMode="External"/><Relationship Id="rId6653" Type="http://schemas.openxmlformats.org/officeDocument/2006/relationships/hyperlink" Target="mailto:GST@5%25" TargetMode="External"/><Relationship Id="rId1798" Type="http://schemas.openxmlformats.org/officeDocument/2006/relationships/hyperlink" Target="mailto:GST@5%25" TargetMode="External"/><Relationship Id="rId2849" Type="http://schemas.openxmlformats.org/officeDocument/2006/relationships/hyperlink" Target="mailto:GST@5%25" TargetMode="External"/><Relationship Id="rId5255" Type="http://schemas.openxmlformats.org/officeDocument/2006/relationships/hyperlink" Target="mailto:GST@5%25" TargetMode="External"/><Relationship Id="rId6306" Type="http://schemas.openxmlformats.org/officeDocument/2006/relationships/hyperlink" Target="mailto:GST@5%25" TargetMode="External"/><Relationship Id="rId6720" Type="http://schemas.openxmlformats.org/officeDocument/2006/relationships/hyperlink" Target="mailto:GST@5%25" TargetMode="External"/><Relationship Id="rId1865" Type="http://schemas.openxmlformats.org/officeDocument/2006/relationships/hyperlink" Target="mailto:GST@5%25" TargetMode="External"/><Relationship Id="rId4271" Type="http://schemas.openxmlformats.org/officeDocument/2006/relationships/hyperlink" Target="mailto:GST@5%25" TargetMode="External"/><Relationship Id="rId5322" Type="http://schemas.openxmlformats.org/officeDocument/2006/relationships/hyperlink" Target="mailto:GST@5%25" TargetMode="External"/><Relationship Id="rId1518" Type="http://schemas.openxmlformats.org/officeDocument/2006/relationships/hyperlink" Target="mailto:GST@5%25" TargetMode="External"/><Relationship Id="rId2916" Type="http://schemas.openxmlformats.org/officeDocument/2006/relationships/hyperlink" Target="mailto:GST@5%25" TargetMode="External"/><Relationship Id="rId1932" Type="http://schemas.openxmlformats.org/officeDocument/2006/relationships/hyperlink" Target="mailto:GST@5%25" TargetMode="External"/><Relationship Id="rId6096" Type="http://schemas.openxmlformats.org/officeDocument/2006/relationships/hyperlink" Target="mailto:GST@5%25" TargetMode="External"/><Relationship Id="rId6163" Type="http://schemas.openxmlformats.org/officeDocument/2006/relationships/hyperlink" Target="mailto:GST@5%25" TargetMode="External"/><Relationship Id="rId3757" Type="http://schemas.openxmlformats.org/officeDocument/2006/relationships/hyperlink" Target="mailto:GST@5%25" TargetMode="External"/><Relationship Id="rId4808" Type="http://schemas.openxmlformats.org/officeDocument/2006/relationships/hyperlink" Target="mailto:GST@5%25" TargetMode="External"/><Relationship Id="rId678" Type="http://schemas.openxmlformats.org/officeDocument/2006/relationships/hyperlink" Target="mailto:GST@5%25" TargetMode="External"/><Relationship Id="rId2359" Type="http://schemas.openxmlformats.org/officeDocument/2006/relationships/hyperlink" Target="mailto:GST@5%25" TargetMode="External"/><Relationship Id="rId2773" Type="http://schemas.openxmlformats.org/officeDocument/2006/relationships/hyperlink" Target="mailto:GST@5%25" TargetMode="External"/><Relationship Id="rId3824" Type="http://schemas.openxmlformats.org/officeDocument/2006/relationships/hyperlink" Target="mailto:GST@5%25" TargetMode="External"/><Relationship Id="rId6230" Type="http://schemas.openxmlformats.org/officeDocument/2006/relationships/hyperlink" Target="mailto:GST@5%25" TargetMode="External"/><Relationship Id="rId745" Type="http://schemas.openxmlformats.org/officeDocument/2006/relationships/hyperlink" Target="mailto:GST@5%25" TargetMode="External"/><Relationship Id="rId1375" Type="http://schemas.openxmlformats.org/officeDocument/2006/relationships/hyperlink" Target="mailto:GST@5%25" TargetMode="External"/><Relationship Id="rId2426" Type="http://schemas.openxmlformats.org/officeDocument/2006/relationships/hyperlink" Target="mailto:GST@5%25" TargetMode="External"/><Relationship Id="rId5996" Type="http://schemas.openxmlformats.org/officeDocument/2006/relationships/hyperlink" Target="mailto:GST@5%25" TargetMode="External"/><Relationship Id="rId81" Type="http://schemas.openxmlformats.org/officeDocument/2006/relationships/hyperlink" Target="mailto:GST@5%25" TargetMode="External"/><Relationship Id="rId812" Type="http://schemas.openxmlformats.org/officeDocument/2006/relationships/hyperlink" Target="mailto:GST@5%25" TargetMode="External"/><Relationship Id="rId1028" Type="http://schemas.openxmlformats.org/officeDocument/2006/relationships/hyperlink" Target="mailto:GST@5%25" TargetMode="External"/><Relationship Id="rId1442" Type="http://schemas.openxmlformats.org/officeDocument/2006/relationships/hyperlink" Target="mailto:GST@5%25" TargetMode="External"/><Relationship Id="rId2840" Type="http://schemas.openxmlformats.org/officeDocument/2006/relationships/hyperlink" Target="mailto:GST@5%25" TargetMode="External"/><Relationship Id="rId4598" Type="http://schemas.openxmlformats.org/officeDocument/2006/relationships/hyperlink" Target="mailto:GST@5%25" TargetMode="External"/><Relationship Id="rId5649" Type="http://schemas.openxmlformats.org/officeDocument/2006/relationships/hyperlink" Target="mailto:GST@5%25" TargetMode="External"/><Relationship Id="rId3267" Type="http://schemas.openxmlformats.org/officeDocument/2006/relationships/hyperlink" Target="mailto:GST@5%25" TargetMode="External"/><Relationship Id="rId4665" Type="http://schemas.openxmlformats.org/officeDocument/2006/relationships/hyperlink" Target="mailto:GST@5%25" TargetMode="External"/><Relationship Id="rId5716" Type="http://schemas.openxmlformats.org/officeDocument/2006/relationships/hyperlink" Target="mailto:GST@5%25" TargetMode="External"/><Relationship Id="rId188" Type="http://schemas.openxmlformats.org/officeDocument/2006/relationships/hyperlink" Target="mailto:GST@5%25" TargetMode="External"/><Relationship Id="rId3681" Type="http://schemas.openxmlformats.org/officeDocument/2006/relationships/hyperlink" Target="mailto:GST@5%25" TargetMode="External"/><Relationship Id="rId4318" Type="http://schemas.openxmlformats.org/officeDocument/2006/relationships/hyperlink" Target="mailto:GST@5%25" TargetMode="External"/><Relationship Id="rId4732" Type="http://schemas.openxmlformats.org/officeDocument/2006/relationships/hyperlink" Target="mailto:GST@5%25" TargetMode="External"/><Relationship Id="rId2283" Type="http://schemas.openxmlformats.org/officeDocument/2006/relationships/hyperlink" Target="mailto:GST@5%25" TargetMode="External"/><Relationship Id="rId3334" Type="http://schemas.openxmlformats.org/officeDocument/2006/relationships/hyperlink" Target="mailto:GST@5%25" TargetMode="External"/><Relationship Id="rId255" Type="http://schemas.openxmlformats.org/officeDocument/2006/relationships/hyperlink" Target="mailto:GST@5%25" TargetMode="External"/><Relationship Id="rId2350" Type="http://schemas.openxmlformats.org/officeDocument/2006/relationships/hyperlink" Target="mailto:GST@5%25" TargetMode="External"/><Relationship Id="rId3401" Type="http://schemas.openxmlformats.org/officeDocument/2006/relationships/hyperlink" Target="mailto:GST@5%25" TargetMode="External"/><Relationship Id="rId6557" Type="http://schemas.openxmlformats.org/officeDocument/2006/relationships/hyperlink" Target="mailto:GST@5%25" TargetMode="External"/><Relationship Id="rId6971" Type="http://schemas.openxmlformats.org/officeDocument/2006/relationships/hyperlink" Target="mailto:GST@5%25" TargetMode="External"/><Relationship Id="rId322" Type="http://schemas.openxmlformats.org/officeDocument/2006/relationships/hyperlink" Target="mailto:GST@5%25" TargetMode="External"/><Relationship Id="rId2003" Type="http://schemas.openxmlformats.org/officeDocument/2006/relationships/hyperlink" Target="mailto:GST@5%25" TargetMode="External"/><Relationship Id="rId5159" Type="http://schemas.openxmlformats.org/officeDocument/2006/relationships/hyperlink" Target="mailto:GST@5%25" TargetMode="External"/><Relationship Id="rId5573" Type="http://schemas.openxmlformats.org/officeDocument/2006/relationships/hyperlink" Target="mailto:GST@5%25" TargetMode="External"/><Relationship Id="rId6624" Type="http://schemas.openxmlformats.org/officeDocument/2006/relationships/hyperlink" Target="mailto:GST@5%25" TargetMode="External"/><Relationship Id="rId4175" Type="http://schemas.openxmlformats.org/officeDocument/2006/relationships/hyperlink" Target="mailto:GST@5%25" TargetMode="External"/><Relationship Id="rId5226" Type="http://schemas.openxmlformats.org/officeDocument/2006/relationships/hyperlink" Target="mailto:GST@5%25" TargetMode="External"/><Relationship Id="rId1769" Type="http://schemas.openxmlformats.org/officeDocument/2006/relationships/hyperlink" Target="mailto:GST@5%25" TargetMode="External"/><Relationship Id="rId3191" Type="http://schemas.openxmlformats.org/officeDocument/2006/relationships/hyperlink" Target="mailto:GST@5%25" TargetMode="External"/><Relationship Id="rId4242" Type="http://schemas.openxmlformats.org/officeDocument/2006/relationships/hyperlink" Target="mailto:GST@5%25" TargetMode="External"/><Relationship Id="rId5640" Type="http://schemas.openxmlformats.org/officeDocument/2006/relationships/hyperlink" Target="mailto:GST@5%25" TargetMode="External"/><Relationship Id="rId1836" Type="http://schemas.openxmlformats.org/officeDocument/2006/relationships/hyperlink" Target="mailto:GST@5%25" TargetMode="External"/><Relationship Id="rId1903" Type="http://schemas.openxmlformats.org/officeDocument/2006/relationships/hyperlink" Target="mailto:GST@5%25" TargetMode="External"/><Relationship Id="rId6067" Type="http://schemas.openxmlformats.org/officeDocument/2006/relationships/hyperlink" Target="mailto:GST@5%25" TargetMode="External"/><Relationship Id="rId6481" Type="http://schemas.openxmlformats.org/officeDocument/2006/relationships/hyperlink" Target="mailto:GST@5%25" TargetMode="External"/><Relationship Id="rId996" Type="http://schemas.openxmlformats.org/officeDocument/2006/relationships/hyperlink" Target="mailto:GST@5%25" TargetMode="External"/><Relationship Id="rId2677" Type="http://schemas.openxmlformats.org/officeDocument/2006/relationships/hyperlink" Target="mailto:GST@5%25" TargetMode="External"/><Relationship Id="rId3728" Type="http://schemas.openxmlformats.org/officeDocument/2006/relationships/hyperlink" Target="mailto:GST@5%25" TargetMode="External"/><Relationship Id="rId5083" Type="http://schemas.openxmlformats.org/officeDocument/2006/relationships/hyperlink" Target="mailto:GST@5%25" TargetMode="External"/><Relationship Id="rId6134" Type="http://schemas.openxmlformats.org/officeDocument/2006/relationships/hyperlink" Target="mailto:GST@5%25" TargetMode="External"/><Relationship Id="rId649" Type="http://schemas.openxmlformats.org/officeDocument/2006/relationships/hyperlink" Target="mailto:GST@5%25" TargetMode="External"/><Relationship Id="rId1279" Type="http://schemas.openxmlformats.org/officeDocument/2006/relationships/hyperlink" Target="mailto:GST@5%25" TargetMode="External"/><Relationship Id="rId5150" Type="http://schemas.openxmlformats.org/officeDocument/2006/relationships/hyperlink" Target="mailto:GST@5%25" TargetMode="External"/><Relationship Id="rId6201" Type="http://schemas.openxmlformats.org/officeDocument/2006/relationships/hyperlink" Target="mailto:GST@5%25" TargetMode="External"/><Relationship Id="rId1346" Type="http://schemas.openxmlformats.org/officeDocument/2006/relationships/hyperlink" Target="mailto:GST@5%25" TargetMode="External"/><Relationship Id="rId1693" Type="http://schemas.openxmlformats.org/officeDocument/2006/relationships/hyperlink" Target="mailto:GST@5%25" TargetMode="External"/><Relationship Id="rId2744" Type="http://schemas.openxmlformats.org/officeDocument/2006/relationships/hyperlink" Target="mailto:GST@5%25" TargetMode="External"/><Relationship Id="rId716" Type="http://schemas.openxmlformats.org/officeDocument/2006/relationships/hyperlink" Target="mailto:GST@5%25" TargetMode="External"/><Relationship Id="rId1760" Type="http://schemas.openxmlformats.org/officeDocument/2006/relationships/hyperlink" Target="mailto:GST@5%25" TargetMode="External"/><Relationship Id="rId2811" Type="http://schemas.openxmlformats.org/officeDocument/2006/relationships/hyperlink" Target="mailto:GST@5%25" TargetMode="External"/><Relationship Id="rId5967" Type="http://schemas.openxmlformats.org/officeDocument/2006/relationships/hyperlink" Target="mailto:GST@5%25" TargetMode="External"/><Relationship Id="rId52" Type="http://schemas.openxmlformats.org/officeDocument/2006/relationships/hyperlink" Target="mailto:GST@5%25" TargetMode="External"/><Relationship Id="rId1413" Type="http://schemas.openxmlformats.org/officeDocument/2006/relationships/hyperlink" Target="mailto:GST@5%25" TargetMode="External"/><Relationship Id="rId4569" Type="http://schemas.openxmlformats.org/officeDocument/2006/relationships/hyperlink" Target="mailto:GST@5%25" TargetMode="External"/><Relationship Id="rId4983" Type="http://schemas.openxmlformats.org/officeDocument/2006/relationships/hyperlink" Target="mailto:GST@5%25" TargetMode="External"/><Relationship Id="rId3585" Type="http://schemas.openxmlformats.org/officeDocument/2006/relationships/hyperlink" Target="mailto:GST@5%25" TargetMode="External"/><Relationship Id="rId4636" Type="http://schemas.openxmlformats.org/officeDocument/2006/relationships/hyperlink" Target="mailto:GST@5%25" TargetMode="External"/><Relationship Id="rId2187" Type="http://schemas.openxmlformats.org/officeDocument/2006/relationships/hyperlink" Target="mailto:GST@5%25" TargetMode="External"/><Relationship Id="rId3238" Type="http://schemas.openxmlformats.org/officeDocument/2006/relationships/hyperlink" Target="mailto:GST@5%25" TargetMode="External"/><Relationship Id="rId3652" Type="http://schemas.openxmlformats.org/officeDocument/2006/relationships/hyperlink" Target="mailto:GST@5%25" TargetMode="External"/><Relationship Id="rId4703" Type="http://schemas.openxmlformats.org/officeDocument/2006/relationships/hyperlink" Target="mailto:GST@5%25" TargetMode="External"/><Relationship Id="rId159" Type="http://schemas.openxmlformats.org/officeDocument/2006/relationships/hyperlink" Target="mailto:GST@5%25" TargetMode="External"/><Relationship Id="rId573" Type="http://schemas.openxmlformats.org/officeDocument/2006/relationships/hyperlink" Target="mailto:GST@5%25" TargetMode="External"/><Relationship Id="rId2254" Type="http://schemas.openxmlformats.org/officeDocument/2006/relationships/hyperlink" Target="mailto:GST@5%25" TargetMode="External"/><Relationship Id="rId3305" Type="http://schemas.openxmlformats.org/officeDocument/2006/relationships/hyperlink" Target="mailto:GST@5%25" TargetMode="External"/><Relationship Id="rId226" Type="http://schemas.openxmlformats.org/officeDocument/2006/relationships/hyperlink" Target="mailto:GST@5%25" TargetMode="External"/><Relationship Id="rId1270" Type="http://schemas.openxmlformats.org/officeDocument/2006/relationships/hyperlink" Target="mailto:GST@5%25" TargetMode="External"/><Relationship Id="rId5477" Type="http://schemas.openxmlformats.org/officeDocument/2006/relationships/hyperlink" Target="mailto:GST@5%25" TargetMode="External"/><Relationship Id="rId6875" Type="http://schemas.openxmlformats.org/officeDocument/2006/relationships/hyperlink" Target="mailto:GST@5%25" TargetMode="External"/><Relationship Id="rId640" Type="http://schemas.openxmlformats.org/officeDocument/2006/relationships/hyperlink" Target="mailto:GST@5%25" TargetMode="External"/><Relationship Id="rId2321" Type="http://schemas.openxmlformats.org/officeDocument/2006/relationships/hyperlink" Target="mailto:GST@5%25" TargetMode="External"/><Relationship Id="rId4079" Type="http://schemas.openxmlformats.org/officeDocument/2006/relationships/hyperlink" Target="mailto:GST@5%25" TargetMode="External"/><Relationship Id="rId5891" Type="http://schemas.openxmlformats.org/officeDocument/2006/relationships/hyperlink" Target="mailto:GST@5%25" TargetMode="External"/><Relationship Id="rId6528" Type="http://schemas.openxmlformats.org/officeDocument/2006/relationships/hyperlink" Target="mailto:GST@5%25" TargetMode="External"/><Relationship Id="rId6942" Type="http://schemas.openxmlformats.org/officeDocument/2006/relationships/hyperlink" Target="mailto:GST@5%25" TargetMode="External"/><Relationship Id="rId4493" Type="http://schemas.openxmlformats.org/officeDocument/2006/relationships/hyperlink" Target="mailto:GST@5%25" TargetMode="External"/><Relationship Id="rId5544" Type="http://schemas.openxmlformats.org/officeDocument/2006/relationships/hyperlink" Target="mailto:GST@5%25" TargetMode="External"/><Relationship Id="rId3095" Type="http://schemas.openxmlformats.org/officeDocument/2006/relationships/hyperlink" Target="mailto:GST@5%25" TargetMode="External"/><Relationship Id="rId4146" Type="http://schemas.openxmlformats.org/officeDocument/2006/relationships/hyperlink" Target="mailto:GST@5%25" TargetMode="External"/><Relationship Id="rId4560" Type="http://schemas.openxmlformats.org/officeDocument/2006/relationships/hyperlink" Target="mailto:GST@5%25" TargetMode="External"/><Relationship Id="rId5611" Type="http://schemas.openxmlformats.org/officeDocument/2006/relationships/hyperlink" Target="mailto:GST@5%25" TargetMode="External"/><Relationship Id="rId1807" Type="http://schemas.openxmlformats.org/officeDocument/2006/relationships/hyperlink" Target="mailto:GST@5%25" TargetMode="External"/><Relationship Id="rId3162" Type="http://schemas.openxmlformats.org/officeDocument/2006/relationships/hyperlink" Target="mailto:GST@5%25" TargetMode="External"/><Relationship Id="rId4213" Type="http://schemas.openxmlformats.org/officeDocument/2006/relationships/hyperlink" Target="mailto:GST@5%25" TargetMode="External"/><Relationship Id="rId6385" Type="http://schemas.openxmlformats.org/officeDocument/2006/relationships/hyperlink" Target="mailto:GST@5%25" TargetMode="External"/><Relationship Id="rId150" Type="http://schemas.openxmlformats.org/officeDocument/2006/relationships/hyperlink" Target="mailto:GST@5%25" TargetMode="External"/><Relationship Id="rId3979" Type="http://schemas.openxmlformats.org/officeDocument/2006/relationships/hyperlink" Target="mailto:GST@5%25" TargetMode="External"/><Relationship Id="rId6038" Type="http://schemas.openxmlformats.org/officeDocument/2006/relationships/hyperlink" Target="mailto:GST@5%25" TargetMode="External"/><Relationship Id="rId6452" Type="http://schemas.openxmlformats.org/officeDocument/2006/relationships/hyperlink" Target="mailto:GST@5%25" TargetMode="External"/><Relationship Id="rId2995" Type="http://schemas.openxmlformats.org/officeDocument/2006/relationships/hyperlink" Target="mailto:GST@5%25" TargetMode="External"/><Relationship Id="rId5054" Type="http://schemas.openxmlformats.org/officeDocument/2006/relationships/hyperlink" Target="mailto:GST@5%25" TargetMode="External"/><Relationship Id="rId6105" Type="http://schemas.openxmlformats.org/officeDocument/2006/relationships/hyperlink" Target="mailto:GST@5%25" TargetMode="External"/><Relationship Id="rId967" Type="http://schemas.openxmlformats.org/officeDocument/2006/relationships/hyperlink" Target="mailto:GST@5%25" TargetMode="External"/><Relationship Id="rId1597" Type="http://schemas.openxmlformats.org/officeDocument/2006/relationships/hyperlink" Target="mailto:GST@5%25" TargetMode="External"/><Relationship Id="rId2648" Type="http://schemas.openxmlformats.org/officeDocument/2006/relationships/hyperlink" Target="mailto:GST@5%25" TargetMode="External"/><Relationship Id="rId1664" Type="http://schemas.openxmlformats.org/officeDocument/2006/relationships/hyperlink" Target="mailto:GST@5%25" TargetMode="External"/><Relationship Id="rId2715" Type="http://schemas.openxmlformats.org/officeDocument/2006/relationships/hyperlink" Target="mailto:GST@5%25" TargetMode="External"/><Relationship Id="rId4070" Type="http://schemas.openxmlformats.org/officeDocument/2006/relationships/hyperlink" Target="mailto:GST@5%25" TargetMode="External"/><Relationship Id="rId5121" Type="http://schemas.openxmlformats.org/officeDocument/2006/relationships/hyperlink" Target="mailto:GST@5%25" TargetMode="External"/><Relationship Id="rId1317" Type="http://schemas.openxmlformats.org/officeDocument/2006/relationships/hyperlink" Target="mailto:GST@5%25" TargetMode="External"/><Relationship Id="rId1731" Type="http://schemas.openxmlformats.org/officeDocument/2006/relationships/hyperlink" Target="mailto:GST@5%25" TargetMode="External"/><Relationship Id="rId4887" Type="http://schemas.openxmlformats.org/officeDocument/2006/relationships/hyperlink" Target="mailto:GST@5%25" TargetMode="External"/><Relationship Id="rId5938" Type="http://schemas.openxmlformats.org/officeDocument/2006/relationships/hyperlink" Target="mailto:GST@5%25" TargetMode="External"/><Relationship Id="rId23" Type="http://schemas.openxmlformats.org/officeDocument/2006/relationships/hyperlink" Target="mailto:GST@5%25" TargetMode="External"/><Relationship Id="rId3489" Type="http://schemas.openxmlformats.org/officeDocument/2006/relationships/hyperlink" Target="mailto:GST@5%25" TargetMode="External"/><Relationship Id="rId3556" Type="http://schemas.openxmlformats.org/officeDocument/2006/relationships/hyperlink" Target="mailto:GST@5%25" TargetMode="External"/><Relationship Id="rId4954" Type="http://schemas.openxmlformats.org/officeDocument/2006/relationships/hyperlink" Target="mailto:GST@5%25" TargetMode="External"/><Relationship Id="rId477" Type="http://schemas.openxmlformats.org/officeDocument/2006/relationships/hyperlink" Target="mailto:GST@5%25" TargetMode="External"/><Relationship Id="rId2158" Type="http://schemas.openxmlformats.org/officeDocument/2006/relationships/hyperlink" Target="mailto:GST@5%25" TargetMode="External"/><Relationship Id="rId3209" Type="http://schemas.openxmlformats.org/officeDocument/2006/relationships/hyperlink" Target="mailto:GST@5%25" TargetMode="External"/><Relationship Id="rId3970" Type="http://schemas.openxmlformats.org/officeDocument/2006/relationships/hyperlink" Target="mailto:GST@5%25" TargetMode="External"/><Relationship Id="rId4607" Type="http://schemas.openxmlformats.org/officeDocument/2006/relationships/hyperlink" Target="mailto:GST@5%25" TargetMode="External"/><Relationship Id="rId891" Type="http://schemas.openxmlformats.org/officeDocument/2006/relationships/hyperlink" Target="mailto:GST@5%25" TargetMode="External"/><Relationship Id="rId2572" Type="http://schemas.openxmlformats.org/officeDocument/2006/relationships/hyperlink" Target="mailto:GST@5%25" TargetMode="External"/><Relationship Id="rId3623" Type="http://schemas.openxmlformats.org/officeDocument/2006/relationships/hyperlink" Target="mailto:GST@5%25" TargetMode="External"/><Relationship Id="rId6779" Type="http://schemas.openxmlformats.org/officeDocument/2006/relationships/hyperlink" Target="mailto:GST@5%25" TargetMode="External"/><Relationship Id="rId544" Type="http://schemas.openxmlformats.org/officeDocument/2006/relationships/hyperlink" Target="mailto:GST@5%25" TargetMode="External"/><Relationship Id="rId1174" Type="http://schemas.openxmlformats.org/officeDocument/2006/relationships/hyperlink" Target="mailto:GST@5%25" TargetMode="External"/><Relationship Id="rId2225" Type="http://schemas.openxmlformats.org/officeDocument/2006/relationships/hyperlink" Target="mailto:GST@5%25" TargetMode="External"/><Relationship Id="rId5795" Type="http://schemas.openxmlformats.org/officeDocument/2006/relationships/hyperlink" Target="mailto:GST@5%25" TargetMode="External"/><Relationship Id="rId6846" Type="http://schemas.openxmlformats.org/officeDocument/2006/relationships/hyperlink" Target="mailto:GST@5%25" TargetMode="External"/><Relationship Id="rId611" Type="http://schemas.openxmlformats.org/officeDocument/2006/relationships/hyperlink" Target="mailto:GST@5%25" TargetMode="External"/><Relationship Id="rId1241" Type="http://schemas.openxmlformats.org/officeDocument/2006/relationships/hyperlink" Target="mailto:GST@5%25" TargetMode="External"/><Relationship Id="rId4397" Type="http://schemas.openxmlformats.org/officeDocument/2006/relationships/hyperlink" Target="mailto:GST@5%25" TargetMode="External"/><Relationship Id="rId5448" Type="http://schemas.openxmlformats.org/officeDocument/2006/relationships/hyperlink" Target="mailto:GST@5%25" TargetMode="External"/><Relationship Id="rId5862" Type="http://schemas.openxmlformats.org/officeDocument/2006/relationships/hyperlink" Target="mailto:GST@5%25" TargetMode="External"/><Relationship Id="rId6913" Type="http://schemas.openxmlformats.org/officeDocument/2006/relationships/hyperlink" Target="mailto:GST@5%25" TargetMode="External"/><Relationship Id="rId4464" Type="http://schemas.openxmlformats.org/officeDocument/2006/relationships/hyperlink" Target="mailto:GST@5%25" TargetMode="External"/><Relationship Id="rId5515" Type="http://schemas.openxmlformats.org/officeDocument/2006/relationships/hyperlink" Target="mailto:GST@5%25" TargetMode="External"/><Relationship Id="rId3066" Type="http://schemas.openxmlformats.org/officeDocument/2006/relationships/hyperlink" Target="mailto:GST@5%25" TargetMode="External"/><Relationship Id="rId3480" Type="http://schemas.openxmlformats.org/officeDocument/2006/relationships/hyperlink" Target="mailto:GST@5%25" TargetMode="External"/><Relationship Id="rId4117" Type="http://schemas.openxmlformats.org/officeDocument/2006/relationships/hyperlink" Target="mailto:GST@5%25" TargetMode="External"/><Relationship Id="rId4531" Type="http://schemas.openxmlformats.org/officeDocument/2006/relationships/hyperlink" Target="mailto:GST@5%25" TargetMode="External"/><Relationship Id="rId2082" Type="http://schemas.openxmlformats.org/officeDocument/2006/relationships/hyperlink" Target="mailto:GST@5%25" TargetMode="External"/><Relationship Id="rId3133" Type="http://schemas.openxmlformats.org/officeDocument/2006/relationships/hyperlink" Target="mailto:GST@5%25" TargetMode="External"/><Relationship Id="rId6289" Type="http://schemas.openxmlformats.org/officeDocument/2006/relationships/hyperlink" Target="mailto:GST@5%25" TargetMode="External"/><Relationship Id="rId2899" Type="http://schemas.openxmlformats.org/officeDocument/2006/relationships/hyperlink" Target="mailto:GST@5%25" TargetMode="External"/><Relationship Id="rId3200" Type="http://schemas.openxmlformats.org/officeDocument/2006/relationships/hyperlink" Target="mailto:GST@5%25" TargetMode="External"/><Relationship Id="rId6356" Type="http://schemas.openxmlformats.org/officeDocument/2006/relationships/hyperlink" Target="mailto:GST@5%25" TargetMode="External"/><Relationship Id="rId6770" Type="http://schemas.openxmlformats.org/officeDocument/2006/relationships/hyperlink" Target="mailto:GST@5%25" TargetMode="External"/><Relationship Id="rId121" Type="http://schemas.openxmlformats.org/officeDocument/2006/relationships/hyperlink" Target="mailto:GST@5%25" TargetMode="External"/><Relationship Id="rId2966" Type="http://schemas.openxmlformats.org/officeDocument/2006/relationships/hyperlink" Target="mailto:GST@5%25" TargetMode="External"/><Relationship Id="rId5372" Type="http://schemas.openxmlformats.org/officeDocument/2006/relationships/hyperlink" Target="mailto:GST@5%25" TargetMode="External"/><Relationship Id="rId6009" Type="http://schemas.openxmlformats.org/officeDocument/2006/relationships/hyperlink" Target="mailto:GST@5%25" TargetMode="External"/><Relationship Id="rId6423" Type="http://schemas.openxmlformats.org/officeDocument/2006/relationships/hyperlink" Target="mailto:GST@5%25" TargetMode="External"/><Relationship Id="rId938" Type="http://schemas.openxmlformats.org/officeDocument/2006/relationships/hyperlink" Target="mailto:GST@5%25" TargetMode="External"/><Relationship Id="rId1568" Type="http://schemas.openxmlformats.org/officeDocument/2006/relationships/hyperlink" Target="mailto:GST@5%25" TargetMode="External"/><Relationship Id="rId2619" Type="http://schemas.openxmlformats.org/officeDocument/2006/relationships/hyperlink" Target="mailto:GST@5%25" TargetMode="External"/><Relationship Id="rId5025" Type="http://schemas.openxmlformats.org/officeDocument/2006/relationships/hyperlink" Target="mailto:GST@5%25" TargetMode="External"/><Relationship Id="rId1635" Type="http://schemas.openxmlformats.org/officeDocument/2006/relationships/hyperlink" Target="mailto:GST@5%25" TargetMode="External"/><Relationship Id="rId1982" Type="http://schemas.openxmlformats.org/officeDocument/2006/relationships/hyperlink" Target="mailto:GST@5%25" TargetMode="External"/><Relationship Id="rId4041" Type="http://schemas.openxmlformats.org/officeDocument/2006/relationships/hyperlink" Target="mailto:GST@5%25" TargetMode="External"/><Relationship Id="rId1702" Type="http://schemas.openxmlformats.org/officeDocument/2006/relationships/hyperlink" Target="mailto:GST@5%25" TargetMode="External"/><Relationship Id="rId4858" Type="http://schemas.openxmlformats.org/officeDocument/2006/relationships/hyperlink" Target="mailto:GST@5%25" TargetMode="External"/><Relationship Id="rId5909" Type="http://schemas.openxmlformats.org/officeDocument/2006/relationships/hyperlink" Target="mailto:GST@5%25" TargetMode="External"/><Relationship Id="rId3874" Type="http://schemas.openxmlformats.org/officeDocument/2006/relationships/hyperlink" Target="mailto:GST@5%25" TargetMode="External"/><Relationship Id="rId4925" Type="http://schemas.openxmlformats.org/officeDocument/2006/relationships/hyperlink" Target="mailto:GST@5%25" TargetMode="External"/><Relationship Id="rId6280" Type="http://schemas.openxmlformats.org/officeDocument/2006/relationships/hyperlink" Target="mailto:GST@5%25" TargetMode="External"/><Relationship Id="rId795" Type="http://schemas.openxmlformats.org/officeDocument/2006/relationships/hyperlink" Target="mailto:GST@5%25" TargetMode="External"/><Relationship Id="rId2476" Type="http://schemas.openxmlformats.org/officeDocument/2006/relationships/hyperlink" Target="mailto:GST@5%25" TargetMode="External"/><Relationship Id="rId2890" Type="http://schemas.openxmlformats.org/officeDocument/2006/relationships/hyperlink" Target="mailto:GST@5%25" TargetMode="External"/><Relationship Id="rId3527" Type="http://schemas.openxmlformats.org/officeDocument/2006/relationships/hyperlink" Target="mailto:GST@5%25" TargetMode="External"/><Relationship Id="rId3941" Type="http://schemas.openxmlformats.org/officeDocument/2006/relationships/hyperlink" Target="mailto:GST@5%25" TargetMode="External"/><Relationship Id="rId448" Type="http://schemas.openxmlformats.org/officeDocument/2006/relationships/hyperlink" Target="mailto:GST@5%25" TargetMode="External"/><Relationship Id="rId862" Type="http://schemas.openxmlformats.org/officeDocument/2006/relationships/hyperlink" Target="mailto:GST@5%25" TargetMode="External"/><Relationship Id="rId1078" Type="http://schemas.openxmlformats.org/officeDocument/2006/relationships/hyperlink" Target="mailto:GST@5%25" TargetMode="External"/><Relationship Id="rId1492" Type="http://schemas.openxmlformats.org/officeDocument/2006/relationships/hyperlink" Target="mailto:GST@5%25" TargetMode="External"/><Relationship Id="rId2129" Type="http://schemas.openxmlformats.org/officeDocument/2006/relationships/hyperlink" Target="mailto:GST@5%25" TargetMode="External"/><Relationship Id="rId2543" Type="http://schemas.openxmlformats.org/officeDocument/2006/relationships/hyperlink" Target="mailto:GST@5%25" TargetMode="External"/><Relationship Id="rId5699" Type="http://schemas.openxmlformats.org/officeDocument/2006/relationships/hyperlink" Target="mailto:GST@5%25" TargetMode="External"/><Relationship Id="rId6000" Type="http://schemas.openxmlformats.org/officeDocument/2006/relationships/hyperlink" Target="mailto:GST@5%25" TargetMode="External"/><Relationship Id="rId515" Type="http://schemas.openxmlformats.org/officeDocument/2006/relationships/hyperlink" Target="mailto:GST@5%25" TargetMode="External"/><Relationship Id="rId1145" Type="http://schemas.openxmlformats.org/officeDocument/2006/relationships/hyperlink" Target="mailto:GST@5%25" TargetMode="External"/><Relationship Id="rId5766" Type="http://schemas.openxmlformats.org/officeDocument/2006/relationships/hyperlink" Target="mailto:GST@5%25" TargetMode="External"/><Relationship Id="rId1212" Type="http://schemas.openxmlformats.org/officeDocument/2006/relationships/hyperlink" Target="mailto:GST@5%25" TargetMode="External"/><Relationship Id="rId2610" Type="http://schemas.openxmlformats.org/officeDocument/2006/relationships/hyperlink" Target="mailto:GST@5%25" TargetMode="External"/><Relationship Id="rId4368" Type="http://schemas.openxmlformats.org/officeDocument/2006/relationships/hyperlink" Target="mailto:GST@5%25" TargetMode="External"/><Relationship Id="rId5419" Type="http://schemas.openxmlformats.org/officeDocument/2006/relationships/hyperlink" Target="mailto:GST@5%25" TargetMode="External"/><Relationship Id="rId6817" Type="http://schemas.openxmlformats.org/officeDocument/2006/relationships/hyperlink" Target="mailto:GST@5%25" TargetMode="External"/><Relationship Id="rId4782" Type="http://schemas.openxmlformats.org/officeDocument/2006/relationships/hyperlink" Target="mailto:GST@5%25" TargetMode="External"/><Relationship Id="rId5833" Type="http://schemas.openxmlformats.org/officeDocument/2006/relationships/hyperlink" Target="mailto:GST@5%25" TargetMode="External"/><Relationship Id="rId3037" Type="http://schemas.openxmlformats.org/officeDocument/2006/relationships/hyperlink" Target="mailto:GST@5%25" TargetMode="External"/><Relationship Id="rId3384" Type="http://schemas.openxmlformats.org/officeDocument/2006/relationships/hyperlink" Target="mailto:GST@5%25" TargetMode="External"/><Relationship Id="rId4435" Type="http://schemas.openxmlformats.org/officeDocument/2006/relationships/hyperlink" Target="mailto:GST@5%25" TargetMode="External"/><Relationship Id="rId5900" Type="http://schemas.openxmlformats.org/officeDocument/2006/relationships/hyperlink" Target="mailto:GST@5%25" TargetMode="External"/><Relationship Id="rId3451" Type="http://schemas.openxmlformats.org/officeDocument/2006/relationships/hyperlink" Target="mailto:GST@5%25" TargetMode="External"/><Relationship Id="rId4502" Type="http://schemas.openxmlformats.org/officeDocument/2006/relationships/hyperlink" Target="mailto:GST@5%25" TargetMode="External"/><Relationship Id="rId372" Type="http://schemas.openxmlformats.org/officeDocument/2006/relationships/hyperlink" Target="mailto:GST@5%25" TargetMode="External"/><Relationship Id="rId2053" Type="http://schemas.openxmlformats.org/officeDocument/2006/relationships/hyperlink" Target="mailto:GST@5%25" TargetMode="External"/><Relationship Id="rId3104" Type="http://schemas.openxmlformats.org/officeDocument/2006/relationships/hyperlink" Target="mailto:GST@5%25" TargetMode="External"/><Relationship Id="rId6674" Type="http://schemas.openxmlformats.org/officeDocument/2006/relationships/hyperlink" Target="mailto:GST@5%25" TargetMode="External"/><Relationship Id="rId2120" Type="http://schemas.openxmlformats.org/officeDocument/2006/relationships/hyperlink" Target="mailto:GST@5%25" TargetMode="External"/><Relationship Id="rId5276" Type="http://schemas.openxmlformats.org/officeDocument/2006/relationships/hyperlink" Target="mailto:GST@5%25" TargetMode="External"/><Relationship Id="rId5690" Type="http://schemas.openxmlformats.org/officeDocument/2006/relationships/hyperlink" Target="mailto:GST@5%25" TargetMode="External"/><Relationship Id="rId6327" Type="http://schemas.openxmlformats.org/officeDocument/2006/relationships/hyperlink" Target="mailto:GST@5%25" TargetMode="External"/><Relationship Id="rId6741" Type="http://schemas.openxmlformats.org/officeDocument/2006/relationships/hyperlink" Target="mailto:GST@5%25" TargetMode="External"/><Relationship Id="rId4292" Type="http://schemas.openxmlformats.org/officeDocument/2006/relationships/hyperlink" Target="mailto:GST@5%25" TargetMode="External"/><Relationship Id="rId5343" Type="http://schemas.openxmlformats.org/officeDocument/2006/relationships/hyperlink" Target="mailto:GST@5%25" TargetMode="External"/><Relationship Id="rId1886" Type="http://schemas.openxmlformats.org/officeDocument/2006/relationships/hyperlink" Target="mailto:GST@5%25" TargetMode="External"/><Relationship Id="rId2937" Type="http://schemas.openxmlformats.org/officeDocument/2006/relationships/hyperlink" Target="mailto:GST@5%25" TargetMode="External"/><Relationship Id="rId909" Type="http://schemas.openxmlformats.org/officeDocument/2006/relationships/hyperlink" Target="mailto:GST@5%25" TargetMode="External"/><Relationship Id="rId1539" Type="http://schemas.openxmlformats.org/officeDocument/2006/relationships/hyperlink" Target="mailto:GST@5%25" TargetMode="External"/><Relationship Id="rId1953" Type="http://schemas.openxmlformats.org/officeDocument/2006/relationships/hyperlink" Target="mailto:GST@5%25" TargetMode="External"/><Relationship Id="rId5410" Type="http://schemas.openxmlformats.org/officeDocument/2006/relationships/hyperlink" Target="mailto:GST@5%25" TargetMode="External"/><Relationship Id="rId1606" Type="http://schemas.openxmlformats.org/officeDocument/2006/relationships/hyperlink" Target="mailto:GST@5%25" TargetMode="External"/><Relationship Id="rId4012" Type="http://schemas.openxmlformats.org/officeDocument/2006/relationships/hyperlink" Target="mailto:GST@5%25" TargetMode="External"/><Relationship Id="rId3778" Type="http://schemas.openxmlformats.org/officeDocument/2006/relationships/hyperlink" Target="mailto:GST@5%25" TargetMode="External"/><Relationship Id="rId4829" Type="http://schemas.openxmlformats.org/officeDocument/2006/relationships/hyperlink" Target="mailto:GST@5%25" TargetMode="External"/><Relationship Id="rId6184" Type="http://schemas.openxmlformats.org/officeDocument/2006/relationships/hyperlink" Target="mailto:GST@5%25" TargetMode="External"/><Relationship Id="rId699" Type="http://schemas.openxmlformats.org/officeDocument/2006/relationships/hyperlink" Target="mailto:GST@5%25" TargetMode="External"/><Relationship Id="rId2794" Type="http://schemas.openxmlformats.org/officeDocument/2006/relationships/hyperlink" Target="mailto:GST@5%25" TargetMode="External"/><Relationship Id="rId3845" Type="http://schemas.openxmlformats.org/officeDocument/2006/relationships/hyperlink" Target="mailto:GST@5%25" TargetMode="External"/><Relationship Id="rId6251" Type="http://schemas.openxmlformats.org/officeDocument/2006/relationships/hyperlink" Target="mailto:GST@5%25" TargetMode="External"/><Relationship Id="rId766" Type="http://schemas.openxmlformats.org/officeDocument/2006/relationships/hyperlink" Target="mailto:GST@5%25" TargetMode="External"/><Relationship Id="rId1396" Type="http://schemas.openxmlformats.org/officeDocument/2006/relationships/hyperlink" Target="mailto:GST@5%25" TargetMode="External"/><Relationship Id="rId2447" Type="http://schemas.openxmlformats.org/officeDocument/2006/relationships/hyperlink" Target="mailto:GST@5%25" TargetMode="External"/><Relationship Id="rId419" Type="http://schemas.openxmlformats.org/officeDocument/2006/relationships/hyperlink" Target="mailto:GST@5%25" TargetMode="External"/><Relationship Id="rId1049" Type="http://schemas.openxmlformats.org/officeDocument/2006/relationships/hyperlink" Target="mailto:GST@5%25" TargetMode="External"/><Relationship Id="rId2861" Type="http://schemas.openxmlformats.org/officeDocument/2006/relationships/hyperlink" Target="mailto:GST@5%25" TargetMode="External"/><Relationship Id="rId3912" Type="http://schemas.openxmlformats.org/officeDocument/2006/relationships/hyperlink" Target="mailto:GST@5%25" TargetMode="External"/><Relationship Id="rId833" Type="http://schemas.openxmlformats.org/officeDocument/2006/relationships/hyperlink" Target="mailto:GST@5%25" TargetMode="External"/><Relationship Id="rId1116" Type="http://schemas.openxmlformats.org/officeDocument/2006/relationships/hyperlink" Target="mailto:GST@5%25" TargetMode="External"/><Relationship Id="rId1463" Type="http://schemas.openxmlformats.org/officeDocument/2006/relationships/hyperlink" Target="mailto:GST@5%25" TargetMode="External"/><Relationship Id="rId2514" Type="http://schemas.openxmlformats.org/officeDocument/2006/relationships/hyperlink" Target="mailto:GST@5%25" TargetMode="External"/><Relationship Id="rId900" Type="http://schemas.openxmlformats.org/officeDocument/2006/relationships/hyperlink" Target="mailto:GST@5%25" TargetMode="External"/><Relationship Id="rId1530" Type="http://schemas.openxmlformats.org/officeDocument/2006/relationships/hyperlink" Target="mailto:GST@5%25" TargetMode="External"/><Relationship Id="rId4686" Type="http://schemas.openxmlformats.org/officeDocument/2006/relationships/hyperlink" Target="mailto:GST@5%25" TargetMode="External"/><Relationship Id="rId5737" Type="http://schemas.openxmlformats.org/officeDocument/2006/relationships/hyperlink" Target="mailto:GST@5%25" TargetMode="External"/><Relationship Id="rId3288" Type="http://schemas.openxmlformats.org/officeDocument/2006/relationships/hyperlink" Target="mailto:GST@5%25" TargetMode="External"/><Relationship Id="rId4339" Type="http://schemas.openxmlformats.org/officeDocument/2006/relationships/hyperlink" Target="mailto:GST@5%25" TargetMode="External"/><Relationship Id="rId4753" Type="http://schemas.openxmlformats.org/officeDocument/2006/relationships/hyperlink" Target="mailto:GST@5%25" TargetMode="External"/><Relationship Id="rId5804" Type="http://schemas.openxmlformats.org/officeDocument/2006/relationships/hyperlink" Target="mailto:GST@5%25" TargetMode="External"/><Relationship Id="rId3355" Type="http://schemas.openxmlformats.org/officeDocument/2006/relationships/hyperlink" Target="mailto:GST@5%25" TargetMode="External"/><Relationship Id="rId4406" Type="http://schemas.openxmlformats.org/officeDocument/2006/relationships/hyperlink" Target="mailto:GST@5%25" TargetMode="External"/><Relationship Id="rId276" Type="http://schemas.openxmlformats.org/officeDocument/2006/relationships/hyperlink" Target="mailto:GST@5%25" TargetMode="External"/><Relationship Id="rId690" Type="http://schemas.openxmlformats.org/officeDocument/2006/relationships/hyperlink" Target="mailto:GST@5%25" TargetMode="External"/><Relationship Id="rId2371" Type="http://schemas.openxmlformats.org/officeDocument/2006/relationships/hyperlink" Target="mailto:GST@5%25" TargetMode="External"/><Relationship Id="rId3008" Type="http://schemas.openxmlformats.org/officeDocument/2006/relationships/hyperlink" Target="mailto:GST@5%25" TargetMode="External"/><Relationship Id="rId3422" Type="http://schemas.openxmlformats.org/officeDocument/2006/relationships/hyperlink" Target="mailto:GST@5%25" TargetMode="External"/><Relationship Id="rId4820" Type="http://schemas.openxmlformats.org/officeDocument/2006/relationships/hyperlink" Target="mailto:GST@5%25" TargetMode="External"/><Relationship Id="rId6578" Type="http://schemas.openxmlformats.org/officeDocument/2006/relationships/hyperlink" Target="mailto:GST@5%25" TargetMode="External"/><Relationship Id="rId343" Type="http://schemas.openxmlformats.org/officeDocument/2006/relationships/hyperlink" Target="mailto:GST@5%25" TargetMode="External"/><Relationship Id="rId2024" Type="http://schemas.openxmlformats.org/officeDocument/2006/relationships/hyperlink" Target="mailto:GST@5%25" TargetMode="External"/><Relationship Id="rId6992" Type="http://schemas.openxmlformats.org/officeDocument/2006/relationships/hyperlink" Target="mailto:GST@5%25" TargetMode="External"/><Relationship Id="rId1040" Type="http://schemas.openxmlformats.org/officeDocument/2006/relationships/hyperlink" Target="mailto:GST@5%25" TargetMode="External"/><Relationship Id="rId4196" Type="http://schemas.openxmlformats.org/officeDocument/2006/relationships/hyperlink" Target="mailto:GST@5%25" TargetMode="External"/><Relationship Id="rId5247" Type="http://schemas.openxmlformats.org/officeDocument/2006/relationships/hyperlink" Target="mailto:GST@5%25" TargetMode="External"/><Relationship Id="rId5594" Type="http://schemas.openxmlformats.org/officeDocument/2006/relationships/hyperlink" Target="mailto:GST@5%25" TargetMode="External"/><Relationship Id="rId6645" Type="http://schemas.openxmlformats.org/officeDocument/2006/relationships/hyperlink" Target="mailto:GST@5%25" TargetMode="External"/><Relationship Id="rId410" Type="http://schemas.openxmlformats.org/officeDocument/2006/relationships/hyperlink" Target="mailto:GST@5%25" TargetMode="External"/><Relationship Id="rId5661" Type="http://schemas.openxmlformats.org/officeDocument/2006/relationships/hyperlink" Target="mailto:GST@5%25" TargetMode="External"/><Relationship Id="rId6712" Type="http://schemas.openxmlformats.org/officeDocument/2006/relationships/hyperlink" Target="mailto:GST@5%25" TargetMode="External"/><Relationship Id="rId1857" Type="http://schemas.openxmlformats.org/officeDocument/2006/relationships/hyperlink" Target="mailto:GST@5%25" TargetMode="External"/><Relationship Id="rId2908" Type="http://schemas.openxmlformats.org/officeDocument/2006/relationships/hyperlink" Target="mailto:GST@5%25" TargetMode="External"/><Relationship Id="rId4263" Type="http://schemas.openxmlformats.org/officeDocument/2006/relationships/hyperlink" Target="mailto:GST@5%25" TargetMode="External"/><Relationship Id="rId5314" Type="http://schemas.openxmlformats.org/officeDocument/2006/relationships/hyperlink" Target="mailto:GST@5%25" TargetMode="External"/><Relationship Id="rId1924" Type="http://schemas.openxmlformats.org/officeDocument/2006/relationships/hyperlink" Target="mailto:GST@5%25" TargetMode="External"/><Relationship Id="rId4330" Type="http://schemas.openxmlformats.org/officeDocument/2006/relationships/hyperlink" Target="mailto:GST@5%25" TargetMode="External"/><Relationship Id="rId6088" Type="http://schemas.openxmlformats.org/officeDocument/2006/relationships/hyperlink" Target="mailto:GST@5%25" TargetMode="External"/><Relationship Id="rId2698" Type="http://schemas.openxmlformats.org/officeDocument/2006/relationships/hyperlink" Target="mailto:GST@5%25" TargetMode="External"/><Relationship Id="rId6155" Type="http://schemas.openxmlformats.org/officeDocument/2006/relationships/hyperlink" Target="mailto:GST@5%25" TargetMode="External"/><Relationship Id="rId3749" Type="http://schemas.openxmlformats.org/officeDocument/2006/relationships/hyperlink" Target="mailto:GST@5%25" TargetMode="External"/><Relationship Id="rId5171" Type="http://schemas.openxmlformats.org/officeDocument/2006/relationships/hyperlink" Target="mailto:GST@5%25" TargetMode="External"/><Relationship Id="rId6222" Type="http://schemas.openxmlformats.org/officeDocument/2006/relationships/hyperlink" Target="mailto:GST@5%25" TargetMode="External"/><Relationship Id="rId2765" Type="http://schemas.openxmlformats.org/officeDocument/2006/relationships/hyperlink" Target="mailto:GST@5%25" TargetMode="External"/><Relationship Id="rId3816" Type="http://schemas.openxmlformats.org/officeDocument/2006/relationships/hyperlink" Target="mailto:GST@5%25" TargetMode="External"/><Relationship Id="rId737" Type="http://schemas.openxmlformats.org/officeDocument/2006/relationships/hyperlink" Target="mailto:GST@5%25" TargetMode="External"/><Relationship Id="rId1367" Type="http://schemas.openxmlformats.org/officeDocument/2006/relationships/hyperlink" Target="mailto:GST@5%25" TargetMode="External"/><Relationship Id="rId1781" Type="http://schemas.openxmlformats.org/officeDocument/2006/relationships/hyperlink" Target="mailto:GST@5%25" TargetMode="External"/><Relationship Id="rId2418" Type="http://schemas.openxmlformats.org/officeDocument/2006/relationships/hyperlink" Target="mailto:GST@5%25" TargetMode="External"/><Relationship Id="rId2832" Type="http://schemas.openxmlformats.org/officeDocument/2006/relationships/hyperlink" Target="mailto:GST@5%25" TargetMode="External"/><Relationship Id="rId5988" Type="http://schemas.openxmlformats.org/officeDocument/2006/relationships/hyperlink" Target="mailto:GST@5%25" TargetMode="External"/><Relationship Id="rId73" Type="http://schemas.openxmlformats.org/officeDocument/2006/relationships/hyperlink" Target="mailto:GST@5%25" TargetMode="External"/><Relationship Id="rId804" Type="http://schemas.openxmlformats.org/officeDocument/2006/relationships/hyperlink" Target="mailto:GST@5%25" TargetMode="External"/><Relationship Id="rId1434" Type="http://schemas.openxmlformats.org/officeDocument/2006/relationships/hyperlink" Target="mailto:GST@5%25" TargetMode="External"/><Relationship Id="rId1501" Type="http://schemas.openxmlformats.org/officeDocument/2006/relationships/hyperlink" Target="mailto:GST@5%25" TargetMode="External"/><Relationship Id="rId4657" Type="http://schemas.openxmlformats.org/officeDocument/2006/relationships/hyperlink" Target="mailto:GST@5%25" TargetMode="External"/><Relationship Id="rId5708" Type="http://schemas.openxmlformats.org/officeDocument/2006/relationships/hyperlink" Target="mailto:GST@5%25" TargetMode="External"/><Relationship Id="rId3259" Type="http://schemas.openxmlformats.org/officeDocument/2006/relationships/hyperlink" Target="mailto:GST@5%25" TargetMode="External"/><Relationship Id="rId594" Type="http://schemas.openxmlformats.org/officeDocument/2006/relationships/hyperlink" Target="mailto:GST@5%25" TargetMode="External"/><Relationship Id="rId2275" Type="http://schemas.openxmlformats.org/officeDocument/2006/relationships/hyperlink" Target="mailto:GST@5%25" TargetMode="External"/><Relationship Id="rId3326" Type="http://schemas.openxmlformats.org/officeDocument/2006/relationships/hyperlink" Target="mailto:GST@5%25" TargetMode="External"/><Relationship Id="rId3673" Type="http://schemas.openxmlformats.org/officeDocument/2006/relationships/hyperlink" Target="mailto:GST@5%25" TargetMode="External"/><Relationship Id="rId4724" Type="http://schemas.openxmlformats.org/officeDocument/2006/relationships/hyperlink" Target="mailto:GST@5%25" TargetMode="External"/><Relationship Id="rId247" Type="http://schemas.openxmlformats.org/officeDocument/2006/relationships/hyperlink" Target="mailto:GST@5%25" TargetMode="External"/><Relationship Id="rId3740" Type="http://schemas.openxmlformats.org/officeDocument/2006/relationships/hyperlink" Target="mailto:GST@5%25" TargetMode="External"/><Relationship Id="rId6896" Type="http://schemas.openxmlformats.org/officeDocument/2006/relationships/hyperlink" Target="mailto:GST@5%25" TargetMode="External"/><Relationship Id="rId661" Type="http://schemas.openxmlformats.org/officeDocument/2006/relationships/hyperlink" Target="mailto:GST@5%25" TargetMode="External"/><Relationship Id="rId1291" Type="http://schemas.openxmlformats.org/officeDocument/2006/relationships/hyperlink" Target="mailto:GST@5%25" TargetMode="External"/><Relationship Id="rId2342" Type="http://schemas.openxmlformats.org/officeDocument/2006/relationships/hyperlink" Target="mailto:GST@5%25" TargetMode="External"/><Relationship Id="rId5498" Type="http://schemas.openxmlformats.org/officeDocument/2006/relationships/hyperlink" Target="mailto:GST@5%25" TargetMode="External"/><Relationship Id="rId6549" Type="http://schemas.openxmlformats.org/officeDocument/2006/relationships/hyperlink" Target="mailto:GST@5%25" TargetMode="External"/><Relationship Id="rId6963" Type="http://schemas.openxmlformats.org/officeDocument/2006/relationships/hyperlink" Target="mailto:GST@5%25" TargetMode="External"/><Relationship Id="rId314" Type="http://schemas.openxmlformats.org/officeDocument/2006/relationships/hyperlink" Target="mailto:GST@5%25" TargetMode="External"/><Relationship Id="rId5565" Type="http://schemas.openxmlformats.org/officeDocument/2006/relationships/hyperlink" Target="mailto:GST@5%25" TargetMode="External"/><Relationship Id="rId6616" Type="http://schemas.openxmlformats.org/officeDocument/2006/relationships/hyperlink" Target="mailto:GST@5%25" TargetMode="External"/><Relationship Id="rId1011" Type="http://schemas.openxmlformats.org/officeDocument/2006/relationships/hyperlink" Target="mailto:GST@5%25" TargetMode="External"/><Relationship Id="rId4167" Type="http://schemas.openxmlformats.org/officeDocument/2006/relationships/hyperlink" Target="mailto:GST@5%25" TargetMode="External"/><Relationship Id="rId4581" Type="http://schemas.openxmlformats.org/officeDocument/2006/relationships/hyperlink" Target="mailto:GST@5%25" TargetMode="External"/><Relationship Id="rId5218" Type="http://schemas.openxmlformats.org/officeDocument/2006/relationships/hyperlink" Target="mailto:GST@5%25" TargetMode="External"/><Relationship Id="rId5632" Type="http://schemas.openxmlformats.org/officeDocument/2006/relationships/hyperlink" Target="mailto:GST@5%25" TargetMode="External"/><Relationship Id="rId3183" Type="http://schemas.openxmlformats.org/officeDocument/2006/relationships/hyperlink" Target="mailto:GST@5%25" TargetMode="External"/><Relationship Id="rId4234" Type="http://schemas.openxmlformats.org/officeDocument/2006/relationships/hyperlink" Target="mailto:GST@5%25" TargetMode="External"/><Relationship Id="rId1828" Type="http://schemas.openxmlformats.org/officeDocument/2006/relationships/hyperlink" Target="mailto:GST@5%25" TargetMode="External"/><Relationship Id="rId3250" Type="http://schemas.openxmlformats.org/officeDocument/2006/relationships/hyperlink" Target="mailto:GST@5%25" TargetMode="External"/><Relationship Id="rId171" Type="http://schemas.openxmlformats.org/officeDocument/2006/relationships/hyperlink" Target="mailto:GST@5%25" TargetMode="External"/><Relationship Id="rId4301" Type="http://schemas.openxmlformats.org/officeDocument/2006/relationships/hyperlink" Target="mailto:GST@5%25" TargetMode="External"/><Relationship Id="rId6059" Type="http://schemas.openxmlformats.org/officeDocument/2006/relationships/hyperlink" Target="mailto:GST@5%25" TargetMode="External"/><Relationship Id="rId6473" Type="http://schemas.openxmlformats.org/officeDocument/2006/relationships/hyperlink" Target="mailto:GST@5%25" TargetMode="External"/><Relationship Id="rId988" Type="http://schemas.openxmlformats.org/officeDocument/2006/relationships/hyperlink" Target="mailto:GST@5%25" TargetMode="External"/><Relationship Id="rId2669" Type="http://schemas.openxmlformats.org/officeDocument/2006/relationships/hyperlink" Target="mailto:GST@5%25" TargetMode="External"/><Relationship Id="rId5075" Type="http://schemas.openxmlformats.org/officeDocument/2006/relationships/hyperlink" Target="mailto:GST@5%25" TargetMode="External"/><Relationship Id="rId6126" Type="http://schemas.openxmlformats.org/officeDocument/2006/relationships/hyperlink" Target="mailto:GST@5%25" TargetMode="External"/><Relationship Id="rId6540" Type="http://schemas.openxmlformats.org/officeDocument/2006/relationships/hyperlink" Target="mailto:GST@5%25" TargetMode="External"/><Relationship Id="rId1685" Type="http://schemas.openxmlformats.org/officeDocument/2006/relationships/hyperlink" Target="mailto:GST@5%25" TargetMode="External"/><Relationship Id="rId2736" Type="http://schemas.openxmlformats.org/officeDocument/2006/relationships/hyperlink" Target="mailto:GST@5%25" TargetMode="External"/><Relationship Id="rId4091" Type="http://schemas.openxmlformats.org/officeDocument/2006/relationships/hyperlink" Target="mailto:GST@5%25" TargetMode="External"/><Relationship Id="rId5142" Type="http://schemas.openxmlformats.org/officeDocument/2006/relationships/hyperlink" Target="mailto:GST@5%25" TargetMode="External"/><Relationship Id="rId708" Type="http://schemas.openxmlformats.org/officeDocument/2006/relationships/hyperlink" Target="mailto:GST@5%25" TargetMode="External"/><Relationship Id="rId1338" Type="http://schemas.openxmlformats.org/officeDocument/2006/relationships/hyperlink" Target="mailto:GST@5%25" TargetMode="External"/><Relationship Id="rId1405" Type="http://schemas.openxmlformats.org/officeDocument/2006/relationships/hyperlink" Target="mailto:GST@5%25" TargetMode="External"/><Relationship Id="rId1752" Type="http://schemas.openxmlformats.org/officeDocument/2006/relationships/hyperlink" Target="mailto:GST@5%25" TargetMode="External"/><Relationship Id="rId2803" Type="http://schemas.openxmlformats.org/officeDocument/2006/relationships/hyperlink" Target="mailto:GST@5%25" TargetMode="External"/><Relationship Id="rId5959" Type="http://schemas.openxmlformats.org/officeDocument/2006/relationships/hyperlink" Target="mailto:GST@5%25" TargetMode="External"/><Relationship Id="rId44" Type="http://schemas.openxmlformats.org/officeDocument/2006/relationships/hyperlink" Target="mailto:GST@5%25" TargetMode="External"/><Relationship Id="rId4975" Type="http://schemas.openxmlformats.org/officeDocument/2006/relationships/hyperlink" Target="mailto:GST@5%25" TargetMode="External"/><Relationship Id="rId498" Type="http://schemas.openxmlformats.org/officeDocument/2006/relationships/hyperlink" Target="mailto:GST@5%25" TargetMode="External"/><Relationship Id="rId2179" Type="http://schemas.openxmlformats.org/officeDocument/2006/relationships/hyperlink" Target="mailto:GST@5%25" TargetMode="External"/><Relationship Id="rId3577" Type="http://schemas.openxmlformats.org/officeDocument/2006/relationships/hyperlink" Target="mailto:GST@5%25" TargetMode="External"/><Relationship Id="rId3991" Type="http://schemas.openxmlformats.org/officeDocument/2006/relationships/hyperlink" Target="mailto:GST@5%25" TargetMode="External"/><Relationship Id="rId4628" Type="http://schemas.openxmlformats.org/officeDocument/2006/relationships/hyperlink" Target="mailto:GST@5%25" TargetMode="External"/><Relationship Id="rId2593" Type="http://schemas.openxmlformats.org/officeDocument/2006/relationships/hyperlink" Target="mailto:GST@5%25" TargetMode="External"/><Relationship Id="rId3644" Type="http://schemas.openxmlformats.org/officeDocument/2006/relationships/hyperlink" Target="mailto:GST@5%25" TargetMode="External"/><Relationship Id="rId6050" Type="http://schemas.openxmlformats.org/officeDocument/2006/relationships/hyperlink" Target="mailto:GST@5%25" TargetMode="External"/><Relationship Id="rId565" Type="http://schemas.openxmlformats.org/officeDocument/2006/relationships/hyperlink" Target="mailto:GST@5%25" TargetMode="External"/><Relationship Id="rId1195" Type="http://schemas.openxmlformats.org/officeDocument/2006/relationships/hyperlink" Target="mailto:GST@5%25" TargetMode="External"/><Relationship Id="rId2246" Type="http://schemas.openxmlformats.org/officeDocument/2006/relationships/hyperlink" Target="mailto:GST@5%25" TargetMode="External"/><Relationship Id="rId2660" Type="http://schemas.openxmlformats.org/officeDocument/2006/relationships/hyperlink" Target="mailto:GST@5%25" TargetMode="External"/><Relationship Id="rId3711" Type="http://schemas.openxmlformats.org/officeDocument/2006/relationships/hyperlink" Target="mailto:GST@5%25" TargetMode="External"/><Relationship Id="rId6867" Type="http://schemas.openxmlformats.org/officeDocument/2006/relationships/hyperlink" Target="mailto:GST@5%25" TargetMode="External"/><Relationship Id="rId218" Type="http://schemas.openxmlformats.org/officeDocument/2006/relationships/hyperlink" Target="mailto:GST@5%25" TargetMode="External"/><Relationship Id="rId632" Type="http://schemas.openxmlformats.org/officeDocument/2006/relationships/hyperlink" Target="mailto:GST@5%25" TargetMode="External"/><Relationship Id="rId1262" Type="http://schemas.openxmlformats.org/officeDocument/2006/relationships/hyperlink" Target="mailto:GST@5%25" TargetMode="External"/><Relationship Id="rId2313" Type="http://schemas.openxmlformats.org/officeDocument/2006/relationships/hyperlink" Target="mailto:GST@5%25" TargetMode="External"/><Relationship Id="rId5469" Type="http://schemas.openxmlformats.org/officeDocument/2006/relationships/hyperlink" Target="mailto:GST@5%25" TargetMode="External"/><Relationship Id="rId4485" Type="http://schemas.openxmlformats.org/officeDocument/2006/relationships/hyperlink" Target="mailto:GST@5%25" TargetMode="External"/><Relationship Id="rId5536" Type="http://schemas.openxmlformats.org/officeDocument/2006/relationships/hyperlink" Target="mailto:GST@5%25" TargetMode="External"/><Relationship Id="rId5883" Type="http://schemas.openxmlformats.org/officeDocument/2006/relationships/hyperlink" Target="mailto:GST@5%25" TargetMode="External"/><Relationship Id="rId6934" Type="http://schemas.openxmlformats.org/officeDocument/2006/relationships/hyperlink" Target="mailto:GST@5%25" TargetMode="External"/><Relationship Id="rId3087" Type="http://schemas.openxmlformats.org/officeDocument/2006/relationships/hyperlink" Target="mailto:GST@5%25" TargetMode="External"/><Relationship Id="rId4138" Type="http://schemas.openxmlformats.org/officeDocument/2006/relationships/hyperlink" Target="mailto:GST@5%25" TargetMode="External"/><Relationship Id="rId5950" Type="http://schemas.openxmlformats.org/officeDocument/2006/relationships/hyperlink" Target="mailto:GST@5%25" TargetMode="External"/><Relationship Id="rId4552" Type="http://schemas.openxmlformats.org/officeDocument/2006/relationships/hyperlink" Target="mailto:GST@5%25" TargetMode="External"/><Relationship Id="rId5603" Type="http://schemas.openxmlformats.org/officeDocument/2006/relationships/hyperlink" Target="mailto:GST@5%25" TargetMode="External"/><Relationship Id="rId3154" Type="http://schemas.openxmlformats.org/officeDocument/2006/relationships/hyperlink" Target="mailto:GST@5%25" TargetMode="External"/><Relationship Id="rId4205" Type="http://schemas.openxmlformats.org/officeDocument/2006/relationships/hyperlink" Target="mailto:GST@5%25" TargetMode="External"/><Relationship Id="rId2170" Type="http://schemas.openxmlformats.org/officeDocument/2006/relationships/hyperlink" Target="mailto:GST@5%25" TargetMode="External"/><Relationship Id="rId3221" Type="http://schemas.openxmlformats.org/officeDocument/2006/relationships/hyperlink" Target="mailto:GST@5%25" TargetMode="External"/><Relationship Id="rId6377" Type="http://schemas.openxmlformats.org/officeDocument/2006/relationships/hyperlink" Target="mailto:GST@5%25" TargetMode="External"/><Relationship Id="rId6791" Type="http://schemas.openxmlformats.org/officeDocument/2006/relationships/hyperlink" Target="mailto:GST@5%25" TargetMode="External"/><Relationship Id="rId8" Type="http://schemas.openxmlformats.org/officeDocument/2006/relationships/hyperlink" Target="mailto:GST@5%25" TargetMode="External"/><Relationship Id="rId142" Type="http://schemas.openxmlformats.org/officeDocument/2006/relationships/hyperlink" Target="mailto:GST@5%25" TargetMode="External"/><Relationship Id="rId2987" Type="http://schemas.openxmlformats.org/officeDocument/2006/relationships/hyperlink" Target="mailto:GST@5%25" TargetMode="External"/><Relationship Id="rId5393" Type="http://schemas.openxmlformats.org/officeDocument/2006/relationships/hyperlink" Target="mailto:GST@5%25" TargetMode="External"/><Relationship Id="rId6444" Type="http://schemas.openxmlformats.org/officeDocument/2006/relationships/hyperlink" Target="mailto:GST@5%25" TargetMode="External"/><Relationship Id="rId959" Type="http://schemas.openxmlformats.org/officeDocument/2006/relationships/hyperlink" Target="mailto:GST@5%25" TargetMode="External"/><Relationship Id="rId1589" Type="http://schemas.openxmlformats.org/officeDocument/2006/relationships/hyperlink" Target="mailto:GST@5%25" TargetMode="External"/><Relationship Id="rId5046" Type="http://schemas.openxmlformats.org/officeDocument/2006/relationships/hyperlink" Target="mailto:GST@5%25" TargetMode="External"/><Relationship Id="rId5460" Type="http://schemas.openxmlformats.org/officeDocument/2006/relationships/hyperlink" Target="mailto:GST@5%25" TargetMode="External"/><Relationship Id="rId6511" Type="http://schemas.openxmlformats.org/officeDocument/2006/relationships/hyperlink" Target="mailto:GST@5%25" TargetMode="External"/><Relationship Id="rId4062" Type="http://schemas.openxmlformats.org/officeDocument/2006/relationships/hyperlink" Target="mailto:GST@5%25" TargetMode="External"/><Relationship Id="rId5113" Type="http://schemas.openxmlformats.org/officeDocument/2006/relationships/hyperlink" Target="mailto:GST@5%25" TargetMode="External"/><Relationship Id="rId1656" Type="http://schemas.openxmlformats.org/officeDocument/2006/relationships/hyperlink" Target="mailto:GST@5%25" TargetMode="External"/><Relationship Id="rId2707" Type="http://schemas.openxmlformats.org/officeDocument/2006/relationships/hyperlink" Target="mailto:GST@5%25" TargetMode="External"/><Relationship Id="rId1309" Type="http://schemas.openxmlformats.org/officeDocument/2006/relationships/hyperlink" Target="mailto:GST@5%25" TargetMode="External"/><Relationship Id="rId1723" Type="http://schemas.openxmlformats.org/officeDocument/2006/relationships/hyperlink" Target="mailto:GST@5%25" TargetMode="External"/><Relationship Id="rId4879" Type="http://schemas.openxmlformats.org/officeDocument/2006/relationships/hyperlink" Target="mailto:GST@5%25" TargetMode="External"/><Relationship Id="rId15" Type="http://schemas.openxmlformats.org/officeDocument/2006/relationships/hyperlink" Target="mailto:GST@5%25" TargetMode="External"/><Relationship Id="rId3895" Type="http://schemas.openxmlformats.org/officeDocument/2006/relationships/hyperlink" Target="mailto:GST@5%25" TargetMode="External"/><Relationship Id="rId4946" Type="http://schemas.openxmlformats.org/officeDocument/2006/relationships/hyperlink" Target="mailto:GST@5%25" TargetMode="External"/><Relationship Id="rId2497" Type="http://schemas.openxmlformats.org/officeDocument/2006/relationships/hyperlink" Target="mailto:GST@5%25" TargetMode="External"/><Relationship Id="rId3548" Type="http://schemas.openxmlformats.org/officeDocument/2006/relationships/hyperlink" Target="mailto:GST@5%25" TargetMode="External"/><Relationship Id="rId469" Type="http://schemas.openxmlformats.org/officeDocument/2006/relationships/hyperlink" Target="mailto:GST@5%25" TargetMode="External"/><Relationship Id="rId883" Type="http://schemas.openxmlformats.org/officeDocument/2006/relationships/hyperlink" Target="mailto:GST@5%25" TargetMode="External"/><Relationship Id="rId1099" Type="http://schemas.openxmlformats.org/officeDocument/2006/relationships/hyperlink" Target="mailto:GST@5%25" TargetMode="External"/><Relationship Id="rId2564" Type="http://schemas.openxmlformats.org/officeDocument/2006/relationships/hyperlink" Target="mailto:GST@5%25" TargetMode="External"/><Relationship Id="rId3615" Type="http://schemas.openxmlformats.org/officeDocument/2006/relationships/hyperlink" Target="mailto:GST@5%25" TargetMode="External"/><Relationship Id="rId3962" Type="http://schemas.openxmlformats.org/officeDocument/2006/relationships/hyperlink" Target="mailto:GST@5%25" TargetMode="External"/><Relationship Id="rId6021" Type="http://schemas.openxmlformats.org/officeDocument/2006/relationships/hyperlink" Target="mailto:GST@5%25" TargetMode="External"/><Relationship Id="rId536" Type="http://schemas.openxmlformats.org/officeDocument/2006/relationships/hyperlink" Target="mailto:GST@5%25" TargetMode="External"/><Relationship Id="rId1166" Type="http://schemas.openxmlformats.org/officeDocument/2006/relationships/hyperlink" Target="mailto:GST@5%25" TargetMode="External"/><Relationship Id="rId2217" Type="http://schemas.openxmlformats.org/officeDocument/2006/relationships/hyperlink" Target="mailto:GST@5%25" TargetMode="External"/><Relationship Id="rId950" Type="http://schemas.openxmlformats.org/officeDocument/2006/relationships/hyperlink" Target="mailto:GST@5%25" TargetMode="External"/><Relationship Id="rId1580" Type="http://schemas.openxmlformats.org/officeDocument/2006/relationships/hyperlink" Target="mailto:GST@5%25" TargetMode="External"/><Relationship Id="rId2631" Type="http://schemas.openxmlformats.org/officeDocument/2006/relationships/hyperlink" Target="mailto:GST@5%25" TargetMode="External"/><Relationship Id="rId4389" Type="http://schemas.openxmlformats.org/officeDocument/2006/relationships/hyperlink" Target="mailto:GST@5%25" TargetMode="External"/><Relationship Id="rId5787" Type="http://schemas.openxmlformats.org/officeDocument/2006/relationships/hyperlink" Target="mailto:GST@5%25" TargetMode="External"/><Relationship Id="rId6838" Type="http://schemas.openxmlformats.org/officeDocument/2006/relationships/hyperlink" Target="mailto:GST@5%25" TargetMode="External"/><Relationship Id="rId603" Type="http://schemas.openxmlformats.org/officeDocument/2006/relationships/hyperlink" Target="mailto:GST@5%25" TargetMode="External"/><Relationship Id="rId1233" Type="http://schemas.openxmlformats.org/officeDocument/2006/relationships/hyperlink" Target="mailto:GST@5%25" TargetMode="External"/><Relationship Id="rId5854" Type="http://schemas.openxmlformats.org/officeDocument/2006/relationships/hyperlink" Target="mailto:GST@5%25" TargetMode="External"/><Relationship Id="rId6905" Type="http://schemas.openxmlformats.org/officeDocument/2006/relationships/hyperlink" Target="mailto:GST@5%25" TargetMode="External"/><Relationship Id="rId1300" Type="http://schemas.openxmlformats.org/officeDocument/2006/relationships/hyperlink" Target="mailto:GST@5%25" TargetMode="External"/><Relationship Id="rId4456" Type="http://schemas.openxmlformats.org/officeDocument/2006/relationships/hyperlink" Target="mailto:GST@5%25" TargetMode="External"/><Relationship Id="rId4870" Type="http://schemas.openxmlformats.org/officeDocument/2006/relationships/hyperlink" Target="mailto:GST@5%25" TargetMode="External"/><Relationship Id="rId5507" Type="http://schemas.openxmlformats.org/officeDocument/2006/relationships/hyperlink" Target="mailto:GST@5%25" TargetMode="External"/><Relationship Id="rId5921" Type="http://schemas.openxmlformats.org/officeDocument/2006/relationships/hyperlink" Target="mailto:GST@5%25" TargetMode="External"/><Relationship Id="rId3058" Type="http://schemas.openxmlformats.org/officeDocument/2006/relationships/hyperlink" Target="mailto:GST@5%25" TargetMode="External"/><Relationship Id="rId3472" Type="http://schemas.openxmlformats.org/officeDocument/2006/relationships/hyperlink" Target="mailto:GST@5%25" TargetMode="External"/><Relationship Id="rId4109" Type="http://schemas.openxmlformats.org/officeDocument/2006/relationships/hyperlink" Target="mailto:GST@5%25" TargetMode="External"/><Relationship Id="rId4523" Type="http://schemas.openxmlformats.org/officeDocument/2006/relationships/hyperlink" Target="mailto:GST@5%25" TargetMode="External"/><Relationship Id="rId393" Type="http://schemas.openxmlformats.org/officeDocument/2006/relationships/hyperlink" Target="mailto:GST@5%25" TargetMode="External"/><Relationship Id="rId2074" Type="http://schemas.openxmlformats.org/officeDocument/2006/relationships/hyperlink" Target="mailto:GST@5%25" TargetMode="External"/><Relationship Id="rId3125" Type="http://schemas.openxmlformats.org/officeDocument/2006/relationships/hyperlink" Target="mailto:GST@5%25" TargetMode="External"/><Relationship Id="rId6695" Type="http://schemas.openxmlformats.org/officeDocument/2006/relationships/hyperlink" Target="mailto:GST@5%25" TargetMode="External"/><Relationship Id="rId460" Type="http://schemas.openxmlformats.org/officeDocument/2006/relationships/hyperlink" Target="mailto:GST@5%25" TargetMode="External"/><Relationship Id="rId1090" Type="http://schemas.openxmlformats.org/officeDocument/2006/relationships/hyperlink" Target="mailto:GST@5%25" TargetMode="External"/><Relationship Id="rId2141" Type="http://schemas.openxmlformats.org/officeDocument/2006/relationships/hyperlink" Target="mailto:GST@5%25" TargetMode="External"/><Relationship Id="rId5297" Type="http://schemas.openxmlformats.org/officeDocument/2006/relationships/hyperlink" Target="mailto:GST@5%25" TargetMode="External"/><Relationship Id="rId6348" Type="http://schemas.openxmlformats.org/officeDocument/2006/relationships/hyperlink" Target="mailto:GST@5%25" TargetMode="External"/><Relationship Id="rId113" Type="http://schemas.openxmlformats.org/officeDocument/2006/relationships/hyperlink" Target="mailto:GST@5%25" TargetMode="External"/><Relationship Id="rId6762" Type="http://schemas.openxmlformats.org/officeDocument/2006/relationships/hyperlink" Target="mailto:GST@5%25" TargetMode="External"/><Relationship Id="rId2958" Type="http://schemas.openxmlformats.org/officeDocument/2006/relationships/hyperlink" Target="mailto:GST@5%25" TargetMode="External"/><Relationship Id="rId5017" Type="http://schemas.openxmlformats.org/officeDocument/2006/relationships/hyperlink" Target="mailto:GST@5%25" TargetMode="External"/><Relationship Id="rId5364" Type="http://schemas.openxmlformats.org/officeDocument/2006/relationships/hyperlink" Target="mailto:GST@5%25" TargetMode="External"/><Relationship Id="rId6415" Type="http://schemas.openxmlformats.org/officeDocument/2006/relationships/hyperlink" Target="mailto:GST@5%25" TargetMode="External"/><Relationship Id="rId1974" Type="http://schemas.openxmlformats.org/officeDocument/2006/relationships/hyperlink" Target="mailto:GST@5%25" TargetMode="External"/><Relationship Id="rId4380" Type="http://schemas.openxmlformats.org/officeDocument/2006/relationships/hyperlink" Target="mailto:GST@5%25" TargetMode="External"/><Relationship Id="rId5431" Type="http://schemas.openxmlformats.org/officeDocument/2006/relationships/hyperlink" Target="mailto:GST@5%25" TargetMode="External"/><Relationship Id="rId1627" Type="http://schemas.openxmlformats.org/officeDocument/2006/relationships/hyperlink" Target="mailto:GST@5%25" TargetMode="External"/><Relationship Id="rId4033" Type="http://schemas.openxmlformats.org/officeDocument/2006/relationships/hyperlink" Target="mailto:GST@5%25" TargetMode="External"/><Relationship Id="rId3799" Type="http://schemas.openxmlformats.org/officeDocument/2006/relationships/hyperlink" Target="mailto:GST@5%25" TargetMode="External"/><Relationship Id="rId4100" Type="http://schemas.openxmlformats.org/officeDocument/2006/relationships/hyperlink" Target="mailto:GST@5%25" TargetMode="External"/><Relationship Id="rId6272" Type="http://schemas.openxmlformats.org/officeDocument/2006/relationships/hyperlink" Target="mailto:GST@5%25" TargetMode="External"/><Relationship Id="rId3866" Type="http://schemas.openxmlformats.org/officeDocument/2006/relationships/hyperlink" Target="mailto:GST@5%25" TargetMode="External"/><Relationship Id="rId4917" Type="http://schemas.openxmlformats.org/officeDocument/2006/relationships/hyperlink" Target="mailto:GST@5%25" TargetMode="External"/><Relationship Id="rId787" Type="http://schemas.openxmlformats.org/officeDocument/2006/relationships/hyperlink" Target="mailto:GST@5%25" TargetMode="External"/><Relationship Id="rId2468" Type="http://schemas.openxmlformats.org/officeDocument/2006/relationships/hyperlink" Target="mailto:GST@5%25" TargetMode="External"/><Relationship Id="rId2882" Type="http://schemas.openxmlformats.org/officeDocument/2006/relationships/hyperlink" Target="mailto:GST@5%25" TargetMode="External"/><Relationship Id="rId3519" Type="http://schemas.openxmlformats.org/officeDocument/2006/relationships/hyperlink" Target="mailto:GST@5%25" TargetMode="External"/><Relationship Id="rId3933" Type="http://schemas.openxmlformats.org/officeDocument/2006/relationships/hyperlink" Target="mailto:GST@5%25" TargetMode="External"/><Relationship Id="rId854" Type="http://schemas.openxmlformats.org/officeDocument/2006/relationships/hyperlink" Target="mailto:GST@5%25" TargetMode="External"/><Relationship Id="rId1484" Type="http://schemas.openxmlformats.org/officeDocument/2006/relationships/hyperlink" Target="mailto:GST@5%25" TargetMode="External"/><Relationship Id="rId2535" Type="http://schemas.openxmlformats.org/officeDocument/2006/relationships/hyperlink" Target="mailto:GST@5%25" TargetMode="External"/><Relationship Id="rId507" Type="http://schemas.openxmlformats.org/officeDocument/2006/relationships/hyperlink" Target="mailto:GST@5%25" TargetMode="External"/><Relationship Id="rId921" Type="http://schemas.openxmlformats.org/officeDocument/2006/relationships/hyperlink" Target="mailto:GST@5%25" TargetMode="External"/><Relationship Id="rId1137" Type="http://schemas.openxmlformats.org/officeDocument/2006/relationships/hyperlink" Target="mailto:GST@5%25" TargetMode="External"/><Relationship Id="rId1551" Type="http://schemas.openxmlformats.org/officeDocument/2006/relationships/hyperlink" Target="mailto:GST@5%25" TargetMode="External"/><Relationship Id="rId2602" Type="http://schemas.openxmlformats.org/officeDocument/2006/relationships/hyperlink" Target="mailto:GST@5%25" TargetMode="External"/><Relationship Id="rId5758" Type="http://schemas.openxmlformats.org/officeDocument/2006/relationships/hyperlink" Target="mailto:GST@5%25" TargetMode="External"/><Relationship Id="rId6809" Type="http://schemas.openxmlformats.org/officeDocument/2006/relationships/hyperlink" Target="mailto:GST@5%25" TargetMode="External"/><Relationship Id="rId1204" Type="http://schemas.openxmlformats.org/officeDocument/2006/relationships/hyperlink" Target="mailto:GST@5%25" TargetMode="External"/><Relationship Id="rId4774" Type="http://schemas.openxmlformats.org/officeDocument/2006/relationships/hyperlink" Target="mailto:GST@5%25" TargetMode="External"/><Relationship Id="rId5825" Type="http://schemas.openxmlformats.org/officeDocument/2006/relationships/hyperlink" Target="mailto:GST@5%25" TargetMode="External"/><Relationship Id="rId3376" Type="http://schemas.openxmlformats.org/officeDocument/2006/relationships/hyperlink" Target="mailto:GST@5%25" TargetMode="External"/><Relationship Id="rId4427" Type="http://schemas.openxmlformats.org/officeDocument/2006/relationships/hyperlink" Target="mailto:GST@5%25" TargetMode="External"/><Relationship Id="rId297" Type="http://schemas.openxmlformats.org/officeDocument/2006/relationships/hyperlink" Target="mailto:GST@5%25" TargetMode="External"/><Relationship Id="rId2392" Type="http://schemas.openxmlformats.org/officeDocument/2006/relationships/hyperlink" Target="mailto:GST@5%25" TargetMode="External"/><Relationship Id="rId3029" Type="http://schemas.openxmlformats.org/officeDocument/2006/relationships/hyperlink" Target="mailto:GST@5%25" TargetMode="External"/><Relationship Id="rId3790" Type="http://schemas.openxmlformats.org/officeDocument/2006/relationships/hyperlink" Target="mailto:GST@5%25" TargetMode="External"/><Relationship Id="rId4841" Type="http://schemas.openxmlformats.org/officeDocument/2006/relationships/hyperlink" Target="mailto:GST@5%25" TargetMode="External"/><Relationship Id="rId6599" Type="http://schemas.openxmlformats.org/officeDocument/2006/relationships/hyperlink" Target="mailto:GST@5%25" TargetMode="External"/><Relationship Id="rId364" Type="http://schemas.openxmlformats.org/officeDocument/2006/relationships/hyperlink" Target="mailto:GST@5%25" TargetMode="External"/><Relationship Id="rId2045" Type="http://schemas.openxmlformats.org/officeDocument/2006/relationships/hyperlink" Target="mailto:GST@5%25" TargetMode="External"/><Relationship Id="rId3443" Type="http://schemas.openxmlformats.org/officeDocument/2006/relationships/hyperlink" Target="mailto:GST@5%25" TargetMode="External"/><Relationship Id="rId3510" Type="http://schemas.openxmlformats.org/officeDocument/2006/relationships/hyperlink" Target="mailto:GST@5%25" TargetMode="External"/><Relationship Id="rId6666" Type="http://schemas.openxmlformats.org/officeDocument/2006/relationships/hyperlink" Target="mailto:GST@5%25" TargetMode="External"/><Relationship Id="rId431" Type="http://schemas.openxmlformats.org/officeDocument/2006/relationships/hyperlink" Target="mailto:GST@5%25" TargetMode="External"/><Relationship Id="rId1061" Type="http://schemas.openxmlformats.org/officeDocument/2006/relationships/hyperlink" Target="mailto:GST@5%25" TargetMode="External"/><Relationship Id="rId2112" Type="http://schemas.openxmlformats.org/officeDocument/2006/relationships/hyperlink" Target="mailto:GST@5%25" TargetMode="External"/><Relationship Id="rId5268" Type="http://schemas.openxmlformats.org/officeDocument/2006/relationships/hyperlink" Target="mailto:GST@5%25" TargetMode="External"/><Relationship Id="rId5682" Type="http://schemas.openxmlformats.org/officeDocument/2006/relationships/hyperlink" Target="mailto:GST@5%25" TargetMode="External"/><Relationship Id="rId6319" Type="http://schemas.openxmlformats.org/officeDocument/2006/relationships/hyperlink" Target="mailto:GST@5%25" TargetMode="External"/><Relationship Id="rId6733" Type="http://schemas.openxmlformats.org/officeDocument/2006/relationships/hyperlink" Target="mailto:GST@5%25" TargetMode="External"/><Relationship Id="rId1878" Type="http://schemas.openxmlformats.org/officeDocument/2006/relationships/hyperlink" Target="mailto:GST@5%25" TargetMode="External"/><Relationship Id="rId2929" Type="http://schemas.openxmlformats.org/officeDocument/2006/relationships/hyperlink" Target="mailto:GST@5%25" TargetMode="External"/><Relationship Id="rId4284" Type="http://schemas.openxmlformats.org/officeDocument/2006/relationships/hyperlink" Target="mailto:GST@5%25" TargetMode="External"/><Relationship Id="rId5335" Type="http://schemas.openxmlformats.org/officeDocument/2006/relationships/hyperlink" Target="mailto:GST@5%25" TargetMode="External"/><Relationship Id="rId4351" Type="http://schemas.openxmlformats.org/officeDocument/2006/relationships/hyperlink" Target="mailto:GST@5%25" TargetMode="External"/><Relationship Id="rId5402" Type="http://schemas.openxmlformats.org/officeDocument/2006/relationships/hyperlink" Target="mailto:GST@5%25" TargetMode="External"/><Relationship Id="rId6800" Type="http://schemas.openxmlformats.org/officeDocument/2006/relationships/hyperlink" Target="mailto:GST@5%25" TargetMode="External"/><Relationship Id="rId1945" Type="http://schemas.openxmlformats.org/officeDocument/2006/relationships/hyperlink" Target="mailto:GST@5%25" TargetMode="External"/><Relationship Id="rId4004" Type="http://schemas.openxmlformats.org/officeDocument/2006/relationships/hyperlink" Target="mailto:GST@5%25" TargetMode="External"/><Relationship Id="rId3020" Type="http://schemas.openxmlformats.org/officeDocument/2006/relationships/hyperlink" Target="mailto:GST@5%25" TargetMode="External"/><Relationship Id="rId6176" Type="http://schemas.openxmlformats.org/officeDocument/2006/relationships/hyperlink" Target="mailto:GST@5%25" TargetMode="External"/><Relationship Id="rId6590" Type="http://schemas.openxmlformats.org/officeDocument/2006/relationships/hyperlink" Target="mailto:GST@5%25" TargetMode="External"/><Relationship Id="rId2786" Type="http://schemas.openxmlformats.org/officeDocument/2006/relationships/hyperlink" Target="mailto:GST@5%25" TargetMode="External"/><Relationship Id="rId3837" Type="http://schemas.openxmlformats.org/officeDocument/2006/relationships/hyperlink" Target="mailto:GST@5%25" TargetMode="External"/><Relationship Id="rId5192" Type="http://schemas.openxmlformats.org/officeDocument/2006/relationships/hyperlink" Target="mailto:GST@5%25" TargetMode="External"/><Relationship Id="rId6243" Type="http://schemas.openxmlformats.org/officeDocument/2006/relationships/hyperlink" Target="mailto:GST@5%25" TargetMode="External"/><Relationship Id="rId758" Type="http://schemas.openxmlformats.org/officeDocument/2006/relationships/hyperlink" Target="mailto:GST@5%25" TargetMode="External"/><Relationship Id="rId1388" Type="http://schemas.openxmlformats.org/officeDocument/2006/relationships/hyperlink" Target="mailto:GST@5%25" TargetMode="External"/><Relationship Id="rId2439" Type="http://schemas.openxmlformats.org/officeDocument/2006/relationships/hyperlink" Target="mailto:GST@5%25" TargetMode="External"/><Relationship Id="rId2853" Type="http://schemas.openxmlformats.org/officeDocument/2006/relationships/hyperlink" Target="mailto:GST@5%25" TargetMode="External"/><Relationship Id="rId3904" Type="http://schemas.openxmlformats.org/officeDocument/2006/relationships/hyperlink" Target="mailto:GST@5%25" TargetMode="External"/><Relationship Id="rId6310" Type="http://schemas.openxmlformats.org/officeDocument/2006/relationships/hyperlink" Target="mailto:GST@5%25" TargetMode="External"/><Relationship Id="rId94" Type="http://schemas.openxmlformats.org/officeDocument/2006/relationships/hyperlink" Target="mailto:GST@5%25" TargetMode="External"/><Relationship Id="rId825" Type="http://schemas.openxmlformats.org/officeDocument/2006/relationships/hyperlink" Target="mailto:GST@5%25" TargetMode="External"/><Relationship Id="rId1455" Type="http://schemas.openxmlformats.org/officeDocument/2006/relationships/hyperlink" Target="mailto:GST@5%25" TargetMode="External"/><Relationship Id="rId2506" Type="http://schemas.openxmlformats.org/officeDocument/2006/relationships/hyperlink" Target="mailto:GST@5%25" TargetMode="External"/><Relationship Id="rId1108" Type="http://schemas.openxmlformats.org/officeDocument/2006/relationships/hyperlink" Target="mailto:GST@5%25" TargetMode="External"/><Relationship Id="rId2920" Type="http://schemas.openxmlformats.org/officeDocument/2006/relationships/hyperlink" Target="mailto:GST@5%25" TargetMode="External"/><Relationship Id="rId4678" Type="http://schemas.openxmlformats.org/officeDocument/2006/relationships/hyperlink" Target="mailto:GST@5%25" TargetMode="External"/><Relationship Id="rId1522" Type="http://schemas.openxmlformats.org/officeDocument/2006/relationships/hyperlink" Target="mailto:GST@5%25" TargetMode="External"/><Relationship Id="rId5729" Type="http://schemas.openxmlformats.org/officeDocument/2006/relationships/hyperlink" Target="mailto:GST@5%25" TargetMode="External"/><Relationship Id="rId3694" Type="http://schemas.openxmlformats.org/officeDocument/2006/relationships/hyperlink" Target="mailto:GST@5%25" TargetMode="External"/><Relationship Id="rId4745" Type="http://schemas.openxmlformats.org/officeDocument/2006/relationships/hyperlink" Target="mailto:GST@5%25" TargetMode="External"/><Relationship Id="rId2296" Type="http://schemas.openxmlformats.org/officeDocument/2006/relationships/hyperlink" Target="mailto:GST@5%25" TargetMode="External"/><Relationship Id="rId3347" Type="http://schemas.openxmlformats.org/officeDocument/2006/relationships/hyperlink" Target="mailto:GST@5%25" TargetMode="External"/><Relationship Id="rId3761" Type="http://schemas.openxmlformats.org/officeDocument/2006/relationships/hyperlink" Target="mailto:GST@5%25" TargetMode="External"/><Relationship Id="rId4812" Type="http://schemas.openxmlformats.org/officeDocument/2006/relationships/hyperlink" Target="mailto:GST@5%25" TargetMode="External"/><Relationship Id="rId268" Type="http://schemas.openxmlformats.org/officeDocument/2006/relationships/hyperlink" Target="mailto:GST@5%25" TargetMode="External"/><Relationship Id="rId682" Type="http://schemas.openxmlformats.org/officeDocument/2006/relationships/hyperlink" Target="mailto:GST@5%25" TargetMode="External"/><Relationship Id="rId2363" Type="http://schemas.openxmlformats.org/officeDocument/2006/relationships/hyperlink" Target="mailto:GST@5%25" TargetMode="External"/><Relationship Id="rId3414" Type="http://schemas.openxmlformats.org/officeDocument/2006/relationships/hyperlink" Target="mailto:GST@5%25" TargetMode="External"/><Relationship Id="rId6984" Type="http://schemas.openxmlformats.org/officeDocument/2006/relationships/hyperlink" Target="mailto:GST@5%25" TargetMode="External"/><Relationship Id="rId335" Type="http://schemas.openxmlformats.org/officeDocument/2006/relationships/hyperlink" Target="mailto:GST@5%25" TargetMode="External"/><Relationship Id="rId2016" Type="http://schemas.openxmlformats.org/officeDocument/2006/relationships/hyperlink" Target="mailto:GST@5%25" TargetMode="External"/><Relationship Id="rId2430" Type="http://schemas.openxmlformats.org/officeDocument/2006/relationships/hyperlink" Target="mailto:GST@5%25" TargetMode="External"/><Relationship Id="rId5586" Type="http://schemas.openxmlformats.org/officeDocument/2006/relationships/hyperlink" Target="mailto:GST@5%25" TargetMode="External"/><Relationship Id="rId6637" Type="http://schemas.openxmlformats.org/officeDocument/2006/relationships/hyperlink" Target="mailto:GST@5%25" TargetMode="External"/><Relationship Id="rId402" Type="http://schemas.openxmlformats.org/officeDocument/2006/relationships/hyperlink" Target="mailto:GST@5%25" TargetMode="External"/><Relationship Id="rId1032" Type="http://schemas.openxmlformats.org/officeDocument/2006/relationships/hyperlink" Target="mailto:GST@5%25" TargetMode="External"/><Relationship Id="rId4188" Type="http://schemas.openxmlformats.org/officeDocument/2006/relationships/hyperlink" Target="mailto:GST@5%25" TargetMode="External"/><Relationship Id="rId5239" Type="http://schemas.openxmlformats.org/officeDocument/2006/relationships/hyperlink" Target="mailto:GST@5%25" TargetMode="External"/><Relationship Id="rId4255" Type="http://schemas.openxmlformats.org/officeDocument/2006/relationships/hyperlink" Target="mailto:GST@5%25" TargetMode="External"/><Relationship Id="rId5306" Type="http://schemas.openxmlformats.org/officeDocument/2006/relationships/hyperlink" Target="mailto:GST@5%25" TargetMode="External"/><Relationship Id="rId5653" Type="http://schemas.openxmlformats.org/officeDocument/2006/relationships/hyperlink" Target="mailto:GST@5%25" TargetMode="External"/><Relationship Id="rId6704" Type="http://schemas.openxmlformats.org/officeDocument/2006/relationships/hyperlink" Target="mailto:GST@5%25" TargetMode="External"/><Relationship Id="rId1849" Type="http://schemas.openxmlformats.org/officeDocument/2006/relationships/hyperlink" Target="mailto:GST@5%25" TargetMode="External"/><Relationship Id="rId5720" Type="http://schemas.openxmlformats.org/officeDocument/2006/relationships/hyperlink" Target="mailto:GST@5%25" TargetMode="External"/><Relationship Id="rId192" Type="http://schemas.openxmlformats.org/officeDocument/2006/relationships/hyperlink" Target="mailto:GST@5%25" TargetMode="External"/><Relationship Id="rId1916" Type="http://schemas.openxmlformats.org/officeDocument/2006/relationships/hyperlink" Target="mailto:GST@5%25" TargetMode="External"/><Relationship Id="rId3271" Type="http://schemas.openxmlformats.org/officeDocument/2006/relationships/hyperlink" Target="mailto:GST@5%25" TargetMode="External"/><Relationship Id="rId4322" Type="http://schemas.openxmlformats.org/officeDocument/2006/relationships/hyperlink" Target="mailto:GST@5%25" TargetMode="External"/><Relationship Id="rId6494" Type="http://schemas.openxmlformats.org/officeDocument/2006/relationships/hyperlink" Target="mailto:GST@5%25" TargetMode="External"/><Relationship Id="rId5096" Type="http://schemas.openxmlformats.org/officeDocument/2006/relationships/hyperlink" Target="mailto:GST@5%25" TargetMode="External"/><Relationship Id="rId6147" Type="http://schemas.openxmlformats.org/officeDocument/2006/relationships/hyperlink" Target="mailto:GST@5%25" TargetMode="External"/><Relationship Id="rId6561" Type="http://schemas.openxmlformats.org/officeDocument/2006/relationships/hyperlink" Target="mailto:GST@5%25" TargetMode="External"/><Relationship Id="rId5163" Type="http://schemas.openxmlformats.org/officeDocument/2006/relationships/hyperlink" Target="mailto:GST@5%25" TargetMode="External"/><Relationship Id="rId6214" Type="http://schemas.openxmlformats.org/officeDocument/2006/relationships/hyperlink" Target="mailto:GST@5%25" TargetMode="External"/><Relationship Id="rId729" Type="http://schemas.openxmlformats.org/officeDocument/2006/relationships/hyperlink" Target="mailto:GST@5%25" TargetMode="External"/><Relationship Id="rId1359" Type="http://schemas.openxmlformats.org/officeDocument/2006/relationships/hyperlink" Target="mailto:GST@5%25" TargetMode="External"/><Relationship Id="rId2757" Type="http://schemas.openxmlformats.org/officeDocument/2006/relationships/hyperlink" Target="mailto:GST@5%25" TargetMode="External"/><Relationship Id="rId3808" Type="http://schemas.openxmlformats.org/officeDocument/2006/relationships/hyperlink" Target="mailto:GST@5%25" TargetMode="External"/><Relationship Id="rId5230" Type="http://schemas.openxmlformats.org/officeDocument/2006/relationships/hyperlink" Target="mailto:GST@5%25" TargetMode="External"/><Relationship Id="rId1773" Type="http://schemas.openxmlformats.org/officeDocument/2006/relationships/hyperlink" Target="mailto:GST@5%25" TargetMode="External"/><Relationship Id="rId2824" Type="http://schemas.openxmlformats.org/officeDocument/2006/relationships/hyperlink" Target="mailto:GST@5%25" TargetMode="External"/><Relationship Id="rId65" Type="http://schemas.openxmlformats.org/officeDocument/2006/relationships/hyperlink" Target="mailto:GST@5%25" TargetMode="External"/><Relationship Id="rId1426" Type="http://schemas.openxmlformats.org/officeDocument/2006/relationships/hyperlink" Target="mailto:GST@5%25" TargetMode="External"/><Relationship Id="rId1840" Type="http://schemas.openxmlformats.org/officeDocument/2006/relationships/hyperlink" Target="mailto:GST@5%25" TargetMode="External"/><Relationship Id="rId4996" Type="http://schemas.openxmlformats.org/officeDocument/2006/relationships/hyperlink" Target="mailto:GST@5%25" TargetMode="External"/><Relationship Id="rId3598" Type="http://schemas.openxmlformats.org/officeDocument/2006/relationships/hyperlink" Target="mailto:GST@5%25" TargetMode="External"/><Relationship Id="rId4649" Type="http://schemas.openxmlformats.org/officeDocument/2006/relationships/hyperlink" Target="mailto:GST@5%25" TargetMode="External"/><Relationship Id="rId3665" Type="http://schemas.openxmlformats.org/officeDocument/2006/relationships/hyperlink" Target="mailto:GST@5%25" TargetMode="External"/><Relationship Id="rId4716" Type="http://schemas.openxmlformats.org/officeDocument/2006/relationships/hyperlink" Target="mailto:GST@5%25" TargetMode="External"/><Relationship Id="rId6071" Type="http://schemas.openxmlformats.org/officeDocument/2006/relationships/hyperlink" Target="mailto:GST@5%25" TargetMode="External"/><Relationship Id="rId586" Type="http://schemas.openxmlformats.org/officeDocument/2006/relationships/hyperlink" Target="mailto:GST@5%25" TargetMode="External"/><Relationship Id="rId2267" Type="http://schemas.openxmlformats.org/officeDocument/2006/relationships/hyperlink" Target="mailto:GST@5%25" TargetMode="External"/><Relationship Id="rId2681" Type="http://schemas.openxmlformats.org/officeDocument/2006/relationships/hyperlink" Target="mailto:GST@5%25" TargetMode="External"/><Relationship Id="rId3318" Type="http://schemas.openxmlformats.org/officeDocument/2006/relationships/hyperlink" Target="mailto:GST@5%25" TargetMode="External"/><Relationship Id="rId6888" Type="http://schemas.openxmlformats.org/officeDocument/2006/relationships/hyperlink" Target="mailto:GST@5%25" TargetMode="External"/><Relationship Id="rId239" Type="http://schemas.openxmlformats.org/officeDocument/2006/relationships/hyperlink" Target="mailto:GST@5%25" TargetMode="External"/><Relationship Id="rId653" Type="http://schemas.openxmlformats.org/officeDocument/2006/relationships/hyperlink" Target="mailto:GST@5%25" TargetMode="External"/><Relationship Id="rId1283" Type="http://schemas.openxmlformats.org/officeDocument/2006/relationships/hyperlink" Target="mailto:GST@5%25" TargetMode="External"/><Relationship Id="rId2334" Type="http://schemas.openxmlformats.org/officeDocument/2006/relationships/hyperlink" Target="mailto:GST@5%25" TargetMode="External"/><Relationship Id="rId3732" Type="http://schemas.openxmlformats.org/officeDocument/2006/relationships/hyperlink" Target="mailto:GST@5%25" TargetMode="External"/><Relationship Id="rId306" Type="http://schemas.openxmlformats.org/officeDocument/2006/relationships/hyperlink" Target="mailto:GST@5%25" TargetMode="External"/><Relationship Id="rId6955" Type="http://schemas.openxmlformats.org/officeDocument/2006/relationships/hyperlink" Target="mailto:GST@5%25" TargetMode="External"/><Relationship Id="rId720" Type="http://schemas.openxmlformats.org/officeDocument/2006/relationships/hyperlink" Target="mailto:GST@5%25" TargetMode="External"/><Relationship Id="rId1350" Type="http://schemas.openxmlformats.org/officeDocument/2006/relationships/hyperlink" Target="mailto:GST@5%25" TargetMode="External"/><Relationship Id="rId2401" Type="http://schemas.openxmlformats.org/officeDocument/2006/relationships/hyperlink" Target="mailto:GST@5%25" TargetMode="External"/><Relationship Id="rId4159" Type="http://schemas.openxmlformats.org/officeDocument/2006/relationships/hyperlink" Target="mailto:GST@5%25" TargetMode="External"/><Relationship Id="rId5557" Type="http://schemas.openxmlformats.org/officeDocument/2006/relationships/hyperlink" Target="mailto:GST@5%25" TargetMode="External"/><Relationship Id="rId5971" Type="http://schemas.openxmlformats.org/officeDocument/2006/relationships/hyperlink" Target="mailto:GST@5%25" TargetMode="External"/><Relationship Id="rId6608" Type="http://schemas.openxmlformats.org/officeDocument/2006/relationships/hyperlink" Target="mailto:GST@5%25" TargetMode="External"/><Relationship Id="rId1003" Type="http://schemas.openxmlformats.org/officeDocument/2006/relationships/hyperlink" Target="mailto:GST@5%25" TargetMode="External"/><Relationship Id="rId4573" Type="http://schemas.openxmlformats.org/officeDocument/2006/relationships/hyperlink" Target="mailto:GST@5%25" TargetMode="External"/><Relationship Id="rId5624" Type="http://schemas.openxmlformats.org/officeDocument/2006/relationships/hyperlink" Target="mailto:GST@5%25" TargetMode="External"/><Relationship Id="rId3175" Type="http://schemas.openxmlformats.org/officeDocument/2006/relationships/hyperlink" Target="mailto:GST@5%25" TargetMode="External"/><Relationship Id="rId4226" Type="http://schemas.openxmlformats.org/officeDocument/2006/relationships/hyperlink" Target="mailto:GST@5%25" TargetMode="External"/><Relationship Id="rId4640" Type="http://schemas.openxmlformats.org/officeDocument/2006/relationships/hyperlink" Target="mailto:GST@5%25" TargetMode="External"/><Relationship Id="rId2191" Type="http://schemas.openxmlformats.org/officeDocument/2006/relationships/hyperlink" Target="mailto:GST@5%25" TargetMode="External"/><Relationship Id="rId3242" Type="http://schemas.openxmlformats.org/officeDocument/2006/relationships/hyperlink" Target="mailto:GST@5%25" TargetMode="External"/><Relationship Id="rId6398" Type="http://schemas.openxmlformats.org/officeDocument/2006/relationships/hyperlink" Target="mailto:GST@5%25" TargetMode="External"/><Relationship Id="rId163" Type="http://schemas.openxmlformats.org/officeDocument/2006/relationships/hyperlink" Target="mailto:GST@5%25" TargetMode="External"/><Relationship Id="rId6465" Type="http://schemas.openxmlformats.org/officeDocument/2006/relationships/hyperlink" Target="mailto:GST@5%25" TargetMode="External"/><Relationship Id="rId230" Type="http://schemas.openxmlformats.org/officeDocument/2006/relationships/hyperlink" Target="mailto:GST@5%25" TargetMode="External"/><Relationship Id="rId5067" Type="http://schemas.openxmlformats.org/officeDocument/2006/relationships/hyperlink" Target="mailto:GST@5%25" TargetMode="External"/><Relationship Id="rId6118" Type="http://schemas.openxmlformats.org/officeDocument/2006/relationships/hyperlink" Target="mailto:GST@5%25" TargetMode="External"/><Relationship Id="rId4083" Type="http://schemas.openxmlformats.org/officeDocument/2006/relationships/hyperlink" Target="mailto:GST@5%25" TargetMode="External"/><Relationship Id="rId5481" Type="http://schemas.openxmlformats.org/officeDocument/2006/relationships/hyperlink" Target="mailto:GST@5%25" TargetMode="External"/><Relationship Id="rId6532" Type="http://schemas.openxmlformats.org/officeDocument/2006/relationships/hyperlink" Target="mailto:GST@5%25" TargetMode="External"/><Relationship Id="rId1677" Type="http://schemas.openxmlformats.org/officeDocument/2006/relationships/hyperlink" Target="mailto:GST@5%25" TargetMode="External"/><Relationship Id="rId2728" Type="http://schemas.openxmlformats.org/officeDocument/2006/relationships/hyperlink" Target="mailto:GST@5%25" TargetMode="External"/><Relationship Id="rId5134" Type="http://schemas.openxmlformats.org/officeDocument/2006/relationships/hyperlink" Target="mailto:GST@5%25" TargetMode="External"/><Relationship Id="rId1744" Type="http://schemas.openxmlformats.org/officeDocument/2006/relationships/hyperlink" Target="mailto:GST@5%25" TargetMode="External"/><Relationship Id="rId4150" Type="http://schemas.openxmlformats.org/officeDocument/2006/relationships/hyperlink" Target="mailto:GST@5%25" TargetMode="External"/><Relationship Id="rId5201" Type="http://schemas.openxmlformats.org/officeDocument/2006/relationships/hyperlink" Target="mailto:GST@5%25" TargetMode="External"/><Relationship Id="rId36" Type="http://schemas.openxmlformats.org/officeDocument/2006/relationships/hyperlink" Target="mailto:GST@5%25" TargetMode="External"/><Relationship Id="rId4967" Type="http://schemas.openxmlformats.org/officeDocument/2006/relationships/hyperlink" Target="mailto:GST@5%25" TargetMode="External"/><Relationship Id="rId1811" Type="http://schemas.openxmlformats.org/officeDocument/2006/relationships/hyperlink" Target="mailto:GST@5%25" TargetMode="External"/><Relationship Id="rId3569" Type="http://schemas.openxmlformats.org/officeDocument/2006/relationships/hyperlink" Target="mailto:GST@5%25" TargetMode="External"/><Relationship Id="rId3983" Type="http://schemas.openxmlformats.org/officeDocument/2006/relationships/hyperlink" Target="mailto:GST@5%25" TargetMode="External"/><Relationship Id="rId6042" Type="http://schemas.openxmlformats.org/officeDocument/2006/relationships/hyperlink" Target="mailto:GST@5%25" TargetMode="External"/><Relationship Id="rId1187" Type="http://schemas.openxmlformats.org/officeDocument/2006/relationships/hyperlink" Target="mailto:GST@5%25" TargetMode="External"/><Relationship Id="rId2585" Type="http://schemas.openxmlformats.org/officeDocument/2006/relationships/hyperlink" Target="mailto:GST@5%25" TargetMode="External"/><Relationship Id="rId3636" Type="http://schemas.openxmlformats.org/officeDocument/2006/relationships/hyperlink" Target="mailto:GST@5%25" TargetMode="External"/><Relationship Id="rId557" Type="http://schemas.openxmlformats.org/officeDocument/2006/relationships/hyperlink" Target="mailto:GST@5%25" TargetMode="External"/><Relationship Id="rId971" Type="http://schemas.openxmlformats.org/officeDocument/2006/relationships/hyperlink" Target="mailto:GST@5%25" TargetMode="External"/><Relationship Id="rId2238" Type="http://schemas.openxmlformats.org/officeDocument/2006/relationships/hyperlink" Target="mailto:GST@5%25" TargetMode="External"/><Relationship Id="rId2652" Type="http://schemas.openxmlformats.org/officeDocument/2006/relationships/hyperlink" Target="mailto:GST@5%25" TargetMode="External"/><Relationship Id="rId3703" Type="http://schemas.openxmlformats.org/officeDocument/2006/relationships/hyperlink" Target="mailto:GST@5%25" TargetMode="External"/><Relationship Id="rId6859" Type="http://schemas.openxmlformats.org/officeDocument/2006/relationships/hyperlink" Target="mailto:GST@5%25" TargetMode="External"/><Relationship Id="rId624" Type="http://schemas.openxmlformats.org/officeDocument/2006/relationships/hyperlink" Target="mailto:GST@5%25" TargetMode="External"/><Relationship Id="rId1254" Type="http://schemas.openxmlformats.org/officeDocument/2006/relationships/hyperlink" Target="mailto:GST@5%25" TargetMode="External"/><Relationship Id="rId2305" Type="http://schemas.openxmlformats.org/officeDocument/2006/relationships/hyperlink" Target="mailto:GST@5%25" TargetMode="External"/><Relationship Id="rId5875" Type="http://schemas.openxmlformats.org/officeDocument/2006/relationships/hyperlink" Target="mailto:GST@5%25" TargetMode="External"/><Relationship Id="rId6926" Type="http://schemas.openxmlformats.org/officeDocument/2006/relationships/hyperlink" Target="mailto:GST@5%25" TargetMode="External"/><Relationship Id="rId1321" Type="http://schemas.openxmlformats.org/officeDocument/2006/relationships/hyperlink" Target="mailto:GST@5%25" TargetMode="External"/><Relationship Id="rId4477" Type="http://schemas.openxmlformats.org/officeDocument/2006/relationships/hyperlink" Target="mailto:GST@5%25" TargetMode="External"/><Relationship Id="rId4891" Type="http://schemas.openxmlformats.org/officeDocument/2006/relationships/hyperlink" Target="mailto:GST@5%25" TargetMode="External"/><Relationship Id="rId5528" Type="http://schemas.openxmlformats.org/officeDocument/2006/relationships/hyperlink" Target="mailto:GST@5%25" TargetMode="External"/><Relationship Id="rId3079" Type="http://schemas.openxmlformats.org/officeDocument/2006/relationships/hyperlink" Target="mailto:GST@5%25" TargetMode="External"/><Relationship Id="rId3493" Type="http://schemas.openxmlformats.org/officeDocument/2006/relationships/hyperlink" Target="mailto:GST@5%25" TargetMode="External"/><Relationship Id="rId4544" Type="http://schemas.openxmlformats.org/officeDocument/2006/relationships/hyperlink" Target="mailto:GST@5%25" TargetMode="External"/><Relationship Id="rId5942" Type="http://schemas.openxmlformats.org/officeDocument/2006/relationships/hyperlink" Target="mailto:GST@5%25" TargetMode="External"/><Relationship Id="rId2095" Type="http://schemas.openxmlformats.org/officeDocument/2006/relationships/hyperlink" Target="mailto:GST@5%25" TargetMode="External"/><Relationship Id="rId3146" Type="http://schemas.openxmlformats.org/officeDocument/2006/relationships/hyperlink" Target="mailto:GST@5%25" TargetMode="External"/><Relationship Id="rId481" Type="http://schemas.openxmlformats.org/officeDocument/2006/relationships/hyperlink" Target="mailto:GST@5%25" TargetMode="External"/><Relationship Id="rId2162" Type="http://schemas.openxmlformats.org/officeDocument/2006/relationships/hyperlink" Target="mailto:GST@5%25" TargetMode="External"/><Relationship Id="rId3560" Type="http://schemas.openxmlformats.org/officeDocument/2006/relationships/hyperlink" Target="mailto:GST@5%25" TargetMode="External"/><Relationship Id="rId4611" Type="http://schemas.openxmlformats.org/officeDocument/2006/relationships/hyperlink" Target="mailto:GST@5%25" TargetMode="External"/><Relationship Id="rId6369" Type="http://schemas.openxmlformats.org/officeDocument/2006/relationships/hyperlink" Target="mailto:GST@5%25" TargetMode="External"/><Relationship Id="rId134" Type="http://schemas.openxmlformats.org/officeDocument/2006/relationships/hyperlink" Target="mailto:GST@5%25" TargetMode="External"/><Relationship Id="rId3213" Type="http://schemas.openxmlformats.org/officeDocument/2006/relationships/hyperlink" Target="mailto:GST@5%25" TargetMode="External"/><Relationship Id="rId6783" Type="http://schemas.openxmlformats.org/officeDocument/2006/relationships/hyperlink" Target="mailto:GST@5%25" TargetMode="External"/><Relationship Id="rId2979" Type="http://schemas.openxmlformats.org/officeDocument/2006/relationships/hyperlink" Target="mailto:GST@5%25" TargetMode="External"/><Relationship Id="rId5385" Type="http://schemas.openxmlformats.org/officeDocument/2006/relationships/hyperlink" Target="mailto:GST@5%25" TargetMode="External"/><Relationship Id="rId6436" Type="http://schemas.openxmlformats.org/officeDocument/2006/relationships/hyperlink" Target="mailto:GST@5%25" TargetMode="External"/><Relationship Id="rId6850" Type="http://schemas.openxmlformats.org/officeDocument/2006/relationships/hyperlink" Target="mailto:GST@5%25" TargetMode="External"/><Relationship Id="rId201" Type="http://schemas.openxmlformats.org/officeDocument/2006/relationships/hyperlink" Target="mailto:GST@5%25" TargetMode="External"/><Relationship Id="rId1995" Type="http://schemas.openxmlformats.org/officeDocument/2006/relationships/hyperlink" Target="mailto:GST@5%25" TargetMode="External"/><Relationship Id="rId5038" Type="http://schemas.openxmlformats.org/officeDocument/2006/relationships/hyperlink" Target="mailto:GST@5%25" TargetMode="External"/><Relationship Id="rId5452" Type="http://schemas.openxmlformats.org/officeDocument/2006/relationships/hyperlink" Target="mailto:GST@5%25" TargetMode="External"/><Relationship Id="rId6503" Type="http://schemas.openxmlformats.org/officeDocument/2006/relationships/hyperlink" Target="mailto:GST@5%25" TargetMode="External"/><Relationship Id="rId1648" Type="http://schemas.openxmlformats.org/officeDocument/2006/relationships/hyperlink" Target="mailto:GST@5%25" TargetMode="External"/><Relationship Id="rId4054" Type="http://schemas.openxmlformats.org/officeDocument/2006/relationships/hyperlink" Target="mailto:GST@5%25" TargetMode="External"/><Relationship Id="rId5105" Type="http://schemas.openxmlformats.org/officeDocument/2006/relationships/hyperlink" Target="mailto:GST@5%25" TargetMode="External"/><Relationship Id="rId3070" Type="http://schemas.openxmlformats.org/officeDocument/2006/relationships/hyperlink" Target="mailto:GST@5%25" TargetMode="External"/><Relationship Id="rId4121" Type="http://schemas.openxmlformats.org/officeDocument/2006/relationships/hyperlink" Target="mailto:GST@5%25" TargetMode="External"/><Relationship Id="rId1715" Type="http://schemas.openxmlformats.org/officeDocument/2006/relationships/hyperlink" Target="mailto:GST@5%25" TargetMode="External"/><Relationship Id="rId6293" Type="http://schemas.openxmlformats.org/officeDocument/2006/relationships/hyperlink" Target="mailto:GST@5%25" TargetMode="External"/><Relationship Id="rId3887" Type="http://schemas.openxmlformats.org/officeDocument/2006/relationships/hyperlink" Target="mailto:GST@5%25" TargetMode="External"/><Relationship Id="rId4938" Type="http://schemas.openxmlformats.org/officeDocument/2006/relationships/hyperlink" Target="mailto:GST@5%25" TargetMode="External"/><Relationship Id="rId2489" Type="http://schemas.openxmlformats.org/officeDocument/2006/relationships/hyperlink" Target="mailto:GST@5%25" TargetMode="External"/><Relationship Id="rId3954" Type="http://schemas.openxmlformats.org/officeDocument/2006/relationships/hyperlink" Target="mailto:GST@5%25" TargetMode="External"/><Relationship Id="rId6360" Type="http://schemas.openxmlformats.org/officeDocument/2006/relationships/hyperlink" Target="mailto:GST@5%25" TargetMode="External"/><Relationship Id="rId875" Type="http://schemas.openxmlformats.org/officeDocument/2006/relationships/hyperlink" Target="mailto:GST@5%25" TargetMode="External"/><Relationship Id="rId2556" Type="http://schemas.openxmlformats.org/officeDocument/2006/relationships/hyperlink" Target="mailto:GST@5%25" TargetMode="External"/><Relationship Id="rId2970" Type="http://schemas.openxmlformats.org/officeDocument/2006/relationships/hyperlink" Target="mailto:GST@5%25" TargetMode="External"/><Relationship Id="rId3607" Type="http://schemas.openxmlformats.org/officeDocument/2006/relationships/hyperlink" Target="mailto:GST@5%25" TargetMode="External"/><Relationship Id="rId6013" Type="http://schemas.openxmlformats.org/officeDocument/2006/relationships/hyperlink" Target="mailto:GST@5%25" TargetMode="External"/><Relationship Id="rId528" Type="http://schemas.openxmlformats.org/officeDocument/2006/relationships/hyperlink" Target="mailto:GST@5%25" TargetMode="External"/><Relationship Id="rId942" Type="http://schemas.openxmlformats.org/officeDocument/2006/relationships/hyperlink" Target="mailto:GST@5%25" TargetMode="External"/><Relationship Id="rId1158" Type="http://schemas.openxmlformats.org/officeDocument/2006/relationships/hyperlink" Target="mailto:GST@5%25" TargetMode="External"/><Relationship Id="rId1572" Type="http://schemas.openxmlformats.org/officeDocument/2006/relationships/hyperlink" Target="mailto:GST@5%25" TargetMode="External"/><Relationship Id="rId2209" Type="http://schemas.openxmlformats.org/officeDocument/2006/relationships/hyperlink" Target="mailto:GST@5%25" TargetMode="External"/><Relationship Id="rId2623" Type="http://schemas.openxmlformats.org/officeDocument/2006/relationships/hyperlink" Target="mailto:GST@5%25" TargetMode="External"/><Relationship Id="rId5779" Type="http://schemas.openxmlformats.org/officeDocument/2006/relationships/hyperlink" Target="mailto:GST@5%25" TargetMode="External"/><Relationship Id="rId1225" Type="http://schemas.openxmlformats.org/officeDocument/2006/relationships/hyperlink" Target="mailto:GST@5%25" TargetMode="External"/><Relationship Id="rId3397" Type="http://schemas.openxmlformats.org/officeDocument/2006/relationships/hyperlink" Target="mailto:GST@5%25" TargetMode="External"/><Relationship Id="rId4795" Type="http://schemas.openxmlformats.org/officeDocument/2006/relationships/hyperlink" Target="mailto:GST@5%25" TargetMode="External"/><Relationship Id="rId5846" Type="http://schemas.openxmlformats.org/officeDocument/2006/relationships/hyperlink" Target="mailto:GST@5%25" TargetMode="External"/><Relationship Id="rId4448" Type="http://schemas.openxmlformats.org/officeDocument/2006/relationships/hyperlink" Target="mailto:GST@5%25" TargetMode="External"/><Relationship Id="rId4862" Type="http://schemas.openxmlformats.org/officeDocument/2006/relationships/hyperlink" Target="mailto:GST@5%25" TargetMode="External"/><Relationship Id="rId5913" Type="http://schemas.openxmlformats.org/officeDocument/2006/relationships/hyperlink" Target="mailto:GST@5%25" TargetMode="External"/><Relationship Id="rId3464" Type="http://schemas.openxmlformats.org/officeDocument/2006/relationships/hyperlink" Target="mailto:GST@5%25" TargetMode="External"/><Relationship Id="rId4515" Type="http://schemas.openxmlformats.org/officeDocument/2006/relationships/hyperlink" Target="mailto:GST@5%25" TargetMode="External"/><Relationship Id="rId385" Type="http://schemas.openxmlformats.org/officeDocument/2006/relationships/hyperlink" Target="mailto:GST@5%25" TargetMode="External"/><Relationship Id="rId2066" Type="http://schemas.openxmlformats.org/officeDocument/2006/relationships/hyperlink" Target="mailto:GST@5%25" TargetMode="External"/><Relationship Id="rId2480" Type="http://schemas.openxmlformats.org/officeDocument/2006/relationships/hyperlink" Target="mailto:GST@5%25" TargetMode="External"/><Relationship Id="rId3117" Type="http://schemas.openxmlformats.org/officeDocument/2006/relationships/hyperlink" Target="mailto:GST@5%25" TargetMode="External"/><Relationship Id="rId3531" Type="http://schemas.openxmlformats.org/officeDocument/2006/relationships/hyperlink" Target="mailto:GST@5%25" TargetMode="External"/><Relationship Id="rId6687" Type="http://schemas.openxmlformats.org/officeDocument/2006/relationships/hyperlink" Target="mailto:GST@5%25" TargetMode="External"/><Relationship Id="rId452" Type="http://schemas.openxmlformats.org/officeDocument/2006/relationships/hyperlink" Target="mailto:GST@5%25" TargetMode="External"/><Relationship Id="rId1082" Type="http://schemas.openxmlformats.org/officeDocument/2006/relationships/hyperlink" Target="mailto:GST@5%25" TargetMode="External"/><Relationship Id="rId2133" Type="http://schemas.openxmlformats.org/officeDocument/2006/relationships/hyperlink" Target="mailto:GST@5%25" TargetMode="External"/><Relationship Id="rId5289" Type="http://schemas.openxmlformats.org/officeDocument/2006/relationships/hyperlink" Target="mailto:GST@5%25" TargetMode="External"/><Relationship Id="rId6754" Type="http://schemas.openxmlformats.org/officeDocument/2006/relationships/hyperlink" Target="mailto:GST@5%25" TargetMode="External"/><Relationship Id="rId105" Type="http://schemas.openxmlformats.org/officeDocument/2006/relationships/hyperlink" Target="mailto:GST@5%25" TargetMode="External"/><Relationship Id="rId2200" Type="http://schemas.openxmlformats.org/officeDocument/2006/relationships/hyperlink" Target="mailto:GST@5%25" TargetMode="External"/><Relationship Id="rId5356" Type="http://schemas.openxmlformats.org/officeDocument/2006/relationships/hyperlink" Target="mailto:GST@5%25" TargetMode="External"/><Relationship Id="rId6407" Type="http://schemas.openxmlformats.org/officeDocument/2006/relationships/hyperlink" Target="mailto:GST@5%25" TargetMode="External"/><Relationship Id="rId1899" Type="http://schemas.openxmlformats.org/officeDocument/2006/relationships/hyperlink" Target="mailto:GST@5%25" TargetMode="External"/><Relationship Id="rId4372" Type="http://schemas.openxmlformats.org/officeDocument/2006/relationships/hyperlink" Target="mailto:GST@5%25" TargetMode="External"/><Relationship Id="rId5009" Type="http://schemas.openxmlformats.org/officeDocument/2006/relationships/hyperlink" Target="mailto:GST@5%25" TargetMode="External"/><Relationship Id="rId5770" Type="http://schemas.openxmlformats.org/officeDocument/2006/relationships/hyperlink" Target="mailto:GST@5%25" TargetMode="External"/><Relationship Id="rId6821" Type="http://schemas.openxmlformats.org/officeDocument/2006/relationships/hyperlink" Target="mailto:GST@5%25" TargetMode="External"/><Relationship Id="rId1966" Type="http://schemas.openxmlformats.org/officeDocument/2006/relationships/hyperlink" Target="mailto:GST@5%25" TargetMode="External"/><Relationship Id="rId4025" Type="http://schemas.openxmlformats.org/officeDocument/2006/relationships/hyperlink" Target="mailto:GST@5%25" TargetMode="External"/><Relationship Id="rId5423" Type="http://schemas.openxmlformats.org/officeDocument/2006/relationships/hyperlink" Target="mailto:GST@5%25" TargetMode="External"/><Relationship Id="rId1619" Type="http://schemas.openxmlformats.org/officeDocument/2006/relationships/hyperlink" Target="mailto:GST@5%25" TargetMode="External"/><Relationship Id="rId3041" Type="http://schemas.openxmlformats.org/officeDocument/2006/relationships/hyperlink" Target="mailto:GST@5%25" TargetMode="External"/><Relationship Id="rId6197" Type="http://schemas.openxmlformats.org/officeDocument/2006/relationships/hyperlink" Target="mailto:GST@5%25" TargetMode="External"/><Relationship Id="rId3858" Type="http://schemas.openxmlformats.org/officeDocument/2006/relationships/hyperlink" Target="mailto:GST@5%25" TargetMode="External"/><Relationship Id="rId4909" Type="http://schemas.openxmlformats.org/officeDocument/2006/relationships/hyperlink" Target="mailto:GST@5%25" TargetMode="External"/><Relationship Id="rId6264" Type="http://schemas.openxmlformats.org/officeDocument/2006/relationships/hyperlink" Target="mailto:GST@5%25" TargetMode="External"/><Relationship Id="rId779" Type="http://schemas.openxmlformats.org/officeDocument/2006/relationships/hyperlink" Target="mailto:GST@5%25" TargetMode="External"/><Relationship Id="rId5280" Type="http://schemas.openxmlformats.org/officeDocument/2006/relationships/hyperlink" Target="mailto:GST@5%25" TargetMode="External"/><Relationship Id="rId6331" Type="http://schemas.openxmlformats.org/officeDocument/2006/relationships/hyperlink" Target="mailto:GST@5%25" TargetMode="External"/><Relationship Id="rId1476" Type="http://schemas.openxmlformats.org/officeDocument/2006/relationships/hyperlink" Target="mailto:GST@5%25" TargetMode="External"/><Relationship Id="rId2874" Type="http://schemas.openxmlformats.org/officeDocument/2006/relationships/hyperlink" Target="mailto:GST@5%25" TargetMode="External"/><Relationship Id="rId3925" Type="http://schemas.openxmlformats.org/officeDocument/2006/relationships/hyperlink" Target="mailto:GST@5%25" TargetMode="External"/><Relationship Id="rId846" Type="http://schemas.openxmlformats.org/officeDocument/2006/relationships/hyperlink" Target="mailto:GST@5%25" TargetMode="External"/><Relationship Id="rId1129" Type="http://schemas.openxmlformats.org/officeDocument/2006/relationships/hyperlink" Target="mailto:GST@5%25" TargetMode="External"/><Relationship Id="rId1890" Type="http://schemas.openxmlformats.org/officeDocument/2006/relationships/hyperlink" Target="mailto:GST@5%25" TargetMode="External"/><Relationship Id="rId2527" Type="http://schemas.openxmlformats.org/officeDocument/2006/relationships/hyperlink" Target="mailto:GST@5%25" TargetMode="External"/><Relationship Id="rId2941" Type="http://schemas.openxmlformats.org/officeDocument/2006/relationships/hyperlink" Target="mailto:GST@5%25" TargetMode="External"/><Relationship Id="rId5000" Type="http://schemas.openxmlformats.org/officeDocument/2006/relationships/hyperlink" Target="mailto:GST@5%25" TargetMode="External"/><Relationship Id="rId913" Type="http://schemas.openxmlformats.org/officeDocument/2006/relationships/hyperlink" Target="mailto:GST@5%25" TargetMode="External"/><Relationship Id="rId1543" Type="http://schemas.openxmlformats.org/officeDocument/2006/relationships/hyperlink" Target="mailto:GST@5%25" TargetMode="External"/><Relationship Id="rId4699" Type="http://schemas.openxmlformats.org/officeDocument/2006/relationships/hyperlink" Target="mailto:GST@5%25" TargetMode="External"/><Relationship Id="rId1610" Type="http://schemas.openxmlformats.org/officeDocument/2006/relationships/hyperlink" Target="mailto:GST@5%25" TargetMode="External"/><Relationship Id="rId4766" Type="http://schemas.openxmlformats.org/officeDocument/2006/relationships/hyperlink" Target="mailto:GST@5%25" TargetMode="External"/><Relationship Id="rId5817" Type="http://schemas.openxmlformats.org/officeDocument/2006/relationships/hyperlink" Target="mailto:GST@5%25" TargetMode="External"/><Relationship Id="rId3368" Type="http://schemas.openxmlformats.org/officeDocument/2006/relationships/hyperlink" Target="mailto:GST@5%25" TargetMode="External"/><Relationship Id="rId3782" Type="http://schemas.openxmlformats.org/officeDocument/2006/relationships/hyperlink" Target="mailto:GST@5%25" TargetMode="External"/><Relationship Id="rId4419" Type="http://schemas.openxmlformats.org/officeDocument/2006/relationships/hyperlink" Target="mailto:GST@5%25" TargetMode="External"/><Relationship Id="rId4833" Type="http://schemas.openxmlformats.org/officeDocument/2006/relationships/hyperlink" Target="mailto:GST@5%25" TargetMode="External"/><Relationship Id="rId289" Type="http://schemas.openxmlformats.org/officeDocument/2006/relationships/hyperlink" Target="mailto:GST@5%25" TargetMode="External"/><Relationship Id="rId2384" Type="http://schemas.openxmlformats.org/officeDocument/2006/relationships/hyperlink" Target="mailto:GST@5%25" TargetMode="External"/><Relationship Id="rId3435" Type="http://schemas.openxmlformats.org/officeDocument/2006/relationships/hyperlink" Target="mailto:GST@5%25" TargetMode="External"/><Relationship Id="rId356" Type="http://schemas.openxmlformats.org/officeDocument/2006/relationships/hyperlink" Target="mailto:GST@5%25" TargetMode="External"/><Relationship Id="rId770" Type="http://schemas.openxmlformats.org/officeDocument/2006/relationships/hyperlink" Target="mailto:GST@5%25" TargetMode="External"/><Relationship Id="rId2037" Type="http://schemas.openxmlformats.org/officeDocument/2006/relationships/hyperlink" Target="mailto:GST@5%25" TargetMode="External"/><Relationship Id="rId2451" Type="http://schemas.openxmlformats.org/officeDocument/2006/relationships/hyperlink" Target="mailto:GST@5%25" TargetMode="External"/><Relationship Id="rId4900" Type="http://schemas.openxmlformats.org/officeDocument/2006/relationships/hyperlink" Target="mailto:GST@5%25" TargetMode="External"/><Relationship Id="rId6658" Type="http://schemas.openxmlformats.org/officeDocument/2006/relationships/hyperlink" Target="mailto:GST@5%25" TargetMode="External"/><Relationship Id="rId423" Type="http://schemas.openxmlformats.org/officeDocument/2006/relationships/hyperlink" Target="mailto:GST@5%25" TargetMode="External"/><Relationship Id="rId1053" Type="http://schemas.openxmlformats.org/officeDocument/2006/relationships/hyperlink" Target="mailto:GST@5%25" TargetMode="External"/><Relationship Id="rId2104" Type="http://schemas.openxmlformats.org/officeDocument/2006/relationships/hyperlink" Target="mailto:GST@5%25" TargetMode="External"/><Relationship Id="rId3502" Type="http://schemas.openxmlformats.org/officeDocument/2006/relationships/hyperlink" Target="mailto:GST@5%25" TargetMode="External"/><Relationship Id="rId5674" Type="http://schemas.openxmlformats.org/officeDocument/2006/relationships/hyperlink" Target="mailto:GST@5%25" TargetMode="External"/><Relationship Id="rId6725" Type="http://schemas.openxmlformats.org/officeDocument/2006/relationships/hyperlink" Target="mailto:GST@5%25" TargetMode="External"/><Relationship Id="rId1120" Type="http://schemas.openxmlformats.org/officeDocument/2006/relationships/hyperlink" Target="mailto:GST@5%25" TargetMode="External"/><Relationship Id="rId4276" Type="http://schemas.openxmlformats.org/officeDocument/2006/relationships/hyperlink" Target="mailto:GST@5%25" TargetMode="External"/><Relationship Id="rId4690" Type="http://schemas.openxmlformats.org/officeDocument/2006/relationships/hyperlink" Target="mailto:GST@5%25" TargetMode="External"/><Relationship Id="rId5327" Type="http://schemas.openxmlformats.org/officeDocument/2006/relationships/hyperlink" Target="mailto:GST@5%25" TargetMode="External"/><Relationship Id="rId5741" Type="http://schemas.openxmlformats.org/officeDocument/2006/relationships/hyperlink" Target="mailto:GST@5%25" TargetMode="External"/><Relationship Id="rId1937" Type="http://schemas.openxmlformats.org/officeDocument/2006/relationships/hyperlink" Target="mailto:GST@5%25" TargetMode="External"/><Relationship Id="rId3292" Type="http://schemas.openxmlformats.org/officeDocument/2006/relationships/hyperlink" Target="mailto:GST@5%25" TargetMode="External"/><Relationship Id="rId4343" Type="http://schemas.openxmlformats.org/officeDocument/2006/relationships/hyperlink" Target="mailto:GST@5%25" TargetMode="External"/><Relationship Id="rId4410" Type="http://schemas.openxmlformats.org/officeDocument/2006/relationships/hyperlink" Target="mailto:GST@5%25" TargetMode="External"/><Relationship Id="rId280" Type="http://schemas.openxmlformats.org/officeDocument/2006/relationships/hyperlink" Target="mailto:GST@5%25" TargetMode="External"/><Relationship Id="rId3012" Type="http://schemas.openxmlformats.org/officeDocument/2006/relationships/hyperlink" Target="mailto:GST@5%25" TargetMode="External"/><Relationship Id="rId6168" Type="http://schemas.openxmlformats.org/officeDocument/2006/relationships/hyperlink" Target="mailto:GST@5%25" TargetMode="External"/><Relationship Id="rId6582" Type="http://schemas.openxmlformats.org/officeDocument/2006/relationships/hyperlink" Target="mailto:GST@5%25" TargetMode="External"/><Relationship Id="rId5184" Type="http://schemas.openxmlformats.org/officeDocument/2006/relationships/hyperlink" Target="mailto:GST@5%25" TargetMode="External"/><Relationship Id="rId6235" Type="http://schemas.openxmlformats.org/officeDocument/2006/relationships/hyperlink" Target="mailto:GST@5%25" TargetMode="External"/><Relationship Id="rId2778" Type="http://schemas.openxmlformats.org/officeDocument/2006/relationships/hyperlink" Target="mailto:GST@5%25" TargetMode="External"/><Relationship Id="rId3829" Type="http://schemas.openxmlformats.org/officeDocument/2006/relationships/hyperlink" Target="mailto:GST@5%25" TargetMode="External"/><Relationship Id="rId1794" Type="http://schemas.openxmlformats.org/officeDocument/2006/relationships/hyperlink" Target="mailto:GST@5%25" TargetMode="External"/><Relationship Id="rId2845" Type="http://schemas.openxmlformats.org/officeDocument/2006/relationships/hyperlink" Target="mailto:GST@5%25" TargetMode="External"/><Relationship Id="rId5251" Type="http://schemas.openxmlformats.org/officeDocument/2006/relationships/hyperlink" Target="mailto:GST@5%25" TargetMode="External"/><Relationship Id="rId6302" Type="http://schemas.openxmlformats.org/officeDocument/2006/relationships/hyperlink" Target="mailto:GST@5%25" TargetMode="External"/><Relationship Id="rId86" Type="http://schemas.openxmlformats.org/officeDocument/2006/relationships/hyperlink" Target="mailto:GST@5%25" TargetMode="External"/><Relationship Id="rId817" Type="http://schemas.openxmlformats.org/officeDocument/2006/relationships/hyperlink" Target="mailto:GST@5%25" TargetMode="External"/><Relationship Id="rId1447" Type="http://schemas.openxmlformats.org/officeDocument/2006/relationships/hyperlink" Target="mailto:GST@5%25" TargetMode="External"/><Relationship Id="rId1861" Type="http://schemas.openxmlformats.org/officeDocument/2006/relationships/hyperlink" Target="mailto:GST@5%25" TargetMode="External"/><Relationship Id="rId2912" Type="http://schemas.openxmlformats.org/officeDocument/2006/relationships/hyperlink" Target="mailto:GST@5%25" TargetMode="External"/><Relationship Id="rId1514" Type="http://schemas.openxmlformats.org/officeDocument/2006/relationships/hyperlink" Target="mailto:GST@5%25" TargetMode="External"/><Relationship Id="rId3686" Type="http://schemas.openxmlformats.org/officeDocument/2006/relationships/hyperlink" Target="mailto:GST@5%25" TargetMode="External"/><Relationship Id="rId6092" Type="http://schemas.openxmlformats.org/officeDocument/2006/relationships/hyperlink" Target="mailto:GST@5%25" TargetMode="External"/><Relationship Id="rId2288" Type="http://schemas.openxmlformats.org/officeDocument/2006/relationships/hyperlink" Target="mailto:GST@5%25" TargetMode="External"/><Relationship Id="rId3339" Type="http://schemas.openxmlformats.org/officeDocument/2006/relationships/hyperlink" Target="mailto:GST@5%25" TargetMode="External"/><Relationship Id="rId4737" Type="http://schemas.openxmlformats.org/officeDocument/2006/relationships/hyperlink" Target="mailto:GST@5%25" TargetMode="External"/><Relationship Id="rId3753" Type="http://schemas.openxmlformats.org/officeDocument/2006/relationships/hyperlink" Target="mailto:GST@5%25" TargetMode="External"/><Relationship Id="rId4804" Type="http://schemas.openxmlformats.org/officeDocument/2006/relationships/hyperlink" Target="mailto:GST@5%25" TargetMode="External"/><Relationship Id="rId674" Type="http://schemas.openxmlformats.org/officeDocument/2006/relationships/hyperlink" Target="mailto:GST@5%25" TargetMode="External"/><Relationship Id="rId2355" Type="http://schemas.openxmlformats.org/officeDocument/2006/relationships/hyperlink" Target="mailto:GST@5%25" TargetMode="External"/><Relationship Id="rId3406" Type="http://schemas.openxmlformats.org/officeDocument/2006/relationships/hyperlink" Target="mailto:GST@5%25" TargetMode="External"/><Relationship Id="rId3820" Type="http://schemas.openxmlformats.org/officeDocument/2006/relationships/hyperlink" Target="mailto:GST@5%25" TargetMode="External"/><Relationship Id="rId6976" Type="http://schemas.openxmlformats.org/officeDocument/2006/relationships/hyperlink" Target="mailto:GST@5%25" TargetMode="External"/><Relationship Id="rId327" Type="http://schemas.openxmlformats.org/officeDocument/2006/relationships/hyperlink" Target="mailto:GST@5%25" TargetMode="External"/><Relationship Id="rId741" Type="http://schemas.openxmlformats.org/officeDocument/2006/relationships/hyperlink" Target="mailto:GST@5%25" TargetMode="External"/><Relationship Id="rId1371" Type="http://schemas.openxmlformats.org/officeDocument/2006/relationships/hyperlink" Target="mailto:GST@5%25" TargetMode="External"/><Relationship Id="rId2008" Type="http://schemas.openxmlformats.org/officeDocument/2006/relationships/hyperlink" Target="mailto:GST@5%25" TargetMode="External"/><Relationship Id="rId2422" Type="http://schemas.openxmlformats.org/officeDocument/2006/relationships/hyperlink" Target="mailto:GST@5%25" TargetMode="External"/><Relationship Id="rId5578" Type="http://schemas.openxmlformats.org/officeDocument/2006/relationships/hyperlink" Target="mailto:GST@5%25" TargetMode="External"/><Relationship Id="rId5992" Type="http://schemas.openxmlformats.org/officeDocument/2006/relationships/hyperlink" Target="mailto:GST@5%25" TargetMode="External"/><Relationship Id="rId6629" Type="http://schemas.openxmlformats.org/officeDocument/2006/relationships/hyperlink" Target="mailto:GST@5%25" TargetMode="External"/><Relationship Id="rId1024" Type="http://schemas.openxmlformats.org/officeDocument/2006/relationships/hyperlink" Target="mailto:GST@5%25" TargetMode="External"/><Relationship Id="rId4594" Type="http://schemas.openxmlformats.org/officeDocument/2006/relationships/hyperlink" Target="mailto:GST@5%25" TargetMode="External"/><Relationship Id="rId5645" Type="http://schemas.openxmlformats.org/officeDocument/2006/relationships/hyperlink" Target="mailto:GST@5%25" TargetMode="External"/><Relationship Id="rId3196" Type="http://schemas.openxmlformats.org/officeDocument/2006/relationships/hyperlink" Target="mailto:GST@5%25" TargetMode="External"/><Relationship Id="rId4247" Type="http://schemas.openxmlformats.org/officeDocument/2006/relationships/hyperlink" Target="mailto:GST@5%25" TargetMode="External"/><Relationship Id="rId4661" Type="http://schemas.openxmlformats.org/officeDocument/2006/relationships/hyperlink" Target="mailto:GST@5%25" TargetMode="External"/><Relationship Id="rId3263" Type="http://schemas.openxmlformats.org/officeDocument/2006/relationships/hyperlink" Target="mailto:GST@5%25" TargetMode="External"/><Relationship Id="rId4314" Type="http://schemas.openxmlformats.org/officeDocument/2006/relationships/hyperlink" Target="mailto:GST@5%25" TargetMode="External"/><Relationship Id="rId5712" Type="http://schemas.openxmlformats.org/officeDocument/2006/relationships/hyperlink" Target="mailto:GST@5%25" TargetMode="External"/><Relationship Id="rId184" Type="http://schemas.openxmlformats.org/officeDocument/2006/relationships/hyperlink" Target="mailto:GST@5%25" TargetMode="External"/><Relationship Id="rId1908" Type="http://schemas.openxmlformats.org/officeDocument/2006/relationships/hyperlink" Target="mailto:GST@5%25" TargetMode="External"/><Relationship Id="rId251" Type="http://schemas.openxmlformats.org/officeDocument/2006/relationships/hyperlink" Target="mailto:GST@5%25" TargetMode="External"/><Relationship Id="rId3330" Type="http://schemas.openxmlformats.org/officeDocument/2006/relationships/hyperlink" Target="mailto:GST@5%25" TargetMode="External"/><Relationship Id="rId5088" Type="http://schemas.openxmlformats.org/officeDocument/2006/relationships/hyperlink" Target="mailto:GST@5%25" TargetMode="External"/><Relationship Id="rId6139" Type="http://schemas.openxmlformats.org/officeDocument/2006/relationships/hyperlink" Target="mailto:GST@5%25" TargetMode="External"/><Relationship Id="rId6486" Type="http://schemas.openxmlformats.org/officeDocument/2006/relationships/hyperlink" Target="mailto:GST@5%25" TargetMode="External"/><Relationship Id="rId6553" Type="http://schemas.openxmlformats.org/officeDocument/2006/relationships/hyperlink" Target="mailto:GST@5%25" TargetMode="External"/><Relationship Id="rId1698" Type="http://schemas.openxmlformats.org/officeDocument/2006/relationships/hyperlink" Target="mailto:GST@5%25" TargetMode="External"/><Relationship Id="rId2749" Type="http://schemas.openxmlformats.org/officeDocument/2006/relationships/hyperlink" Target="mailto:GST@5%25" TargetMode="External"/><Relationship Id="rId5155" Type="http://schemas.openxmlformats.org/officeDocument/2006/relationships/hyperlink" Target="mailto:GST@5%25" TargetMode="External"/><Relationship Id="rId6206" Type="http://schemas.openxmlformats.org/officeDocument/2006/relationships/hyperlink" Target="mailto:GST@5%25" TargetMode="External"/><Relationship Id="rId6620" Type="http://schemas.openxmlformats.org/officeDocument/2006/relationships/hyperlink" Target="mailto:GST@5%25" TargetMode="External"/><Relationship Id="rId1765" Type="http://schemas.openxmlformats.org/officeDocument/2006/relationships/hyperlink" Target="mailto:GST@5%25" TargetMode="External"/><Relationship Id="rId4171" Type="http://schemas.openxmlformats.org/officeDocument/2006/relationships/hyperlink" Target="mailto:GST@5%25" TargetMode="External"/><Relationship Id="rId5222" Type="http://schemas.openxmlformats.org/officeDocument/2006/relationships/hyperlink" Target="mailto:GST@5%25" TargetMode="External"/><Relationship Id="rId57" Type="http://schemas.openxmlformats.org/officeDocument/2006/relationships/hyperlink" Target="mailto:GST@5%25" TargetMode="External"/><Relationship Id="rId1418" Type="http://schemas.openxmlformats.org/officeDocument/2006/relationships/hyperlink" Target="mailto:GST@5%25" TargetMode="External"/><Relationship Id="rId2816" Type="http://schemas.openxmlformats.org/officeDocument/2006/relationships/hyperlink" Target="mailto:GST@5%25" TargetMode="External"/><Relationship Id="rId1832" Type="http://schemas.openxmlformats.org/officeDocument/2006/relationships/hyperlink" Target="mailto:GST@5%25" TargetMode="External"/><Relationship Id="rId4988" Type="http://schemas.openxmlformats.org/officeDocument/2006/relationships/hyperlink" Target="mailto:GST@5%25" TargetMode="External"/><Relationship Id="rId6063" Type="http://schemas.openxmlformats.org/officeDocument/2006/relationships/hyperlink" Target="mailto:GST@5%25" TargetMode="External"/><Relationship Id="rId3657" Type="http://schemas.openxmlformats.org/officeDocument/2006/relationships/hyperlink" Target="mailto:GST@5%25" TargetMode="External"/><Relationship Id="rId4708" Type="http://schemas.openxmlformats.org/officeDocument/2006/relationships/hyperlink" Target="mailto:GST@5%25" TargetMode="External"/><Relationship Id="rId578" Type="http://schemas.openxmlformats.org/officeDocument/2006/relationships/hyperlink" Target="mailto:GST@5%25" TargetMode="External"/><Relationship Id="rId992" Type="http://schemas.openxmlformats.org/officeDocument/2006/relationships/hyperlink" Target="mailto:GST@5%25" TargetMode="External"/><Relationship Id="rId2259" Type="http://schemas.openxmlformats.org/officeDocument/2006/relationships/hyperlink" Target="mailto:GST@5%25" TargetMode="External"/><Relationship Id="rId2673" Type="http://schemas.openxmlformats.org/officeDocument/2006/relationships/hyperlink" Target="mailto:GST@5%25" TargetMode="External"/><Relationship Id="rId3724" Type="http://schemas.openxmlformats.org/officeDocument/2006/relationships/hyperlink" Target="mailto:GST@5%25" TargetMode="External"/><Relationship Id="rId6130" Type="http://schemas.openxmlformats.org/officeDocument/2006/relationships/hyperlink" Target="mailto:GST@5%25" TargetMode="External"/><Relationship Id="rId645" Type="http://schemas.openxmlformats.org/officeDocument/2006/relationships/hyperlink" Target="mailto:GST@5%25" TargetMode="External"/><Relationship Id="rId1275" Type="http://schemas.openxmlformats.org/officeDocument/2006/relationships/hyperlink" Target="mailto:GST@5%25" TargetMode="External"/><Relationship Id="rId2326" Type="http://schemas.openxmlformats.org/officeDocument/2006/relationships/hyperlink" Target="mailto:GST@5%25" TargetMode="External"/><Relationship Id="rId2740" Type="http://schemas.openxmlformats.org/officeDocument/2006/relationships/hyperlink" Target="mailto:GST@5%25" TargetMode="External"/><Relationship Id="rId5896" Type="http://schemas.openxmlformats.org/officeDocument/2006/relationships/hyperlink" Target="mailto:GST@5%25" TargetMode="External"/><Relationship Id="rId6947" Type="http://schemas.openxmlformats.org/officeDocument/2006/relationships/hyperlink" Target="mailto:GST@5%25" TargetMode="External"/><Relationship Id="rId712" Type="http://schemas.openxmlformats.org/officeDocument/2006/relationships/hyperlink" Target="mailto:GST@5%25" TargetMode="External"/><Relationship Id="rId1342" Type="http://schemas.openxmlformats.org/officeDocument/2006/relationships/hyperlink" Target="mailto:GST@5%25" TargetMode="External"/><Relationship Id="rId4498" Type="http://schemas.openxmlformats.org/officeDocument/2006/relationships/hyperlink" Target="mailto:GST@5%25" TargetMode="External"/><Relationship Id="rId5549" Type="http://schemas.openxmlformats.org/officeDocument/2006/relationships/hyperlink" Target="mailto:GST@5%25" TargetMode="External"/><Relationship Id="rId5963" Type="http://schemas.openxmlformats.org/officeDocument/2006/relationships/hyperlink" Target="mailto:GST@5%25" TargetMode="External"/><Relationship Id="rId3167" Type="http://schemas.openxmlformats.org/officeDocument/2006/relationships/hyperlink" Target="mailto:GST@5%25" TargetMode="External"/><Relationship Id="rId4565" Type="http://schemas.openxmlformats.org/officeDocument/2006/relationships/hyperlink" Target="mailto:GST@5%25" TargetMode="External"/><Relationship Id="rId5616" Type="http://schemas.openxmlformats.org/officeDocument/2006/relationships/hyperlink" Target="mailto:GST@5%25" TargetMode="External"/><Relationship Id="rId3581" Type="http://schemas.openxmlformats.org/officeDocument/2006/relationships/hyperlink" Target="mailto:GST@5%25" TargetMode="External"/><Relationship Id="rId4218" Type="http://schemas.openxmlformats.org/officeDocument/2006/relationships/hyperlink" Target="mailto:GST@5%25" TargetMode="External"/><Relationship Id="rId4632" Type="http://schemas.openxmlformats.org/officeDocument/2006/relationships/hyperlink" Target="mailto:GST@5%25" TargetMode="External"/><Relationship Id="rId2183" Type="http://schemas.openxmlformats.org/officeDocument/2006/relationships/hyperlink" Target="mailto:GST@5%25" TargetMode="External"/><Relationship Id="rId3234" Type="http://schemas.openxmlformats.org/officeDocument/2006/relationships/hyperlink" Target="mailto:GST@5%25" TargetMode="External"/><Relationship Id="rId155" Type="http://schemas.openxmlformats.org/officeDocument/2006/relationships/hyperlink" Target="mailto:GST@5%25" TargetMode="External"/><Relationship Id="rId2250" Type="http://schemas.openxmlformats.org/officeDocument/2006/relationships/hyperlink" Target="mailto:GST@5%25" TargetMode="External"/><Relationship Id="rId3301" Type="http://schemas.openxmlformats.org/officeDocument/2006/relationships/hyperlink" Target="mailto:GST@5%25" TargetMode="External"/><Relationship Id="rId6457" Type="http://schemas.openxmlformats.org/officeDocument/2006/relationships/hyperlink" Target="mailto:GST@5%25" TargetMode="External"/><Relationship Id="rId6871" Type="http://schemas.openxmlformats.org/officeDocument/2006/relationships/hyperlink" Target="mailto:GST@5%25" TargetMode="External"/><Relationship Id="rId222" Type="http://schemas.openxmlformats.org/officeDocument/2006/relationships/hyperlink" Target="mailto:GST@5%25" TargetMode="External"/><Relationship Id="rId5059" Type="http://schemas.openxmlformats.org/officeDocument/2006/relationships/hyperlink" Target="mailto:GST@5%25" TargetMode="External"/><Relationship Id="rId5473" Type="http://schemas.openxmlformats.org/officeDocument/2006/relationships/hyperlink" Target="mailto:GST@5%25" TargetMode="External"/><Relationship Id="rId6524" Type="http://schemas.openxmlformats.org/officeDocument/2006/relationships/hyperlink" Target="mailto:GST@5%25" TargetMode="External"/><Relationship Id="rId4075" Type="http://schemas.openxmlformats.org/officeDocument/2006/relationships/hyperlink" Target="mailto:GST@5%25" TargetMode="External"/><Relationship Id="rId5126" Type="http://schemas.openxmlformats.org/officeDocument/2006/relationships/hyperlink" Target="mailto:GST@5%25" TargetMode="External"/><Relationship Id="rId1669" Type="http://schemas.openxmlformats.org/officeDocument/2006/relationships/hyperlink" Target="mailto:GST@5%25" TargetMode="External"/><Relationship Id="rId3091" Type="http://schemas.openxmlformats.org/officeDocument/2006/relationships/hyperlink" Target="mailto:GST@5%25" TargetMode="External"/><Relationship Id="rId4142" Type="http://schemas.openxmlformats.org/officeDocument/2006/relationships/hyperlink" Target="mailto:GST@5%25" TargetMode="External"/><Relationship Id="rId5540" Type="http://schemas.openxmlformats.org/officeDocument/2006/relationships/hyperlink" Target="mailto:GST@5%25" TargetMode="External"/><Relationship Id="rId1736" Type="http://schemas.openxmlformats.org/officeDocument/2006/relationships/hyperlink" Target="mailto:GST@5%25" TargetMode="External"/><Relationship Id="rId28" Type="http://schemas.openxmlformats.org/officeDocument/2006/relationships/hyperlink" Target="mailto:GST@5%25" TargetMode="External"/><Relationship Id="rId1803" Type="http://schemas.openxmlformats.org/officeDocument/2006/relationships/hyperlink" Target="mailto:GST@5%25" TargetMode="External"/><Relationship Id="rId4959" Type="http://schemas.openxmlformats.org/officeDocument/2006/relationships/hyperlink" Target="mailto:GST@5%25" TargetMode="External"/><Relationship Id="rId3975" Type="http://schemas.openxmlformats.org/officeDocument/2006/relationships/hyperlink" Target="mailto:GST@5%25" TargetMode="External"/><Relationship Id="rId6381" Type="http://schemas.openxmlformats.org/officeDocument/2006/relationships/hyperlink" Target="mailto:GST@5%25" TargetMode="External"/><Relationship Id="rId896" Type="http://schemas.openxmlformats.org/officeDocument/2006/relationships/hyperlink" Target="mailto:GST@5%25" TargetMode="External"/><Relationship Id="rId2577" Type="http://schemas.openxmlformats.org/officeDocument/2006/relationships/hyperlink" Target="mailto:GST@5%25" TargetMode="External"/><Relationship Id="rId3628" Type="http://schemas.openxmlformats.org/officeDocument/2006/relationships/hyperlink" Target="mailto:GST@5%25" TargetMode="External"/><Relationship Id="rId6034" Type="http://schemas.openxmlformats.org/officeDocument/2006/relationships/hyperlink" Target="mailto:GST@5%25" TargetMode="External"/><Relationship Id="rId549" Type="http://schemas.openxmlformats.org/officeDocument/2006/relationships/hyperlink" Target="mailto:GST@5%25" TargetMode="External"/><Relationship Id="rId1179" Type="http://schemas.openxmlformats.org/officeDocument/2006/relationships/hyperlink" Target="mailto:GST@5%25" TargetMode="External"/><Relationship Id="rId1593" Type="http://schemas.openxmlformats.org/officeDocument/2006/relationships/hyperlink" Target="mailto:GST@5%25" TargetMode="External"/><Relationship Id="rId2991" Type="http://schemas.openxmlformats.org/officeDocument/2006/relationships/hyperlink" Target="mailto:GST@5%25" TargetMode="External"/><Relationship Id="rId5050" Type="http://schemas.openxmlformats.org/officeDocument/2006/relationships/hyperlink" Target="mailto:GST@5%25" TargetMode="External"/><Relationship Id="rId6101" Type="http://schemas.openxmlformats.org/officeDocument/2006/relationships/hyperlink" Target="mailto:GST@5%25" TargetMode="External"/><Relationship Id="rId963" Type="http://schemas.openxmlformats.org/officeDocument/2006/relationships/hyperlink" Target="mailto:GST@5%25" TargetMode="External"/><Relationship Id="rId1246" Type="http://schemas.openxmlformats.org/officeDocument/2006/relationships/hyperlink" Target="mailto:GST@5%25" TargetMode="External"/><Relationship Id="rId2644" Type="http://schemas.openxmlformats.org/officeDocument/2006/relationships/hyperlink" Target="mailto:GST@5%25" TargetMode="External"/><Relationship Id="rId616" Type="http://schemas.openxmlformats.org/officeDocument/2006/relationships/hyperlink" Target="mailto:GST@5%25" TargetMode="External"/><Relationship Id="rId1660" Type="http://schemas.openxmlformats.org/officeDocument/2006/relationships/hyperlink" Target="mailto:GST@5%25" TargetMode="External"/><Relationship Id="rId2711" Type="http://schemas.openxmlformats.org/officeDocument/2006/relationships/hyperlink" Target="mailto:GST@5%25" TargetMode="External"/><Relationship Id="rId5867" Type="http://schemas.openxmlformats.org/officeDocument/2006/relationships/hyperlink" Target="mailto:GST@5%25" TargetMode="External"/><Relationship Id="rId6918" Type="http://schemas.openxmlformats.org/officeDocument/2006/relationships/hyperlink" Target="mailto:GST@5%25" TargetMode="External"/><Relationship Id="rId1313" Type="http://schemas.openxmlformats.org/officeDocument/2006/relationships/hyperlink" Target="mailto:GST@5%25" TargetMode="External"/><Relationship Id="rId4469" Type="http://schemas.openxmlformats.org/officeDocument/2006/relationships/hyperlink" Target="mailto:GST@5%25" TargetMode="External"/><Relationship Id="rId4883" Type="http://schemas.openxmlformats.org/officeDocument/2006/relationships/hyperlink" Target="mailto:GST@5%25" TargetMode="External"/><Relationship Id="rId5934" Type="http://schemas.openxmlformats.org/officeDocument/2006/relationships/hyperlink" Target="mailto:GST@5%25" TargetMode="External"/><Relationship Id="rId3485" Type="http://schemas.openxmlformats.org/officeDocument/2006/relationships/hyperlink" Target="mailto:GST@5%25" TargetMode="External"/><Relationship Id="rId4536" Type="http://schemas.openxmlformats.org/officeDocument/2006/relationships/hyperlink" Target="mailto:GST@5%25" TargetMode="External"/><Relationship Id="rId4950" Type="http://schemas.openxmlformats.org/officeDocument/2006/relationships/hyperlink" Target="mailto:GST@5%25" TargetMode="External"/><Relationship Id="rId2087" Type="http://schemas.openxmlformats.org/officeDocument/2006/relationships/hyperlink" Target="mailto:GST@5%25" TargetMode="External"/><Relationship Id="rId3138" Type="http://schemas.openxmlformats.org/officeDocument/2006/relationships/hyperlink" Target="mailto:GST@5%25" TargetMode="External"/><Relationship Id="rId3552" Type="http://schemas.openxmlformats.org/officeDocument/2006/relationships/hyperlink" Target="mailto:GST@5%25" TargetMode="External"/><Relationship Id="rId4603" Type="http://schemas.openxmlformats.org/officeDocument/2006/relationships/hyperlink" Target="mailto:GST@5%25" TargetMode="External"/><Relationship Id="rId473" Type="http://schemas.openxmlformats.org/officeDocument/2006/relationships/hyperlink" Target="mailto:GST@5%25" TargetMode="External"/><Relationship Id="rId2154" Type="http://schemas.openxmlformats.org/officeDocument/2006/relationships/hyperlink" Target="mailto:GST@5%25" TargetMode="External"/><Relationship Id="rId3205" Type="http://schemas.openxmlformats.org/officeDocument/2006/relationships/hyperlink" Target="mailto:GST@5%25" TargetMode="External"/><Relationship Id="rId126" Type="http://schemas.openxmlformats.org/officeDocument/2006/relationships/hyperlink" Target="mailto:GST@5%25" TargetMode="External"/><Relationship Id="rId540" Type="http://schemas.openxmlformats.org/officeDocument/2006/relationships/hyperlink" Target="mailto:GST@5%25" TargetMode="External"/><Relationship Id="rId1170" Type="http://schemas.openxmlformats.org/officeDocument/2006/relationships/hyperlink" Target="mailto:GST@5%25" TargetMode="External"/><Relationship Id="rId2221" Type="http://schemas.openxmlformats.org/officeDocument/2006/relationships/hyperlink" Target="mailto:GST@5%25" TargetMode="External"/><Relationship Id="rId5377" Type="http://schemas.openxmlformats.org/officeDocument/2006/relationships/hyperlink" Target="mailto:GST@5%25" TargetMode="External"/><Relationship Id="rId6428" Type="http://schemas.openxmlformats.org/officeDocument/2006/relationships/hyperlink" Target="mailto:GST@5%25" TargetMode="External"/><Relationship Id="rId6775" Type="http://schemas.openxmlformats.org/officeDocument/2006/relationships/hyperlink" Target="mailto:GST@5%25" TargetMode="External"/><Relationship Id="rId5791" Type="http://schemas.openxmlformats.org/officeDocument/2006/relationships/hyperlink" Target="mailto:GST@5%25" TargetMode="External"/><Relationship Id="rId6842" Type="http://schemas.openxmlformats.org/officeDocument/2006/relationships/hyperlink" Target="mailto:GST@5%25" TargetMode="External"/><Relationship Id="rId1987" Type="http://schemas.openxmlformats.org/officeDocument/2006/relationships/hyperlink" Target="mailto:GST@5%25" TargetMode="External"/><Relationship Id="rId4393" Type="http://schemas.openxmlformats.org/officeDocument/2006/relationships/hyperlink" Target="mailto:GST@5%25" TargetMode="External"/><Relationship Id="rId5444" Type="http://schemas.openxmlformats.org/officeDocument/2006/relationships/hyperlink" Target="mailto:GST@5%25" TargetMode="External"/><Relationship Id="rId4046" Type="http://schemas.openxmlformats.org/officeDocument/2006/relationships/hyperlink" Target="mailto:GST@5%25" TargetMode="External"/><Relationship Id="rId4460" Type="http://schemas.openxmlformats.org/officeDocument/2006/relationships/hyperlink" Target="mailto:GST@5%25" TargetMode="External"/><Relationship Id="rId5511" Type="http://schemas.openxmlformats.org/officeDocument/2006/relationships/hyperlink" Target="mailto:GST@5%25" TargetMode="External"/><Relationship Id="rId1707" Type="http://schemas.openxmlformats.org/officeDocument/2006/relationships/hyperlink" Target="mailto:GST@5%25" TargetMode="External"/><Relationship Id="rId3062" Type="http://schemas.openxmlformats.org/officeDocument/2006/relationships/hyperlink" Target="mailto:GST@5%25" TargetMode="External"/><Relationship Id="rId4113" Type="http://schemas.openxmlformats.org/officeDocument/2006/relationships/hyperlink" Target="mailto:GST@5%25" TargetMode="External"/><Relationship Id="rId6285" Type="http://schemas.openxmlformats.org/officeDocument/2006/relationships/hyperlink" Target="mailto:GST@5%25" TargetMode="External"/><Relationship Id="rId3879" Type="http://schemas.openxmlformats.org/officeDocument/2006/relationships/hyperlink" Target="mailto:GST@5%25" TargetMode="External"/><Relationship Id="rId6352" Type="http://schemas.openxmlformats.org/officeDocument/2006/relationships/hyperlink" Target="mailto:GST@5%25" TargetMode="External"/><Relationship Id="rId2895" Type="http://schemas.openxmlformats.org/officeDocument/2006/relationships/hyperlink" Target="mailto:GST@5%25" TargetMode="External"/><Relationship Id="rId3946" Type="http://schemas.openxmlformats.org/officeDocument/2006/relationships/hyperlink" Target="mailto:GST@5%25" TargetMode="External"/><Relationship Id="rId6005" Type="http://schemas.openxmlformats.org/officeDocument/2006/relationships/hyperlink" Target="mailto:GST@5%25" TargetMode="External"/><Relationship Id="rId867" Type="http://schemas.openxmlformats.org/officeDocument/2006/relationships/hyperlink" Target="mailto:GST@5%25" TargetMode="External"/><Relationship Id="rId1497" Type="http://schemas.openxmlformats.org/officeDocument/2006/relationships/hyperlink" Target="mailto:GST@5%25" TargetMode="External"/><Relationship Id="rId2548" Type="http://schemas.openxmlformats.org/officeDocument/2006/relationships/hyperlink" Target="mailto:GST@5%25" TargetMode="External"/><Relationship Id="rId2962" Type="http://schemas.openxmlformats.org/officeDocument/2006/relationships/hyperlink" Target="mailto:GST@5%25" TargetMode="External"/><Relationship Id="rId934" Type="http://schemas.openxmlformats.org/officeDocument/2006/relationships/hyperlink" Target="mailto:GST@5%25" TargetMode="External"/><Relationship Id="rId1564" Type="http://schemas.openxmlformats.org/officeDocument/2006/relationships/hyperlink" Target="mailto:GST@5%25" TargetMode="External"/><Relationship Id="rId2615" Type="http://schemas.openxmlformats.org/officeDocument/2006/relationships/hyperlink" Target="mailto:GST@5%25" TargetMode="External"/><Relationship Id="rId5021" Type="http://schemas.openxmlformats.org/officeDocument/2006/relationships/hyperlink" Target="mailto:GST@5%25" TargetMode="External"/><Relationship Id="rId1217" Type="http://schemas.openxmlformats.org/officeDocument/2006/relationships/hyperlink" Target="mailto:GST@5%25" TargetMode="External"/><Relationship Id="rId1631" Type="http://schemas.openxmlformats.org/officeDocument/2006/relationships/hyperlink" Target="mailto:GST@5%25" TargetMode="External"/><Relationship Id="rId4787" Type="http://schemas.openxmlformats.org/officeDocument/2006/relationships/hyperlink" Target="mailto:GST@5%25" TargetMode="External"/><Relationship Id="rId5838" Type="http://schemas.openxmlformats.org/officeDocument/2006/relationships/hyperlink" Target="mailto:GST@5%25" TargetMode="External"/><Relationship Id="rId3389" Type="http://schemas.openxmlformats.org/officeDocument/2006/relationships/hyperlink" Target="mailto:GST@5%25" TargetMode="External"/><Relationship Id="rId3456" Type="http://schemas.openxmlformats.org/officeDocument/2006/relationships/hyperlink" Target="mailto:GST@5%25" TargetMode="External"/><Relationship Id="rId4854" Type="http://schemas.openxmlformats.org/officeDocument/2006/relationships/hyperlink" Target="mailto:GST@5%25" TargetMode="External"/><Relationship Id="rId5905" Type="http://schemas.openxmlformats.org/officeDocument/2006/relationships/hyperlink" Target="mailto:GST@5%25" TargetMode="External"/><Relationship Id="rId377" Type="http://schemas.openxmlformats.org/officeDocument/2006/relationships/hyperlink" Target="mailto:GST@5%25" TargetMode="External"/><Relationship Id="rId2058" Type="http://schemas.openxmlformats.org/officeDocument/2006/relationships/hyperlink" Target="mailto:GST@5%25" TargetMode="External"/><Relationship Id="rId3109" Type="http://schemas.openxmlformats.org/officeDocument/2006/relationships/hyperlink" Target="mailto:GST@5%25" TargetMode="External"/><Relationship Id="rId3870" Type="http://schemas.openxmlformats.org/officeDocument/2006/relationships/hyperlink" Target="mailto:GST@5%25" TargetMode="External"/><Relationship Id="rId4507" Type="http://schemas.openxmlformats.org/officeDocument/2006/relationships/hyperlink" Target="mailto:GST@5%25" TargetMode="External"/><Relationship Id="rId4921" Type="http://schemas.openxmlformats.org/officeDocument/2006/relationships/hyperlink" Target="mailto:GST@5%25" TargetMode="External"/><Relationship Id="rId791" Type="http://schemas.openxmlformats.org/officeDocument/2006/relationships/hyperlink" Target="mailto:GST@5%25" TargetMode="External"/><Relationship Id="rId1074" Type="http://schemas.openxmlformats.org/officeDocument/2006/relationships/hyperlink" Target="mailto:GST@5%25" TargetMode="External"/><Relationship Id="rId2472" Type="http://schemas.openxmlformats.org/officeDocument/2006/relationships/hyperlink" Target="mailto:GST@5%25" TargetMode="External"/><Relationship Id="rId3523" Type="http://schemas.openxmlformats.org/officeDocument/2006/relationships/hyperlink" Target="mailto:GST@5%25" TargetMode="External"/><Relationship Id="rId6679" Type="http://schemas.openxmlformats.org/officeDocument/2006/relationships/hyperlink" Target="mailto:GST@5%25" TargetMode="External"/><Relationship Id="rId444" Type="http://schemas.openxmlformats.org/officeDocument/2006/relationships/hyperlink" Target="mailto:GST@5%25" TargetMode="External"/><Relationship Id="rId2125" Type="http://schemas.openxmlformats.org/officeDocument/2006/relationships/hyperlink" Target="mailto:GST@5%25" TargetMode="External"/><Relationship Id="rId5695" Type="http://schemas.openxmlformats.org/officeDocument/2006/relationships/hyperlink" Target="mailto:GST@5%25" TargetMode="External"/><Relationship Id="rId6746" Type="http://schemas.openxmlformats.org/officeDocument/2006/relationships/hyperlink" Target="mailto:GST@5%25" TargetMode="External"/><Relationship Id="rId511" Type="http://schemas.openxmlformats.org/officeDocument/2006/relationships/hyperlink" Target="mailto:GST@5%25" TargetMode="External"/><Relationship Id="rId1141" Type="http://schemas.openxmlformats.org/officeDocument/2006/relationships/hyperlink" Target="mailto:GST@5%25" TargetMode="External"/><Relationship Id="rId4297" Type="http://schemas.openxmlformats.org/officeDocument/2006/relationships/hyperlink" Target="mailto:GST@5%25" TargetMode="External"/><Relationship Id="rId5348" Type="http://schemas.openxmlformats.org/officeDocument/2006/relationships/hyperlink" Target="mailto:GST@5%25" TargetMode="External"/><Relationship Id="rId5762" Type="http://schemas.openxmlformats.org/officeDocument/2006/relationships/hyperlink" Target="mailto:GST@5%25" TargetMode="External"/><Relationship Id="rId6813" Type="http://schemas.openxmlformats.org/officeDocument/2006/relationships/hyperlink" Target="mailto:GST@5%25" TargetMode="External"/><Relationship Id="rId4364" Type="http://schemas.openxmlformats.org/officeDocument/2006/relationships/hyperlink" Target="mailto:GST@5%25" TargetMode="External"/><Relationship Id="rId5415" Type="http://schemas.openxmlformats.org/officeDocument/2006/relationships/hyperlink" Target="mailto:GST@5%25" TargetMode="External"/><Relationship Id="rId1958" Type="http://schemas.openxmlformats.org/officeDocument/2006/relationships/hyperlink" Target="mailto:GST@5%25" TargetMode="External"/><Relationship Id="rId3380" Type="http://schemas.openxmlformats.org/officeDocument/2006/relationships/hyperlink" Target="mailto:GST@5%25" TargetMode="External"/><Relationship Id="rId4017" Type="http://schemas.openxmlformats.org/officeDocument/2006/relationships/hyperlink" Target="mailto:GST@5%25" TargetMode="External"/><Relationship Id="rId4431" Type="http://schemas.openxmlformats.org/officeDocument/2006/relationships/hyperlink" Target="mailto:GST@5%25" TargetMode="External"/><Relationship Id="rId3033" Type="http://schemas.openxmlformats.org/officeDocument/2006/relationships/hyperlink" Target="mailto:GST@5%25" TargetMode="External"/><Relationship Id="rId6189" Type="http://schemas.openxmlformats.org/officeDocument/2006/relationships/hyperlink" Target="mailto:GST@5%25" TargetMode="External"/><Relationship Id="rId2799" Type="http://schemas.openxmlformats.org/officeDocument/2006/relationships/hyperlink" Target="mailto:GST@5%25" TargetMode="External"/><Relationship Id="rId3100" Type="http://schemas.openxmlformats.org/officeDocument/2006/relationships/hyperlink" Target="mailto:GST@5%25" TargetMode="External"/><Relationship Id="rId6256" Type="http://schemas.openxmlformats.org/officeDocument/2006/relationships/hyperlink" Target="mailto:GST@5%25" TargetMode="External"/><Relationship Id="rId6670" Type="http://schemas.openxmlformats.org/officeDocument/2006/relationships/hyperlink" Target="mailto:GST@5%25" TargetMode="External"/><Relationship Id="rId2866" Type="http://schemas.openxmlformats.org/officeDocument/2006/relationships/hyperlink" Target="mailto:GST@5%25" TargetMode="External"/><Relationship Id="rId3917" Type="http://schemas.openxmlformats.org/officeDocument/2006/relationships/hyperlink" Target="mailto:GST@5%25" TargetMode="External"/><Relationship Id="rId5272" Type="http://schemas.openxmlformats.org/officeDocument/2006/relationships/hyperlink" Target="mailto:GST@5%25" TargetMode="External"/><Relationship Id="rId6323" Type="http://schemas.openxmlformats.org/officeDocument/2006/relationships/hyperlink" Target="mailto:GST@5%25" TargetMode="External"/><Relationship Id="rId838" Type="http://schemas.openxmlformats.org/officeDocument/2006/relationships/hyperlink" Target="mailto:GST@5%25" TargetMode="External"/><Relationship Id="rId1468" Type="http://schemas.openxmlformats.org/officeDocument/2006/relationships/hyperlink" Target="mailto:GST@5%25" TargetMode="External"/><Relationship Id="rId1882" Type="http://schemas.openxmlformats.org/officeDocument/2006/relationships/hyperlink" Target="mailto:GST@5%25" TargetMode="External"/><Relationship Id="rId2519" Type="http://schemas.openxmlformats.org/officeDocument/2006/relationships/hyperlink" Target="mailto:GST@5%25" TargetMode="External"/><Relationship Id="rId1535" Type="http://schemas.openxmlformats.org/officeDocument/2006/relationships/hyperlink" Target="mailto:GST@5%25" TargetMode="External"/><Relationship Id="rId2933" Type="http://schemas.openxmlformats.org/officeDocument/2006/relationships/hyperlink" Target="mailto:GST@5%25" TargetMode="External"/><Relationship Id="rId905" Type="http://schemas.openxmlformats.org/officeDocument/2006/relationships/hyperlink" Target="mailto:GST@5%25" TargetMode="External"/><Relationship Id="rId1602" Type="http://schemas.openxmlformats.org/officeDocument/2006/relationships/hyperlink" Target="mailto:GST@5%25" TargetMode="External"/><Relationship Id="rId4758" Type="http://schemas.openxmlformats.org/officeDocument/2006/relationships/hyperlink" Target="mailto:GST@5%25" TargetMode="External"/><Relationship Id="rId5809" Type="http://schemas.openxmlformats.org/officeDocument/2006/relationships/hyperlink" Target="mailto:GST@5%25" TargetMode="External"/><Relationship Id="rId6180" Type="http://schemas.openxmlformats.org/officeDocument/2006/relationships/hyperlink" Target="mailto:GST@5%25" TargetMode="External"/><Relationship Id="rId3774" Type="http://schemas.openxmlformats.org/officeDocument/2006/relationships/hyperlink" Target="mailto:GST@5%25" TargetMode="External"/><Relationship Id="rId4825" Type="http://schemas.openxmlformats.org/officeDocument/2006/relationships/hyperlink" Target="mailto:GST@5%25" TargetMode="External"/><Relationship Id="rId695" Type="http://schemas.openxmlformats.org/officeDocument/2006/relationships/hyperlink" Target="mailto:GST@5%25" TargetMode="External"/><Relationship Id="rId2376" Type="http://schemas.openxmlformats.org/officeDocument/2006/relationships/hyperlink" Target="mailto:GST@5%25" TargetMode="External"/><Relationship Id="rId2790" Type="http://schemas.openxmlformats.org/officeDocument/2006/relationships/hyperlink" Target="mailto:GST@5%25" TargetMode="External"/><Relationship Id="rId3427" Type="http://schemas.openxmlformats.org/officeDocument/2006/relationships/hyperlink" Target="mailto:GST@5%25" TargetMode="External"/><Relationship Id="rId3841" Type="http://schemas.openxmlformats.org/officeDocument/2006/relationships/hyperlink" Target="mailto:GST@5%25" TargetMode="External"/><Relationship Id="rId6997" Type="http://schemas.openxmlformats.org/officeDocument/2006/relationships/hyperlink" Target="mailto:GST@5%25" TargetMode="External"/><Relationship Id="rId348" Type="http://schemas.openxmlformats.org/officeDocument/2006/relationships/hyperlink" Target="mailto:GST@5%25" TargetMode="External"/><Relationship Id="rId762" Type="http://schemas.openxmlformats.org/officeDocument/2006/relationships/hyperlink" Target="mailto:GST@5%25" TargetMode="External"/><Relationship Id="rId1392" Type="http://schemas.openxmlformats.org/officeDocument/2006/relationships/hyperlink" Target="mailto:GST@5%25" TargetMode="External"/><Relationship Id="rId2029" Type="http://schemas.openxmlformats.org/officeDocument/2006/relationships/hyperlink" Target="mailto:GST@5%25" TargetMode="External"/><Relationship Id="rId2443" Type="http://schemas.openxmlformats.org/officeDocument/2006/relationships/hyperlink" Target="mailto:GST@5%25" TargetMode="External"/><Relationship Id="rId5599" Type="http://schemas.openxmlformats.org/officeDocument/2006/relationships/hyperlink" Target="mailto:GST@5%25" TargetMode="External"/><Relationship Id="rId415" Type="http://schemas.openxmlformats.org/officeDocument/2006/relationships/hyperlink" Target="mailto:GST@5%25" TargetMode="External"/><Relationship Id="rId1045" Type="http://schemas.openxmlformats.org/officeDocument/2006/relationships/hyperlink" Target="mailto:GST@5%25" TargetMode="External"/><Relationship Id="rId2510" Type="http://schemas.openxmlformats.org/officeDocument/2006/relationships/hyperlink" Target="mailto:GST@5%25" TargetMode="External"/><Relationship Id="rId5666" Type="http://schemas.openxmlformats.org/officeDocument/2006/relationships/hyperlink" Target="mailto:GST@5%25" TargetMode="External"/><Relationship Id="rId1112" Type="http://schemas.openxmlformats.org/officeDocument/2006/relationships/hyperlink" Target="mailto:GST@5%25" TargetMode="External"/><Relationship Id="rId4268" Type="http://schemas.openxmlformats.org/officeDocument/2006/relationships/hyperlink" Target="mailto:GST@5%25" TargetMode="External"/><Relationship Id="rId5319" Type="http://schemas.openxmlformats.org/officeDocument/2006/relationships/hyperlink" Target="mailto:GST@5%25" TargetMode="External"/><Relationship Id="rId6717" Type="http://schemas.openxmlformats.org/officeDocument/2006/relationships/hyperlink" Target="mailto:GST@5%25" TargetMode="External"/><Relationship Id="rId3284" Type="http://schemas.openxmlformats.org/officeDocument/2006/relationships/hyperlink" Target="mailto:GST@5%25" TargetMode="External"/><Relationship Id="rId4682" Type="http://schemas.openxmlformats.org/officeDocument/2006/relationships/hyperlink" Target="mailto:GST@5%25" TargetMode="External"/><Relationship Id="rId5733" Type="http://schemas.openxmlformats.org/officeDocument/2006/relationships/hyperlink" Target="mailto:GST@5%25" TargetMode="External"/><Relationship Id="rId1929" Type="http://schemas.openxmlformats.org/officeDocument/2006/relationships/hyperlink" Target="mailto:GST@5%25" TargetMode="External"/><Relationship Id="rId4335" Type="http://schemas.openxmlformats.org/officeDocument/2006/relationships/hyperlink" Target="mailto:GST@5%25" TargetMode="External"/><Relationship Id="rId5800" Type="http://schemas.openxmlformats.org/officeDocument/2006/relationships/hyperlink" Target="mailto:GST@5%25" TargetMode="External"/><Relationship Id="rId3351" Type="http://schemas.openxmlformats.org/officeDocument/2006/relationships/hyperlink" Target="mailto:GST@5%25" TargetMode="External"/><Relationship Id="rId4402" Type="http://schemas.openxmlformats.org/officeDocument/2006/relationships/hyperlink" Target="mailto:GST@5%25" TargetMode="External"/><Relationship Id="rId272" Type="http://schemas.openxmlformats.org/officeDocument/2006/relationships/hyperlink" Target="mailto:GST@5%25" TargetMode="External"/><Relationship Id="rId3004" Type="http://schemas.openxmlformats.org/officeDocument/2006/relationships/hyperlink" Target="mailto:GST@5%25" TargetMode="External"/><Relationship Id="rId6574" Type="http://schemas.openxmlformats.org/officeDocument/2006/relationships/hyperlink" Target="mailto:GST@5%25" TargetMode="External"/><Relationship Id="rId2020" Type="http://schemas.openxmlformats.org/officeDocument/2006/relationships/hyperlink" Target="mailto:GST@5%25" TargetMode="External"/><Relationship Id="rId5176" Type="http://schemas.openxmlformats.org/officeDocument/2006/relationships/hyperlink" Target="mailto:GST@5%25" TargetMode="External"/><Relationship Id="rId5590" Type="http://schemas.openxmlformats.org/officeDocument/2006/relationships/hyperlink" Target="mailto:GST@5%25" TargetMode="External"/><Relationship Id="rId6227" Type="http://schemas.openxmlformats.org/officeDocument/2006/relationships/hyperlink" Target="mailto:GST@5%25" TargetMode="External"/><Relationship Id="rId6641" Type="http://schemas.openxmlformats.org/officeDocument/2006/relationships/hyperlink" Target="mailto:GST@5%25" TargetMode="External"/><Relationship Id="rId4192" Type="http://schemas.openxmlformats.org/officeDocument/2006/relationships/hyperlink" Target="mailto:GST@5%25" TargetMode="External"/><Relationship Id="rId5243" Type="http://schemas.openxmlformats.org/officeDocument/2006/relationships/hyperlink" Target="mailto:GST@5%25" TargetMode="External"/><Relationship Id="rId1786" Type="http://schemas.openxmlformats.org/officeDocument/2006/relationships/hyperlink" Target="mailto:GST@5%25" TargetMode="External"/><Relationship Id="rId2837" Type="http://schemas.openxmlformats.org/officeDocument/2006/relationships/hyperlink" Target="mailto:GST@5%25" TargetMode="External"/><Relationship Id="rId78" Type="http://schemas.openxmlformats.org/officeDocument/2006/relationships/hyperlink" Target="mailto:GST@5%25" TargetMode="External"/><Relationship Id="rId809" Type="http://schemas.openxmlformats.org/officeDocument/2006/relationships/hyperlink" Target="mailto:GST@5%25" TargetMode="External"/><Relationship Id="rId1439" Type="http://schemas.openxmlformats.org/officeDocument/2006/relationships/hyperlink" Target="mailto:GST@5%25" TargetMode="External"/><Relationship Id="rId1853" Type="http://schemas.openxmlformats.org/officeDocument/2006/relationships/hyperlink" Target="mailto:GST@5%25" TargetMode="External"/><Relationship Id="rId2904" Type="http://schemas.openxmlformats.org/officeDocument/2006/relationships/hyperlink" Target="mailto:GST@5%25" TargetMode="External"/><Relationship Id="rId5310" Type="http://schemas.openxmlformats.org/officeDocument/2006/relationships/hyperlink" Target="mailto:GST@5%25" TargetMode="External"/><Relationship Id="rId1506" Type="http://schemas.openxmlformats.org/officeDocument/2006/relationships/hyperlink" Target="mailto:GST@5%25" TargetMode="External"/><Relationship Id="rId1920" Type="http://schemas.openxmlformats.org/officeDocument/2006/relationships/hyperlink" Target="mailto:GST@5%25" TargetMode="External"/><Relationship Id="rId3678" Type="http://schemas.openxmlformats.org/officeDocument/2006/relationships/hyperlink" Target="mailto:GST@5%25" TargetMode="External"/><Relationship Id="rId4729" Type="http://schemas.openxmlformats.org/officeDocument/2006/relationships/hyperlink" Target="mailto:GST@5%25" TargetMode="External"/><Relationship Id="rId6084" Type="http://schemas.openxmlformats.org/officeDocument/2006/relationships/hyperlink" Target="mailto:GST@5%25" TargetMode="External"/><Relationship Id="rId599" Type="http://schemas.openxmlformats.org/officeDocument/2006/relationships/hyperlink" Target="mailto:GST@5%25" TargetMode="External"/><Relationship Id="rId2694" Type="http://schemas.openxmlformats.org/officeDocument/2006/relationships/hyperlink" Target="mailto:GST@5%25" TargetMode="External"/><Relationship Id="rId3745" Type="http://schemas.openxmlformats.org/officeDocument/2006/relationships/hyperlink" Target="mailto:GST@5%25" TargetMode="External"/><Relationship Id="rId6151" Type="http://schemas.openxmlformats.org/officeDocument/2006/relationships/hyperlink" Target="mailto:GST@5%25" TargetMode="External"/><Relationship Id="rId666" Type="http://schemas.openxmlformats.org/officeDocument/2006/relationships/hyperlink" Target="mailto:GST@5%25" TargetMode="External"/><Relationship Id="rId1296" Type="http://schemas.openxmlformats.org/officeDocument/2006/relationships/hyperlink" Target="mailto:GST@5%25" TargetMode="External"/><Relationship Id="rId2347" Type="http://schemas.openxmlformats.org/officeDocument/2006/relationships/hyperlink" Target="mailto:GST@5%25" TargetMode="External"/><Relationship Id="rId319" Type="http://schemas.openxmlformats.org/officeDocument/2006/relationships/hyperlink" Target="mailto:GST@5%25" TargetMode="External"/><Relationship Id="rId1363" Type="http://schemas.openxmlformats.org/officeDocument/2006/relationships/hyperlink" Target="mailto:GST@5%25" TargetMode="External"/><Relationship Id="rId2761" Type="http://schemas.openxmlformats.org/officeDocument/2006/relationships/hyperlink" Target="mailto:GST@5%25" TargetMode="External"/><Relationship Id="rId3812" Type="http://schemas.openxmlformats.org/officeDocument/2006/relationships/hyperlink" Target="mailto:GST@5%25" TargetMode="External"/><Relationship Id="rId6968" Type="http://schemas.openxmlformats.org/officeDocument/2006/relationships/hyperlink" Target="mailto:GST@5%25" TargetMode="External"/><Relationship Id="rId733" Type="http://schemas.openxmlformats.org/officeDocument/2006/relationships/hyperlink" Target="mailto:GST@5%25" TargetMode="External"/><Relationship Id="rId1016" Type="http://schemas.openxmlformats.org/officeDocument/2006/relationships/hyperlink" Target="mailto:GST@5%25" TargetMode="External"/><Relationship Id="rId2414" Type="http://schemas.openxmlformats.org/officeDocument/2006/relationships/hyperlink" Target="mailto:GST@5%25" TargetMode="External"/><Relationship Id="rId5984" Type="http://schemas.openxmlformats.org/officeDocument/2006/relationships/hyperlink" Target="mailto:GST@5%25" TargetMode="External"/><Relationship Id="rId800" Type="http://schemas.openxmlformats.org/officeDocument/2006/relationships/hyperlink" Target="mailto:GST@5%25" TargetMode="External"/><Relationship Id="rId1430" Type="http://schemas.openxmlformats.org/officeDocument/2006/relationships/hyperlink" Target="mailto:GST@5%25" TargetMode="External"/><Relationship Id="rId4586" Type="http://schemas.openxmlformats.org/officeDocument/2006/relationships/hyperlink" Target="mailto:GST@5%25" TargetMode="External"/><Relationship Id="rId5637" Type="http://schemas.openxmlformats.org/officeDocument/2006/relationships/hyperlink" Target="mailto:GST@5%25" TargetMode="External"/><Relationship Id="rId3188" Type="http://schemas.openxmlformats.org/officeDocument/2006/relationships/hyperlink" Target="mailto:GST@5%25" TargetMode="External"/><Relationship Id="rId4239" Type="http://schemas.openxmlformats.org/officeDocument/2006/relationships/hyperlink" Target="mailto:GST@5%25" TargetMode="External"/><Relationship Id="rId4653" Type="http://schemas.openxmlformats.org/officeDocument/2006/relationships/hyperlink" Target="mailto:GST@5%25" TargetMode="External"/><Relationship Id="rId5704" Type="http://schemas.openxmlformats.org/officeDocument/2006/relationships/hyperlink" Target="mailto:GST@5%25" TargetMode="External"/><Relationship Id="rId3255" Type="http://schemas.openxmlformats.org/officeDocument/2006/relationships/hyperlink" Target="mailto:GST@5%25" TargetMode="External"/><Relationship Id="rId4306" Type="http://schemas.openxmlformats.org/officeDocument/2006/relationships/hyperlink" Target="mailto:GST@5%25" TargetMode="External"/><Relationship Id="rId4720" Type="http://schemas.openxmlformats.org/officeDocument/2006/relationships/hyperlink" Target="mailto:GST@5%25" TargetMode="External"/><Relationship Id="rId176" Type="http://schemas.openxmlformats.org/officeDocument/2006/relationships/hyperlink" Target="mailto:GST@5%25" TargetMode="External"/><Relationship Id="rId590" Type="http://schemas.openxmlformats.org/officeDocument/2006/relationships/hyperlink" Target="mailto:GST@5%25" TargetMode="External"/><Relationship Id="rId2271" Type="http://schemas.openxmlformats.org/officeDocument/2006/relationships/hyperlink" Target="mailto:GST@5%25" TargetMode="External"/><Relationship Id="rId3322" Type="http://schemas.openxmlformats.org/officeDocument/2006/relationships/hyperlink" Target="mailto:GST@5%25" TargetMode="External"/><Relationship Id="rId6478" Type="http://schemas.openxmlformats.org/officeDocument/2006/relationships/hyperlink" Target="mailto:GST@5%25" TargetMode="External"/><Relationship Id="rId243" Type="http://schemas.openxmlformats.org/officeDocument/2006/relationships/hyperlink" Target="mailto:GST@5%25" TargetMode="External"/><Relationship Id="rId5494" Type="http://schemas.openxmlformats.org/officeDocument/2006/relationships/hyperlink" Target="mailto:GST@5%25" TargetMode="External"/><Relationship Id="rId6892" Type="http://schemas.openxmlformats.org/officeDocument/2006/relationships/hyperlink" Target="mailto:GST@5%25" TargetMode="External"/><Relationship Id="rId310" Type="http://schemas.openxmlformats.org/officeDocument/2006/relationships/hyperlink" Target="mailto:GST@5%25" TargetMode="External"/><Relationship Id="rId4096" Type="http://schemas.openxmlformats.org/officeDocument/2006/relationships/hyperlink" Target="mailto:GST@5%25" TargetMode="External"/><Relationship Id="rId5147" Type="http://schemas.openxmlformats.org/officeDocument/2006/relationships/hyperlink" Target="mailto:GST@5%25" TargetMode="External"/><Relationship Id="rId6545" Type="http://schemas.openxmlformats.org/officeDocument/2006/relationships/hyperlink" Target="mailto:GST@5%25" TargetMode="External"/><Relationship Id="rId5561" Type="http://schemas.openxmlformats.org/officeDocument/2006/relationships/hyperlink" Target="mailto:GST@5%25" TargetMode="External"/><Relationship Id="rId6612" Type="http://schemas.openxmlformats.org/officeDocument/2006/relationships/hyperlink" Target="mailto:GST@5%25" TargetMode="External"/><Relationship Id="rId1757" Type="http://schemas.openxmlformats.org/officeDocument/2006/relationships/hyperlink" Target="mailto:GST@5%25" TargetMode="External"/><Relationship Id="rId2808" Type="http://schemas.openxmlformats.org/officeDocument/2006/relationships/hyperlink" Target="mailto:GST@5%25" TargetMode="External"/><Relationship Id="rId4163" Type="http://schemas.openxmlformats.org/officeDocument/2006/relationships/hyperlink" Target="mailto:GST@5%25" TargetMode="External"/><Relationship Id="rId5214" Type="http://schemas.openxmlformats.org/officeDocument/2006/relationships/hyperlink" Target="mailto:GST@5%25" TargetMode="External"/><Relationship Id="rId49" Type="http://schemas.openxmlformats.org/officeDocument/2006/relationships/hyperlink" Target="mailto:GST@5%25" TargetMode="External"/><Relationship Id="rId1824" Type="http://schemas.openxmlformats.org/officeDocument/2006/relationships/hyperlink" Target="mailto:GST@5%25" TargetMode="External"/><Relationship Id="rId4230" Type="http://schemas.openxmlformats.org/officeDocument/2006/relationships/hyperlink" Target="mailto:GST@5%25" TargetMode="External"/><Relationship Id="rId2598" Type="http://schemas.openxmlformats.org/officeDocument/2006/relationships/hyperlink" Target="mailto:GST@5%25" TargetMode="External"/><Relationship Id="rId3996" Type="http://schemas.openxmlformats.org/officeDocument/2006/relationships/hyperlink" Target="mailto:GST@5%25" TargetMode="External"/><Relationship Id="rId6055" Type="http://schemas.openxmlformats.org/officeDocument/2006/relationships/hyperlink" Target="mailto:GST@5%25" TargetMode="External"/><Relationship Id="rId3649" Type="http://schemas.openxmlformats.org/officeDocument/2006/relationships/hyperlink" Target="mailto:GST@5%25" TargetMode="External"/><Relationship Id="rId5071" Type="http://schemas.openxmlformats.org/officeDocument/2006/relationships/hyperlink" Target="mailto:GST@5%25" TargetMode="External"/><Relationship Id="rId6122" Type="http://schemas.openxmlformats.org/officeDocument/2006/relationships/hyperlink" Target="mailto:GST@5%25" TargetMode="External"/><Relationship Id="rId984" Type="http://schemas.openxmlformats.org/officeDocument/2006/relationships/hyperlink" Target="mailto:GST@5%25" TargetMode="External"/><Relationship Id="rId2665" Type="http://schemas.openxmlformats.org/officeDocument/2006/relationships/hyperlink" Target="mailto:GST@5%25" TargetMode="External"/><Relationship Id="rId3716" Type="http://schemas.openxmlformats.org/officeDocument/2006/relationships/hyperlink" Target="mailto:GST@5%25" TargetMode="External"/><Relationship Id="rId637" Type="http://schemas.openxmlformats.org/officeDocument/2006/relationships/hyperlink" Target="mailto:GST@5%25" TargetMode="External"/><Relationship Id="rId1267" Type="http://schemas.openxmlformats.org/officeDocument/2006/relationships/hyperlink" Target="mailto:GST@5%25" TargetMode="External"/><Relationship Id="rId1681" Type="http://schemas.openxmlformats.org/officeDocument/2006/relationships/hyperlink" Target="mailto:GST@5%25" TargetMode="External"/><Relationship Id="rId2318" Type="http://schemas.openxmlformats.org/officeDocument/2006/relationships/hyperlink" Target="mailto:GST@5%25" TargetMode="External"/><Relationship Id="rId2732" Type="http://schemas.openxmlformats.org/officeDocument/2006/relationships/hyperlink" Target="mailto:GST@5%25" TargetMode="External"/><Relationship Id="rId5888" Type="http://schemas.openxmlformats.org/officeDocument/2006/relationships/hyperlink" Target="mailto:GST@5%25" TargetMode="External"/><Relationship Id="rId6939" Type="http://schemas.openxmlformats.org/officeDocument/2006/relationships/hyperlink" Target="mailto:GST@5%25" TargetMode="External"/><Relationship Id="rId704" Type="http://schemas.openxmlformats.org/officeDocument/2006/relationships/hyperlink" Target="mailto:GST@5%25" TargetMode="External"/><Relationship Id="rId1334" Type="http://schemas.openxmlformats.org/officeDocument/2006/relationships/hyperlink" Target="mailto:GST@5%25" TargetMode="External"/><Relationship Id="rId5955" Type="http://schemas.openxmlformats.org/officeDocument/2006/relationships/hyperlink" Target="mailto:GST@5%25" TargetMode="External"/><Relationship Id="rId40" Type="http://schemas.openxmlformats.org/officeDocument/2006/relationships/hyperlink" Target="mailto:GST@5%25" TargetMode="External"/><Relationship Id="rId1401" Type="http://schemas.openxmlformats.org/officeDocument/2006/relationships/hyperlink" Target="mailto:GST@5%25" TargetMode="External"/><Relationship Id="rId4557" Type="http://schemas.openxmlformats.org/officeDocument/2006/relationships/hyperlink" Target="mailto:GST@5%25" TargetMode="External"/><Relationship Id="rId5608" Type="http://schemas.openxmlformats.org/officeDocument/2006/relationships/hyperlink" Target="mailto:GST@5%25" TargetMode="External"/><Relationship Id="rId3159" Type="http://schemas.openxmlformats.org/officeDocument/2006/relationships/hyperlink" Target="mailto:GST@5%25" TargetMode="External"/><Relationship Id="rId3573" Type="http://schemas.openxmlformats.org/officeDocument/2006/relationships/hyperlink" Target="mailto:GST@5%25" TargetMode="External"/><Relationship Id="rId4971" Type="http://schemas.openxmlformats.org/officeDocument/2006/relationships/hyperlink" Target="mailto:GST@5%25" TargetMode="External"/><Relationship Id="rId494" Type="http://schemas.openxmlformats.org/officeDocument/2006/relationships/hyperlink" Target="mailto:GST@5%25" TargetMode="External"/><Relationship Id="rId2175" Type="http://schemas.openxmlformats.org/officeDocument/2006/relationships/hyperlink" Target="mailto:GST@5%25" TargetMode="External"/><Relationship Id="rId3226" Type="http://schemas.openxmlformats.org/officeDocument/2006/relationships/hyperlink" Target="mailto:GST@5%25" TargetMode="External"/><Relationship Id="rId4624" Type="http://schemas.openxmlformats.org/officeDocument/2006/relationships/hyperlink" Target="mailto:GST@5%25" TargetMode="External"/><Relationship Id="rId147" Type="http://schemas.openxmlformats.org/officeDocument/2006/relationships/hyperlink" Target="mailto:GST@5%25" TargetMode="External"/><Relationship Id="rId1191" Type="http://schemas.openxmlformats.org/officeDocument/2006/relationships/hyperlink" Target="mailto:GST@5%25" TargetMode="External"/><Relationship Id="rId3640" Type="http://schemas.openxmlformats.org/officeDocument/2006/relationships/hyperlink" Target="mailto:GST@5%25" TargetMode="External"/><Relationship Id="rId6796" Type="http://schemas.openxmlformats.org/officeDocument/2006/relationships/hyperlink" Target="mailto:GST@5%25" TargetMode="External"/><Relationship Id="rId561" Type="http://schemas.openxmlformats.org/officeDocument/2006/relationships/hyperlink" Target="mailto:GST@5%25" TargetMode="External"/><Relationship Id="rId2242" Type="http://schemas.openxmlformats.org/officeDocument/2006/relationships/hyperlink" Target="mailto:GST@5%25" TargetMode="External"/><Relationship Id="rId5398" Type="http://schemas.openxmlformats.org/officeDocument/2006/relationships/hyperlink" Target="mailto:GST@5%25" TargetMode="External"/><Relationship Id="rId6449" Type="http://schemas.openxmlformats.org/officeDocument/2006/relationships/hyperlink" Target="mailto:GST@5%25" TargetMode="External"/><Relationship Id="rId6863" Type="http://schemas.openxmlformats.org/officeDocument/2006/relationships/hyperlink" Target="mailto:GST@5%25" TargetMode="External"/><Relationship Id="rId214" Type="http://schemas.openxmlformats.org/officeDocument/2006/relationships/hyperlink" Target="mailto:GST@5%25" TargetMode="External"/><Relationship Id="rId5465" Type="http://schemas.openxmlformats.org/officeDocument/2006/relationships/hyperlink" Target="mailto:GST@5%25" TargetMode="External"/><Relationship Id="rId6516" Type="http://schemas.openxmlformats.org/officeDocument/2006/relationships/hyperlink" Target="mailto:GST@5%25" TargetMode="External"/><Relationship Id="rId6930" Type="http://schemas.openxmlformats.org/officeDocument/2006/relationships/hyperlink" Target="mailto:GST@5%25" TargetMode="External"/><Relationship Id="rId4067" Type="http://schemas.openxmlformats.org/officeDocument/2006/relationships/hyperlink" Target="mailto:GST@5%25" TargetMode="External"/><Relationship Id="rId4481" Type="http://schemas.openxmlformats.org/officeDocument/2006/relationships/hyperlink" Target="mailto:GST@5%25" TargetMode="External"/><Relationship Id="rId5118" Type="http://schemas.openxmlformats.org/officeDocument/2006/relationships/hyperlink" Target="mailto:GST@5%25" TargetMode="External"/><Relationship Id="rId5532" Type="http://schemas.openxmlformats.org/officeDocument/2006/relationships/hyperlink" Target="mailto:GST@5%25" TargetMode="External"/><Relationship Id="rId3083" Type="http://schemas.openxmlformats.org/officeDocument/2006/relationships/hyperlink" Target="mailto:GST@5%25" TargetMode="External"/><Relationship Id="rId4134" Type="http://schemas.openxmlformats.org/officeDocument/2006/relationships/hyperlink" Target="mailto:GST@5%25" TargetMode="External"/><Relationship Id="rId1728" Type="http://schemas.openxmlformats.org/officeDocument/2006/relationships/hyperlink" Target="mailto:GST@5%25" TargetMode="External"/><Relationship Id="rId3150" Type="http://schemas.openxmlformats.org/officeDocument/2006/relationships/hyperlink" Target="mailto:GST@5%25" TargetMode="External"/><Relationship Id="rId4201" Type="http://schemas.openxmlformats.org/officeDocument/2006/relationships/hyperlink" Target="mailto:GST@5%25" TargetMode="External"/><Relationship Id="rId3967" Type="http://schemas.openxmlformats.org/officeDocument/2006/relationships/hyperlink" Target="mailto:GST@5%25" TargetMode="External"/><Relationship Id="rId6373" Type="http://schemas.openxmlformats.org/officeDocument/2006/relationships/hyperlink" Target="mailto:GST@5%25" TargetMode="External"/><Relationship Id="rId4" Type="http://schemas.openxmlformats.org/officeDocument/2006/relationships/hyperlink" Target="mailto:GST@5%25" TargetMode="External"/><Relationship Id="rId888" Type="http://schemas.openxmlformats.org/officeDocument/2006/relationships/hyperlink" Target="mailto:GST@5%25" TargetMode="External"/><Relationship Id="rId2569" Type="http://schemas.openxmlformats.org/officeDocument/2006/relationships/hyperlink" Target="mailto:GST@5%25" TargetMode="External"/><Relationship Id="rId2983" Type="http://schemas.openxmlformats.org/officeDocument/2006/relationships/hyperlink" Target="mailto:GST@5%25" TargetMode="External"/><Relationship Id="rId6026" Type="http://schemas.openxmlformats.org/officeDocument/2006/relationships/hyperlink" Target="mailto:GST@5%25" TargetMode="External"/><Relationship Id="rId6440" Type="http://schemas.openxmlformats.org/officeDocument/2006/relationships/hyperlink" Target="mailto:GST@5%25" TargetMode="External"/><Relationship Id="rId955" Type="http://schemas.openxmlformats.org/officeDocument/2006/relationships/hyperlink" Target="mailto:GST@5%25" TargetMode="External"/><Relationship Id="rId1585" Type="http://schemas.openxmlformats.org/officeDocument/2006/relationships/hyperlink" Target="mailto:GST@5%25" TargetMode="External"/><Relationship Id="rId2636" Type="http://schemas.openxmlformats.org/officeDocument/2006/relationships/hyperlink" Target="mailto:GST@5%25" TargetMode="External"/><Relationship Id="rId5042" Type="http://schemas.openxmlformats.org/officeDocument/2006/relationships/hyperlink" Target="mailto:GST@5%25" TargetMode="External"/><Relationship Id="rId608" Type="http://schemas.openxmlformats.org/officeDocument/2006/relationships/hyperlink" Target="mailto:GST@5%25" TargetMode="External"/><Relationship Id="rId1238" Type="http://schemas.openxmlformats.org/officeDocument/2006/relationships/hyperlink" Target="mailto:GST@5%25" TargetMode="External"/><Relationship Id="rId1652" Type="http://schemas.openxmlformats.org/officeDocument/2006/relationships/hyperlink" Target="mailto:GST@5%25" TargetMode="External"/><Relationship Id="rId1305" Type="http://schemas.openxmlformats.org/officeDocument/2006/relationships/hyperlink" Target="mailto:GST@5%25" TargetMode="External"/><Relationship Id="rId2703" Type="http://schemas.openxmlformats.org/officeDocument/2006/relationships/hyperlink" Target="mailto:GST@5%25" TargetMode="External"/><Relationship Id="rId5859" Type="http://schemas.openxmlformats.org/officeDocument/2006/relationships/hyperlink" Target="mailto:GST@5%25" TargetMode="External"/><Relationship Id="rId4875" Type="http://schemas.openxmlformats.org/officeDocument/2006/relationships/hyperlink" Target="mailto:GST@5%25" TargetMode="External"/><Relationship Id="rId5926" Type="http://schemas.openxmlformats.org/officeDocument/2006/relationships/hyperlink" Target="mailto:GST@5%25" TargetMode="External"/><Relationship Id="rId11" Type="http://schemas.openxmlformats.org/officeDocument/2006/relationships/hyperlink" Target="mailto:GST@5%25" TargetMode="External"/><Relationship Id="rId398" Type="http://schemas.openxmlformats.org/officeDocument/2006/relationships/hyperlink" Target="mailto:GST@5%25" TargetMode="External"/><Relationship Id="rId2079" Type="http://schemas.openxmlformats.org/officeDocument/2006/relationships/hyperlink" Target="mailto:GST@5%25" TargetMode="External"/><Relationship Id="rId3477" Type="http://schemas.openxmlformats.org/officeDocument/2006/relationships/hyperlink" Target="mailto:GST@5%25" TargetMode="External"/><Relationship Id="rId3891" Type="http://schemas.openxmlformats.org/officeDocument/2006/relationships/hyperlink" Target="mailto:GST@5%25" TargetMode="External"/><Relationship Id="rId4528" Type="http://schemas.openxmlformats.org/officeDocument/2006/relationships/hyperlink" Target="mailto:GST@5%25" TargetMode="External"/><Relationship Id="rId4942" Type="http://schemas.openxmlformats.org/officeDocument/2006/relationships/hyperlink" Target="mailto:GST@5%25" TargetMode="External"/><Relationship Id="rId2493" Type="http://schemas.openxmlformats.org/officeDocument/2006/relationships/hyperlink" Target="mailto:GST@5%25" TargetMode="External"/><Relationship Id="rId3544" Type="http://schemas.openxmlformats.org/officeDocument/2006/relationships/hyperlink" Target="mailto:GST@5%25" TargetMode="External"/><Relationship Id="rId7001" Type="http://schemas.openxmlformats.org/officeDocument/2006/relationships/hyperlink" Target="mailto:GST@5%25" TargetMode="External"/><Relationship Id="rId465" Type="http://schemas.openxmlformats.org/officeDocument/2006/relationships/hyperlink" Target="mailto:GST@5%25" TargetMode="External"/><Relationship Id="rId1095" Type="http://schemas.openxmlformats.org/officeDocument/2006/relationships/hyperlink" Target="mailto:GST@5%25" TargetMode="External"/><Relationship Id="rId2146" Type="http://schemas.openxmlformats.org/officeDocument/2006/relationships/hyperlink" Target="mailto:GST@5%25" TargetMode="External"/><Relationship Id="rId2560" Type="http://schemas.openxmlformats.org/officeDocument/2006/relationships/hyperlink" Target="mailto:GST@5%25" TargetMode="External"/><Relationship Id="rId3611" Type="http://schemas.openxmlformats.org/officeDocument/2006/relationships/hyperlink" Target="mailto:GST@5%25" TargetMode="External"/><Relationship Id="rId6767" Type="http://schemas.openxmlformats.org/officeDocument/2006/relationships/hyperlink" Target="mailto:GST@5%25" TargetMode="External"/><Relationship Id="rId118" Type="http://schemas.openxmlformats.org/officeDocument/2006/relationships/hyperlink" Target="mailto:GST@5%25" TargetMode="External"/><Relationship Id="rId532" Type="http://schemas.openxmlformats.org/officeDocument/2006/relationships/hyperlink" Target="mailto:GST@5%25" TargetMode="External"/><Relationship Id="rId1162" Type="http://schemas.openxmlformats.org/officeDocument/2006/relationships/hyperlink" Target="mailto:GST@5%25" TargetMode="External"/><Relationship Id="rId2213" Type="http://schemas.openxmlformats.org/officeDocument/2006/relationships/hyperlink" Target="mailto:GST@5%25" TargetMode="External"/><Relationship Id="rId5369" Type="http://schemas.openxmlformats.org/officeDocument/2006/relationships/hyperlink" Target="mailto:GST@5%25" TargetMode="External"/><Relationship Id="rId5783" Type="http://schemas.openxmlformats.org/officeDocument/2006/relationships/hyperlink" Target="mailto:GST@5%25" TargetMode="External"/><Relationship Id="rId4385" Type="http://schemas.openxmlformats.org/officeDocument/2006/relationships/hyperlink" Target="mailto:GST@5%25" TargetMode="External"/><Relationship Id="rId5436" Type="http://schemas.openxmlformats.org/officeDocument/2006/relationships/hyperlink" Target="mailto:GST@5%25" TargetMode="External"/><Relationship Id="rId6834" Type="http://schemas.openxmlformats.org/officeDocument/2006/relationships/hyperlink" Target="mailto:GST@5%25" TargetMode="External"/><Relationship Id="rId1979" Type="http://schemas.openxmlformats.org/officeDocument/2006/relationships/hyperlink" Target="mailto:GST@5%25" TargetMode="External"/><Relationship Id="rId4038" Type="http://schemas.openxmlformats.org/officeDocument/2006/relationships/hyperlink" Target="mailto:GST@5%25" TargetMode="External"/><Relationship Id="rId5850" Type="http://schemas.openxmlformats.org/officeDocument/2006/relationships/hyperlink" Target="mailto:GST@5%25" TargetMode="External"/><Relationship Id="rId6901" Type="http://schemas.openxmlformats.org/officeDocument/2006/relationships/hyperlink" Target="mailto:GST@5%25" TargetMode="External"/><Relationship Id="rId3054" Type="http://schemas.openxmlformats.org/officeDocument/2006/relationships/hyperlink" Target="mailto:GST@5%25" TargetMode="External"/><Relationship Id="rId4452" Type="http://schemas.openxmlformats.org/officeDocument/2006/relationships/hyperlink" Target="mailto:GST@5%25" TargetMode="External"/><Relationship Id="rId5503" Type="http://schemas.openxmlformats.org/officeDocument/2006/relationships/hyperlink" Target="mailto:GST@5%25" TargetMode="External"/><Relationship Id="rId4105" Type="http://schemas.openxmlformats.org/officeDocument/2006/relationships/hyperlink" Target="mailto:GST@5%25" TargetMode="External"/><Relationship Id="rId2070" Type="http://schemas.openxmlformats.org/officeDocument/2006/relationships/hyperlink" Target="mailto:GST@5%25" TargetMode="External"/><Relationship Id="rId3121" Type="http://schemas.openxmlformats.org/officeDocument/2006/relationships/hyperlink" Target="mailto:GST@5%25" TargetMode="External"/><Relationship Id="rId6277" Type="http://schemas.openxmlformats.org/officeDocument/2006/relationships/hyperlink" Target="mailto:GST@5%25" TargetMode="External"/><Relationship Id="rId6691" Type="http://schemas.openxmlformats.org/officeDocument/2006/relationships/hyperlink" Target="mailto:GST@5%25" TargetMode="External"/><Relationship Id="rId2887" Type="http://schemas.openxmlformats.org/officeDocument/2006/relationships/hyperlink" Target="mailto:GST@5%25" TargetMode="External"/><Relationship Id="rId5293" Type="http://schemas.openxmlformats.org/officeDocument/2006/relationships/hyperlink" Target="mailto:GST@5%25" TargetMode="External"/><Relationship Id="rId6344" Type="http://schemas.openxmlformats.org/officeDocument/2006/relationships/hyperlink" Target="mailto:GST@5%25" TargetMode="External"/><Relationship Id="rId859" Type="http://schemas.openxmlformats.org/officeDocument/2006/relationships/hyperlink" Target="mailto:GST@5%25" TargetMode="External"/><Relationship Id="rId1489" Type="http://schemas.openxmlformats.org/officeDocument/2006/relationships/hyperlink" Target="mailto:GST@5%25" TargetMode="External"/><Relationship Id="rId3938" Type="http://schemas.openxmlformats.org/officeDocument/2006/relationships/hyperlink" Target="mailto:GST@5%25" TargetMode="External"/><Relationship Id="rId5360" Type="http://schemas.openxmlformats.org/officeDocument/2006/relationships/hyperlink" Target="mailto:GST@5%25" TargetMode="External"/><Relationship Id="rId6411" Type="http://schemas.openxmlformats.org/officeDocument/2006/relationships/hyperlink" Target="mailto:GST@5%25" TargetMode="External"/><Relationship Id="rId2954" Type="http://schemas.openxmlformats.org/officeDocument/2006/relationships/hyperlink" Target="mailto:GST@5%25" TargetMode="External"/><Relationship Id="rId5013" Type="http://schemas.openxmlformats.org/officeDocument/2006/relationships/hyperlink" Target="mailto:GST@5%25" TargetMode="External"/><Relationship Id="rId926" Type="http://schemas.openxmlformats.org/officeDocument/2006/relationships/hyperlink" Target="mailto:GST@5%25" TargetMode="External"/><Relationship Id="rId1556" Type="http://schemas.openxmlformats.org/officeDocument/2006/relationships/hyperlink" Target="mailto:GST@5%25" TargetMode="External"/><Relationship Id="rId1970" Type="http://schemas.openxmlformats.org/officeDocument/2006/relationships/hyperlink" Target="mailto:GST@5%25" TargetMode="External"/><Relationship Id="rId2607" Type="http://schemas.openxmlformats.org/officeDocument/2006/relationships/hyperlink" Target="mailto:GST@5%25" TargetMode="External"/><Relationship Id="rId1209" Type="http://schemas.openxmlformats.org/officeDocument/2006/relationships/hyperlink" Target="mailto:GST@5%25" TargetMode="External"/><Relationship Id="rId1623" Type="http://schemas.openxmlformats.org/officeDocument/2006/relationships/hyperlink" Target="mailto:GST@5%25" TargetMode="External"/><Relationship Id="rId4779" Type="http://schemas.openxmlformats.org/officeDocument/2006/relationships/hyperlink" Target="mailto:GST@5%25" TargetMode="External"/><Relationship Id="rId3795" Type="http://schemas.openxmlformats.org/officeDocument/2006/relationships/hyperlink" Target="mailto:GST@5%25" TargetMode="External"/><Relationship Id="rId4846" Type="http://schemas.openxmlformats.org/officeDocument/2006/relationships/hyperlink" Target="mailto:GST@5%25" TargetMode="External"/><Relationship Id="rId2397" Type="http://schemas.openxmlformats.org/officeDocument/2006/relationships/hyperlink" Target="mailto:GST@5%25" TargetMode="External"/><Relationship Id="rId3448" Type="http://schemas.openxmlformats.org/officeDocument/2006/relationships/hyperlink" Target="mailto:GST@5%25" TargetMode="External"/><Relationship Id="rId3862" Type="http://schemas.openxmlformats.org/officeDocument/2006/relationships/hyperlink" Target="mailto:GST@5%25" TargetMode="External"/><Relationship Id="rId369" Type="http://schemas.openxmlformats.org/officeDocument/2006/relationships/hyperlink" Target="mailto:GST@5%25" TargetMode="External"/><Relationship Id="rId783" Type="http://schemas.openxmlformats.org/officeDocument/2006/relationships/hyperlink" Target="mailto:GST@5%25" TargetMode="External"/><Relationship Id="rId2464" Type="http://schemas.openxmlformats.org/officeDocument/2006/relationships/hyperlink" Target="mailto:GST@5%25" TargetMode="External"/><Relationship Id="rId3515" Type="http://schemas.openxmlformats.org/officeDocument/2006/relationships/hyperlink" Target="mailto:GST@5%25" TargetMode="External"/><Relationship Id="rId4913" Type="http://schemas.openxmlformats.org/officeDocument/2006/relationships/hyperlink" Target="mailto:GST@5%25" TargetMode="External"/><Relationship Id="rId436" Type="http://schemas.openxmlformats.org/officeDocument/2006/relationships/hyperlink" Target="mailto:GST@5%25" TargetMode="External"/><Relationship Id="rId1066" Type="http://schemas.openxmlformats.org/officeDocument/2006/relationships/hyperlink" Target="mailto:GST@5%25" TargetMode="External"/><Relationship Id="rId1480" Type="http://schemas.openxmlformats.org/officeDocument/2006/relationships/hyperlink" Target="mailto:GST@5%25" TargetMode="External"/><Relationship Id="rId2117" Type="http://schemas.openxmlformats.org/officeDocument/2006/relationships/hyperlink" Target="mailto:GST@5%25" TargetMode="External"/><Relationship Id="rId850" Type="http://schemas.openxmlformats.org/officeDocument/2006/relationships/hyperlink" Target="mailto:GST@5%25" TargetMode="External"/><Relationship Id="rId1133" Type="http://schemas.openxmlformats.org/officeDocument/2006/relationships/hyperlink" Target="mailto:GST@5%25" TargetMode="External"/><Relationship Id="rId2531" Type="http://schemas.openxmlformats.org/officeDocument/2006/relationships/hyperlink" Target="mailto:GST@5%25" TargetMode="External"/><Relationship Id="rId4289" Type="http://schemas.openxmlformats.org/officeDocument/2006/relationships/hyperlink" Target="mailto:GST@5%25" TargetMode="External"/><Relationship Id="rId5687" Type="http://schemas.openxmlformats.org/officeDocument/2006/relationships/hyperlink" Target="mailto:GST@5%25" TargetMode="External"/><Relationship Id="rId6738" Type="http://schemas.openxmlformats.org/officeDocument/2006/relationships/hyperlink" Target="mailto:GST@5%25" TargetMode="External"/><Relationship Id="rId503" Type="http://schemas.openxmlformats.org/officeDocument/2006/relationships/hyperlink" Target="mailto:GST@5%25" TargetMode="External"/><Relationship Id="rId710" Type="http://schemas.openxmlformats.org/officeDocument/2006/relationships/hyperlink" Target="mailto:GST@5%25" TargetMode="External"/><Relationship Id="rId1340" Type="http://schemas.openxmlformats.org/officeDocument/2006/relationships/hyperlink" Target="mailto:GST@5%25" TargetMode="External"/><Relationship Id="rId3098" Type="http://schemas.openxmlformats.org/officeDocument/2006/relationships/hyperlink" Target="mailto:GST@5%25" TargetMode="External"/><Relationship Id="rId4496" Type="http://schemas.openxmlformats.org/officeDocument/2006/relationships/hyperlink" Target="mailto:GST@5%25" TargetMode="External"/><Relationship Id="rId5547" Type="http://schemas.openxmlformats.org/officeDocument/2006/relationships/hyperlink" Target="mailto:GST@5%25" TargetMode="External"/><Relationship Id="rId5754" Type="http://schemas.openxmlformats.org/officeDocument/2006/relationships/hyperlink" Target="mailto:GST@5%25" TargetMode="External"/><Relationship Id="rId5961" Type="http://schemas.openxmlformats.org/officeDocument/2006/relationships/hyperlink" Target="mailto:GST@5%25" TargetMode="External"/><Relationship Id="rId6805" Type="http://schemas.openxmlformats.org/officeDocument/2006/relationships/hyperlink" Target="mailto:GST@5%25" TargetMode="External"/><Relationship Id="rId1200" Type="http://schemas.openxmlformats.org/officeDocument/2006/relationships/hyperlink" Target="mailto:GST@5%25" TargetMode="External"/><Relationship Id="rId4149" Type="http://schemas.openxmlformats.org/officeDocument/2006/relationships/hyperlink" Target="mailto:GST@5%25" TargetMode="External"/><Relationship Id="rId4356" Type="http://schemas.openxmlformats.org/officeDocument/2006/relationships/hyperlink" Target="mailto:GST@5%25" TargetMode="External"/><Relationship Id="rId4563" Type="http://schemas.openxmlformats.org/officeDocument/2006/relationships/hyperlink" Target="mailto:GST@5%25" TargetMode="External"/><Relationship Id="rId4770" Type="http://schemas.openxmlformats.org/officeDocument/2006/relationships/hyperlink" Target="mailto:GST@5%25" TargetMode="External"/><Relationship Id="rId5407" Type="http://schemas.openxmlformats.org/officeDocument/2006/relationships/hyperlink" Target="mailto:GST@5%25" TargetMode="External"/><Relationship Id="rId5614" Type="http://schemas.openxmlformats.org/officeDocument/2006/relationships/hyperlink" Target="mailto:GST@5%25" TargetMode="External"/><Relationship Id="rId5821" Type="http://schemas.openxmlformats.org/officeDocument/2006/relationships/hyperlink" Target="mailto:GST@5%25" TargetMode="External"/><Relationship Id="rId3165" Type="http://schemas.openxmlformats.org/officeDocument/2006/relationships/hyperlink" Target="mailto:GST@5%25" TargetMode="External"/><Relationship Id="rId3372" Type="http://schemas.openxmlformats.org/officeDocument/2006/relationships/hyperlink" Target="mailto:GST@5%25" TargetMode="External"/><Relationship Id="rId4009" Type="http://schemas.openxmlformats.org/officeDocument/2006/relationships/hyperlink" Target="mailto:GST@5%25" TargetMode="External"/><Relationship Id="rId4216" Type="http://schemas.openxmlformats.org/officeDocument/2006/relationships/hyperlink" Target="mailto:GST@5%25" TargetMode="External"/><Relationship Id="rId4423" Type="http://schemas.openxmlformats.org/officeDocument/2006/relationships/hyperlink" Target="mailto:GST@5%25" TargetMode="External"/><Relationship Id="rId4630" Type="http://schemas.openxmlformats.org/officeDocument/2006/relationships/hyperlink" Target="mailto:GST@5%25" TargetMode="External"/><Relationship Id="rId293" Type="http://schemas.openxmlformats.org/officeDocument/2006/relationships/hyperlink" Target="mailto:GST@5%25" TargetMode="External"/><Relationship Id="rId2181" Type="http://schemas.openxmlformats.org/officeDocument/2006/relationships/hyperlink" Target="mailto:GST@5%25" TargetMode="External"/><Relationship Id="rId3025" Type="http://schemas.openxmlformats.org/officeDocument/2006/relationships/hyperlink" Target="mailto:GST@5%25" TargetMode="External"/><Relationship Id="rId3232" Type="http://schemas.openxmlformats.org/officeDocument/2006/relationships/hyperlink" Target="mailto:GST@5%25" TargetMode="External"/><Relationship Id="rId6388" Type="http://schemas.openxmlformats.org/officeDocument/2006/relationships/hyperlink" Target="mailto:GST@5%25" TargetMode="External"/><Relationship Id="rId6595" Type="http://schemas.openxmlformats.org/officeDocument/2006/relationships/hyperlink" Target="mailto:GST@5%25" TargetMode="External"/><Relationship Id="rId153" Type="http://schemas.openxmlformats.org/officeDocument/2006/relationships/hyperlink" Target="mailto:GST@5%25" TargetMode="External"/><Relationship Id="rId360" Type="http://schemas.openxmlformats.org/officeDocument/2006/relationships/hyperlink" Target="mailto:GST@5%25" TargetMode="External"/><Relationship Id="rId2041" Type="http://schemas.openxmlformats.org/officeDocument/2006/relationships/hyperlink" Target="mailto:GST@5%25" TargetMode="External"/><Relationship Id="rId5197" Type="http://schemas.openxmlformats.org/officeDocument/2006/relationships/hyperlink" Target="mailto:GST@5%25" TargetMode="External"/><Relationship Id="rId6248" Type="http://schemas.openxmlformats.org/officeDocument/2006/relationships/hyperlink" Target="mailto:GST@5%25" TargetMode="External"/><Relationship Id="rId6455" Type="http://schemas.openxmlformats.org/officeDocument/2006/relationships/hyperlink" Target="mailto:GST@5%25" TargetMode="External"/><Relationship Id="rId220" Type="http://schemas.openxmlformats.org/officeDocument/2006/relationships/hyperlink" Target="mailto:GST@5%25" TargetMode="External"/><Relationship Id="rId2998" Type="http://schemas.openxmlformats.org/officeDocument/2006/relationships/hyperlink" Target="mailto:GST@5%25" TargetMode="External"/><Relationship Id="rId5057" Type="http://schemas.openxmlformats.org/officeDocument/2006/relationships/hyperlink" Target="mailto:GST@5%25" TargetMode="External"/><Relationship Id="rId5264" Type="http://schemas.openxmlformats.org/officeDocument/2006/relationships/hyperlink" Target="mailto:GST@5%25" TargetMode="External"/><Relationship Id="rId6108" Type="http://schemas.openxmlformats.org/officeDocument/2006/relationships/hyperlink" Target="mailto:GST@5%25" TargetMode="External"/><Relationship Id="rId6662" Type="http://schemas.openxmlformats.org/officeDocument/2006/relationships/hyperlink" Target="mailto:GST@5%25" TargetMode="External"/><Relationship Id="rId2858" Type="http://schemas.openxmlformats.org/officeDocument/2006/relationships/hyperlink" Target="mailto:GST@5%25" TargetMode="External"/><Relationship Id="rId3909" Type="http://schemas.openxmlformats.org/officeDocument/2006/relationships/hyperlink" Target="mailto:GST@5%25" TargetMode="External"/><Relationship Id="rId4073" Type="http://schemas.openxmlformats.org/officeDocument/2006/relationships/hyperlink" Target="mailto:GST@5%25" TargetMode="External"/><Relationship Id="rId5471" Type="http://schemas.openxmlformats.org/officeDocument/2006/relationships/hyperlink" Target="mailto:GST@5%25" TargetMode="External"/><Relationship Id="rId6315" Type="http://schemas.openxmlformats.org/officeDocument/2006/relationships/hyperlink" Target="mailto:GST@5%25" TargetMode="External"/><Relationship Id="rId6522" Type="http://schemas.openxmlformats.org/officeDocument/2006/relationships/hyperlink" Target="mailto:GST@5%25" TargetMode="External"/><Relationship Id="rId99" Type="http://schemas.openxmlformats.org/officeDocument/2006/relationships/hyperlink" Target="mailto:GST@5%25" TargetMode="External"/><Relationship Id="rId1667" Type="http://schemas.openxmlformats.org/officeDocument/2006/relationships/hyperlink" Target="mailto:GST@5%25" TargetMode="External"/><Relationship Id="rId1874" Type="http://schemas.openxmlformats.org/officeDocument/2006/relationships/hyperlink" Target="mailto:GST@5%25" TargetMode="External"/><Relationship Id="rId2718" Type="http://schemas.openxmlformats.org/officeDocument/2006/relationships/hyperlink" Target="mailto:GST@5%25" TargetMode="External"/><Relationship Id="rId2925" Type="http://schemas.openxmlformats.org/officeDocument/2006/relationships/hyperlink" Target="mailto:GST@5%25" TargetMode="External"/><Relationship Id="rId4280" Type="http://schemas.openxmlformats.org/officeDocument/2006/relationships/hyperlink" Target="mailto:GST@5%25" TargetMode="External"/><Relationship Id="rId5124" Type="http://schemas.openxmlformats.org/officeDocument/2006/relationships/hyperlink" Target="mailto:GST@5%25" TargetMode="External"/><Relationship Id="rId5331" Type="http://schemas.openxmlformats.org/officeDocument/2006/relationships/hyperlink" Target="mailto:GST@5%25" TargetMode="External"/><Relationship Id="rId1527" Type="http://schemas.openxmlformats.org/officeDocument/2006/relationships/hyperlink" Target="mailto:GST@5%25" TargetMode="External"/><Relationship Id="rId1734" Type="http://schemas.openxmlformats.org/officeDocument/2006/relationships/hyperlink" Target="mailto:GST@5%25" TargetMode="External"/><Relationship Id="rId1941" Type="http://schemas.openxmlformats.org/officeDocument/2006/relationships/hyperlink" Target="mailto:GST@5%25" TargetMode="External"/><Relationship Id="rId4140" Type="http://schemas.openxmlformats.org/officeDocument/2006/relationships/hyperlink" Target="mailto:GST@5%25" TargetMode="External"/><Relationship Id="rId26" Type="http://schemas.openxmlformats.org/officeDocument/2006/relationships/hyperlink" Target="mailto:GST@5%25" TargetMode="External"/><Relationship Id="rId3699" Type="http://schemas.openxmlformats.org/officeDocument/2006/relationships/hyperlink" Target="mailto:GST@5%25" TargetMode="External"/><Relationship Id="rId4000" Type="http://schemas.openxmlformats.org/officeDocument/2006/relationships/hyperlink" Target="mailto:GST@5%25" TargetMode="External"/><Relationship Id="rId1801" Type="http://schemas.openxmlformats.org/officeDocument/2006/relationships/hyperlink" Target="mailto:GST@5%25" TargetMode="External"/><Relationship Id="rId3559" Type="http://schemas.openxmlformats.org/officeDocument/2006/relationships/hyperlink" Target="mailto:GST@5%25" TargetMode="External"/><Relationship Id="rId4957" Type="http://schemas.openxmlformats.org/officeDocument/2006/relationships/hyperlink" Target="mailto:GST@5%25" TargetMode="External"/><Relationship Id="rId6172" Type="http://schemas.openxmlformats.org/officeDocument/2006/relationships/hyperlink" Target="mailto:GST@5%25" TargetMode="External"/><Relationship Id="rId687" Type="http://schemas.openxmlformats.org/officeDocument/2006/relationships/hyperlink" Target="mailto:GST@5%25" TargetMode="External"/><Relationship Id="rId2368" Type="http://schemas.openxmlformats.org/officeDocument/2006/relationships/hyperlink" Target="mailto:GST@5%25" TargetMode="External"/><Relationship Id="rId3766" Type="http://schemas.openxmlformats.org/officeDocument/2006/relationships/hyperlink" Target="mailto:GST@5%25" TargetMode="External"/><Relationship Id="rId3973" Type="http://schemas.openxmlformats.org/officeDocument/2006/relationships/hyperlink" Target="mailto:GST@5%25" TargetMode="External"/><Relationship Id="rId4817" Type="http://schemas.openxmlformats.org/officeDocument/2006/relationships/hyperlink" Target="mailto:GST@5%25" TargetMode="External"/><Relationship Id="rId6032" Type="http://schemas.openxmlformats.org/officeDocument/2006/relationships/hyperlink" Target="mailto:GST@5%25" TargetMode="External"/><Relationship Id="rId894" Type="http://schemas.openxmlformats.org/officeDocument/2006/relationships/hyperlink" Target="mailto:GST@5%25" TargetMode="External"/><Relationship Id="rId1177" Type="http://schemas.openxmlformats.org/officeDocument/2006/relationships/hyperlink" Target="mailto:GST@5%25" TargetMode="External"/><Relationship Id="rId2575" Type="http://schemas.openxmlformats.org/officeDocument/2006/relationships/hyperlink" Target="mailto:GST@5%25" TargetMode="External"/><Relationship Id="rId2782" Type="http://schemas.openxmlformats.org/officeDocument/2006/relationships/hyperlink" Target="mailto:GST@5%25" TargetMode="External"/><Relationship Id="rId3419" Type="http://schemas.openxmlformats.org/officeDocument/2006/relationships/hyperlink" Target="mailto:GST@5%25" TargetMode="External"/><Relationship Id="rId3626" Type="http://schemas.openxmlformats.org/officeDocument/2006/relationships/hyperlink" Target="mailto:GST@5%25" TargetMode="External"/><Relationship Id="rId3833" Type="http://schemas.openxmlformats.org/officeDocument/2006/relationships/hyperlink" Target="mailto:GST@5%25" TargetMode="External"/><Relationship Id="rId6989" Type="http://schemas.openxmlformats.org/officeDocument/2006/relationships/hyperlink" Target="mailto:GST@5%25" TargetMode="External"/><Relationship Id="rId547" Type="http://schemas.openxmlformats.org/officeDocument/2006/relationships/hyperlink" Target="mailto:GST@5%25" TargetMode="External"/><Relationship Id="rId754" Type="http://schemas.openxmlformats.org/officeDocument/2006/relationships/hyperlink" Target="mailto:GST@5%25" TargetMode="External"/><Relationship Id="rId961" Type="http://schemas.openxmlformats.org/officeDocument/2006/relationships/hyperlink" Target="mailto:GST@5%25" TargetMode="External"/><Relationship Id="rId1384" Type="http://schemas.openxmlformats.org/officeDocument/2006/relationships/hyperlink" Target="mailto:GST@5%25" TargetMode="External"/><Relationship Id="rId1591" Type="http://schemas.openxmlformats.org/officeDocument/2006/relationships/hyperlink" Target="mailto:GST@5%25" TargetMode="External"/><Relationship Id="rId2228" Type="http://schemas.openxmlformats.org/officeDocument/2006/relationships/hyperlink" Target="mailto:GST@5%25" TargetMode="External"/><Relationship Id="rId2435" Type="http://schemas.openxmlformats.org/officeDocument/2006/relationships/hyperlink" Target="mailto:GST@5%25" TargetMode="External"/><Relationship Id="rId2642" Type="http://schemas.openxmlformats.org/officeDocument/2006/relationships/hyperlink" Target="mailto:GST@5%25" TargetMode="External"/><Relationship Id="rId3900" Type="http://schemas.openxmlformats.org/officeDocument/2006/relationships/hyperlink" Target="mailto:GST@5%25" TargetMode="External"/><Relationship Id="rId5798" Type="http://schemas.openxmlformats.org/officeDocument/2006/relationships/hyperlink" Target="mailto:GST@5%25" TargetMode="External"/><Relationship Id="rId6849" Type="http://schemas.openxmlformats.org/officeDocument/2006/relationships/hyperlink" Target="mailto:GST@5%25" TargetMode="External"/><Relationship Id="rId90" Type="http://schemas.openxmlformats.org/officeDocument/2006/relationships/hyperlink" Target="mailto:GST@5%25" TargetMode="External"/><Relationship Id="rId407" Type="http://schemas.openxmlformats.org/officeDocument/2006/relationships/hyperlink" Target="mailto:GST@5%25" TargetMode="External"/><Relationship Id="rId614" Type="http://schemas.openxmlformats.org/officeDocument/2006/relationships/hyperlink" Target="mailto:GST@5%25" TargetMode="External"/><Relationship Id="rId821" Type="http://schemas.openxmlformats.org/officeDocument/2006/relationships/hyperlink" Target="mailto:GST@5%25" TargetMode="External"/><Relationship Id="rId1037" Type="http://schemas.openxmlformats.org/officeDocument/2006/relationships/hyperlink" Target="mailto:GST@5%25" TargetMode="External"/><Relationship Id="rId1244" Type="http://schemas.openxmlformats.org/officeDocument/2006/relationships/hyperlink" Target="mailto:GST@5%25" TargetMode="External"/><Relationship Id="rId1451" Type="http://schemas.openxmlformats.org/officeDocument/2006/relationships/hyperlink" Target="mailto:GST@5%25" TargetMode="External"/><Relationship Id="rId2502" Type="http://schemas.openxmlformats.org/officeDocument/2006/relationships/hyperlink" Target="mailto:GST@5%25" TargetMode="External"/><Relationship Id="rId5658" Type="http://schemas.openxmlformats.org/officeDocument/2006/relationships/hyperlink" Target="mailto:GST@5%25" TargetMode="External"/><Relationship Id="rId5865" Type="http://schemas.openxmlformats.org/officeDocument/2006/relationships/hyperlink" Target="mailto:GST@5%25" TargetMode="External"/><Relationship Id="rId6709" Type="http://schemas.openxmlformats.org/officeDocument/2006/relationships/hyperlink" Target="mailto:GST@5%25" TargetMode="External"/><Relationship Id="rId6916" Type="http://schemas.openxmlformats.org/officeDocument/2006/relationships/hyperlink" Target="mailto:GST@5%25" TargetMode="External"/><Relationship Id="rId1104" Type="http://schemas.openxmlformats.org/officeDocument/2006/relationships/hyperlink" Target="mailto:GST@5%25" TargetMode="External"/><Relationship Id="rId1311" Type="http://schemas.openxmlformats.org/officeDocument/2006/relationships/hyperlink" Target="mailto:GST@5%25" TargetMode="External"/><Relationship Id="rId4467" Type="http://schemas.openxmlformats.org/officeDocument/2006/relationships/hyperlink" Target="mailto:GST@5%25" TargetMode="External"/><Relationship Id="rId4674" Type="http://schemas.openxmlformats.org/officeDocument/2006/relationships/hyperlink" Target="mailto:GST@5%25" TargetMode="External"/><Relationship Id="rId4881" Type="http://schemas.openxmlformats.org/officeDocument/2006/relationships/hyperlink" Target="mailto:GST@5%25" TargetMode="External"/><Relationship Id="rId5518" Type="http://schemas.openxmlformats.org/officeDocument/2006/relationships/hyperlink" Target="mailto:GST@5%25" TargetMode="External"/><Relationship Id="rId5725" Type="http://schemas.openxmlformats.org/officeDocument/2006/relationships/hyperlink" Target="mailto:GST@5%25" TargetMode="External"/><Relationship Id="rId3069" Type="http://schemas.openxmlformats.org/officeDocument/2006/relationships/hyperlink" Target="mailto:GST@5%25" TargetMode="External"/><Relationship Id="rId3276" Type="http://schemas.openxmlformats.org/officeDocument/2006/relationships/hyperlink" Target="mailto:GST@5%25" TargetMode="External"/><Relationship Id="rId3483" Type="http://schemas.openxmlformats.org/officeDocument/2006/relationships/hyperlink" Target="mailto:GST@5%25" TargetMode="External"/><Relationship Id="rId3690" Type="http://schemas.openxmlformats.org/officeDocument/2006/relationships/hyperlink" Target="mailto:GST@5%25" TargetMode="External"/><Relationship Id="rId4327" Type="http://schemas.openxmlformats.org/officeDocument/2006/relationships/hyperlink" Target="mailto:GST@5%25" TargetMode="External"/><Relationship Id="rId4534" Type="http://schemas.openxmlformats.org/officeDocument/2006/relationships/hyperlink" Target="mailto:GST@5%25" TargetMode="External"/><Relationship Id="rId5932" Type="http://schemas.openxmlformats.org/officeDocument/2006/relationships/hyperlink" Target="mailto:GST@5%25" TargetMode="External"/><Relationship Id="rId197" Type="http://schemas.openxmlformats.org/officeDocument/2006/relationships/hyperlink" Target="mailto:GST@5%25" TargetMode="External"/><Relationship Id="rId2085" Type="http://schemas.openxmlformats.org/officeDocument/2006/relationships/hyperlink" Target="mailto:GST@5%25" TargetMode="External"/><Relationship Id="rId2292" Type="http://schemas.openxmlformats.org/officeDocument/2006/relationships/hyperlink" Target="mailto:GST@5%25" TargetMode="External"/><Relationship Id="rId3136" Type="http://schemas.openxmlformats.org/officeDocument/2006/relationships/hyperlink" Target="mailto:GST@5%25" TargetMode="External"/><Relationship Id="rId3343" Type="http://schemas.openxmlformats.org/officeDocument/2006/relationships/hyperlink" Target="mailto:GST@5%25" TargetMode="External"/><Relationship Id="rId4741" Type="http://schemas.openxmlformats.org/officeDocument/2006/relationships/hyperlink" Target="mailto:GST@5%25" TargetMode="External"/><Relationship Id="rId6499" Type="http://schemas.openxmlformats.org/officeDocument/2006/relationships/hyperlink" Target="mailto:GST@5%25" TargetMode="External"/><Relationship Id="rId264" Type="http://schemas.openxmlformats.org/officeDocument/2006/relationships/hyperlink" Target="mailto:GST@5%25" TargetMode="External"/><Relationship Id="rId471" Type="http://schemas.openxmlformats.org/officeDocument/2006/relationships/hyperlink" Target="mailto:GST@5%25" TargetMode="External"/><Relationship Id="rId2152" Type="http://schemas.openxmlformats.org/officeDocument/2006/relationships/hyperlink" Target="mailto:GST@5%25" TargetMode="External"/><Relationship Id="rId3550" Type="http://schemas.openxmlformats.org/officeDocument/2006/relationships/hyperlink" Target="mailto:GST@5%25" TargetMode="External"/><Relationship Id="rId4601" Type="http://schemas.openxmlformats.org/officeDocument/2006/relationships/hyperlink" Target="mailto:GST@5%25" TargetMode="External"/><Relationship Id="rId124" Type="http://schemas.openxmlformats.org/officeDocument/2006/relationships/hyperlink" Target="mailto:GST@5%25" TargetMode="External"/><Relationship Id="rId3203" Type="http://schemas.openxmlformats.org/officeDocument/2006/relationships/hyperlink" Target="mailto:GST@5%25" TargetMode="External"/><Relationship Id="rId3410" Type="http://schemas.openxmlformats.org/officeDocument/2006/relationships/hyperlink" Target="mailto:GST@5%25" TargetMode="External"/><Relationship Id="rId6359" Type="http://schemas.openxmlformats.org/officeDocument/2006/relationships/hyperlink" Target="mailto:GST@5%25" TargetMode="External"/><Relationship Id="rId6566" Type="http://schemas.openxmlformats.org/officeDocument/2006/relationships/hyperlink" Target="mailto:GST@5%25" TargetMode="External"/><Relationship Id="rId6773" Type="http://schemas.openxmlformats.org/officeDocument/2006/relationships/hyperlink" Target="mailto:GST@5%25" TargetMode="External"/><Relationship Id="rId6980" Type="http://schemas.openxmlformats.org/officeDocument/2006/relationships/hyperlink" Target="mailto:GST@5%25" TargetMode="External"/><Relationship Id="rId331" Type="http://schemas.openxmlformats.org/officeDocument/2006/relationships/hyperlink" Target="mailto:GST@5%25" TargetMode="External"/><Relationship Id="rId2012" Type="http://schemas.openxmlformats.org/officeDocument/2006/relationships/hyperlink" Target="mailto:GST@5%25" TargetMode="External"/><Relationship Id="rId2969" Type="http://schemas.openxmlformats.org/officeDocument/2006/relationships/hyperlink" Target="mailto:GST@5%25" TargetMode="External"/><Relationship Id="rId5168" Type="http://schemas.openxmlformats.org/officeDocument/2006/relationships/hyperlink" Target="mailto:GST@5%25" TargetMode="External"/><Relationship Id="rId5375" Type="http://schemas.openxmlformats.org/officeDocument/2006/relationships/hyperlink" Target="mailto:GST@5%25" TargetMode="External"/><Relationship Id="rId5582" Type="http://schemas.openxmlformats.org/officeDocument/2006/relationships/hyperlink" Target="mailto:GST@5%25" TargetMode="External"/><Relationship Id="rId6219" Type="http://schemas.openxmlformats.org/officeDocument/2006/relationships/hyperlink" Target="mailto:GST@5%25" TargetMode="External"/><Relationship Id="rId6426" Type="http://schemas.openxmlformats.org/officeDocument/2006/relationships/hyperlink" Target="mailto:GST@5%25" TargetMode="External"/><Relationship Id="rId6633" Type="http://schemas.openxmlformats.org/officeDocument/2006/relationships/hyperlink" Target="mailto:GST@5%25" TargetMode="External"/><Relationship Id="rId6840" Type="http://schemas.openxmlformats.org/officeDocument/2006/relationships/hyperlink" Target="mailto:GST@5%25" TargetMode="External"/><Relationship Id="rId1778" Type="http://schemas.openxmlformats.org/officeDocument/2006/relationships/hyperlink" Target="mailto:GST@5%25" TargetMode="External"/><Relationship Id="rId1985" Type="http://schemas.openxmlformats.org/officeDocument/2006/relationships/hyperlink" Target="mailto:GST@5%25" TargetMode="External"/><Relationship Id="rId2829" Type="http://schemas.openxmlformats.org/officeDocument/2006/relationships/hyperlink" Target="mailto:GST@5%25" TargetMode="External"/><Relationship Id="rId4184" Type="http://schemas.openxmlformats.org/officeDocument/2006/relationships/hyperlink" Target="mailto:GST@5%25" TargetMode="External"/><Relationship Id="rId4391" Type="http://schemas.openxmlformats.org/officeDocument/2006/relationships/hyperlink" Target="mailto:GST@5%25" TargetMode="External"/><Relationship Id="rId5028" Type="http://schemas.openxmlformats.org/officeDocument/2006/relationships/hyperlink" Target="mailto:GST@5%25" TargetMode="External"/><Relationship Id="rId5235" Type="http://schemas.openxmlformats.org/officeDocument/2006/relationships/hyperlink" Target="mailto:GST@5%25" TargetMode="External"/><Relationship Id="rId5442" Type="http://schemas.openxmlformats.org/officeDocument/2006/relationships/hyperlink" Target="mailto:GST@5%25" TargetMode="External"/><Relationship Id="rId6700" Type="http://schemas.openxmlformats.org/officeDocument/2006/relationships/hyperlink" Target="mailto:GST@5%25" TargetMode="External"/><Relationship Id="rId1638" Type="http://schemas.openxmlformats.org/officeDocument/2006/relationships/hyperlink" Target="mailto:GST@5%25" TargetMode="External"/><Relationship Id="rId4044" Type="http://schemas.openxmlformats.org/officeDocument/2006/relationships/hyperlink" Target="mailto:GST@5%25" TargetMode="External"/><Relationship Id="rId4251" Type="http://schemas.openxmlformats.org/officeDocument/2006/relationships/hyperlink" Target="mailto:GST@5%25" TargetMode="External"/><Relationship Id="rId5302" Type="http://schemas.openxmlformats.org/officeDocument/2006/relationships/hyperlink" Target="mailto:GST@5%25" TargetMode="External"/><Relationship Id="rId1845" Type="http://schemas.openxmlformats.org/officeDocument/2006/relationships/hyperlink" Target="mailto:GST@5%25" TargetMode="External"/><Relationship Id="rId3060" Type="http://schemas.openxmlformats.org/officeDocument/2006/relationships/hyperlink" Target="mailto:GST@5%25" TargetMode="External"/><Relationship Id="rId4111" Type="http://schemas.openxmlformats.org/officeDocument/2006/relationships/hyperlink" Target="mailto:GST@5%25" TargetMode="External"/><Relationship Id="rId1705" Type="http://schemas.openxmlformats.org/officeDocument/2006/relationships/hyperlink" Target="mailto:GST@5%25" TargetMode="External"/><Relationship Id="rId1912" Type="http://schemas.openxmlformats.org/officeDocument/2006/relationships/hyperlink" Target="mailto:GST@5%25" TargetMode="External"/><Relationship Id="rId6076" Type="http://schemas.openxmlformats.org/officeDocument/2006/relationships/hyperlink" Target="mailto:GST@5%25" TargetMode="External"/><Relationship Id="rId6283" Type="http://schemas.openxmlformats.org/officeDocument/2006/relationships/hyperlink" Target="mailto:GST@5%25" TargetMode="External"/><Relationship Id="rId3877" Type="http://schemas.openxmlformats.org/officeDocument/2006/relationships/hyperlink" Target="mailto:GST@5%25" TargetMode="External"/><Relationship Id="rId4928" Type="http://schemas.openxmlformats.org/officeDocument/2006/relationships/hyperlink" Target="mailto:GST@5%25" TargetMode="External"/><Relationship Id="rId5092" Type="http://schemas.openxmlformats.org/officeDocument/2006/relationships/hyperlink" Target="mailto:GST@5%25" TargetMode="External"/><Relationship Id="rId6490" Type="http://schemas.openxmlformats.org/officeDocument/2006/relationships/hyperlink" Target="mailto:GST@5%25" TargetMode="External"/><Relationship Id="rId798" Type="http://schemas.openxmlformats.org/officeDocument/2006/relationships/hyperlink" Target="mailto:GST@5%25" TargetMode="External"/><Relationship Id="rId2479" Type="http://schemas.openxmlformats.org/officeDocument/2006/relationships/hyperlink" Target="mailto:GST@5%25" TargetMode="External"/><Relationship Id="rId2686" Type="http://schemas.openxmlformats.org/officeDocument/2006/relationships/hyperlink" Target="mailto:GST@5%25" TargetMode="External"/><Relationship Id="rId2893" Type="http://schemas.openxmlformats.org/officeDocument/2006/relationships/hyperlink" Target="mailto:GST@5%25" TargetMode="External"/><Relationship Id="rId3737" Type="http://schemas.openxmlformats.org/officeDocument/2006/relationships/hyperlink" Target="mailto:GST@5%25" TargetMode="External"/><Relationship Id="rId3944" Type="http://schemas.openxmlformats.org/officeDocument/2006/relationships/hyperlink" Target="mailto:GST@5%25" TargetMode="External"/><Relationship Id="rId6143" Type="http://schemas.openxmlformats.org/officeDocument/2006/relationships/hyperlink" Target="mailto:GST@5%25" TargetMode="External"/><Relationship Id="rId6350" Type="http://schemas.openxmlformats.org/officeDocument/2006/relationships/hyperlink" Target="mailto:GST@5%25" TargetMode="External"/><Relationship Id="rId658" Type="http://schemas.openxmlformats.org/officeDocument/2006/relationships/hyperlink" Target="mailto:GST@5%25" TargetMode="External"/><Relationship Id="rId865" Type="http://schemas.openxmlformats.org/officeDocument/2006/relationships/hyperlink" Target="mailto:GST@5%25" TargetMode="External"/><Relationship Id="rId1288" Type="http://schemas.openxmlformats.org/officeDocument/2006/relationships/hyperlink" Target="mailto:GST@5%25" TargetMode="External"/><Relationship Id="rId1495" Type="http://schemas.openxmlformats.org/officeDocument/2006/relationships/hyperlink" Target="mailto:GST@5%25" TargetMode="External"/><Relationship Id="rId2339" Type="http://schemas.openxmlformats.org/officeDocument/2006/relationships/hyperlink" Target="mailto:GST@5%25" TargetMode="External"/><Relationship Id="rId2546" Type="http://schemas.openxmlformats.org/officeDocument/2006/relationships/hyperlink" Target="mailto:GST@5%25" TargetMode="External"/><Relationship Id="rId2753" Type="http://schemas.openxmlformats.org/officeDocument/2006/relationships/hyperlink" Target="mailto:GST@5%25" TargetMode="External"/><Relationship Id="rId2960" Type="http://schemas.openxmlformats.org/officeDocument/2006/relationships/hyperlink" Target="mailto:GST@5%25" TargetMode="External"/><Relationship Id="rId3804" Type="http://schemas.openxmlformats.org/officeDocument/2006/relationships/hyperlink" Target="mailto:GST@5%25" TargetMode="External"/><Relationship Id="rId6003" Type="http://schemas.openxmlformats.org/officeDocument/2006/relationships/hyperlink" Target="mailto:GST@5%25" TargetMode="External"/><Relationship Id="rId6210" Type="http://schemas.openxmlformats.org/officeDocument/2006/relationships/hyperlink" Target="mailto:GST@5%25" TargetMode="External"/><Relationship Id="rId518" Type="http://schemas.openxmlformats.org/officeDocument/2006/relationships/hyperlink" Target="mailto:GST@5%25" TargetMode="External"/><Relationship Id="rId725" Type="http://schemas.openxmlformats.org/officeDocument/2006/relationships/hyperlink" Target="mailto:GST@5%25" TargetMode="External"/><Relationship Id="rId932" Type="http://schemas.openxmlformats.org/officeDocument/2006/relationships/hyperlink" Target="mailto:GST@5%25" TargetMode="External"/><Relationship Id="rId1148" Type="http://schemas.openxmlformats.org/officeDocument/2006/relationships/hyperlink" Target="mailto:GST@5%25" TargetMode="External"/><Relationship Id="rId1355" Type="http://schemas.openxmlformats.org/officeDocument/2006/relationships/hyperlink" Target="mailto:GST@5%25" TargetMode="External"/><Relationship Id="rId1562" Type="http://schemas.openxmlformats.org/officeDocument/2006/relationships/hyperlink" Target="mailto:GST@5%25" TargetMode="External"/><Relationship Id="rId2406" Type="http://schemas.openxmlformats.org/officeDocument/2006/relationships/hyperlink" Target="mailto:GST@5%25" TargetMode="External"/><Relationship Id="rId2613" Type="http://schemas.openxmlformats.org/officeDocument/2006/relationships/hyperlink" Target="mailto:GST@5%25" TargetMode="External"/><Relationship Id="rId5769" Type="http://schemas.openxmlformats.org/officeDocument/2006/relationships/hyperlink" Target="mailto:GST@5%25" TargetMode="External"/><Relationship Id="rId1008" Type="http://schemas.openxmlformats.org/officeDocument/2006/relationships/hyperlink" Target="mailto:GST@5%25" TargetMode="External"/><Relationship Id="rId1215" Type="http://schemas.openxmlformats.org/officeDocument/2006/relationships/hyperlink" Target="mailto:GST@5%25" TargetMode="External"/><Relationship Id="rId1422" Type="http://schemas.openxmlformats.org/officeDocument/2006/relationships/hyperlink" Target="mailto:GST@5%25" TargetMode="External"/><Relationship Id="rId2820" Type="http://schemas.openxmlformats.org/officeDocument/2006/relationships/hyperlink" Target="mailto:GST@5%25" TargetMode="External"/><Relationship Id="rId4578" Type="http://schemas.openxmlformats.org/officeDocument/2006/relationships/hyperlink" Target="mailto:GST@5%25" TargetMode="External"/><Relationship Id="rId5976" Type="http://schemas.openxmlformats.org/officeDocument/2006/relationships/hyperlink" Target="mailto:GST@5%25" TargetMode="External"/><Relationship Id="rId61" Type="http://schemas.openxmlformats.org/officeDocument/2006/relationships/hyperlink" Target="mailto:GST@5%25" TargetMode="External"/><Relationship Id="rId3387" Type="http://schemas.openxmlformats.org/officeDocument/2006/relationships/hyperlink" Target="mailto:GST@5%25" TargetMode="External"/><Relationship Id="rId4785" Type="http://schemas.openxmlformats.org/officeDocument/2006/relationships/hyperlink" Target="mailto:GST@5%25" TargetMode="External"/><Relationship Id="rId4992" Type="http://schemas.openxmlformats.org/officeDocument/2006/relationships/hyperlink" Target="mailto:GST@5%25" TargetMode="External"/><Relationship Id="rId5629" Type="http://schemas.openxmlformats.org/officeDocument/2006/relationships/hyperlink" Target="mailto:GST@5%25" TargetMode="External"/><Relationship Id="rId5836" Type="http://schemas.openxmlformats.org/officeDocument/2006/relationships/hyperlink" Target="mailto:GST@5%25" TargetMode="External"/><Relationship Id="rId2196" Type="http://schemas.openxmlformats.org/officeDocument/2006/relationships/hyperlink" Target="mailto:GST@5%25" TargetMode="External"/><Relationship Id="rId3594" Type="http://schemas.openxmlformats.org/officeDocument/2006/relationships/hyperlink" Target="mailto:GST@5%25" TargetMode="External"/><Relationship Id="rId4438" Type="http://schemas.openxmlformats.org/officeDocument/2006/relationships/hyperlink" Target="mailto:GST@5%25" TargetMode="External"/><Relationship Id="rId4645" Type="http://schemas.openxmlformats.org/officeDocument/2006/relationships/hyperlink" Target="mailto:GST@5%25" TargetMode="External"/><Relationship Id="rId4852" Type="http://schemas.openxmlformats.org/officeDocument/2006/relationships/hyperlink" Target="mailto:GST@5%25" TargetMode="External"/><Relationship Id="rId5903" Type="http://schemas.openxmlformats.org/officeDocument/2006/relationships/hyperlink" Target="mailto:GST@5%25" TargetMode="External"/><Relationship Id="rId168" Type="http://schemas.openxmlformats.org/officeDocument/2006/relationships/hyperlink" Target="mailto:GST@5%25" TargetMode="External"/><Relationship Id="rId3247" Type="http://schemas.openxmlformats.org/officeDocument/2006/relationships/hyperlink" Target="mailto:GST@5%25" TargetMode="External"/><Relationship Id="rId3454" Type="http://schemas.openxmlformats.org/officeDocument/2006/relationships/hyperlink" Target="mailto:GST@5%25" TargetMode="External"/><Relationship Id="rId3661" Type="http://schemas.openxmlformats.org/officeDocument/2006/relationships/hyperlink" Target="mailto:GST@5%25" TargetMode="External"/><Relationship Id="rId4505" Type="http://schemas.openxmlformats.org/officeDocument/2006/relationships/hyperlink" Target="mailto:GST@5%25" TargetMode="External"/><Relationship Id="rId4712" Type="http://schemas.openxmlformats.org/officeDocument/2006/relationships/hyperlink" Target="mailto:GST@5%25" TargetMode="External"/><Relationship Id="rId375" Type="http://schemas.openxmlformats.org/officeDocument/2006/relationships/hyperlink" Target="mailto:GST@5%25" TargetMode="External"/><Relationship Id="rId582" Type="http://schemas.openxmlformats.org/officeDocument/2006/relationships/hyperlink" Target="mailto:GST@5%25" TargetMode="External"/><Relationship Id="rId2056" Type="http://schemas.openxmlformats.org/officeDocument/2006/relationships/hyperlink" Target="mailto:GST@5%25" TargetMode="External"/><Relationship Id="rId2263" Type="http://schemas.openxmlformats.org/officeDocument/2006/relationships/hyperlink" Target="mailto:GST@5%25" TargetMode="External"/><Relationship Id="rId2470" Type="http://schemas.openxmlformats.org/officeDocument/2006/relationships/hyperlink" Target="mailto:GST@5%25" TargetMode="External"/><Relationship Id="rId3107" Type="http://schemas.openxmlformats.org/officeDocument/2006/relationships/hyperlink" Target="mailto:GST@5%25" TargetMode="External"/><Relationship Id="rId3314" Type="http://schemas.openxmlformats.org/officeDocument/2006/relationships/hyperlink" Target="mailto:GST@5%25" TargetMode="External"/><Relationship Id="rId3521" Type="http://schemas.openxmlformats.org/officeDocument/2006/relationships/hyperlink" Target="mailto:GST@5%25" TargetMode="External"/><Relationship Id="rId6677" Type="http://schemas.openxmlformats.org/officeDocument/2006/relationships/hyperlink" Target="mailto:GST@5%25" TargetMode="External"/><Relationship Id="rId6884" Type="http://schemas.openxmlformats.org/officeDocument/2006/relationships/hyperlink" Target="mailto:GST@5%25" TargetMode="External"/><Relationship Id="rId235" Type="http://schemas.openxmlformats.org/officeDocument/2006/relationships/hyperlink" Target="mailto:GST@5%25" TargetMode="External"/><Relationship Id="rId442" Type="http://schemas.openxmlformats.org/officeDocument/2006/relationships/hyperlink" Target="mailto:GST@5%25" TargetMode="External"/><Relationship Id="rId1072" Type="http://schemas.openxmlformats.org/officeDocument/2006/relationships/hyperlink" Target="mailto:GST@5%25" TargetMode="External"/><Relationship Id="rId2123" Type="http://schemas.openxmlformats.org/officeDocument/2006/relationships/hyperlink" Target="mailto:GST@5%25" TargetMode="External"/><Relationship Id="rId2330" Type="http://schemas.openxmlformats.org/officeDocument/2006/relationships/hyperlink" Target="mailto:GST@5%25" TargetMode="External"/><Relationship Id="rId5279" Type="http://schemas.openxmlformats.org/officeDocument/2006/relationships/hyperlink" Target="mailto:GST@5%25" TargetMode="External"/><Relationship Id="rId5486" Type="http://schemas.openxmlformats.org/officeDocument/2006/relationships/hyperlink" Target="mailto:GST@5%25" TargetMode="External"/><Relationship Id="rId5693" Type="http://schemas.openxmlformats.org/officeDocument/2006/relationships/hyperlink" Target="mailto:GST@5%25" TargetMode="External"/><Relationship Id="rId6537" Type="http://schemas.openxmlformats.org/officeDocument/2006/relationships/hyperlink" Target="mailto:GST@5%25" TargetMode="External"/><Relationship Id="rId6744" Type="http://schemas.openxmlformats.org/officeDocument/2006/relationships/hyperlink" Target="mailto:GST@5%25" TargetMode="External"/><Relationship Id="rId302" Type="http://schemas.openxmlformats.org/officeDocument/2006/relationships/hyperlink" Target="mailto:GST@5%25" TargetMode="External"/><Relationship Id="rId4088" Type="http://schemas.openxmlformats.org/officeDocument/2006/relationships/hyperlink" Target="mailto:GST@5%25" TargetMode="External"/><Relationship Id="rId4295" Type="http://schemas.openxmlformats.org/officeDocument/2006/relationships/hyperlink" Target="mailto:GST@5%25" TargetMode="External"/><Relationship Id="rId5139" Type="http://schemas.openxmlformats.org/officeDocument/2006/relationships/hyperlink" Target="mailto:GST@5%25" TargetMode="External"/><Relationship Id="rId5346" Type="http://schemas.openxmlformats.org/officeDocument/2006/relationships/hyperlink" Target="mailto:GST@5%25" TargetMode="External"/><Relationship Id="rId5553" Type="http://schemas.openxmlformats.org/officeDocument/2006/relationships/hyperlink" Target="mailto:GST@5%25" TargetMode="External"/><Relationship Id="rId6951" Type="http://schemas.openxmlformats.org/officeDocument/2006/relationships/hyperlink" Target="mailto:GST@5%25" TargetMode="External"/><Relationship Id="rId1889" Type="http://schemas.openxmlformats.org/officeDocument/2006/relationships/hyperlink" Target="mailto:GST@5%25" TargetMode="External"/><Relationship Id="rId4155" Type="http://schemas.openxmlformats.org/officeDocument/2006/relationships/hyperlink" Target="mailto:GST@5%25" TargetMode="External"/><Relationship Id="rId4362" Type="http://schemas.openxmlformats.org/officeDocument/2006/relationships/hyperlink" Target="mailto:GST@5%25" TargetMode="External"/><Relationship Id="rId5206" Type="http://schemas.openxmlformats.org/officeDocument/2006/relationships/hyperlink" Target="mailto:GST@5%25" TargetMode="External"/><Relationship Id="rId5760" Type="http://schemas.openxmlformats.org/officeDocument/2006/relationships/hyperlink" Target="mailto:GST@5%25" TargetMode="External"/><Relationship Id="rId6604" Type="http://schemas.openxmlformats.org/officeDocument/2006/relationships/hyperlink" Target="mailto:GST@5%25" TargetMode="External"/><Relationship Id="rId6811" Type="http://schemas.openxmlformats.org/officeDocument/2006/relationships/hyperlink" Target="mailto:GST@5%25" TargetMode="External"/><Relationship Id="rId1749" Type="http://schemas.openxmlformats.org/officeDocument/2006/relationships/hyperlink" Target="mailto:GST@5%25" TargetMode="External"/><Relationship Id="rId1956" Type="http://schemas.openxmlformats.org/officeDocument/2006/relationships/hyperlink" Target="mailto:GST@5%25" TargetMode="External"/><Relationship Id="rId3171" Type="http://schemas.openxmlformats.org/officeDocument/2006/relationships/hyperlink" Target="mailto:GST@5%25" TargetMode="External"/><Relationship Id="rId4015" Type="http://schemas.openxmlformats.org/officeDocument/2006/relationships/hyperlink" Target="mailto:GST@5%25" TargetMode="External"/><Relationship Id="rId5413" Type="http://schemas.openxmlformats.org/officeDocument/2006/relationships/hyperlink" Target="mailto:GST@5%25" TargetMode="External"/><Relationship Id="rId5620" Type="http://schemas.openxmlformats.org/officeDocument/2006/relationships/hyperlink" Target="mailto:GST@5%25" TargetMode="External"/><Relationship Id="rId1609" Type="http://schemas.openxmlformats.org/officeDocument/2006/relationships/hyperlink" Target="mailto:GST@5%25" TargetMode="External"/><Relationship Id="rId1816" Type="http://schemas.openxmlformats.org/officeDocument/2006/relationships/hyperlink" Target="mailto:GST@5%25" TargetMode="External"/><Relationship Id="rId4222" Type="http://schemas.openxmlformats.org/officeDocument/2006/relationships/hyperlink" Target="mailto:GST@5%25" TargetMode="External"/><Relationship Id="rId3031" Type="http://schemas.openxmlformats.org/officeDocument/2006/relationships/hyperlink" Target="mailto:GST@5%25" TargetMode="External"/><Relationship Id="rId3988" Type="http://schemas.openxmlformats.org/officeDocument/2006/relationships/hyperlink" Target="mailto:GST@5%25" TargetMode="External"/><Relationship Id="rId6187" Type="http://schemas.openxmlformats.org/officeDocument/2006/relationships/hyperlink" Target="mailto:GST@5%25" TargetMode="External"/><Relationship Id="rId6394" Type="http://schemas.openxmlformats.org/officeDocument/2006/relationships/hyperlink" Target="mailto:GST@5%25" TargetMode="External"/><Relationship Id="rId2797" Type="http://schemas.openxmlformats.org/officeDocument/2006/relationships/hyperlink" Target="mailto:GST@5%25" TargetMode="External"/><Relationship Id="rId3848" Type="http://schemas.openxmlformats.org/officeDocument/2006/relationships/hyperlink" Target="mailto:GST@5%25" TargetMode="External"/><Relationship Id="rId6047" Type="http://schemas.openxmlformats.org/officeDocument/2006/relationships/hyperlink" Target="mailto:GST@5%25" TargetMode="External"/><Relationship Id="rId6254" Type="http://schemas.openxmlformats.org/officeDocument/2006/relationships/hyperlink" Target="mailto:GST@5%25" TargetMode="External"/><Relationship Id="rId6461" Type="http://schemas.openxmlformats.org/officeDocument/2006/relationships/hyperlink" Target="mailto:GST@5%25" TargetMode="External"/><Relationship Id="rId769" Type="http://schemas.openxmlformats.org/officeDocument/2006/relationships/hyperlink" Target="mailto:GST@5%25" TargetMode="External"/><Relationship Id="rId976" Type="http://schemas.openxmlformats.org/officeDocument/2006/relationships/hyperlink" Target="mailto:GST@5%25" TargetMode="External"/><Relationship Id="rId1399" Type="http://schemas.openxmlformats.org/officeDocument/2006/relationships/hyperlink" Target="mailto:GST@5%25" TargetMode="External"/><Relationship Id="rId2657" Type="http://schemas.openxmlformats.org/officeDocument/2006/relationships/hyperlink" Target="mailto:GST@5%25" TargetMode="External"/><Relationship Id="rId5063" Type="http://schemas.openxmlformats.org/officeDocument/2006/relationships/hyperlink" Target="mailto:GST@5%25" TargetMode="External"/><Relationship Id="rId5270" Type="http://schemas.openxmlformats.org/officeDocument/2006/relationships/hyperlink" Target="mailto:GST@5%25" TargetMode="External"/><Relationship Id="rId6114" Type="http://schemas.openxmlformats.org/officeDocument/2006/relationships/hyperlink" Target="mailto:GST@5%25" TargetMode="External"/><Relationship Id="rId6321" Type="http://schemas.openxmlformats.org/officeDocument/2006/relationships/hyperlink" Target="mailto:GST@5%25" TargetMode="External"/><Relationship Id="rId629" Type="http://schemas.openxmlformats.org/officeDocument/2006/relationships/hyperlink" Target="mailto:GST@5%25" TargetMode="External"/><Relationship Id="rId1259" Type="http://schemas.openxmlformats.org/officeDocument/2006/relationships/hyperlink" Target="mailto:GST@5%25" TargetMode="External"/><Relationship Id="rId1466" Type="http://schemas.openxmlformats.org/officeDocument/2006/relationships/hyperlink" Target="mailto:GST@5%25" TargetMode="External"/><Relationship Id="rId2864" Type="http://schemas.openxmlformats.org/officeDocument/2006/relationships/hyperlink" Target="mailto:GST@5%25" TargetMode="External"/><Relationship Id="rId3708" Type="http://schemas.openxmlformats.org/officeDocument/2006/relationships/hyperlink" Target="mailto:GST@5%25" TargetMode="External"/><Relationship Id="rId3915" Type="http://schemas.openxmlformats.org/officeDocument/2006/relationships/hyperlink" Target="mailto:GST@5%25" TargetMode="External"/><Relationship Id="rId5130" Type="http://schemas.openxmlformats.org/officeDocument/2006/relationships/hyperlink" Target="mailto:GST@5%25" TargetMode="External"/><Relationship Id="rId836" Type="http://schemas.openxmlformats.org/officeDocument/2006/relationships/hyperlink" Target="mailto:GST@5%25" TargetMode="External"/><Relationship Id="rId1119" Type="http://schemas.openxmlformats.org/officeDocument/2006/relationships/hyperlink" Target="mailto:GST@5%25" TargetMode="External"/><Relationship Id="rId1673" Type="http://schemas.openxmlformats.org/officeDocument/2006/relationships/hyperlink" Target="mailto:GST@5%25" TargetMode="External"/><Relationship Id="rId1880" Type="http://schemas.openxmlformats.org/officeDocument/2006/relationships/hyperlink" Target="mailto:GST@5%25" TargetMode="External"/><Relationship Id="rId2517" Type="http://schemas.openxmlformats.org/officeDocument/2006/relationships/hyperlink" Target="mailto:GST@5%25" TargetMode="External"/><Relationship Id="rId2724" Type="http://schemas.openxmlformats.org/officeDocument/2006/relationships/hyperlink" Target="mailto:GST@5%25" TargetMode="External"/><Relationship Id="rId2931" Type="http://schemas.openxmlformats.org/officeDocument/2006/relationships/hyperlink" Target="mailto:GST@5%25" TargetMode="External"/><Relationship Id="rId903" Type="http://schemas.openxmlformats.org/officeDocument/2006/relationships/hyperlink" Target="mailto:GST@5%25" TargetMode="External"/><Relationship Id="rId1326" Type="http://schemas.openxmlformats.org/officeDocument/2006/relationships/hyperlink" Target="mailto:GST@5%25" TargetMode="External"/><Relationship Id="rId1533" Type="http://schemas.openxmlformats.org/officeDocument/2006/relationships/hyperlink" Target="mailto:GST@5%25" TargetMode="External"/><Relationship Id="rId1740" Type="http://schemas.openxmlformats.org/officeDocument/2006/relationships/hyperlink" Target="mailto:GST@5%25" TargetMode="External"/><Relationship Id="rId4689" Type="http://schemas.openxmlformats.org/officeDocument/2006/relationships/hyperlink" Target="mailto:GST@5%25" TargetMode="External"/><Relationship Id="rId4896" Type="http://schemas.openxmlformats.org/officeDocument/2006/relationships/hyperlink" Target="mailto:GST@5%25" TargetMode="External"/><Relationship Id="rId5947" Type="http://schemas.openxmlformats.org/officeDocument/2006/relationships/hyperlink" Target="mailto:GST@5%25" TargetMode="External"/><Relationship Id="rId32" Type="http://schemas.openxmlformats.org/officeDocument/2006/relationships/hyperlink" Target="mailto:GST@5%25" TargetMode="External"/><Relationship Id="rId1600" Type="http://schemas.openxmlformats.org/officeDocument/2006/relationships/hyperlink" Target="mailto:GST@5%25" TargetMode="External"/><Relationship Id="rId3498" Type="http://schemas.openxmlformats.org/officeDocument/2006/relationships/hyperlink" Target="mailto:GST@5%25" TargetMode="External"/><Relationship Id="rId4549" Type="http://schemas.openxmlformats.org/officeDocument/2006/relationships/hyperlink" Target="mailto:GST@5%25" TargetMode="External"/><Relationship Id="rId4756" Type="http://schemas.openxmlformats.org/officeDocument/2006/relationships/hyperlink" Target="mailto:GST@5%25" TargetMode="External"/><Relationship Id="rId4963" Type="http://schemas.openxmlformats.org/officeDocument/2006/relationships/hyperlink" Target="mailto:GST@5%25" TargetMode="External"/><Relationship Id="rId5807" Type="http://schemas.openxmlformats.org/officeDocument/2006/relationships/hyperlink" Target="mailto:GST@5%25" TargetMode="External"/><Relationship Id="rId3358" Type="http://schemas.openxmlformats.org/officeDocument/2006/relationships/hyperlink" Target="mailto:GST@5%25" TargetMode="External"/><Relationship Id="rId3565" Type="http://schemas.openxmlformats.org/officeDocument/2006/relationships/hyperlink" Target="mailto:GST@5%25" TargetMode="External"/><Relationship Id="rId3772" Type="http://schemas.openxmlformats.org/officeDocument/2006/relationships/hyperlink" Target="mailto:GST@5%25" TargetMode="External"/><Relationship Id="rId4409" Type="http://schemas.openxmlformats.org/officeDocument/2006/relationships/hyperlink" Target="mailto:GST@5%25" TargetMode="External"/><Relationship Id="rId4616" Type="http://schemas.openxmlformats.org/officeDocument/2006/relationships/hyperlink" Target="mailto:GST@5%25" TargetMode="External"/><Relationship Id="rId4823" Type="http://schemas.openxmlformats.org/officeDocument/2006/relationships/hyperlink" Target="mailto:GST@5%25" TargetMode="External"/><Relationship Id="rId279" Type="http://schemas.openxmlformats.org/officeDocument/2006/relationships/hyperlink" Target="mailto:GST@5%25" TargetMode="External"/><Relationship Id="rId486" Type="http://schemas.openxmlformats.org/officeDocument/2006/relationships/hyperlink" Target="mailto:GST@5%25" TargetMode="External"/><Relationship Id="rId693" Type="http://schemas.openxmlformats.org/officeDocument/2006/relationships/hyperlink" Target="mailto:GST@5%25" TargetMode="External"/><Relationship Id="rId2167" Type="http://schemas.openxmlformats.org/officeDocument/2006/relationships/hyperlink" Target="mailto:GST@5%25" TargetMode="External"/><Relationship Id="rId2374" Type="http://schemas.openxmlformats.org/officeDocument/2006/relationships/hyperlink" Target="mailto:GST@5%25" TargetMode="External"/><Relationship Id="rId2581" Type="http://schemas.openxmlformats.org/officeDocument/2006/relationships/hyperlink" Target="mailto:GST@5%25" TargetMode="External"/><Relationship Id="rId3218" Type="http://schemas.openxmlformats.org/officeDocument/2006/relationships/hyperlink" Target="mailto:GST@5%25" TargetMode="External"/><Relationship Id="rId3425" Type="http://schemas.openxmlformats.org/officeDocument/2006/relationships/hyperlink" Target="mailto:GST@5%25" TargetMode="External"/><Relationship Id="rId3632" Type="http://schemas.openxmlformats.org/officeDocument/2006/relationships/hyperlink" Target="mailto:GST@5%25" TargetMode="External"/><Relationship Id="rId6788" Type="http://schemas.openxmlformats.org/officeDocument/2006/relationships/hyperlink" Target="mailto:GST@5%25" TargetMode="External"/><Relationship Id="rId139" Type="http://schemas.openxmlformats.org/officeDocument/2006/relationships/hyperlink" Target="mailto:GST@5%25" TargetMode="External"/><Relationship Id="rId346" Type="http://schemas.openxmlformats.org/officeDocument/2006/relationships/hyperlink" Target="mailto:GST@5%25" TargetMode="External"/><Relationship Id="rId553" Type="http://schemas.openxmlformats.org/officeDocument/2006/relationships/hyperlink" Target="mailto:GST@5%25" TargetMode="External"/><Relationship Id="rId760" Type="http://schemas.openxmlformats.org/officeDocument/2006/relationships/hyperlink" Target="mailto:GST@5%25" TargetMode="External"/><Relationship Id="rId1183" Type="http://schemas.openxmlformats.org/officeDocument/2006/relationships/hyperlink" Target="mailto:GST@5%25" TargetMode="External"/><Relationship Id="rId1390" Type="http://schemas.openxmlformats.org/officeDocument/2006/relationships/hyperlink" Target="mailto:GST@5%25" TargetMode="External"/><Relationship Id="rId2027" Type="http://schemas.openxmlformats.org/officeDocument/2006/relationships/hyperlink" Target="mailto:GST@5%25" TargetMode="External"/><Relationship Id="rId2234" Type="http://schemas.openxmlformats.org/officeDocument/2006/relationships/hyperlink" Target="mailto:GST@5%25" TargetMode="External"/><Relationship Id="rId2441" Type="http://schemas.openxmlformats.org/officeDocument/2006/relationships/hyperlink" Target="mailto:GST@5%25" TargetMode="External"/><Relationship Id="rId5597" Type="http://schemas.openxmlformats.org/officeDocument/2006/relationships/hyperlink" Target="mailto:GST@5%25" TargetMode="External"/><Relationship Id="rId6995" Type="http://schemas.openxmlformats.org/officeDocument/2006/relationships/hyperlink" Target="mailto:GST@5%25" TargetMode="External"/><Relationship Id="rId206" Type="http://schemas.openxmlformats.org/officeDocument/2006/relationships/hyperlink" Target="mailto:GST@5%25" TargetMode="External"/><Relationship Id="rId413" Type="http://schemas.openxmlformats.org/officeDocument/2006/relationships/hyperlink" Target="mailto:GST@5%25" TargetMode="External"/><Relationship Id="rId1043" Type="http://schemas.openxmlformats.org/officeDocument/2006/relationships/hyperlink" Target="mailto:GST@5%25" TargetMode="External"/><Relationship Id="rId4199" Type="http://schemas.openxmlformats.org/officeDocument/2006/relationships/hyperlink" Target="mailto:GST@5%25" TargetMode="External"/><Relationship Id="rId6648" Type="http://schemas.openxmlformats.org/officeDocument/2006/relationships/hyperlink" Target="mailto:GST@5%25" TargetMode="External"/><Relationship Id="rId6855" Type="http://schemas.openxmlformats.org/officeDocument/2006/relationships/hyperlink" Target="mailto:GST@5%25" TargetMode="External"/><Relationship Id="rId620" Type="http://schemas.openxmlformats.org/officeDocument/2006/relationships/hyperlink" Target="mailto:GST@5%25" TargetMode="External"/><Relationship Id="rId1250" Type="http://schemas.openxmlformats.org/officeDocument/2006/relationships/hyperlink" Target="mailto:GST@5%25" TargetMode="External"/><Relationship Id="rId2301" Type="http://schemas.openxmlformats.org/officeDocument/2006/relationships/hyperlink" Target="mailto:GST@5%25" TargetMode="External"/><Relationship Id="rId4059" Type="http://schemas.openxmlformats.org/officeDocument/2006/relationships/hyperlink" Target="mailto:GST@5%25" TargetMode="External"/><Relationship Id="rId5457" Type="http://schemas.openxmlformats.org/officeDocument/2006/relationships/hyperlink" Target="mailto:GST@5%25" TargetMode="External"/><Relationship Id="rId5664" Type="http://schemas.openxmlformats.org/officeDocument/2006/relationships/hyperlink" Target="mailto:GST@5%25" TargetMode="External"/><Relationship Id="rId5871" Type="http://schemas.openxmlformats.org/officeDocument/2006/relationships/hyperlink" Target="mailto:GST@5%25" TargetMode="External"/><Relationship Id="rId6508" Type="http://schemas.openxmlformats.org/officeDocument/2006/relationships/hyperlink" Target="mailto:GST@5%25" TargetMode="External"/><Relationship Id="rId6715" Type="http://schemas.openxmlformats.org/officeDocument/2006/relationships/hyperlink" Target="mailto:GST@5%25" TargetMode="External"/><Relationship Id="rId6922" Type="http://schemas.openxmlformats.org/officeDocument/2006/relationships/hyperlink" Target="mailto:GST@5%25" TargetMode="External"/><Relationship Id="rId1110" Type="http://schemas.openxmlformats.org/officeDocument/2006/relationships/hyperlink" Target="mailto:GST@5%25" TargetMode="External"/><Relationship Id="rId4266" Type="http://schemas.openxmlformats.org/officeDocument/2006/relationships/hyperlink" Target="mailto:GST@5%25" TargetMode="External"/><Relationship Id="rId4473" Type="http://schemas.openxmlformats.org/officeDocument/2006/relationships/hyperlink" Target="mailto:GST@5%25" TargetMode="External"/><Relationship Id="rId4680" Type="http://schemas.openxmlformats.org/officeDocument/2006/relationships/hyperlink" Target="mailto:GST@5%25" TargetMode="External"/><Relationship Id="rId5317" Type="http://schemas.openxmlformats.org/officeDocument/2006/relationships/hyperlink" Target="mailto:GST@5%25" TargetMode="External"/><Relationship Id="rId5524" Type="http://schemas.openxmlformats.org/officeDocument/2006/relationships/hyperlink" Target="mailto:GST@5%25" TargetMode="External"/><Relationship Id="rId5731" Type="http://schemas.openxmlformats.org/officeDocument/2006/relationships/hyperlink" Target="mailto:GST@5%25" TargetMode="External"/><Relationship Id="rId1927" Type="http://schemas.openxmlformats.org/officeDocument/2006/relationships/hyperlink" Target="mailto:GST@5%25" TargetMode="External"/><Relationship Id="rId3075" Type="http://schemas.openxmlformats.org/officeDocument/2006/relationships/hyperlink" Target="mailto:GST@5%25" TargetMode="External"/><Relationship Id="rId3282" Type="http://schemas.openxmlformats.org/officeDocument/2006/relationships/hyperlink" Target="mailto:GST@5%25" TargetMode="External"/><Relationship Id="rId4126" Type="http://schemas.openxmlformats.org/officeDocument/2006/relationships/hyperlink" Target="mailto:GST@5%25" TargetMode="External"/><Relationship Id="rId4333" Type="http://schemas.openxmlformats.org/officeDocument/2006/relationships/hyperlink" Target="mailto:GST@5%25" TargetMode="External"/><Relationship Id="rId4540" Type="http://schemas.openxmlformats.org/officeDocument/2006/relationships/hyperlink" Target="mailto:GST@5%25" TargetMode="External"/><Relationship Id="rId2091" Type="http://schemas.openxmlformats.org/officeDocument/2006/relationships/hyperlink" Target="mailto:GST@5%25" TargetMode="External"/><Relationship Id="rId3142" Type="http://schemas.openxmlformats.org/officeDocument/2006/relationships/hyperlink" Target="mailto:GST@5%25" TargetMode="External"/><Relationship Id="rId4400" Type="http://schemas.openxmlformats.org/officeDocument/2006/relationships/hyperlink" Target="mailto:GST@5%25" TargetMode="External"/><Relationship Id="rId6298" Type="http://schemas.openxmlformats.org/officeDocument/2006/relationships/hyperlink" Target="mailto:GST@5%25" TargetMode="External"/><Relationship Id="rId270" Type="http://schemas.openxmlformats.org/officeDocument/2006/relationships/hyperlink" Target="mailto:GST@5%25" TargetMode="External"/><Relationship Id="rId3002" Type="http://schemas.openxmlformats.org/officeDocument/2006/relationships/hyperlink" Target="mailto:GST@5%25" TargetMode="External"/><Relationship Id="rId6158" Type="http://schemas.openxmlformats.org/officeDocument/2006/relationships/hyperlink" Target="mailto:GST@5%25" TargetMode="External"/><Relationship Id="rId6365" Type="http://schemas.openxmlformats.org/officeDocument/2006/relationships/hyperlink" Target="mailto:GST@5%25" TargetMode="External"/><Relationship Id="rId6572" Type="http://schemas.openxmlformats.org/officeDocument/2006/relationships/hyperlink" Target="mailto:GST@5%25" TargetMode="External"/><Relationship Id="rId130" Type="http://schemas.openxmlformats.org/officeDocument/2006/relationships/hyperlink" Target="mailto:GST@5%25" TargetMode="External"/><Relationship Id="rId3959" Type="http://schemas.openxmlformats.org/officeDocument/2006/relationships/hyperlink" Target="mailto:GST@5%25" TargetMode="External"/><Relationship Id="rId5174" Type="http://schemas.openxmlformats.org/officeDocument/2006/relationships/hyperlink" Target="mailto:GST@5%25" TargetMode="External"/><Relationship Id="rId5381" Type="http://schemas.openxmlformats.org/officeDocument/2006/relationships/hyperlink" Target="mailto:GST@5%25" TargetMode="External"/><Relationship Id="rId6018" Type="http://schemas.openxmlformats.org/officeDocument/2006/relationships/hyperlink" Target="mailto:GST@5%25" TargetMode="External"/><Relationship Id="rId6225" Type="http://schemas.openxmlformats.org/officeDocument/2006/relationships/hyperlink" Target="mailto:GST@5%25" TargetMode="External"/><Relationship Id="rId2768" Type="http://schemas.openxmlformats.org/officeDocument/2006/relationships/hyperlink" Target="mailto:GST@5%25" TargetMode="External"/><Relationship Id="rId2975" Type="http://schemas.openxmlformats.org/officeDocument/2006/relationships/hyperlink" Target="mailto:GST@5%25" TargetMode="External"/><Relationship Id="rId3819" Type="http://schemas.openxmlformats.org/officeDocument/2006/relationships/hyperlink" Target="mailto:GST@5%25" TargetMode="External"/><Relationship Id="rId5034" Type="http://schemas.openxmlformats.org/officeDocument/2006/relationships/hyperlink" Target="mailto:GST@5%25" TargetMode="External"/><Relationship Id="rId6432" Type="http://schemas.openxmlformats.org/officeDocument/2006/relationships/hyperlink" Target="mailto:GST@5%25" TargetMode="External"/><Relationship Id="rId947" Type="http://schemas.openxmlformats.org/officeDocument/2006/relationships/hyperlink" Target="mailto:GST@5%25" TargetMode="External"/><Relationship Id="rId1577" Type="http://schemas.openxmlformats.org/officeDocument/2006/relationships/hyperlink" Target="mailto:GST@5%25" TargetMode="External"/><Relationship Id="rId1784" Type="http://schemas.openxmlformats.org/officeDocument/2006/relationships/hyperlink" Target="mailto:GST@5%25" TargetMode="External"/><Relationship Id="rId1991" Type="http://schemas.openxmlformats.org/officeDocument/2006/relationships/hyperlink" Target="mailto:GST@5%25" TargetMode="External"/><Relationship Id="rId2628" Type="http://schemas.openxmlformats.org/officeDocument/2006/relationships/hyperlink" Target="mailto:GST@5%25" TargetMode="External"/><Relationship Id="rId2835" Type="http://schemas.openxmlformats.org/officeDocument/2006/relationships/hyperlink" Target="mailto:GST@5%25" TargetMode="External"/><Relationship Id="rId4190" Type="http://schemas.openxmlformats.org/officeDocument/2006/relationships/hyperlink" Target="mailto:GST@5%25" TargetMode="External"/><Relationship Id="rId5241" Type="http://schemas.openxmlformats.org/officeDocument/2006/relationships/hyperlink" Target="mailto:GST@5%25" TargetMode="External"/><Relationship Id="rId76" Type="http://schemas.openxmlformats.org/officeDocument/2006/relationships/hyperlink" Target="mailto:GST@5%25" TargetMode="External"/><Relationship Id="rId807" Type="http://schemas.openxmlformats.org/officeDocument/2006/relationships/hyperlink" Target="mailto:GST@5%25" TargetMode="External"/><Relationship Id="rId1437" Type="http://schemas.openxmlformats.org/officeDocument/2006/relationships/hyperlink" Target="mailto:GST@5%25" TargetMode="External"/><Relationship Id="rId1644" Type="http://schemas.openxmlformats.org/officeDocument/2006/relationships/hyperlink" Target="mailto:GST@5%25" TargetMode="External"/><Relationship Id="rId1851" Type="http://schemas.openxmlformats.org/officeDocument/2006/relationships/hyperlink" Target="mailto:GST@5%25" TargetMode="External"/><Relationship Id="rId2902" Type="http://schemas.openxmlformats.org/officeDocument/2006/relationships/hyperlink" Target="mailto:GST@5%25" TargetMode="External"/><Relationship Id="rId4050" Type="http://schemas.openxmlformats.org/officeDocument/2006/relationships/hyperlink" Target="mailto:GST@5%25" TargetMode="External"/><Relationship Id="rId5101" Type="http://schemas.openxmlformats.org/officeDocument/2006/relationships/hyperlink" Target="mailto:GST@5%25" TargetMode="External"/><Relationship Id="rId1504" Type="http://schemas.openxmlformats.org/officeDocument/2006/relationships/hyperlink" Target="mailto:GST@5%25" TargetMode="External"/><Relationship Id="rId1711" Type="http://schemas.openxmlformats.org/officeDocument/2006/relationships/hyperlink" Target="mailto:GST@5%25" TargetMode="External"/><Relationship Id="rId4867" Type="http://schemas.openxmlformats.org/officeDocument/2006/relationships/hyperlink" Target="mailto:GST@5%25" TargetMode="External"/><Relationship Id="rId3469" Type="http://schemas.openxmlformats.org/officeDocument/2006/relationships/hyperlink" Target="mailto:GST@5%25" TargetMode="External"/><Relationship Id="rId3676" Type="http://schemas.openxmlformats.org/officeDocument/2006/relationships/hyperlink" Target="mailto:GST@5%25" TargetMode="External"/><Relationship Id="rId5918" Type="http://schemas.openxmlformats.org/officeDocument/2006/relationships/hyperlink" Target="mailto:GST@5%25" TargetMode="External"/><Relationship Id="rId6082" Type="http://schemas.openxmlformats.org/officeDocument/2006/relationships/hyperlink" Target="mailto:GST@5%25" TargetMode="External"/><Relationship Id="rId597" Type="http://schemas.openxmlformats.org/officeDocument/2006/relationships/hyperlink" Target="mailto:GST@5%25" TargetMode="External"/><Relationship Id="rId2278" Type="http://schemas.openxmlformats.org/officeDocument/2006/relationships/hyperlink" Target="mailto:GST@5%25" TargetMode="External"/><Relationship Id="rId2485" Type="http://schemas.openxmlformats.org/officeDocument/2006/relationships/hyperlink" Target="mailto:GST@5%25" TargetMode="External"/><Relationship Id="rId3329" Type="http://schemas.openxmlformats.org/officeDocument/2006/relationships/hyperlink" Target="mailto:GST@5%25" TargetMode="External"/><Relationship Id="rId3883" Type="http://schemas.openxmlformats.org/officeDocument/2006/relationships/hyperlink" Target="mailto:GST@5%25" TargetMode="External"/><Relationship Id="rId4727" Type="http://schemas.openxmlformats.org/officeDocument/2006/relationships/hyperlink" Target="mailto:GST@5%25" TargetMode="External"/><Relationship Id="rId4934" Type="http://schemas.openxmlformats.org/officeDocument/2006/relationships/hyperlink" Target="mailto:GST@5%25" TargetMode="External"/><Relationship Id="rId457" Type="http://schemas.openxmlformats.org/officeDocument/2006/relationships/hyperlink" Target="mailto:GST@5%25" TargetMode="External"/><Relationship Id="rId1087" Type="http://schemas.openxmlformats.org/officeDocument/2006/relationships/hyperlink" Target="mailto:GST@5%25" TargetMode="External"/><Relationship Id="rId1294" Type="http://schemas.openxmlformats.org/officeDocument/2006/relationships/hyperlink" Target="mailto:GST@5%25" TargetMode="External"/><Relationship Id="rId2138" Type="http://schemas.openxmlformats.org/officeDocument/2006/relationships/hyperlink" Target="mailto:GST@5%25" TargetMode="External"/><Relationship Id="rId2692" Type="http://schemas.openxmlformats.org/officeDocument/2006/relationships/hyperlink" Target="mailto:GST@5%25" TargetMode="External"/><Relationship Id="rId3536" Type="http://schemas.openxmlformats.org/officeDocument/2006/relationships/hyperlink" Target="mailto:GST@5%25" TargetMode="External"/><Relationship Id="rId3743" Type="http://schemas.openxmlformats.org/officeDocument/2006/relationships/hyperlink" Target="mailto:GST@5%25" TargetMode="External"/><Relationship Id="rId3950" Type="http://schemas.openxmlformats.org/officeDocument/2006/relationships/hyperlink" Target="mailto:GST@5%25" TargetMode="External"/><Relationship Id="rId6899" Type="http://schemas.openxmlformats.org/officeDocument/2006/relationships/hyperlink" Target="mailto:GST@5%25" TargetMode="External"/><Relationship Id="rId664" Type="http://schemas.openxmlformats.org/officeDocument/2006/relationships/hyperlink" Target="mailto:GST@5%25" TargetMode="External"/><Relationship Id="rId871" Type="http://schemas.openxmlformats.org/officeDocument/2006/relationships/hyperlink" Target="mailto:GST@5%25" TargetMode="External"/><Relationship Id="rId2345" Type="http://schemas.openxmlformats.org/officeDocument/2006/relationships/hyperlink" Target="mailto:GST@5%25" TargetMode="External"/><Relationship Id="rId2552" Type="http://schemas.openxmlformats.org/officeDocument/2006/relationships/hyperlink" Target="mailto:GST@5%25" TargetMode="External"/><Relationship Id="rId3603" Type="http://schemas.openxmlformats.org/officeDocument/2006/relationships/hyperlink" Target="mailto:GST@5%25" TargetMode="External"/><Relationship Id="rId3810" Type="http://schemas.openxmlformats.org/officeDocument/2006/relationships/hyperlink" Target="mailto:GST@5%25" TargetMode="External"/><Relationship Id="rId6759" Type="http://schemas.openxmlformats.org/officeDocument/2006/relationships/hyperlink" Target="mailto:GST@5%25" TargetMode="External"/><Relationship Id="rId6966" Type="http://schemas.openxmlformats.org/officeDocument/2006/relationships/hyperlink" Target="mailto:GST@5%25" TargetMode="External"/><Relationship Id="rId317" Type="http://schemas.openxmlformats.org/officeDocument/2006/relationships/hyperlink" Target="mailto:GST@5%25" TargetMode="External"/><Relationship Id="rId524" Type="http://schemas.openxmlformats.org/officeDocument/2006/relationships/hyperlink" Target="mailto:GST@5%25" TargetMode="External"/><Relationship Id="rId731" Type="http://schemas.openxmlformats.org/officeDocument/2006/relationships/hyperlink" Target="mailto:GST@5%25" TargetMode="External"/><Relationship Id="rId1154" Type="http://schemas.openxmlformats.org/officeDocument/2006/relationships/hyperlink" Target="mailto:GST@5%25" TargetMode="External"/><Relationship Id="rId1361" Type="http://schemas.openxmlformats.org/officeDocument/2006/relationships/hyperlink" Target="mailto:GST@5%25" TargetMode="External"/><Relationship Id="rId2205" Type="http://schemas.openxmlformats.org/officeDocument/2006/relationships/hyperlink" Target="mailto:GST@5%25" TargetMode="External"/><Relationship Id="rId2412" Type="http://schemas.openxmlformats.org/officeDocument/2006/relationships/hyperlink" Target="mailto:GST@5%25" TargetMode="External"/><Relationship Id="rId5568" Type="http://schemas.openxmlformats.org/officeDocument/2006/relationships/hyperlink" Target="mailto:GST@5%25" TargetMode="External"/><Relationship Id="rId5775" Type="http://schemas.openxmlformats.org/officeDocument/2006/relationships/hyperlink" Target="mailto:GST@5%25" TargetMode="External"/><Relationship Id="rId5982" Type="http://schemas.openxmlformats.org/officeDocument/2006/relationships/hyperlink" Target="mailto:GST@5%25" TargetMode="External"/><Relationship Id="rId6619" Type="http://schemas.openxmlformats.org/officeDocument/2006/relationships/hyperlink" Target="mailto:GST@5%25" TargetMode="External"/><Relationship Id="rId6826" Type="http://schemas.openxmlformats.org/officeDocument/2006/relationships/hyperlink" Target="mailto:GST@5%25" TargetMode="External"/><Relationship Id="rId1014" Type="http://schemas.openxmlformats.org/officeDocument/2006/relationships/hyperlink" Target="mailto:GST@5%25" TargetMode="External"/><Relationship Id="rId1221" Type="http://schemas.openxmlformats.org/officeDocument/2006/relationships/hyperlink" Target="mailto:GST@5%25" TargetMode="External"/><Relationship Id="rId4377" Type="http://schemas.openxmlformats.org/officeDocument/2006/relationships/hyperlink" Target="mailto:GST@5%25" TargetMode="External"/><Relationship Id="rId4584" Type="http://schemas.openxmlformats.org/officeDocument/2006/relationships/hyperlink" Target="mailto:GST@5%25" TargetMode="External"/><Relationship Id="rId4791" Type="http://schemas.openxmlformats.org/officeDocument/2006/relationships/hyperlink" Target="mailto:GST@5%25" TargetMode="External"/><Relationship Id="rId5428" Type="http://schemas.openxmlformats.org/officeDocument/2006/relationships/hyperlink" Target="mailto:GST@5%25" TargetMode="External"/><Relationship Id="rId5635" Type="http://schemas.openxmlformats.org/officeDocument/2006/relationships/hyperlink" Target="mailto:GST@5%25" TargetMode="External"/><Relationship Id="rId5842" Type="http://schemas.openxmlformats.org/officeDocument/2006/relationships/hyperlink" Target="mailto:GST@5%25" TargetMode="External"/><Relationship Id="rId3186" Type="http://schemas.openxmlformats.org/officeDocument/2006/relationships/hyperlink" Target="mailto:GST@5%25" TargetMode="External"/><Relationship Id="rId3393" Type="http://schemas.openxmlformats.org/officeDocument/2006/relationships/hyperlink" Target="mailto:GST@5%25" TargetMode="External"/><Relationship Id="rId4237" Type="http://schemas.openxmlformats.org/officeDocument/2006/relationships/hyperlink" Target="mailto:GST@5%25" TargetMode="External"/><Relationship Id="rId4444" Type="http://schemas.openxmlformats.org/officeDocument/2006/relationships/hyperlink" Target="mailto:GST@5%25" TargetMode="External"/><Relationship Id="rId4651" Type="http://schemas.openxmlformats.org/officeDocument/2006/relationships/hyperlink" Target="mailto:GST@5%25" TargetMode="External"/><Relationship Id="rId3046" Type="http://schemas.openxmlformats.org/officeDocument/2006/relationships/hyperlink" Target="mailto:GST@5%25" TargetMode="External"/><Relationship Id="rId3253" Type="http://schemas.openxmlformats.org/officeDocument/2006/relationships/hyperlink" Target="mailto:GST@5%25" TargetMode="External"/><Relationship Id="rId3460" Type="http://schemas.openxmlformats.org/officeDocument/2006/relationships/hyperlink" Target="mailto:GST@5%25" TargetMode="External"/><Relationship Id="rId4304" Type="http://schemas.openxmlformats.org/officeDocument/2006/relationships/hyperlink" Target="mailto:GST@5%25" TargetMode="External"/><Relationship Id="rId5702" Type="http://schemas.openxmlformats.org/officeDocument/2006/relationships/hyperlink" Target="mailto:GST@5%25" TargetMode="External"/><Relationship Id="rId174" Type="http://schemas.openxmlformats.org/officeDocument/2006/relationships/hyperlink" Target="mailto:GST@5%25" TargetMode="External"/><Relationship Id="rId381" Type="http://schemas.openxmlformats.org/officeDocument/2006/relationships/hyperlink" Target="mailto:GST@5%25" TargetMode="External"/><Relationship Id="rId2062" Type="http://schemas.openxmlformats.org/officeDocument/2006/relationships/hyperlink" Target="mailto:GST@5%25" TargetMode="External"/><Relationship Id="rId3113" Type="http://schemas.openxmlformats.org/officeDocument/2006/relationships/hyperlink" Target="mailto:GST@5%25" TargetMode="External"/><Relationship Id="rId4511" Type="http://schemas.openxmlformats.org/officeDocument/2006/relationships/hyperlink" Target="mailto:GST@5%25" TargetMode="External"/><Relationship Id="rId6269" Type="http://schemas.openxmlformats.org/officeDocument/2006/relationships/hyperlink" Target="mailto:GST@5%25" TargetMode="External"/><Relationship Id="rId241" Type="http://schemas.openxmlformats.org/officeDocument/2006/relationships/hyperlink" Target="mailto:GST@5%25" TargetMode="External"/><Relationship Id="rId3320" Type="http://schemas.openxmlformats.org/officeDocument/2006/relationships/hyperlink" Target="mailto:GST@5%25" TargetMode="External"/><Relationship Id="rId5078" Type="http://schemas.openxmlformats.org/officeDocument/2006/relationships/hyperlink" Target="mailto:GST@5%25" TargetMode="External"/><Relationship Id="rId6476" Type="http://schemas.openxmlformats.org/officeDocument/2006/relationships/hyperlink" Target="mailto:GST@5%25" TargetMode="External"/><Relationship Id="rId6683" Type="http://schemas.openxmlformats.org/officeDocument/2006/relationships/hyperlink" Target="mailto:GST@5%25" TargetMode="External"/><Relationship Id="rId6890" Type="http://schemas.openxmlformats.org/officeDocument/2006/relationships/hyperlink" Target="mailto:GST@5%25" TargetMode="External"/><Relationship Id="rId2879" Type="http://schemas.openxmlformats.org/officeDocument/2006/relationships/hyperlink" Target="mailto:GST@5%25" TargetMode="External"/><Relationship Id="rId5285" Type="http://schemas.openxmlformats.org/officeDocument/2006/relationships/hyperlink" Target="mailto:GST@5%25" TargetMode="External"/><Relationship Id="rId5492" Type="http://schemas.openxmlformats.org/officeDocument/2006/relationships/hyperlink" Target="mailto:GST@5%25" TargetMode="External"/><Relationship Id="rId6129" Type="http://schemas.openxmlformats.org/officeDocument/2006/relationships/hyperlink" Target="mailto:GST@5%25" TargetMode="External"/><Relationship Id="rId6336" Type="http://schemas.openxmlformats.org/officeDocument/2006/relationships/hyperlink" Target="mailto:GST@5%25" TargetMode="External"/><Relationship Id="rId6543" Type="http://schemas.openxmlformats.org/officeDocument/2006/relationships/hyperlink" Target="mailto:GST@5%25" TargetMode="External"/><Relationship Id="rId6750" Type="http://schemas.openxmlformats.org/officeDocument/2006/relationships/hyperlink" Target="mailto:GST@5%25" TargetMode="External"/><Relationship Id="rId101" Type="http://schemas.openxmlformats.org/officeDocument/2006/relationships/hyperlink" Target="mailto:GST@5%25" TargetMode="External"/><Relationship Id="rId1688" Type="http://schemas.openxmlformats.org/officeDocument/2006/relationships/hyperlink" Target="mailto:GST@5%25" TargetMode="External"/><Relationship Id="rId1895" Type="http://schemas.openxmlformats.org/officeDocument/2006/relationships/hyperlink" Target="mailto:GST@5%25" TargetMode="External"/><Relationship Id="rId2739" Type="http://schemas.openxmlformats.org/officeDocument/2006/relationships/hyperlink" Target="mailto:GST@5%25" TargetMode="External"/><Relationship Id="rId2946" Type="http://schemas.openxmlformats.org/officeDocument/2006/relationships/hyperlink" Target="mailto:GST@5%25" TargetMode="External"/><Relationship Id="rId4094" Type="http://schemas.openxmlformats.org/officeDocument/2006/relationships/hyperlink" Target="mailto:GST@5%25" TargetMode="External"/><Relationship Id="rId5145" Type="http://schemas.openxmlformats.org/officeDocument/2006/relationships/hyperlink" Target="mailto:GST@5%25" TargetMode="External"/><Relationship Id="rId5352" Type="http://schemas.openxmlformats.org/officeDocument/2006/relationships/hyperlink" Target="mailto:GST@5%25" TargetMode="External"/><Relationship Id="rId6403" Type="http://schemas.openxmlformats.org/officeDocument/2006/relationships/hyperlink" Target="mailto:GST@5%25" TargetMode="External"/><Relationship Id="rId6610" Type="http://schemas.openxmlformats.org/officeDocument/2006/relationships/hyperlink" Target="mailto:GST@5%25" TargetMode="External"/><Relationship Id="rId918" Type="http://schemas.openxmlformats.org/officeDocument/2006/relationships/hyperlink" Target="mailto:GST@5%25" TargetMode="External"/><Relationship Id="rId1548" Type="http://schemas.openxmlformats.org/officeDocument/2006/relationships/hyperlink" Target="mailto:GST@5%25" TargetMode="External"/><Relationship Id="rId1755" Type="http://schemas.openxmlformats.org/officeDocument/2006/relationships/hyperlink" Target="mailto:GST@5%25" TargetMode="External"/><Relationship Id="rId4161" Type="http://schemas.openxmlformats.org/officeDocument/2006/relationships/hyperlink" Target="mailto:GST@5%25" TargetMode="External"/><Relationship Id="rId5005" Type="http://schemas.openxmlformats.org/officeDocument/2006/relationships/hyperlink" Target="mailto:GST@5%25" TargetMode="External"/><Relationship Id="rId5212" Type="http://schemas.openxmlformats.org/officeDocument/2006/relationships/hyperlink" Target="mailto:GST@5%25" TargetMode="External"/><Relationship Id="rId1408" Type="http://schemas.openxmlformats.org/officeDocument/2006/relationships/hyperlink" Target="mailto:GST@5%25" TargetMode="External"/><Relationship Id="rId1962" Type="http://schemas.openxmlformats.org/officeDocument/2006/relationships/hyperlink" Target="mailto:GST@5%25" TargetMode="External"/><Relationship Id="rId2806" Type="http://schemas.openxmlformats.org/officeDocument/2006/relationships/hyperlink" Target="mailto:GST@5%25" TargetMode="External"/><Relationship Id="rId4021" Type="http://schemas.openxmlformats.org/officeDocument/2006/relationships/hyperlink" Target="mailto:GST@5%25" TargetMode="External"/><Relationship Id="rId47" Type="http://schemas.openxmlformats.org/officeDocument/2006/relationships/hyperlink" Target="mailto:GST@5%25" TargetMode="External"/><Relationship Id="rId1615" Type="http://schemas.openxmlformats.org/officeDocument/2006/relationships/hyperlink" Target="mailto:GST@5%25" TargetMode="External"/><Relationship Id="rId1822" Type="http://schemas.openxmlformats.org/officeDocument/2006/relationships/hyperlink" Target="mailto:GST@5%25" TargetMode="External"/><Relationship Id="rId4978" Type="http://schemas.openxmlformats.org/officeDocument/2006/relationships/hyperlink" Target="mailto:GST@5%25" TargetMode="External"/><Relationship Id="rId6193" Type="http://schemas.openxmlformats.org/officeDocument/2006/relationships/hyperlink" Target="mailto:GST@5%25" TargetMode="External"/><Relationship Id="rId3787" Type="http://schemas.openxmlformats.org/officeDocument/2006/relationships/hyperlink" Target="mailto:GST@5%25" TargetMode="External"/><Relationship Id="rId3994" Type="http://schemas.openxmlformats.org/officeDocument/2006/relationships/hyperlink" Target="mailto:GST@5%25" TargetMode="External"/><Relationship Id="rId4838" Type="http://schemas.openxmlformats.org/officeDocument/2006/relationships/hyperlink" Target="mailto:GST@5%25" TargetMode="External"/><Relationship Id="rId6053" Type="http://schemas.openxmlformats.org/officeDocument/2006/relationships/hyperlink" Target="mailto:GST@5%25" TargetMode="External"/><Relationship Id="rId2389" Type="http://schemas.openxmlformats.org/officeDocument/2006/relationships/hyperlink" Target="mailto:GST@5%25" TargetMode="External"/><Relationship Id="rId2596" Type="http://schemas.openxmlformats.org/officeDocument/2006/relationships/hyperlink" Target="mailto:GST@5%25" TargetMode="External"/><Relationship Id="rId3647" Type="http://schemas.openxmlformats.org/officeDocument/2006/relationships/hyperlink" Target="mailto:GST@5%25" TargetMode="External"/><Relationship Id="rId3854" Type="http://schemas.openxmlformats.org/officeDocument/2006/relationships/hyperlink" Target="mailto:GST@5%25" TargetMode="External"/><Relationship Id="rId4905" Type="http://schemas.openxmlformats.org/officeDocument/2006/relationships/hyperlink" Target="mailto:GST@5%25" TargetMode="External"/><Relationship Id="rId6260" Type="http://schemas.openxmlformats.org/officeDocument/2006/relationships/hyperlink" Target="mailto:GST@5%25" TargetMode="External"/><Relationship Id="rId568" Type="http://schemas.openxmlformats.org/officeDocument/2006/relationships/hyperlink" Target="mailto:GST@5%25" TargetMode="External"/><Relationship Id="rId775" Type="http://schemas.openxmlformats.org/officeDocument/2006/relationships/hyperlink" Target="mailto:GST@5%25" TargetMode="External"/><Relationship Id="rId982" Type="http://schemas.openxmlformats.org/officeDocument/2006/relationships/hyperlink" Target="mailto:GST@5%25" TargetMode="External"/><Relationship Id="rId1198" Type="http://schemas.openxmlformats.org/officeDocument/2006/relationships/hyperlink" Target="mailto:GST@5%25" TargetMode="External"/><Relationship Id="rId2249" Type="http://schemas.openxmlformats.org/officeDocument/2006/relationships/hyperlink" Target="mailto:GST@5%25" TargetMode="External"/><Relationship Id="rId2456" Type="http://schemas.openxmlformats.org/officeDocument/2006/relationships/hyperlink" Target="mailto:GST@5%25" TargetMode="External"/><Relationship Id="rId2663" Type="http://schemas.openxmlformats.org/officeDocument/2006/relationships/hyperlink" Target="mailto:GST@5%25" TargetMode="External"/><Relationship Id="rId2870" Type="http://schemas.openxmlformats.org/officeDocument/2006/relationships/hyperlink" Target="mailto:GST@5%25" TargetMode="External"/><Relationship Id="rId3507" Type="http://schemas.openxmlformats.org/officeDocument/2006/relationships/hyperlink" Target="mailto:GST@5%25" TargetMode="External"/><Relationship Id="rId3714" Type="http://schemas.openxmlformats.org/officeDocument/2006/relationships/hyperlink" Target="mailto:GST@5%25" TargetMode="External"/><Relationship Id="rId3921" Type="http://schemas.openxmlformats.org/officeDocument/2006/relationships/hyperlink" Target="mailto:GST@5%25" TargetMode="External"/><Relationship Id="rId6120" Type="http://schemas.openxmlformats.org/officeDocument/2006/relationships/hyperlink" Target="mailto:GST@5%25" TargetMode="External"/><Relationship Id="rId428" Type="http://schemas.openxmlformats.org/officeDocument/2006/relationships/hyperlink" Target="mailto:GST@5%25" TargetMode="External"/><Relationship Id="rId635" Type="http://schemas.openxmlformats.org/officeDocument/2006/relationships/hyperlink" Target="mailto:GST@5%25" TargetMode="External"/><Relationship Id="rId842" Type="http://schemas.openxmlformats.org/officeDocument/2006/relationships/hyperlink" Target="mailto:GST@5%25" TargetMode="External"/><Relationship Id="rId1058" Type="http://schemas.openxmlformats.org/officeDocument/2006/relationships/hyperlink" Target="mailto:GST@5%25" TargetMode="External"/><Relationship Id="rId1265" Type="http://schemas.openxmlformats.org/officeDocument/2006/relationships/hyperlink" Target="mailto:GST@5%25" TargetMode="External"/><Relationship Id="rId1472" Type="http://schemas.openxmlformats.org/officeDocument/2006/relationships/hyperlink" Target="mailto:GST@5%25" TargetMode="External"/><Relationship Id="rId2109" Type="http://schemas.openxmlformats.org/officeDocument/2006/relationships/hyperlink" Target="mailto:GST@5%25" TargetMode="External"/><Relationship Id="rId2316" Type="http://schemas.openxmlformats.org/officeDocument/2006/relationships/hyperlink" Target="mailto:GST@5%25" TargetMode="External"/><Relationship Id="rId2523" Type="http://schemas.openxmlformats.org/officeDocument/2006/relationships/hyperlink" Target="mailto:GST@5%25" TargetMode="External"/><Relationship Id="rId2730" Type="http://schemas.openxmlformats.org/officeDocument/2006/relationships/hyperlink" Target="mailto:GST@5%25" TargetMode="External"/><Relationship Id="rId5679" Type="http://schemas.openxmlformats.org/officeDocument/2006/relationships/hyperlink" Target="mailto:GST@5%25" TargetMode="External"/><Relationship Id="rId5886" Type="http://schemas.openxmlformats.org/officeDocument/2006/relationships/hyperlink" Target="mailto:GST@5%25" TargetMode="External"/><Relationship Id="rId702" Type="http://schemas.openxmlformats.org/officeDocument/2006/relationships/hyperlink" Target="mailto:GST@5%25" TargetMode="External"/><Relationship Id="rId1125" Type="http://schemas.openxmlformats.org/officeDocument/2006/relationships/hyperlink" Target="mailto:GST@5%25" TargetMode="External"/><Relationship Id="rId1332" Type="http://schemas.openxmlformats.org/officeDocument/2006/relationships/hyperlink" Target="mailto:GST@5%25" TargetMode="External"/><Relationship Id="rId4488" Type="http://schemas.openxmlformats.org/officeDocument/2006/relationships/hyperlink" Target="mailto:GST@5%25" TargetMode="External"/><Relationship Id="rId4695" Type="http://schemas.openxmlformats.org/officeDocument/2006/relationships/hyperlink" Target="mailto:GST@5%25" TargetMode="External"/><Relationship Id="rId5539" Type="http://schemas.openxmlformats.org/officeDocument/2006/relationships/hyperlink" Target="mailto:GST@5%25" TargetMode="External"/><Relationship Id="rId6937" Type="http://schemas.openxmlformats.org/officeDocument/2006/relationships/hyperlink" Target="mailto:GST@5%25" TargetMode="External"/><Relationship Id="rId3297" Type="http://schemas.openxmlformats.org/officeDocument/2006/relationships/hyperlink" Target="mailto:GST@5%25" TargetMode="External"/><Relationship Id="rId4348" Type="http://schemas.openxmlformats.org/officeDocument/2006/relationships/hyperlink" Target="mailto:GST@5%25" TargetMode="External"/><Relationship Id="rId5746" Type="http://schemas.openxmlformats.org/officeDocument/2006/relationships/hyperlink" Target="mailto:GST@5%25" TargetMode="External"/><Relationship Id="rId5953" Type="http://schemas.openxmlformats.org/officeDocument/2006/relationships/hyperlink" Target="mailto:GST@5%25" TargetMode="External"/><Relationship Id="rId3157" Type="http://schemas.openxmlformats.org/officeDocument/2006/relationships/hyperlink" Target="mailto:GST@5%25" TargetMode="External"/><Relationship Id="rId4555" Type="http://schemas.openxmlformats.org/officeDocument/2006/relationships/hyperlink" Target="mailto:GST@5%25" TargetMode="External"/><Relationship Id="rId4762" Type="http://schemas.openxmlformats.org/officeDocument/2006/relationships/hyperlink" Target="mailto:GST@5%25" TargetMode="External"/><Relationship Id="rId5606" Type="http://schemas.openxmlformats.org/officeDocument/2006/relationships/hyperlink" Target="mailto:GST@5%25" TargetMode="External"/><Relationship Id="rId5813" Type="http://schemas.openxmlformats.org/officeDocument/2006/relationships/hyperlink" Target="mailto:GST@5%25" TargetMode="External"/><Relationship Id="rId285" Type="http://schemas.openxmlformats.org/officeDocument/2006/relationships/hyperlink" Target="mailto:GST@5%25" TargetMode="External"/><Relationship Id="rId3364" Type="http://schemas.openxmlformats.org/officeDocument/2006/relationships/hyperlink" Target="mailto:GST@5%25" TargetMode="External"/><Relationship Id="rId3571" Type="http://schemas.openxmlformats.org/officeDocument/2006/relationships/hyperlink" Target="mailto:GST@5%25" TargetMode="External"/><Relationship Id="rId4208" Type="http://schemas.openxmlformats.org/officeDocument/2006/relationships/hyperlink" Target="mailto:GST@5%25" TargetMode="External"/><Relationship Id="rId4415" Type="http://schemas.openxmlformats.org/officeDocument/2006/relationships/hyperlink" Target="mailto:GST@5%25" TargetMode="External"/><Relationship Id="rId4622" Type="http://schemas.openxmlformats.org/officeDocument/2006/relationships/hyperlink" Target="mailto:GST@5%25" TargetMode="External"/><Relationship Id="rId492" Type="http://schemas.openxmlformats.org/officeDocument/2006/relationships/hyperlink" Target="mailto:GST@5%25" TargetMode="External"/><Relationship Id="rId2173" Type="http://schemas.openxmlformats.org/officeDocument/2006/relationships/hyperlink" Target="mailto:GST@5%25" TargetMode="External"/><Relationship Id="rId2380" Type="http://schemas.openxmlformats.org/officeDocument/2006/relationships/hyperlink" Target="mailto:GST@5%25" TargetMode="External"/><Relationship Id="rId3017" Type="http://schemas.openxmlformats.org/officeDocument/2006/relationships/hyperlink" Target="mailto:GST@5%25" TargetMode="External"/><Relationship Id="rId3224" Type="http://schemas.openxmlformats.org/officeDocument/2006/relationships/hyperlink" Target="mailto:GST@5%25" TargetMode="External"/><Relationship Id="rId3431" Type="http://schemas.openxmlformats.org/officeDocument/2006/relationships/hyperlink" Target="mailto:GST@5%25" TargetMode="External"/><Relationship Id="rId6587" Type="http://schemas.openxmlformats.org/officeDocument/2006/relationships/hyperlink" Target="mailto:GST@5%25" TargetMode="External"/><Relationship Id="rId6794" Type="http://schemas.openxmlformats.org/officeDocument/2006/relationships/hyperlink" Target="mailto:GST@5%25" TargetMode="External"/><Relationship Id="rId145" Type="http://schemas.openxmlformats.org/officeDocument/2006/relationships/hyperlink" Target="mailto:GST@5%25" TargetMode="External"/><Relationship Id="rId352" Type="http://schemas.openxmlformats.org/officeDocument/2006/relationships/hyperlink" Target="mailto:GST@5%25" TargetMode="External"/><Relationship Id="rId2033" Type="http://schemas.openxmlformats.org/officeDocument/2006/relationships/hyperlink" Target="mailto:GST@5%25" TargetMode="External"/><Relationship Id="rId2240" Type="http://schemas.openxmlformats.org/officeDocument/2006/relationships/hyperlink" Target="mailto:GST@5%25" TargetMode="External"/><Relationship Id="rId5189" Type="http://schemas.openxmlformats.org/officeDocument/2006/relationships/hyperlink" Target="mailto:GST@5%25" TargetMode="External"/><Relationship Id="rId5396" Type="http://schemas.openxmlformats.org/officeDocument/2006/relationships/hyperlink" Target="mailto:GST@5%25" TargetMode="External"/><Relationship Id="rId6447" Type="http://schemas.openxmlformats.org/officeDocument/2006/relationships/hyperlink" Target="mailto:GST@5%25" TargetMode="External"/><Relationship Id="rId6654" Type="http://schemas.openxmlformats.org/officeDocument/2006/relationships/hyperlink" Target="mailto:GST@5%25" TargetMode="External"/><Relationship Id="rId6861" Type="http://schemas.openxmlformats.org/officeDocument/2006/relationships/hyperlink" Target="mailto:GST@5%25" TargetMode="External"/><Relationship Id="rId212" Type="http://schemas.openxmlformats.org/officeDocument/2006/relationships/hyperlink" Target="mailto:GST@5%25" TargetMode="External"/><Relationship Id="rId1799" Type="http://schemas.openxmlformats.org/officeDocument/2006/relationships/hyperlink" Target="mailto:GST@5%25" TargetMode="External"/><Relationship Id="rId2100" Type="http://schemas.openxmlformats.org/officeDocument/2006/relationships/hyperlink" Target="mailto:GST@5%25" TargetMode="External"/><Relationship Id="rId5049" Type="http://schemas.openxmlformats.org/officeDocument/2006/relationships/hyperlink" Target="mailto:GST@5%25" TargetMode="External"/><Relationship Id="rId5256" Type="http://schemas.openxmlformats.org/officeDocument/2006/relationships/hyperlink" Target="mailto:GST@5%25" TargetMode="External"/><Relationship Id="rId5463" Type="http://schemas.openxmlformats.org/officeDocument/2006/relationships/hyperlink" Target="mailto:GST@5%25" TargetMode="External"/><Relationship Id="rId5670" Type="http://schemas.openxmlformats.org/officeDocument/2006/relationships/hyperlink" Target="mailto:GST@5%25" TargetMode="External"/><Relationship Id="rId6307" Type="http://schemas.openxmlformats.org/officeDocument/2006/relationships/hyperlink" Target="mailto:GST@5%25" TargetMode="External"/><Relationship Id="rId6514" Type="http://schemas.openxmlformats.org/officeDocument/2006/relationships/hyperlink" Target="mailto:GST@5%25" TargetMode="External"/><Relationship Id="rId4065" Type="http://schemas.openxmlformats.org/officeDocument/2006/relationships/hyperlink" Target="mailto:GST@5%25" TargetMode="External"/><Relationship Id="rId4272" Type="http://schemas.openxmlformats.org/officeDocument/2006/relationships/hyperlink" Target="mailto:GST@5%25" TargetMode="External"/><Relationship Id="rId5116" Type="http://schemas.openxmlformats.org/officeDocument/2006/relationships/hyperlink" Target="mailto:GST@5%25" TargetMode="External"/><Relationship Id="rId5323" Type="http://schemas.openxmlformats.org/officeDocument/2006/relationships/hyperlink" Target="mailto:GST@5%25" TargetMode="External"/><Relationship Id="rId6721" Type="http://schemas.openxmlformats.org/officeDocument/2006/relationships/hyperlink" Target="mailto:GST@5%25" TargetMode="External"/><Relationship Id="rId1659" Type="http://schemas.openxmlformats.org/officeDocument/2006/relationships/hyperlink" Target="mailto:GST@5%25" TargetMode="External"/><Relationship Id="rId1866" Type="http://schemas.openxmlformats.org/officeDocument/2006/relationships/hyperlink" Target="mailto:GST@5%25" TargetMode="External"/><Relationship Id="rId2917" Type="http://schemas.openxmlformats.org/officeDocument/2006/relationships/hyperlink" Target="mailto:GST@5%25" TargetMode="External"/><Relationship Id="rId3081" Type="http://schemas.openxmlformats.org/officeDocument/2006/relationships/hyperlink" Target="mailto:GST@5%25" TargetMode="External"/><Relationship Id="rId4132" Type="http://schemas.openxmlformats.org/officeDocument/2006/relationships/hyperlink" Target="mailto:GST@5%25" TargetMode="External"/><Relationship Id="rId5530" Type="http://schemas.openxmlformats.org/officeDocument/2006/relationships/hyperlink" Target="mailto:GST@5%25" TargetMode="External"/><Relationship Id="rId1519" Type="http://schemas.openxmlformats.org/officeDocument/2006/relationships/hyperlink" Target="mailto:GST@5%25" TargetMode="External"/><Relationship Id="rId1726" Type="http://schemas.openxmlformats.org/officeDocument/2006/relationships/hyperlink" Target="mailto:GST@5%25" TargetMode="External"/><Relationship Id="rId1933" Type="http://schemas.openxmlformats.org/officeDocument/2006/relationships/hyperlink" Target="mailto:GST@5%25" TargetMode="External"/><Relationship Id="rId6097" Type="http://schemas.openxmlformats.org/officeDocument/2006/relationships/hyperlink" Target="mailto:GST@5%25" TargetMode="External"/><Relationship Id="rId18" Type="http://schemas.openxmlformats.org/officeDocument/2006/relationships/hyperlink" Target="mailto:GST@5%25" TargetMode="External"/><Relationship Id="rId3898" Type="http://schemas.openxmlformats.org/officeDocument/2006/relationships/hyperlink" Target="mailto:GST@5%25" TargetMode="External"/><Relationship Id="rId4949" Type="http://schemas.openxmlformats.org/officeDocument/2006/relationships/hyperlink" Target="mailto:GST@5%25" TargetMode="External"/><Relationship Id="rId3758" Type="http://schemas.openxmlformats.org/officeDocument/2006/relationships/hyperlink" Target="mailto:GST@5%25" TargetMode="External"/><Relationship Id="rId3965" Type="http://schemas.openxmlformats.org/officeDocument/2006/relationships/hyperlink" Target="mailto:GST@5%25" TargetMode="External"/><Relationship Id="rId4809" Type="http://schemas.openxmlformats.org/officeDocument/2006/relationships/hyperlink" Target="mailto:GST@5%25" TargetMode="External"/><Relationship Id="rId6164" Type="http://schemas.openxmlformats.org/officeDocument/2006/relationships/hyperlink" Target="mailto:GST@5%25" TargetMode="External"/><Relationship Id="rId6371" Type="http://schemas.openxmlformats.org/officeDocument/2006/relationships/hyperlink" Target="mailto:GST@5%25" TargetMode="External"/><Relationship Id="rId679" Type="http://schemas.openxmlformats.org/officeDocument/2006/relationships/hyperlink" Target="mailto:GST@5%25" TargetMode="External"/><Relationship Id="rId886" Type="http://schemas.openxmlformats.org/officeDocument/2006/relationships/hyperlink" Target="mailto:GST@5%25" TargetMode="External"/><Relationship Id="rId2567" Type="http://schemas.openxmlformats.org/officeDocument/2006/relationships/hyperlink" Target="mailto:GST@5%25" TargetMode="External"/><Relationship Id="rId2774" Type="http://schemas.openxmlformats.org/officeDocument/2006/relationships/hyperlink" Target="mailto:GST@5%25" TargetMode="External"/><Relationship Id="rId3618" Type="http://schemas.openxmlformats.org/officeDocument/2006/relationships/hyperlink" Target="mailto:GST@5%25" TargetMode="External"/><Relationship Id="rId5180" Type="http://schemas.openxmlformats.org/officeDocument/2006/relationships/hyperlink" Target="mailto:GST@5%25" TargetMode="External"/><Relationship Id="rId6024" Type="http://schemas.openxmlformats.org/officeDocument/2006/relationships/hyperlink" Target="mailto:GST@5%25" TargetMode="External"/><Relationship Id="rId6231" Type="http://schemas.openxmlformats.org/officeDocument/2006/relationships/hyperlink" Target="mailto:GST@5%25" TargetMode="External"/><Relationship Id="rId2" Type="http://schemas.openxmlformats.org/officeDocument/2006/relationships/hyperlink" Target="mailto:GST@5%25" TargetMode="External"/><Relationship Id="rId539" Type="http://schemas.openxmlformats.org/officeDocument/2006/relationships/hyperlink" Target="mailto:GST@5%25" TargetMode="External"/><Relationship Id="rId746" Type="http://schemas.openxmlformats.org/officeDocument/2006/relationships/hyperlink" Target="mailto:GST@5%25" TargetMode="External"/><Relationship Id="rId1169" Type="http://schemas.openxmlformats.org/officeDocument/2006/relationships/hyperlink" Target="mailto:GST@5%25" TargetMode="External"/><Relationship Id="rId1376" Type="http://schemas.openxmlformats.org/officeDocument/2006/relationships/hyperlink" Target="mailto:GST@5%25" TargetMode="External"/><Relationship Id="rId1583" Type="http://schemas.openxmlformats.org/officeDocument/2006/relationships/hyperlink" Target="mailto:GST@5%25" TargetMode="External"/><Relationship Id="rId2427" Type="http://schemas.openxmlformats.org/officeDocument/2006/relationships/hyperlink" Target="mailto:GST@5%25" TargetMode="External"/><Relationship Id="rId2981" Type="http://schemas.openxmlformats.org/officeDocument/2006/relationships/hyperlink" Target="mailto:GST@5%25" TargetMode="External"/><Relationship Id="rId3825" Type="http://schemas.openxmlformats.org/officeDocument/2006/relationships/hyperlink" Target="mailto:GST@5%25" TargetMode="External"/><Relationship Id="rId5040" Type="http://schemas.openxmlformats.org/officeDocument/2006/relationships/hyperlink" Target="mailto:GST@5%25" TargetMode="External"/><Relationship Id="rId953" Type="http://schemas.openxmlformats.org/officeDocument/2006/relationships/hyperlink" Target="mailto:GST@5%25" TargetMode="External"/><Relationship Id="rId1029" Type="http://schemas.openxmlformats.org/officeDocument/2006/relationships/hyperlink" Target="mailto:GST@5%25" TargetMode="External"/><Relationship Id="rId1236" Type="http://schemas.openxmlformats.org/officeDocument/2006/relationships/hyperlink" Target="mailto:GST@5%25" TargetMode="External"/><Relationship Id="rId1790" Type="http://schemas.openxmlformats.org/officeDocument/2006/relationships/hyperlink" Target="mailto:GST@5%25" TargetMode="External"/><Relationship Id="rId2634" Type="http://schemas.openxmlformats.org/officeDocument/2006/relationships/hyperlink" Target="mailto:GST@5%25" TargetMode="External"/><Relationship Id="rId2841" Type="http://schemas.openxmlformats.org/officeDocument/2006/relationships/hyperlink" Target="mailto:GST@5%25" TargetMode="External"/><Relationship Id="rId5997" Type="http://schemas.openxmlformats.org/officeDocument/2006/relationships/hyperlink" Target="mailto:GST@5%25" TargetMode="External"/><Relationship Id="rId82" Type="http://schemas.openxmlformats.org/officeDocument/2006/relationships/hyperlink" Target="mailto:GST@5%25" TargetMode="External"/><Relationship Id="rId606" Type="http://schemas.openxmlformats.org/officeDocument/2006/relationships/hyperlink" Target="mailto:GST@5%25" TargetMode="External"/><Relationship Id="rId813" Type="http://schemas.openxmlformats.org/officeDocument/2006/relationships/hyperlink" Target="mailto:GST@5%25" TargetMode="External"/><Relationship Id="rId1443" Type="http://schemas.openxmlformats.org/officeDocument/2006/relationships/hyperlink" Target="mailto:GST@5%25" TargetMode="External"/><Relationship Id="rId1650" Type="http://schemas.openxmlformats.org/officeDocument/2006/relationships/hyperlink" Target="mailto:GST@5%25" TargetMode="External"/><Relationship Id="rId2701" Type="http://schemas.openxmlformats.org/officeDocument/2006/relationships/hyperlink" Target="mailto:GST@5%25" TargetMode="External"/><Relationship Id="rId4599" Type="http://schemas.openxmlformats.org/officeDocument/2006/relationships/hyperlink" Target="mailto:GST@5%25" TargetMode="External"/><Relationship Id="rId5857" Type="http://schemas.openxmlformats.org/officeDocument/2006/relationships/hyperlink" Target="mailto:GST@5%25" TargetMode="External"/><Relationship Id="rId6908" Type="http://schemas.openxmlformats.org/officeDocument/2006/relationships/hyperlink" Target="mailto:GST@5%25" TargetMode="External"/><Relationship Id="rId1303" Type="http://schemas.openxmlformats.org/officeDocument/2006/relationships/hyperlink" Target="mailto:GST@5%25" TargetMode="External"/><Relationship Id="rId1510" Type="http://schemas.openxmlformats.org/officeDocument/2006/relationships/hyperlink" Target="mailto:GST@5%25" TargetMode="External"/><Relationship Id="rId4459" Type="http://schemas.openxmlformats.org/officeDocument/2006/relationships/hyperlink" Target="mailto:GST@5%25" TargetMode="External"/><Relationship Id="rId4666" Type="http://schemas.openxmlformats.org/officeDocument/2006/relationships/hyperlink" Target="mailto:GST@5%25" TargetMode="External"/><Relationship Id="rId4873" Type="http://schemas.openxmlformats.org/officeDocument/2006/relationships/hyperlink" Target="mailto:GST@5%25" TargetMode="External"/><Relationship Id="rId5717" Type="http://schemas.openxmlformats.org/officeDocument/2006/relationships/hyperlink" Target="mailto:GST@5%25" TargetMode="External"/><Relationship Id="rId5924" Type="http://schemas.openxmlformats.org/officeDocument/2006/relationships/hyperlink" Target="mailto:GST@5%25" TargetMode="External"/><Relationship Id="rId3268" Type="http://schemas.openxmlformats.org/officeDocument/2006/relationships/hyperlink" Target="mailto:GST@5%25" TargetMode="External"/><Relationship Id="rId3475" Type="http://schemas.openxmlformats.org/officeDocument/2006/relationships/hyperlink" Target="mailto:GST@5%25" TargetMode="External"/><Relationship Id="rId3682" Type="http://schemas.openxmlformats.org/officeDocument/2006/relationships/hyperlink" Target="mailto:GST@5%25" TargetMode="External"/><Relationship Id="rId4319" Type="http://schemas.openxmlformats.org/officeDocument/2006/relationships/hyperlink" Target="mailto:GST@5%25" TargetMode="External"/><Relationship Id="rId4526" Type="http://schemas.openxmlformats.org/officeDocument/2006/relationships/hyperlink" Target="mailto:GST@5%25" TargetMode="External"/><Relationship Id="rId4733" Type="http://schemas.openxmlformats.org/officeDocument/2006/relationships/hyperlink" Target="mailto:GST@5%25" TargetMode="External"/><Relationship Id="rId4940" Type="http://schemas.openxmlformats.org/officeDocument/2006/relationships/hyperlink" Target="mailto:GST@5%25" TargetMode="External"/><Relationship Id="rId189" Type="http://schemas.openxmlformats.org/officeDocument/2006/relationships/hyperlink" Target="mailto:GST@5%25" TargetMode="External"/><Relationship Id="rId396" Type="http://schemas.openxmlformats.org/officeDocument/2006/relationships/hyperlink" Target="mailto:GST@5%25" TargetMode="External"/><Relationship Id="rId2077" Type="http://schemas.openxmlformats.org/officeDocument/2006/relationships/hyperlink" Target="mailto:GST@5%25" TargetMode="External"/><Relationship Id="rId2284" Type="http://schemas.openxmlformats.org/officeDocument/2006/relationships/hyperlink" Target="mailto:GST@5%25" TargetMode="External"/><Relationship Id="rId2491" Type="http://schemas.openxmlformats.org/officeDocument/2006/relationships/hyperlink" Target="mailto:GST@5%25" TargetMode="External"/><Relationship Id="rId3128" Type="http://schemas.openxmlformats.org/officeDocument/2006/relationships/hyperlink" Target="mailto:GST@5%25" TargetMode="External"/><Relationship Id="rId3335" Type="http://schemas.openxmlformats.org/officeDocument/2006/relationships/hyperlink" Target="mailto:GST@5%25" TargetMode="External"/><Relationship Id="rId3542" Type="http://schemas.openxmlformats.org/officeDocument/2006/relationships/hyperlink" Target="mailto:GST@5%25" TargetMode="External"/><Relationship Id="rId6698" Type="http://schemas.openxmlformats.org/officeDocument/2006/relationships/hyperlink" Target="mailto:GST@5%25" TargetMode="External"/><Relationship Id="rId256" Type="http://schemas.openxmlformats.org/officeDocument/2006/relationships/hyperlink" Target="mailto:GST@5%25" TargetMode="External"/><Relationship Id="rId463" Type="http://schemas.openxmlformats.org/officeDocument/2006/relationships/hyperlink" Target="mailto:GST@5%25" TargetMode="External"/><Relationship Id="rId670" Type="http://schemas.openxmlformats.org/officeDocument/2006/relationships/hyperlink" Target="mailto:GST@5%25" TargetMode="External"/><Relationship Id="rId1093" Type="http://schemas.openxmlformats.org/officeDocument/2006/relationships/hyperlink" Target="mailto:GST@5%25" TargetMode="External"/><Relationship Id="rId2144" Type="http://schemas.openxmlformats.org/officeDocument/2006/relationships/hyperlink" Target="mailto:GST@5%25" TargetMode="External"/><Relationship Id="rId2351" Type="http://schemas.openxmlformats.org/officeDocument/2006/relationships/hyperlink" Target="mailto:GST@5%25" TargetMode="External"/><Relationship Id="rId3402" Type="http://schemas.openxmlformats.org/officeDocument/2006/relationships/hyperlink" Target="mailto:GST@5%25" TargetMode="External"/><Relationship Id="rId4800" Type="http://schemas.openxmlformats.org/officeDocument/2006/relationships/hyperlink" Target="mailto:GST@5%25" TargetMode="External"/><Relationship Id="rId6558" Type="http://schemas.openxmlformats.org/officeDocument/2006/relationships/hyperlink" Target="mailto:GST@5%25" TargetMode="External"/><Relationship Id="rId116" Type="http://schemas.openxmlformats.org/officeDocument/2006/relationships/hyperlink" Target="mailto:GST@5%25" TargetMode="External"/><Relationship Id="rId323" Type="http://schemas.openxmlformats.org/officeDocument/2006/relationships/hyperlink" Target="mailto:GST@5%25" TargetMode="External"/><Relationship Id="rId530" Type="http://schemas.openxmlformats.org/officeDocument/2006/relationships/hyperlink" Target="mailto:GST@5%25" TargetMode="External"/><Relationship Id="rId1160" Type="http://schemas.openxmlformats.org/officeDocument/2006/relationships/hyperlink" Target="mailto:GST@5%25" TargetMode="External"/><Relationship Id="rId2004" Type="http://schemas.openxmlformats.org/officeDocument/2006/relationships/hyperlink" Target="mailto:GST@5%25" TargetMode="External"/><Relationship Id="rId2211" Type="http://schemas.openxmlformats.org/officeDocument/2006/relationships/hyperlink" Target="mailto:GST@5%25" TargetMode="External"/><Relationship Id="rId5367" Type="http://schemas.openxmlformats.org/officeDocument/2006/relationships/hyperlink" Target="mailto:GST@5%25" TargetMode="External"/><Relationship Id="rId6765" Type="http://schemas.openxmlformats.org/officeDocument/2006/relationships/hyperlink" Target="mailto:GST@5%25" TargetMode="External"/><Relationship Id="rId6972" Type="http://schemas.openxmlformats.org/officeDocument/2006/relationships/hyperlink" Target="mailto:GST@5%25" TargetMode="External"/><Relationship Id="rId4176" Type="http://schemas.openxmlformats.org/officeDocument/2006/relationships/hyperlink" Target="mailto:GST@5%25" TargetMode="External"/><Relationship Id="rId5574" Type="http://schemas.openxmlformats.org/officeDocument/2006/relationships/hyperlink" Target="mailto:GST@5%25" TargetMode="External"/><Relationship Id="rId5781" Type="http://schemas.openxmlformats.org/officeDocument/2006/relationships/hyperlink" Target="mailto:GST@5%25" TargetMode="External"/><Relationship Id="rId6418" Type="http://schemas.openxmlformats.org/officeDocument/2006/relationships/hyperlink" Target="mailto:GST@5%25" TargetMode="External"/><Relationship Id="rId6625" Type="http://schemas.openxmlformats.org/officeDocument/2006/relationships/hyperlink" Target="mailto:GST@5%25" TargetMode="External"/><Relationship Id="rId6832" Type="http://schemas.openxmlformats.org/officeDocument/2006/relationships/hyperlink" Target="mailto:GST@5%25" TargetMode="External"/><Relationship Id="rId1020" Type="http://schemas.openxmlformats.org/officeDocument/2006/relationships/hyperlink" Target="mailto:GST@5%25" TargetMode="External"/><Relationship Id="rId1977" Type="http://schemas.openxmlformats.org/officeDocument/2006/relationships/hyperlink" Target="mailto:GST@5%25" TargetMode="External"/><Relationship Id="rId4383" Type="http://schemas.openxmlformats.org/officeDocument/2006/relationships/hyperlink" Target="mailto:GST@5%25" TargetMode="External"/><Relationship Id="rId4590" Type="http://schemas.openxmlformats.org/officeDocument/2006/relationships/hyperlink" Target="mailto:GST@5%25" TargetMode="External"/><Relationship Id="rId5227" Type="http://schemas.openxmlformats.org/officeDocument/2006/relationships/hyperlink" Target="mailto:GST@5%25" TargetMode="External"/><Relationship Id="rId5434" Type="http://schemas.openxmlformats.org/officeDocument/2006/relationships/hyperlink" Target="mailto:GST@5%25" TargetMode="External"/><Relationship Id="rId5641" Type="http://schemas.openxmlformats.org/officeDocument/2006/relationships/hyperlink" Target="mailto:GST@5%25" TargetMode="External"/><Relationship Id="rId1837" Type="http://schemas.openxmlformats.org/officeDocument/2006/relationships/hyperlink" Target="mailto:GST@5%25" TargetMode="External"/><Relationship Id="rId3192" Type="http://schemas.openxmlformats.org/officeDocument/2006/relationships/hyperlink" Target="mailto:GST@5%25" TargetMode="External"/><Relationship Id="rId4036" Type="http://schemas.openxmlformats.org/officeDocument/2006/relationships/hyperlink" Target="mailto:GST@5%25" TargetMode="External"/><Relationship Id="rId4243" Type="http://schemas.openxmlformats.org/officeDocument/2006/relationships/hyperlink" Target="mailto:GST@5%25" TargetMode="External"/><Relationship Id="rId4450" Type="http://schemas.openxmlformats.org/officeDocument/2006/relationships/hyperlink" Target="mailto:GST@5%25" TargetMode="External"/><Relationship Id="rId5501" Type="http://schemas.openxmlformats.org/officeDocument/2006/relationships/hyperlink" Target="mailto:GST@5%25" TargetMode="External"/><Relationship Id="rId3052" Type="http://schemas.openxmlformats.org/officeDocument/2006/relationships/hyperlink" Target="mailto:GST@5%25" TargetMode="External"/><Relationship Id="rId4103" Type="http://schemas.openxmlformats.org/officeDocument/2006/relationships/hyperlink" Target="mailto:GST@5%25" TargetMode="External"/><Relationship Id="rId4310" Type="http://schemas.openxmlformats.org/officeDocument/2006/relationships/hyperlink" Target="mailto:GST@5%25" TargetMode="External"/><Relationship Id="rId180" Type="http://schemas.openxmlformats.org/officeDocument/2006/relationships/hyperlink" Target="mailto:GST@5%25" TargetMode="External"/><Relationship Id="rId1904" Type="http://schemas.openxmlformats.org/officeDocument/2006/relationships/hyperlink" Target="mailto:GST@5%25" TargetMode="External"/><Relationship Id="rId6068" Type="http://schemas.openxmlformats.org/officeDocument/2006/relationships/hyperlink" Target="mailto:GST@5%25" TargetMode="External"/><Relationship Id="rId6275" Type="http://schemas.openxmlformats.org/officeDocument/2006/relationships/hyperlink" Target="mailto:GST@5%25" TargetMode="External"/><Relationship Id="rId6482" Type="http://schemas.openxmlformats.org/officeDocument/2006/relationships/hyperlink" Target="mailto:GST@5%25" TargetMode="External"/><Relationship Id="rId3869" Type="http://schemas.openxmlformats.org/officeDocument/2006/relationships/hyperlink" Target="mailto:GST@5%25" TargetMode="External"/><Relationship Id="rId5084" Type="http://schemas.openxmlformats.org/officeDocument/2006/relationships/hyperlink" Target="mailto:GST@5%25" TargetMode="External"/><Relationship Id="rId5291" Type="http://schemas.openxmlformats.org/officeDocument/2006/relationships/hyperlink" Target="mailto:GST@5%25" TargetMode="External"/><Relationship Id="rId6135" Type="http://schemas.openxmlformats.org/officeDocument/2006/relationships/hyperlink" Target="mailto:GST@5%25" TargetMode="External"/><Relationship Id="rId6342" Type="http://schemas.openxmlformats.org/officeDocument/2006/relationships/hyperlink" Target="mailto:GST@5%25" TargetMode="External"/><Relationship Id="rId997" Type="http://schemas.openxmlformats.org/officeDocument/2006/relationships/hyperlink" Target="mailto:GST@5%25" TargetMode="External"/><Relationship Id="rId2678" Type="http://schemas.openxmlformats.org/officeDocument/2006/relationships/hyperlink" Target="mailto:GST@5%25" TargetMode="External"/><Relationship Id="rId2885" Type="http://schemas.openxmlformats.org/officeDocument/2006/relationships/hyperlink" Target="mailto:GST@5%25" TargetMode="External"/><Relationship Id="rId3729" Type="http://schemas.openxmlformats.org/officeDocument/2006/relationships/hyperlink" Target="mailto:GST@5%25" TargetMode="External"/><Relationship Id="rId3936" Type="http://schemas.openxmlformats.org/officeDocument/2006/relationships/hyperlink" Target="mailto:GST@5%25" TargetMode="External"/><Relationship Id="rId5151" Type="http://schemas.openxmlformats.org/officeDocument/2006/relationships/hyperlink" Target="mailto:GST@5%25" TargetMode="External"/><Relationship Id="rId857" Type="http://schemas.openxmlformats.org/officeDocument/2006/relationships/hyperlink" Target="mailto:GST@5%25" TargetMode="External"/><Relationship Id="rId1487" Type="http://schemas.openxmlformats.org/officeDocument/2006/relationships/hyperlink" Target="mailto:GST@5%25" TargetMode="External"/><Relationship Id="rId1694" Type="http://schemas.openxmlformats.org/officeDocument/2006/relationships/hyperlink" Target="mailto:GST@5%25" TargetMode="External"/><Relationship Id="rId2538" Type="http://schemas.openxmlformats.org/officeDocument/2006/relationships/hyperlink" Target="mailto:GST@5%25" TargetMode="External"/><Relationship Id="rId2745" Type="http://schemas.openxmlformats.org/officeDocument/2006/relationships/hyperlink" Target="mailto:GST@5%25" TargetMode="External"/><Relationship Id="rId2952" Type="http://schemas.openxmlformats.org/officeDocument/2006/relationships/hyperlink" Target="mailto:GST@5%25" TargetMode="External"/><Relationship Id="rId6202" Type="http://schemas.openxmlformats.org/officeDocument/2006/relationships/hyperlink" Target="mailto:GST@5%25" TargetMode="External"/><Relationship Id="rId717" Type="http://schemas.openxmlformats.org/officeDocument/2006/relationships/hyperlink" Target="mailto:GST@5%25" TargetMode="External"/><Relationship Id="rId924" Type="http://schemas.openxmlformats.org/officeDocument/2006/relationships/hyperlink" Target="mailto:GST@5%25" TargetMode="External"/><Relationship Id="rId1347" Type="http://schemas.openxmlformats.org/officeDocument/2006/relationships/hyperlink" Target="mailto:GST@5%25" TargetMode="External"/><Relationship Id="rId1554" Type="http://schemas.openxmlformats.org/officeDocument/2006/relationships/hyperlink" Target="mailto:GST@5%25" TargetMode="External"/><Relationship Id="rId1761" Type="http://schemas.openxmlformats.org/officeDocument/2006/relationships/hyperlink" Target="mailto:GST@5%25" TargetMode="External"/><Relationship Id="rId2605" Type="http://schemas.openxmlformats.org/officeDocument/2006/relationships/hyperlink" Target="mailto:GST@5%25" TargetMode="External"/><Relationship Id="rId2812" Type="http://schemas.openxmlformats.org/officeDocument/2006/relationships/hyperlink" Target="mailto:GST@5%25" TargetMode="External"/><Relationship Id="rId5011" Type="http://schemas.openxmlformats.org/officeDocument/2006/relationships/hyperlink" Target="mailto:GST@5%25" TargetMode="External"/><Relationship Id="rId5968" Type="http://schemas.openxmlformats.org/officeDocument/2006/relationships/hyperlink" Target="mailto:GST@5%25" TargetMode="External"/><Relationship Id="rId53" Type="http://schemas.openxmlformats.org/officeDocument/2006/relationships/hyperlink" Target="mailto:GST@5%25" TargetMode="External"/><Relationship Id="rId1207" Type="http://schemas.openxmlformats.org/officeDocument/2006/relationships/hyperlink" Target="mailto:GST@5%25" TargetMode="External"/><Relationship Id="rId1414" Type="http://schemas.openxmlformats.org/officeDocument/2006/relationships/hyperlink" Target="mailto:GST@5%25" TargetMode="External"/><Relationship Id="rId1621" Type="http://schemas.openxmlformats.org/officeDocument/2006/relationships/hyperlink" Target="mailto:GST@5%25" TargetMode="External"/><Relationship Id="rId4777" Type="http://schemas.openxmlformats.org/officeDocument/2006/relationships/hyperlink" Target="mailto:GST@5%25" TargetMode="External"/><Relationship Id="rId4984" Type="http://schemas.openxmlformats.org/officeDocument/2006/relationships/hyperlink" Target="mailto:GST@5%25" TargetMode="External"/><Relationship Id="rId5828" Type="http://schemas.openxmlformats.org/officeDocument/2006/relationships/hyperlink" Target="mailto:GST@5%25" TargetMode="External"/><Relationship Id="rId3379" Type="http://schemas.openxmlformats.org/officeDocument/2006/relationships/hyperlink" Target="mailto:GST@5%25" TargetMode="External"/><Relationship Id="rId3586" Type="http://schemas.openxmlformats.org/officeDocument/2006/relationships/hyperlink" Target="mailto:GST@5%25" TargetMode="External"/><Relationship Id="rId3793" Type="http://schemas.openxmlformats.org/officeDocument/2006/relationships/hyperlink" Target="mailto:GST@5%25" TargetMode="External"/><Relationship Id="rId4637" Type="http://schemas.openxmlformats.org/officeDocument/2006/relationships/hyperlink" Target="mailto:GST@5%25" TargetMode="External"/><Relationship Id="rId2188" Type="http://schemas.openxmlformats.org/officeDocument/2006/relationships/hyperlink" Target="mailto:GST@5%25" TargetMode="External"/><Relationship Id="rId2395" Type="http://schemas.openxmlformats.org/officeDocument/2006/relationships/hyperlink" Target="mailto:GST@5%25" TargetMode="External"/><Relationship Id="rId3239" Type="http://schemas.openxmlformats.org/officeDocument/2006/relationships/hyperlink" Target="mailto:GST@5%25" TargetMode="External"/><Relationship Id="rId3446" Type="http://schemas.openxmlformats.org/officeDocument/2006/relationships/hyperlink" Target="mailto:GST@5%25" TargetMode="External"/><Relationship Id="rId4844" Type="http://schemas.openxmlformats.org/officeDocument/2006/relationships/hyperlink" Target="mailto:GST@5%25" TargetMode="External"/><Relationship Id="rId367" Type="http://schemas.openxmlformats.org/officeDocument/2006/relationships/hyperlink" Target="mailto:GST@5%25" TargetMode="External"/><Relationship Id="rId574" Type="http://schemas.openxmlformats.org/officeDocument/2006/relationships/hyperlink" Target="mailto:GST@5%25" TargetMode="External"/><Relationship Id="rId2048" Type="http://schemas.openxmlformats.org/officeDocument/2006/relationships/hyperlink" Target="mailto:GST@5%25" TargetMode="External"/><Relationship Id="rId2255" Type="http://schemas.openxmlformats.org/officeDocument/2006/relationships/hyperlink" Target="mailto:GST@5%25" TargetMode="External"/><Relationship Id="rId3653" Type="http://schemas.openxmlformats.org/officeDocument/2006/relationships/hyperlink" Target="mailto:GST@5%25" TargetMode="External"/><Relationship Id="rId3860" Type="http://schemas.openxmlformats.org/officeDocument/2006/relationships/hyperlink" Target="mailto:GST@5%25" TargetMode="External"/><Relationship Id="rId4704" Type="http://schemas.openxmlformats.org/officeDocument/2006/relationships/hyperlink" Target="mailto:GST@5%25" TargetMode="External"/><Relationship Id="rId4911" Type="http://schemas.openxmlformats.org/officeDocument/2006/relationships/hyperlink" Target="mailto:GST@5%25" TargetMode="External"/><Relationship Id="rId227" Type="http://schemas.openxmlformats.org/officeDocument/2006/relationships/hyperlink" Target="mailto:GST@5%25" TargetMode="External"/><Relationship Id="rId781" Type="http://schemas.openxmlformats.org/officeDocument/2006/relationships/hyperlink" Target="mailto:GST@5%25" TargetMode="External"/><Relationship Id="rId2462" Type="http://schemas.openxmlformats.org/officeDocument/2006/relationships/hyperlink" Target="mailto:GST@5%25" TargetMode="External"/><Relationship Id="rId3306" Type="http://schemas.openxmlformats.org/officeDocument/2006/relationships/hyperlink" Target="mailto:GST@5%25" TargetMode="External"/><Relationship Id="rId3513" Type="http://schemas.openxmlformats.org/officeDocument/2006/relationships/hyperlink" Target="mailto:GST@5%25" TargetMode="External"/><Relationship Id="rId3720" Type="http://schemas.openxmlformats.org/officeDocument/2006/relationships/hyperlink" Target="mailto:GST@5%25" TargetMode="External"/><Relationship Id="rId6669" Type="http://schemas.openxmlformats.org/officeDocument/2006/relationships/hyperlink" Target="mailto:GST@5%25" TargetMode="External"/><Relationship Id="rId6876" Type="http://schemas.openxmlformats.org/officeDocument/2006/relationships/hyperlink" Target="mailto:GST@5%25" TargetMode="External"/><Relationship Id="rId434" Type="http://schemas.openxmlformats.org/officeDocument/2006/relationships/hyperlink" Target="mailto:GST@5%25" TargetMode="External"/><Relationship Id="rId641" Type="http://schemas.openxmlformats.org/officeDocument/2006/relationships/hyperlink" Target="mailto:GST@5%25" TargetMode="External"/><Relationship Id="rId1064" Type="http://schemas.openxmlformats.org/officeDocument/2006/relationships/hyperlink" Target="mailto:GST@5%25" TargetMode="External"/><Relationship Id="rId1271" Type="http://schemas.openxmlformats.org/officeDocument/2006/relationships/hyperlink" Target="mailto:GST@5%25" TargetMode="External"/><Relationship Id="rId2115" Type="http://schemas.openxmlformats.org/officeDocument/2006/relationships/hyperlink" Target="mailto:GST@5%25" TargetMode="External"/><Relationship Id="rId2322" Type="http://schemas.openxmlformats.org/officeDocument/2006/relationships/hyperlink" Target="mailto:GST@5%25" TargetMode="External"/><Relationship Id="rId5478" Type="http://schemas.openxmlformats.org/officeDocument/2006/relationships/hyperlink" Target="mailto:GST@5%25" TargetMode="External"/><Relationship Id="rId5685" Type="http://schemas.openxmlformats.org/officeDocument/2006/relationships/hyperlink" Target="mailto:GST@5%25" TargetMode="External"/><Relationship Id="rId5892" Type="http://schemas.openxmlformats.org/officeDocument/2006/relationships/hyperlink" Target="mailto:GST@5%25" TargetMode="External"/><Relationship Id="rId6529" Type="http://schemas.openxmlformats.org/officeDocument/2006/relationships/hyperlink" Target="mailto:GST@5%25" TargetMode="External"/><Relationship Id="rId6736" Type="http://schemas.openxmlformats.org/officeDocument/2006/relationships/hyperlink" Target="mailto:GST@5%25" TargetMode="External"/><Relationship Id="rId6943" Type="http://schemas.openxmlformats.org/officeDocument/2006/relationships/hyperlink" Target="mailto:GST@5%25" TargetMode="External"/><Relationship Id="rId501" Type="http://schemas.openxmlformats.org/officeDocument/2006/relationships/hyperlink" Target="mailto:GST@5%25" TargetMode="External"/><Relationship Id="rId1131" Type="http://schemas.openxmlformats.org/officeDocument/2006/relationships/hyperlink" Target="mailto:GST@5%25" TargetMode="External"/><Relationship Id="rId4287" Type="http://schemas.openxmlformats.org/officeDocument/2006/relationships/hyperlink" Target="mailto:GST@5%25" TargetMode="External"/><Relationship Id="rId4494" Type="http://schemas.openxmlformats.org/officeDocument/2006/relationships/hyperlink" Target="mailto:GST@5%25" TargetMode="External"/><Relationship Id="rId5338" Type="http://schemas.openxmlformats.org/officeDocument/2006/relationships/hyperlink" Target="mailto:GST@5%25" TargetMode="External"/><Relationship Id="rId5545" Type="http://schemas.openxmlformats.org/officeDocument/2006/relationships/hyperlink" Target="mailto:GST@5%25" TargetMode="External"/><Relationship Id="rId5752" Type="http://schemas.openxmlformats.org/officeDocument/2006/relationships/hyperlink" Target="mailto:GST@5%25" TargetMode="External"/><Relationship Id="rId6803" Type="http://schemas.openxmlformats.org/officeDocument/2006/relationships/hyperlink" Target="mailto:GST@5%25" TargetMode="External"/><Relationship Id="rId3096" Type="http://schemas.openxmlformats.org/officeDocument/2006/relationships/hyperlink" Target="mailto:GST@5%25" TargetMode="External"/><Relationship Id="rId4147" Type="http://schemas.openxmlformats.org/officeDocument/2006/relationships/hyperlink" Target="mailto:GST@5%25" TargetMode="External"/><Relationship Id="rId4354" Type="http://schemas.openxmlformats.org/officeDocument/2006/relationships/hyperlink" Target="mailto:GST@5%25" TargetMode="External"/><Relationship Id="rId4561" Type="http://schemas.openxmlformats.org/officeDocument/2006/relationships/hyperlink" Target="mailto:GST@5%25" TargetMode="External"/><Relationship Id="rId5405" Type="http://schemas.openxmlformats.org/officeDocument/2006/relationships/hyperlink" Target="mailto:GST@5%25" TargetMode="External"/><Relationship Id="rId5612" Type="http://schemas.openxmlformats.org/officeDocument/2006/relationships/hyperlink" Target="mailto:GST@5%25" TargetMode="External"/><Relationship Id="rId1948" Type="http://schemas.openxmlformats.org/officeDocument/2006/relationships/hyperlink" Target="mailto:GST@5%25" TargetMode="External"/><Relationship Id="rId3163" Type="http://schemas.openxmlformats.org/officeDocument/2006/relationships/hyperlink" Target="mailto:GST@5%25" TargetMode="External"/><Relationship Id="rId3370" Type="http://schemas.openxmlformats.org/officeDocument/2006/relationships/hyperlink" Target="mailto:GST@5%25" TargetMode="External"/><Relationship Id="rId4007" Type="http://schemas.openxmlformats.org/officeDocument/2006/relationships/hyperlink" Target="mailto:GST@5%25" TargetMode="External"/><Relationship Id="rId4214" Type="http://schemas.openxmlformats.org/officeDocument/2006/relationships/hyperlink" Target="mailto:GST@5%25" TargetMode="External"/><Relationship Id="rId4421" Type="http://schemas.openxmlformats.org/officeDocument/2006/relationships/hyperlink" Target="mailto:GST@5%25" TargetMode="External"/><Relationship Id="rId291" Type="http://schemas.openxmlformats.org/officeDocument/2006/relationships/hyperlink" Target="mailto:GST@5%25" TargetMode="External"/><Relationship Id="rId1808" Type="http://schemas.openxmlformats.org/officeDocument/2006/relationships/hyperlink" Target="mailto:GST@5%25" TargetMode="External"/><Relationship Id="rId3023" Type="http://schemas.openxmlformats.org/officeDocument/2006/relationships/hyperlink" Target="mailto:GST@5%25" TargetMode="External"/><Relationship Id="rId6179" Type="http://schemas.openxmlformats.org/officeDocument/2006/relationships/hyperlink" Target="mailto:GST@5%25" TargetMode="External"/><Relationship Id="rId6386" Type="http://schemas.openxmlformats.org/officeDocument/2006/relationships/hyperlink" Target="mailto:GST@5%25" TargetMode="External"/><Relationship Id="rId151" Type="http://schemas.openxmlformats.org/officeDocument/2006/relationships/hyperlink" Target="mailto:GST@5%25" TargetMode="External"/><Relationship Id="rId3230" Type="http://schemas.openxmlformats.org/officeDocument/2006/relationships/hyperlink" Target="mailto:GST@5%25" TargetMode="External"/><Relationship Id="rId5195" Type="http://schemas.openxmlformats.org/officeDocument/2006/relationships/hyperlink" Target="mailto:GST@5%25" TargetMode="External"/><Relationship Id="rId6039" Type="http://schemas.openxmlformats.org/officeDocument/2006/relationships/hyperlink" Target="mailto:GST@5%25" TargetMode="External"/><Relationship Id="rId6593" Type="http://schemas.openxmlformats.org/officeDocument/2006/relationships/hyperlink" Target="mailto:GST@5%25" TargetMode="External"/><Relationship Id="rId2789" Type="http://schemas.openxmlformats.org/officeDocument/2006/relationships/hyperlink" Target="mailto:GST@5%25" TargetMode="External"/><Relationship Id="rId2996" Type="http://schemas.openxmlformats.org/officeDocument/2006/relationships/hyperlink" Target="mailto:GST@5%25" TargetMode="External"/><Relationship Id="rId6246" Type="http://schemas.openxmlformats.org/officeDocument/2006/relationships/hyperlink" Target="mailto:GST@5%25" TargetMode="External"/><Relationship Id="rId6453" Type="http://schemas.openxmlformats.org/officeDocument/2006/relationships/hyperlink" Target="mailto:GST@5%25" TargetMode="External"/><Relationship Id="rId6660" Type="http://schemas.openxmlformats.org/officeDocument/2006/relationships/hyperlink" Target="mailto:GST@5%25" TargetMode="External"/><Relationship Id="rId968" Type="http://schemas.openxmlformats.org/officeDocument/2006/relationships/hyperlink" Target="mailto:GST@5%25" TargetMode="External"/><Relationship Id="rId1598" Type="http://schemas.openxmlformats.org/officeDocument/2006/relationships/hyperlink" Target="mailto:GST@5%25" TargetMode="External"/><Relationship Id="rId2649" Type="http://schemas.openxmlformats.org/officeDocument/2006/relationships/hyperlink" Target="mailto:GST@5%25" TargetMode="External"/><Relationship Id="rId2856" Type="http://schemas.openxmlformats.org/officeDocument/2006/relationships/hyperlink" Target="mailto:GST@5%25" TargetMode="External"/><Relationship Id="rId3907" Type="http://schemas.openxmlformats.org/officeDocument/2006/relationships/hyperlink" Target="mailto:GST@5%25" TargetMode="External"/><Relationship Id="rId5055" Type="http://schemas.openxmlformats.org/officeDocument/2006/relationships/hyperlink" Target="mailto:GST@5%25" TargetMode="External"/><Relationship Id="rId5262" Type="http://schemas.openxmlformats.org/officeDocument/2006/relationships/hyperlink" Target="mailto:GST@5%25" TargetMode="External"/><Relationship Id="rId6106" Type="http://schemas.openxmlformats.org/officeDocument/2006/relationships/hyperlink" Target="mailto:GST@5%25" TargetMode="External"/><Relationship Id="rId6313" Type="http://schemas.openxmlformats.org/officeDocument/2006/relationships/hyperlink" Target="mailto:GST@5%25" TargetMode="External"/><Relationship Id="rId6520" Type="http://schemas.openxmlformats.org/officeDocument/2006/relationships/hyperlink" Target="mailto:GST@5%25" TargetMode="External"/><Relationship Id="rId97" Type="http://schemas.openxmlformats.org/officeDocument/2006/relationships/hyperlink" Target="mailto:GST@5%25" TargetMode="External"/><Relationship Id="rId828" Type="http://schemas.openxmlformats.org/officeDocument/2006/relationships/hyperlink" Target="mailto:GST@5%25" TargetMode="External"/><Relationship Id="rId1458" Type="http://schemas.openxmlformats.org/officeDocument/2006/relationships/hyperlink" Target="mailto:GST@5%25" TargetMode="External"/><Relationship Id="rId1665" Type="http://schemas.openxmlformats.org/officeDocument/2006/relationships/hyperlink" Target="mailto:GST@5%25" TargetMode="External"/><Relationship Id="rId1872" Type="http://schemas.openxmlformats.org/officeDocument/2006/relationships/hyperlink" Target="mailto:GST@5%25" TargetMode="External"/><Relationship Id="rId2509" Type="http://schemas.openxmlformats.org/officeDocument/2006/relationships/hyperlink" Target="mailto:GST@5%25" TargetMode="External"/><Relationship Id="rId2716" Type="http://schemas.openxmlformats.org/officeDocument/2006/relationships/hyperlink" Target="mailto:GST@5%25" TargetMode="External"/><Relationship Id="rId4071" Type="http://schemas.openxmlformats.org/officeDocument/2006/relationships/hyperlink" Target="mailto:GST@5%25" TargetMode="External"/><Relationship Id="rId5122" Type="http://schemas.openxmlformats.org/officeDocument/2006/relationships/hyperlink" Target="mailto:GST@5%25" TargetMode="External"/><Relationship Id="rId1318" Type="http://schemas.openxmlformats.org/officeDocument/2006/relationships/hyperlink" Target="mailto:GST@5%25" TargetMode="External"/><Relationship Id="rId1525" Type="http://schemas.openxmlformats.org/officeDocument/2006/relationships/hyperlink" Target="mailto:GST@5%25" TargetMode="External"/><Relationship Id="rId2923" Type="http://schemas.openxmlformats.org/officeDocument/2006/relationships/hyperlink" Target="mailto:GST@5%25" TargetMode="External"/><Relationship Id="rId1732" Type="http://schemas.openxmlformats.org/officeDocument/2006/relationships/hyperlink" Target="mailto:GST@5%25" TargetMode="External"/><Relationship Id="rId4888" Type="http://schemas.openxmlformats.org/officeDocument/2006/relationships/hyperlink" Target="mailto:GST@5%25" TargetMode="External"/><Relationship Id="rId5939" Type="http://schemas.openxmlformats.org/officeDocument/2006/relationships/hyperlink" Target="mailto:GST@5%25" TargetMode="External"/><Relationship Id="rId24" Type="http://schemas.openxmlformats.org/officeDocument/2006/relationships/hyperlink" Target="mailto:GST@5%25" TargetMode="External"/><Relationship Id="rId2299" Type="http://schemas.openxmlformats.org/officeDocument/2006/relationships/hyperlink" Target="mailto:GST@5%25" TargetMode="External"/><Relationship Id="rId3697" Type="http://schemas.openxmlformats.org/officeDocument/2006/relationships/hyperlink" Target="mailto:GST@5%25" TargetMode="External"/><Relationship Id="rId4748" Type="http://schemas.openxmlformats.org/officeDocument/2006/relationships/hyperlink" Target="mailto:GST@5%25" TargetMode="External"/><Relationship Id="rId4955" Type="http://schemas.openxmlformats.org/officeDocument/2006/relationships/hyperlink" Target="mailto:GST@5%25" TargetMode="External"/><Relationship Id="rId3557" Type="http://schemas.openxmlformats.org/officeDocument/2006/relationships/hyperlink" Target="mailto:GST@5%25" TargetMode="External"/><Relationship Id="rId3764" Type="http://schemas.openxmlformats.org/officeDocument/2006/relationships/hyperlink" Target="mailto:GST@5%25" TargetMode="External"/><Relationship Id="rId3971" Type="http://schemas.openxmlformats.org/officeDocument/2006/relationships/hyperlink" Target="mailto:GST@5%25" TargetMode="External"/><Relationship Id="rId4608" Type="http://schemas.openxmlformats.org/officeDocument/2006/relationships/hyperlink" Target="mailto:GST@5%25" TargetMode="External"/><Relationship Id="rId4815" Type="http://schemas.openxmlformats.org/officeDocument/2006/relationships/hyperlink" Target="mailto:GST@5%25" TargetMode="External"/><Relationship Id="rId6170" Type="http://schemas.openxmlformats.org/officeDocument/2006/relationships/hyperlink" Target="mailto:GST@5%25" TargetMode="External"/><Relationship Id="rId478" Type="http://schemas.openxmlformats.org/officeDocument/2006/relationships/hyperlink" Target="mailto:GST@5%25" TargetMode="External"/><Relationship Id="rId685" Type="http://schemas.openxmlformats.org/officeDocument/2006/relationships/hyperlink" Target="mailto:GST@5%25" TargetMode="External"/><Relationship Id="rId892" Type="http://schemas.openxmlformats.org/officeDocument/2006/relationships/hyperlink" Target="mailto:GST@5%25" TargetMode="External"/><Relationship Id="rId2159" Type="http://schemas.openxmlformats.org/officeDocument/2006/relationships/hyperlink" Target="mailto:GST@5%25" TargetMode="External"/><Relationship Id="rId2366" Type="http://schemas.openxmlformats.org/officeDocument/2006/relationships/hyperlink" Target="mailto:GST@5%25" TargetMode="External"/><Relationship Id="rId2573" Type="http://schemas.openxmlformats.org/officeDocument/2006/relationships/hyperlink" Target="mailto:GST@5%25" TargetMode="External"/><Relationship Id="rId2780" Type="http://schemas.openxmlformats.org/officeDocument/2006/relationships/hyperlink" Target="mailto:GST@5%25" TargetMode="External"/><Relationship Id="rId3417" Type="http://schemas.openxmlformats.org/officeDocument/2006/relationships/hyperlink" Target="mailto:GST@5%25" TargetMode="External"/><Relationship Id="rId3624" Type="http://schemas.openxmlformats.org/officeDocument/2006/relationships/hyperlink" Target="mailto:GST@5%25" TargetMode="External"/><Relationship Id="rId3831" Type="http://schemas.openxmlformats.org/officeDocument/2006/relationships/hyperlink" Target="mailto:GST@5%25" TargetMode="External"/><Relationship Id="rId6030" Type="http://schemas.openxmlformats.org/officeDocument/2006/relationships/hyperlink" Target="mailto:GST@5%25" TargetMode="External"/><Relationship Id="rId6987" Type="http://schemas.openxmlformats.org/officeDocument/2006/relationships/hyperlink" Target="mailto:GST@5%25" TargetMode="External"/><Relationship Id="rId338" Type="http://schemas.openxmlformats.org/officeDocument/2006/relationships/hyperlink" Target="mailto:GST@5%25" TargetMode="External"/><Relationship Id="rId545" Type="http://schemas.openxmlformats.org/officeDocument/2006/relationships/hyperlink" Target="mailto:GST@5%25" TargetMode="External"/><Relationship Id="rId752" Type="http://schemas.openxmlformats.org/officeDocument/2006/relationships/hyperlink" Target="mailto:GST@5%25" TargetMode="External"/><Relationship Id="rId1175" Type="http://schemas.openxmlformats.org/officeDocument/2006/relationships/hyperlink" Target="mailto:GST@5%25" TargetMode="External"/><Relationship Id="rId1382" Type="http://schemas.openxmlformats.org/officeDocument/2006/relationships/hyperlink" Target="mailto:GST@5%25" TargetMode="External"/><Relationship Id="rId2019" Type="http://schemas.openxmlformats.org/officeDocument/2006/relationships/hyperlink" Target="mailto:GST@5%25" TargetMode="External"/><Relationship Id="rId2226" Type="http://schemas.openxmlformats.org/officeDocument/2006/relationships/hyperlink" Target="mailto:GST@5%25" TargetMode="External"/><Relationship Id="rId2433" Type="http://schemas.openxmlformats.org/officeDocument/2006/relationships/hyperlink" Target="mailto:GST@5%25" TargetMode="External"/><Relationship Id="rId2640" Type="http://schemas.openxmlformats.org/officeDocument/2006/relationships/hyperlink" Target="mailto:GST@5%25" TargetMode="External"/><Relationship Id="rId5589" Type="http://schemas.openxmlformats.org/officeDocument/2006/relationships/hyperlink" Target="mailto:GST@5%25" TargetMode="External"/><Relationship Id="rId5796" Type="http://schemas.openxmlformats.org/officeDocument/2006/relationships/hyperlink" Target="mailto:GST@5%25" TargetMode="External"/><Relationship Id="rId6847" Type="http://schemas.openxmlformats.org/officeDocument/2006/relationships/hyperlink" Target="mailto:GST@5%25" TargetMode="External"/><Relationship Id="rId405" Type="http://schemas.openxmlformats.org/officeDocument/2006/relationships/hyperlink" Target="mailto:GST@5%25" TargetMode="External"/><Relationship Id="rId612" Type="http://schemas.openxmlformats.org/officeDocument/2006/relationships/hyperlink" Target="mailto:GST@5%25" TargetMode="External"/><Relationship Id="rId1035" Type="http://schemas.openxmlformats.org/officeDocument/2006/relationships/hyperlink" Target="mailto:GST@5%25" TargetMode="External"/><Relationship Id="rId1242" Type="http://schemas.openxmlformats.org/officeDocument/2006/relationships/hyperlink" Target="mailto:GST@5%25" TargetMode="External"/><Relationship Id="rId2500" Type="http://schemas.openxmlformats.org/officeDocument/2006/relationships/hyperlink" Target="mailto:GST@5%25" TargetMode="External"/><Relationship Id="rId4398" Type="http://schemas.openxmlformats.org/officeDocument/2006/relationships/hyperlink" Target="mailto:GST@5%25" TargetMode="External"/><Relationship Id="rId5449" Type="http://schemas.openxmlformats.org/officeDocument/2006/relationships/hyperlink" Target="mailto:GST@5%25" TargetMode="External"/><Relationship Id="rId5656" Type="http://schemas.openxmlformats.org/officeDocument/2006/relationships/hyperlink" Target="mailto:GST@5%25" TargetMode="External"/><Relationship Id="rId1102" Type="http://schemas.openxmlformats.org/officeDocument/2006/relationships/hyperlink" Target="mailto:GST@5%25" TargetMode="External"/><Relationship Id="rId4258" Type="http://schemas.openxmlformats.org/officeDocument/2006/relationships/hyperlink" Target="mailto:GST@5%25" TargetMode="External"/><Relationship Id="rId4465" Type="http://schemas.openxmlformats.org/officeDocument/2006/relationships/hyperlink" Target="mailto:GST@5%25" TargetMode="External"/><Relationship Id="rId5309" Type="http://schemas.openxmlformats.org/officeDocument/2006/relationships/hyperlink" Target="mailto:GST@5%25" TargetMode="External"/><Relationship Id="rId5863" Type="http://schemas.openxmlformats.org/officeDocument/2006/relationships/hyperlink" Target="mailto:GST@5%25" TargetMode="External"/><Relationship Id="rId6707" Type="http://schemas.openxmlformats.org/officeDocument/2006/relationships/hyperlink" Target="mailto:GST@5%25" TargetMode="External"/><Relationship Id="rId6914" Type="http://schemas.openxmlformats.org/officeDocument/2006/relationships/hyperlink" Target="mailto:GST@5%25" TargetMode="External"/><Relationship Id="rId3067" Type="http://schemas.openxmlformats.org/officeDocument/2006/relationships/hyperlink" Target="mailto:GST@5%25" TargetMode="External"/><Relationship Id="rId3274" Type="http://schemas.openxmlformats.org/officeDocument/2006/relationships/hyperlink" Target="mailto:GST@5%25" TargetMode="External"/><Relationship Id="rId4118" Type="http://schemas.openxmlformats.org/officeDocument/2006/relationships/hyperlink" Target="mailto:GST@5%25" TargetMode="External"/><Relationship Id="rId4672" Type="http://schemas.openxmlformats.org/officeDocument/2006/relationships/hyperlink" Target="mailto:GST@5%25" TargetMode="External"/><Relationship Id="rId5516" Type="http://schemas.openxmlformats.org/officeDocument/2006/relationships/hyperlink" Target="mailto:GST@5%25" TargetMode="External"/><Relationship Id="rId5723" Type="http://schemas.openxmlformats.org/officeDocument/2006/relationships/hyperlink" Target="mailto:GST@5%25" TargetMode="External"/><Relationship Id="rId5930" Type="http://schemas.openxmlformats.org/officeDocument/2006/relationships/hyperlink" Target="mailto:GST@5%25" TargetMode="External"/><Relationship Id="rId195" Type="http://schemas.openxmlformats.org/officeDocument/2006/relationships/hyperlink" Target="mailto:GST@5%25" TargetMode="External"/><Relationship Id="rId1919" Type="http://schemas.openxmlformats.org/officeDocument/2006/relationships/hyperlink" Target="mailto:GST@5%25" TargetMode="External"/><Relationship Id="rId3481" Type="http://schemas.openxmlformats.org/officeDocument/2006/relationships/hyperlink" Target="mailto:GST@5%25" TargetMode="External"/><Relationship Id="rId4325" Type="http://schemas.openxmlformats.org/officeDocument/2006/relationships/hyperlink" Target="mailto:GST@5%25" TargetMode="External"/><Relationship Id="rId4532" Type="http://schemas.openxmlformats.org/officeDocument/2006/relationships/hyperlink" Target="mailto:GST@5%25" TargetMode="External"/><Relationship Id="rId2083" Type="http://schemas.openxmlformats.org/officeDocument/2006/relationships/hyperlink" Target="mailto:GST@5%25" TargetMode="External"/><Relationship Id="rId2290" Type="http://schemas.openxmlformats.org/officeDocument/2006/relationships/hyperlink" Target="mailto:GST@5%25" TargetMode="External"/><Relationship Id="rId3134" Type="http://schemas.openxmlformats.org/officeDocument/2006/relationships/hyperlink" Target="mailto:GST@5%25" TargetMode="External"/><Relationship Id="rId3341" Type="http://schemas.openxmlformats.org/officeDocument/2006/relationships/hyperlink" Target="mailto:GST@5%25" TargetMode="External"/><Relationship Id="rId6497" Type="http://schemas.openxmlformats.org/officeDocument/2006/relationships/hyperlink" Target="mailto:GST@5%25" TargetMode="External"/><Relationship Id="rId262" Type="http://schemas.openxmlformats.org/officeDocument/2006/relationships/hyperlink" Target="mailto:GST@5%25" TargetMode="External"/><Relationship Id="rId2150" Type="http://schemas.openxmlformats.org/officeDocument/2006/relationships/hyperlink" Target="mailto:GST@5%25" TargetMode="External"/><Relationship Id="rId3201" Type="http://schemas.openxmlformats.org/officeDocument/2006/relationships/hyperlink" Target="mailto:GST@5%25" TargetMode="External"/><Relationship Id="rId5099" Type="http://schemas.openxmlformats.org/officeDocument/2006/relationships/hyperlink" Target="mailto:GST@5%25" TargetMode="External"/><Relationship Id="rId6357" Type="http://schemas.openxmlformats.org/officeDocument/2006/relationships/hyperlink" Target="mailto:GST@5%25" TargetMode="External"/><Relationship Id="rId6564" Type="http://schemas.openxmlformats.org/officeDocument/2006/relationships/hyperlink" Target="mailto:GST@5%25" TargetMode="External"/><Relationship Id="rId6771" Type="http://schemas.openxmlformats.org/officeDocument/2006/relationships/hyperlink" Target="mailto:GST@5%25" TargetMode="External"/><Relationship Id="rId122" Type="http://schemas.openxmlformats.org/officeDocument/2006/relationships/hyperlink" Target="mailto:GST@5%25" TargetMode="External"/><Relationship Id="rId2010" Type="http://schemas.openxmlformats.org/officeDocument/2006/relationships/hyperlink" Target="mailto:GST@5%25" TargetMode="External"/><Relationship Id="rId5166" Type="http://schemas.openxmlformats.org/officeDocument/2006/relationships/hyperlink" Target="mailto:GST@5%25" TargetMode="External"/><Relationship Id="rId5373" Type="http://schemas.openxmlformats.org/officeDocument/2006/relationships/hyperlink" Target="mailto:GST@5%25" TargetMode="External"/><Relationship Id="rId5580" Type="http://schemas.openxmlformats.org/officeDocument/2006/relationships/hyperlink" Target="mailto:GST@5%25" TargetMode="External"/><Relationship Id="rId6217" Type="http://schemas.openxmlformats.org/officeDocument/2006/relationships/hyperlink" Target="mailto:GST@5%25" TargetMode="External"/><Relationship Id="rId6424" Type="http://schemas.openxmlformats.org/officeDocument/2006/relationships/hyperlink" Target="mailto:GST@5%25" TargetMode="External"/><Relationship Id="rId6631" Type="http://schemas.openxmlformats.org/officeDocument/2006/relationships/hyperlink" Target="mailto:GST@5%25" TargetMode="External"/><Relationship Id="rId1569" Type="http://schemas.openxmlformats.org/officeDocument/2006/relationships/hyperlink" Target="mailto:GST@5%25" TargetMode="External"/><Relationship Id="rId2967" Type="http://schemas.openxmlformats.org/officeDocument/2006/relationships/hyperlink" Target="mailto:GST@5%25" TargetMode="External"/><Relationship Id="rId4182" Type="http://schemas.openxmlformats.org/officeDocument/2006/relationships/hyperlink" Target="mailto:GST@5%25" TargetMode="External"/><Relationship Id="rId5026" Type="http://schemas.openxmlformats.org/officeDocument/2006/relationships/hyperlink" Target="mailto:GST@5%25" TargetMode="External"/><Relationship Id="rId5233" Type="http://schemas.openxmlformats.org/officeDocument/2006/relationships/hyperlink" Target="mailto:GST@5%25" TargetMode="External"/><Relationship Id="rId5440" Type="http://schemas.openxmlformats.org/officeDocument/2006/relationships/hyperlink" Target="mailto:GST@5%25" TargetMode="External"/><Relationship Id="rId939" Type="http://schemas.openxmlformats.org/officeDocument/2006/relationships/hyperlink" Target="mailto:GST@5%25" TargetMode="External"/><Relationship Id="rId1776" Type="http://schemas.openxmlformats.org/officeDocument/2006/relationships/hyperlink" Target="mailto:GST@5%25" TargetMode="External"/><Relationship Id="rId1983" Type="http://schemas.openxmlformats.org/officeDocument/2006/relationships/hyperlink" Target="mailto:GST@5%25" TargetMode="External"/><Relationship Id="rId2827" Type="http://schemas.openxmlformats.org/officeDocument/2006/relationships/hyperlink" Target="mailto:GST@5%25" TargetMode="External"/><Relationship Id="rId4042" Type="http://schemas.openxmlformats.org/officeDocument/2006/relationships/hyperlink" Target="mailto:GST@5%25" TargetMode="External"/><Relationship Id="rId68" Type="http://schemas.openxmlformats.org/officeDocument/2006/relationships/hyperlink" Target="mailto:GST@5%25" TargetMode="External"/><Relationship Id="rId1429" Type="http://schemas.openxmlformats.org/officeDocument/2006/relationships/hyperlink" Target="mailto:GST@5%25" TargetMode="External"/><Relationship Id="rId1636" Type="http://schemas.openxmlformats.org/officeDocument/2006/relationships/hyperlink" Target="mailto:GST@5%25" TargetMode="External"/><Relationship Id="rId1843" Type="http://schemas.openxmlformats.org/officeDocument/2006/relationships/hyperlink" Target="mailto:GST@5%25" TargetMode="External"/><Relationship Id="rId4999" Type="http://schemas.openxmlformats.org/officeDocument/2006/relationships/hyperlink" Target="mailto:GST@5%25" TargetMode="External"/><Relationship Id="rId5300" Type="http://schemas.openxmlformats.org/officeDocument/2006/relationships/hyperlink" Target="mailto:GST@5%25" TargetMode="External"/><Relationship Id="rId1703" Type="http://schemas.openxmlformats.org/officeDocument/2006/relationships/hyperlink" Target="mailto:GST@5%25" TargetMode="External"/><Relationship Id="rId1910" Type="http://schemas.openxmlformats.org/officeDocument/2006/relationships/hyperlink" Target="mailto:GST@5%25" TargetMode="External"/><Relationship Id="rId4859" Type="http://schemas.openxmlformats.org/officeDocument/2006/relationships/hyperlink" Target="mailto:GST@5%25" TargetMode="External"/><Relationship Id="rId3668" Type="http://schemas.openxmlformats.org/officeDocument/2006/relationships/hyperlink" Target="mailto:GST@5%25" TargetMode="External"/><Relationship Id="rId3875" Type="http://schemas.openxmlformats.org/officeDocument/2006/relationships/hyperlink" Target="mailto:GST@5%25" TargetMode="External"/><Relationship Id="rId4719" Type="http://schemas.openxmlformats.org/officeDocument/2006/relationships/hyperlink" Target="mailto:GST@5%25" TargetMode="External"/><Relationship Id="rId4926" Type="http://schemas.openxmlformats.org/officeDocument/2006/relationships/hyperlink" Target="mailto:GST@5%25" TargetMode="External"/><Relationship Id="rId6074" Type="http://schemas.openxmlformats.org/officeDocument/2006/relationships/hyperlink" Target="mailto:GST@5%25" TargetMode="External"/><Relationship Id="rId6281" Type="http://schemas.openxmlformats.org/officeDocument/2006/relationships/hyperlink" Target="mailto:GST@5%25" TargetMode="External"/><Relationship Id="rId589" Type="http://schemas.openxmlformats.org/officeDocument/2006/relationships/hyperlink" Target="mailto:GST@5%25" TargetMode="External"/><Relationship Id="rId796" Type="http://schemas.openxmlformats.org/officeDocument/2006/relationships/hyperlink" Target="mailto:GST@5%25" TargetMode="External"/><Relationship Id="rId2477" Type="http://schemas.openxmlformats.org/officeDocument/2006/relationships/hyperlink" Target="mailto:GST@5%25" TargetMode="External"/><Relationship Id="rId2684" Type="http://schemas.openxmlformats.org/officeDocument/2006/relationships/hyperlink" Target="mailto:GST@5%25" TargetMode="External"/><Relationship Id="rId3528" Type="http://schemas.openxmlformats.org/officeDocument/2006/relationships/hyperlink" Target="mailto:GST@5%25" TargetMode="External"/><Relationship Id="rId3735" Type="http://schemas.openxmlformats.org/officeDocument/2006/relationships/hyperlink" Target="mailto:GST@5%25" TargetMode="External"/><Relationship Id="rId5090" Type="http://schemas.openxmlformats.org/officeDocument/2006/relationships/hyperlink" Target="mailto:GST@5%25" TargetMode="External"/><Relationship Id="rId6141" Type="http://schemas.openxmlformats.org/officeDocument/2006/relationships/hyperlink" Target="mailto:GST@5%25" TargetMode="External"/><Relationship Id="rId449" Type="http://schemas.openxmlformats.org/officeDocument/2006/relationships/hyperlink" Target="mailto:GST@5%25" TargetMode="External"/><Relationship Id="rId656" Type="http://schemas.openxmlformats.org/officeDocument/2006/relationships/hyperlink" Target="mailto:GST@5%25" TargetMode="External"/><Relationship Id="rId863" Type="http://schemas.openxmlformats.org/officeDocument/2006/relationships/hyperlink" Target="mailto:GST@5%25" TargetMode="External"/><Relationship Id="rId1079" Type="http://schemas.openxmlformats.org/officeDocument/2006/relationships/hyperlink" Target="mailto:GST@5%25" TargetMode="External"/><Relationship Id="rId1286" Type="http://schemas.openxmlformats.org/officeDocument/2006/relationships/hyperlink" Target="mailto:GST@5%25" TargetMode="External"/><Relationship Id="rId1493" Type="http://schemas.openxmlformats.org/officeDocument/2006/relationships/hyperlink" Target="mailto:GST@5%25" TargetMode="External"/><Relationship Id="rId2337" Type="http://schemas.openxmlformats.org/officeDocument/2006/relationships/hyperlink" Target="mailto:GST@5%25" TargetMode="External"/><Relationship Id="rId2544" Type="http://schemas.openxmlformats.org/officeDocument/2006/relationships/hyperlink" Target="mailto:GST@5%25" TargetMode="External"/><Relationship Id="rId2891" Type="http://schemas.openxmlformats.org/officeDocument/2006/relationships/hyperlink" Target="mailto:GST@5%25" TargetMode="External"/><Relationship Id="rId3942" Type="http://schemas.openxmlformats.org/officeDocument/2006/relationships/hyperlink" Target="mailto:GST@5%25" TargetMode="External"/><Relationship Id="rId6001" Type="http://schemas.openxmlformats.org/officeDocument/2006/relationships/hyperlink" Target="mailto:GST@5%25" TargetMode="External"/><Relationship Id="rId309" Type="http://schemas.openxmlformats.org/officeDocument/2006/relationships/hyperlink" Target="mailto:GST@5%25" TargetMode="External"/><Relationship Id="rId516" Type="http://schemas.openxmlformats.org/officeDocument/2006/relationships/hyperlink" Target="mailto:GST@5%25" TargetMode="External"/><Relationship Id="rId1146" Type="http://schemas.openxmlformats.org/officeDocument/2006/relationships/hyperlink" Target="mailto:GST@5%25" TargetMode="External"/><Relationship Id="rId2751" Type="http://schemas.openxmlformats.org/officeDocument/2006/relationships/hyperlink" Target="mailto:GST@5%25" TargetMode="External"/><Relationship Id="rId3802" Type="http://schemas.openxmlformats.org/officeDocument/2006/relationships/hyperlink" Target="mailto:GST@5%25" TargetMode="External"/><Relationship Id="rId6958" Type="http://schemas.openxmlformats.org/officeDocument/2006/relationships/hyperlink" Target="mailto:GST@5%25" TargetMode="External"/><Relationship Id="rId723" Type="http://schemas.openxmlformats.org/officeDocument/2006/relationships/hyperlink" Target="mailto:GST@5%25" TargetMode="External"/><Relationship Id="rId930" Type="http://schemas.openxmlformats.org/officeDocument/2006/relationships/hyperlink" Target="mailto:GST@5%25" TargetMode="External"/><Relationship Id="rId1006" Type="http://schemas.openxmlformats.org/officeDocument/2006/relationships/hyperlink" Target="mailto:GST@5%25" TargetMode="External"/><Relationship Id="rId1353" Type="http://schemas.openxmlformats.org/officeDocument/2006/relationships/hyperlink" Target="mailto:GST@5%25" TargetMode="External"/><Relationship Id="rId1560" Type="http://schemas.openxmlformats.org/officeDocument/2006/relationships/hyperlink" Target="mailto:GST@5%25" TargetMode="External"/><Relationship Id="rId2404" Type="http://schemas.openxmlformats.org/officeDocument/2006/relationships/hyperlink" Target="mailto:GST@5%25" TargetMode="External"/><Relationship Id="rId2611" Type="http://schemas.openxmlformats.org/officeDocument/2006/relationships/hyperlink" Target="mailto:GST@5%25" TargetMode="External"/><Relationship Id="rId5767" Type="http://schemas.openxmlformats.org/officeDocument/2006/relationships/hyperlink" Target="mailto:GST@5%25" TargetMode="External"/><Relationship Id="rId5974" Type="http://schemas.openxmlformats.org/officeDocument/2006/relationships/hyperlink" Target="mailto:GST@5%25" TargetMode="External"/><Relationship Id="rId6818" Type="http://schemas.openxmlformats.org/officeDocument/2006/relationships/hyperlink" Target="mailto:GST@5%25" TargetMode="External"/><Relationship Id="rId1213" Type="http://schemas.openxmlformats.org/officeDocument/2006/relationships/hyperlink" Target="mailto:GST@5%25" TargetMode="External"/><Relationship Id="rId1420" Type="http://schemas.openxmlformats.org/officeDocument/2006/relationships/hyperlink" Target="mailto:GST@5%25" TargetMode="External"/><Relationship Id="rId4369" Type="http://schemas.openxmlformats.org/officeDocument/2006/relationships/hyperlink" Target="mailto:GST@5%25" TargetMode="External"/><Relationship Id="rId4576" Type="http://schemas.openxmlformats.org/officeDocument/2006/relationships/hyperlink" Target="mailto:GST@5%25" TargetMode="External"/><Relationship Id="rId4783" Type="http://schemas.openxmlformats.org/officeDocument/2006/relationships/hyperlink" Target="mailto:GST@5%25" TargetMode="External"/><Relationship Id="rId4990" Type="http://schemas.openxmlformats.org/officeDocument/2006/relationships/hyperlink" Target="mailto:GST@5%25" TargetMode="External"/><Relationship Id="rId5627" Type="http://schemas.openxmlformats.org/officeDocument/2006/relationships/hyperlink" Target="mailto:GST@5%25" TargetMode="External"/><Relationship Id="rId5834" Type="http://schemas.openxmlformats.org/officeDocument/2006/relationships/hyperlink" Target="mailto:GST@5%25" TargetMode="External"/><Relationship Id="rId3178" Type="http://schemas.openxmlformats.org/officeDocument/2006/relationships/hyperlink" Target="mailto:GST@5%25" TargetMode="External"/><Relationship Id="rId3385" Type="http://schemas.openxmlformats.org/officeDocument/2006/relationships/hyperlink" Target="mailto:GST@5%25" TargetMode="External"/><Relationship Id="rId3592" Type="http://schemas.openxmlformats.org/officeDocument/2006/relationships/hyperlink" Target="mailto:GST@5%25" TargetMode="External"/><Relationship Id="rId4229" Type="http://schemas.openxmlformats.org/officeDocument/2006/relationships/hyperlink" Target="mailto:GST@5%25" TargetMode="External"/><Relationship Id="rId4436" Type="http://schemas.openxmlformats.org/officeDocument/2006/relationships/hyperlink" Target="mailto:GST@5%25" TargetMode="External"/><Relationship Id="rId4643" Type="http://schemas.openxmlformats.org/officeDocument/2006/relationships/hyperlink" Target="mailto:GST@5%25" TargetMode="External"/><Relationship Id="rId4850" Type="http://schemas.openxmlformats.org/officeDocument/2006/relationships/hyperlink" Target="mailto:GST@5%25" TargetMode="External"/><Relationship Id="rId5901" Type="http://schemas.openxmlformats.org/officeDocument/2006/relationships/hyperlink" Target="mailto:GST@5%25" TargetMode="External"/><Relationship Id="rId2194" Type="http://schemas.openxmlformats.org/officeDocument/2006/relationships/hyperlink" Target="mailto:GST@5%25" TargetMode="External"/><Relationship Id="rId3038" Type="http://schemas.openxmlformats.org/officeDocument/2006/relationships/hyperlink" Target="mailto:GST@5%25" TargetMode="External"/><Relationship Id="rId3245" Type="http://schemas.openxmlformats.org/officeDocument/2006/relationships/hyperlink" Target="mailto:GST@5%25" TargetMode="External"/><Relationship Id="rId3452" Type="http://schemas.openxmlformats.org/officeDocument/2006/relationships/hyperlink" Target="mailto:GST@5%25" TargetMode="External"/><Relationship Id="rId4503" Type="http://schemas.openxmlformats.org/officeDocument/2006/relationships/hyperlink" Target="mailto:GST@5%25" TargetMode="External"/><Relationship Id="rId4710" Type="http://schemas.openxmlformats.org/officeDocument/2006/relationships/hyperlink" Target="mailto:GST@5%25" TargetMode="External"/><Relationship Id="rId166" Type="http://schemas.openxmlformats.org/officeDocument/2006/relationships/hyperlink" Target="mailto:GST@5%25" TargetMode="External"/><Relationship Id="rId373" Type="http://schemas.openxmlformats.org/officeDocument/2006/relationships/hyperlink" Target="mailto:GST@5%25" TargetMode="External"/><Relationship Id="rId580" Type="http://schemas.openxmlformats.org/officeDocument/2006/relationships/hyperlink" Target="mailto:GST@5%25" TargetMode="External"/><Relationship Id="rId2054" Type="http://schemas.openxmlformats.org/officeDocument/2006/relationships/hyperlink" Target="mailto:GST@5%25" TargetMode="External"/><Relationship Id="rId2261" Type="http://schemas.openxmlformats.org/officeDocument/2006/relationships/hyperlink" Target="mailto:GST@5%25" TargetMode="External"/><Relationship Id="rId3105" Type="http://schemas.openxmlformats.org/officeDocument/2006/relationships/hyperlink" Target="mailto:GST@5%25" TargetMode="External"/><Relationship Id="rId3312" Type="http://schemas.openxmlformats.org/officeDocument/2006/relationships/hyperlink" Target="mailto:GST@5%25" TargetMode="External"/><Relationship Id="rId6468" Type="http://schemas.openxmlformats.org/officeDocument/2006/relationships/hyperlink" Target="mailto:GST@5%25" TargetMode="External"/><Relationship Id="rId6675" Type="http://schemas.openxmlformats.org/officeDocument/2006/relationships/hyperlink" Target="mailto:GST@5%25" TargetMode="External"/><Relationship Id="rId233" Type="http://schemas.openxmlformats.org/officeDocument/2006/relationships/hyperlink" Target="mailto:GST@5%25" TargetMode="External"/><Relationship Id="rId440" Type="http://schemas.openxmlformats.org/officeDocument/2006/relationships/hyperlink" Target="mailto:GST@5%25" TargetMode="External"/><Relationship Id="rId1070" Type="http://schemas.openxmlformats.org/officeDocument/2006/relationships/hyperlink" Target="mailto:GST@5%25" TargetMode="External"/><Relationship Id="rId2121" Type="http://schemas.openxmlformats.org/officeDocument/2006/relationships/hyperlink" Target="mailto:GST@5%25" TargetMode="External"/><Relationship Id="rId5277" Type="http://schemas.openxmlformats.org/officeDocument/2006/relationships/hyperlink" Target="mailto:GST@5%25" TargetMode="External"/><Relationship Id="rId5484" Type="http://schemas.openxmlformats.org/officeDocument/2006/relationships/hyperlink" Target="mailto:GST@5%25" TargetMode="External"/><Relationship Id="rId6328" Type="http://schemas.openxmlformats.org/officeDocument/2006/relationships/hyperlink" Target="mailto:GST@5%25" TargetMode="External"/><Relationship Id="rId6882" Type="http://schemas.openxmlformats.org/officeDocument/2006/relationships/hyperlink" Target="mailto:GST@5%25" TargetMode="External"/><Relationship Id="rId300" Type="http://schemas.openxmlformats.org/officeDocument/2006/relationships/hyperlink" Target="mailto:GST@5%25" TargetMode="External"/><Relationship Id="rId4086" Type="http://schemas.openxmlformats.org/officeDocument/2006/relationships/hyperlink" Target="mailto:GST@5%25" TargetMode="External"/><Relationship Id="rId5137" Type="http://schemas.openxmlformats.org/officeDocument/2006/relationships/hyperlink" Target="mailto:GST@5%25" TargetMode="External"/><Relationship Id="rId5691" Type="http://schemas.openxmlformats.org/officeDocument/2006/relationships/hyperlink" Target="mailto:GST@5%25" TargetMode="External"/><Relationship Id="rId6535" Type="http://schemas.openxmlformats.org/officeDocument/2006/relationships/hyperlink" Target="mailto:GST@5%25" TargetMode="External"/><Relationship Id="rId6742" Type="http://schemas.openxmlformats.org/officeDocument/2006/relationships/hyperlink" Target="mailto:GST@5%25" TargetMode="External"/><Relationship Id="rId1887" Type="http://schemas.openxmlformats.org/officeDocument/2006/relationships/hyperlink" Target="mailto:GST@5%25" TargetMode="External"/><Relationship Id="rId2938" Type="http://schemas.openxmlformats.org/officeDocument/2006/relationships/hyperlink" Target="mailto:GST@5%25" TargetMode="External"/><Relationship Id="rId4293" Type="http://schemas.openxmlformats.org/officeDocument/2006/relationships/hyperlink" Target="mailto:GST@5%25" TargetMode="External"/><Relationship Id="rId5344" Type="http://schemas.openxmlformats.org/officeDocument/2006/relationships/hyperlink" Target="mailto:GST@5%25" TargetMode="External"/><Relationship Id="rId5551" Type="http://schemas.openxmlformats.org/officeDocument/2006/relationships/hyperlink" Target="mailto:GST@5%25" TargetMode="External"/><Relationship Id="rId6602" Type="http://schemas.openxmlformats.org/officeDocument/2006/relationships/hyperlink" Target="mailto:GST@5%25" TargetMode="External"/><Relationship Id="rId1747" Type="http://schemas.openxmlformats.org/officeDocument/2006/relationships/hyperlink" Target="mailto:GST@5%25" TargetMode="External"/><Relationship Id="rId1954" Type="http://schemas.openxmlformats.org/officeDocument/2006/relationships/hyperlink" Target="mailto:GST@5%25" TargetMode="External"/><Relationship Id="rId4153" Type="http://schemas.openxmlformats.org/officeDocument/2006/relationships/hyperlink" Target="mailto:GST@5%25" TargetMode="External"/><Relationship Id="rId4360" Type="http://schemas.openxmlformats.org/officeDocument/2006/relationships/hyperlink" Target="mailto:GST@5%25" TargetMode="External"/><Relationship Id="rId5204" Type="http://schemas.openxmlformats.org/officeDocument/2006/relationships/hyperlink" Target="mailto:GST@5%25" TargetMode="External"/><Relationship Id="rId5411" Type="http://schemas.openxmlformats.org/officeDocument/2006/relationships/hyperlink" Target="mailto:GST@5%25" TargetMode="External"/><Relationship Id="rId39" Type="http://schemas.openxmlformats.org/officeDocument/2006/relationships/hyperlink" Target="mailto:GST@5%25" TargetMode="External"/><Relationship Id="rId1607" Type="http://schemas.openxmlformats.org/officeDocument/2006/relationships/hyperlink" Target="mailto:GST@5%25" TargetMode="External"/><Relationship Id="rId1814" Type="http://schemas.openxmlformats.org/officeDocument/2006/relationships/hyperlink" Target="mailto:GST@5%25" TargetMode="External"/><Relationship Id="rId4013" Type="http://schemas.openxmlformats.org/officeDocument/2006/relationships/hyperlink" Target="mailto:GST@5%25" TargetMode="External"/><Relationship Id="rId4220" Type="http://schemas.openxmlformats.org/officeDocument/2006/relationships/hyperlink" Target="mailto:GST@5%25" TargetMode="External"/><Relationship Id="rId3779" Type="http://schemas.openxmlformats.org/officeDocument/2006/relationships/hyperlink" Target="mailto:GST@5%25" TargetMode="External"/><Relationship Id="rId6185" Type="http://schemas.openxmlformats.org/officeDocument/2006/relationships/hyperlink" Target="mailto:GST@5%25" TargetMode="External"/><Relationship Id="rId6392" Type="http://schemas.openxmlformats.org/officeDocument/2006/relationships/hyperlink" Target="mailto:GST@5%25" TargetMode="External"/><Relationship Id="rId2588" Type="http://schemas.openxmlformats.org/officeDocument/2006/relationships/hyperlink" Target="mailto:GST@5%25" TargetMode="External"/><Relationship Id="rId3986" Type="http://schemas.openxmlformats.org/officeDocument/2006/relationships/hyperlink" Target="mailto:GST@5%25" TargetMode="External"/><Relationship Id="rId6045" Type="http://schemas.openxmlformats.org/officeDocument/2006/relationships/hyperlink" Target="mailto:GST@5%25" TargetMode="External"/><Relationship Id="rId6252" Type="http://schemas.openxmlformats.org/officeDocument/2006/relationships/hyperlink" Target="mailto:GST@5%25" TargetMode="External"/><Relationship Id="rId1397" Type="http://schemas.openxmlformats.org/officeDocument/2006/relationships/hyperlink" Target="mailto:GST@5%25" TargetMode="External"/><Relationship Id="rId2795" Type="http://schemas.openxmlformats.org/officeDocument/2006/relationships/hyperlink" Target="mailto:GST@5%25" TargetMode="External"/><Relationship Id="rId3639" Type="http://schemas.openxmlformats.org/officeDocument/2006/relationships/hyperlink" Target="mailto:GST@5%25" TargetMode="External"/><Relationship Id="rId3846" Type="http://schemas.openxmlformats.org/officeDocument/2006/relationships/hyperlink" Target="mailto:GST@5%25" TargetMode="External"/><Relationship Id="rId5061" Type="http://schemas.openxmlformats.org/officeDocument/2006/relationships/hyperlink" Target="mailto:GST@5%25" TargetMode="External"/><Relationship Id="rId6112" Type="http://schemas.openxmlformats.org/officeDocument/2006/relationships/hyperlink" Target="mailto:GST@5%25" TargetMode="External"/><Relationship Id="rId767" Type="http://schemas.openxmlformats.org/officeDocument/2006/relationships/hyperlink" Target="mailto:GST@5%25" TargetMode="External"/><Relationship Id="rId974" Type="http://schemas.openxmlformats.org/officeDocument/2006/relationships/hyperlink" Target="mailto:GST@5%25" TargetMode="External"/><Relationship Id="rId2448" Type="http://schemas.openxmlformats.org/officeDocument/2006/relationships/hyperlink" Target="mailto:GST@5%25" TargetMode="External"/><Relationship Id="rId2655" Type="http://schemas.openxmlformats.org/officeDocument/2006/relationships/hyperlink" Target="mailto:GST@5%25" TargetMode="External"/><Relationship Id="rId2862" Type="http://schemas.openxmlformats.org/officeDocument/2006/relationships/hyperlink" Target="mailto:GST@5%25" TargetMode="External"/><Relationship Id="rId3706" Type="http://schemas.openxmlformats.org/officeDocument/2006/relationships/hyperlink" Target="mailto:GST@5%25" TargetMode="External"/><Relationship Id="rId3913" Type="http://schemas.openxmlformats.org/officeDocument/2006/relationships/hyperlink" Target="mailto:GST@5%25" TargetMode="External"/><Relationship Id="rId627" Type="http://schemas.openxmlformats.org/officeDocument/2006/relationships/hyperlink" Target="mailto:GST@5%25" TargetMode="External"/><Relationship Id="rId834" Type="http://schemas.openxmlformats.org/officeDocument/2006/relationships/hyperlink" Target="mailto:GST@5%25" TargetMode="External"/><Relationship Id="rId1257" Type="http://schemas.openxmlformats.org/officeDocument/2006/relationships/hyperlink" Target="mailto:GST@5%25" TargetMode="External"/><Relationship Id="rId1464" Type="http://schemas.openxmlformats.org/officeDocument/2006/relationships/hyperlink" Target="mailto:GST@5%25" TargetMode="External"/><Relationship Id="rId1671" Type="http://schemas.openxmlformats.org/officeDocument/2006/relationships/hyperlink" Target="mailto:GST@5%25" TargetMode="External"/><Relationship Id="rId2308" Type="http://schemas.openxmlformats.org/officeDocument/2006/relationships/hyperlink" Target="mailto:GST@5%25" TargetMode="External"/><Relationship Id="rId2515" Type="http://schemas.openxmlformats.org/officeDocument/2006/relationships/hyperlink" Target="mailto:GST@5%25" TargetMode="External"/><Relationship Id="rId2722" Type="http://schemas.openxmlformats.org/officeDocument/2006/relationships/hyperlink" Target="mailto:GST@5%25" TargetMode="External"/><Relationship Id="rId5878" Type="http://schemas.openxmlformats.org/officeDocument/2006/relationships/hyperlink" Target="mailto:GST@5%25" TargetMode="External"/><Relationship Id="rId6929" Type="http://schemas.openxmlformats.org/officeDocument/2006/relationships/hyperlink" Target="mailto:GST@5%25" TargetMode="External"/><Relationship Id="rId901" Type="http://schemas.openxmlformats.org/officeDocument/2006/relationships/hyperlink" Target="mailto:GST@5%25" TargetMode="External"/><Relationship Id="rId1117" Type="http://schemas.openxmlformats.org/officeDocument/2006/relationships/hyperlink" Target="mailto:GST@5%25" TargetMode="External"/><Relationship Id="rId1324" Type="http://schemas.openxmlformats.org/officeDocument/2006/relationships/hyperlink" Target="mailto:GST@5%25" TargetMode="External"/><Relationship Id="rId1531" Type="http://schemas.openxmlformats.org/officeDocument/2006/relationships/hyperlink" Target="mailto:GST@5%25" TargetMode="External"/><Relationship Id="rId4687" Type="http://schemas.openxmlformats.org/officeDocument/2006/relationships/hyperlink" Target="mailto:GST@5%25" TargetMode="External"/><Relationship Id="rId4894" Type="http://schemas.openxmlformats.org/officeDocument/2006/relationships/hyperlink" Target="mailto:GST@5%25" TargetMode="External"/><Relationship Id="rId5738" Type="http://schemas.openxmlformats.org/officeDocument/2006/relationships/hyperlink" Target="mailto:GST@5%25" TargetMode="External"/><Relationship Id="rId5945" Type="http://schemas.openxmlformats.org/officeDocument/2006/relationships/hyperlink" Target="mailto:GST@5%25" TargetMode="External"/><Relationship Id="rId30" Type="http://schemas.openxmlformats.org/officeDocument/2006/relationships/hyperlink" Target="mailto:GST@5%25" TargetMode="External"/><Relationship Id="rId3289" Type="http://schemas.openxmlformats.org/officeDocument/2006/relationships/hyperlink" Target="mailto:GST@5%25" TargetMode="External"/><Relationship Id="rId3496" Type="http://schemas.openxmlformats.org/officeDocument/2006/relationships/hyperlink" Target="mailto:GST@5%25" TargetMode="External"/><Relationship Id="rId4547" Type="http://schemas.openxmlformats.org/officeDocument/2006/relationships/hyperlink" Target="mailto:GST@5%25" TargetMode="External"/><Relationship Id="rId4754" Type="http://schemas.openxmlformats.org/officeDocument/2006/relationships/hyperlink" Target="mailto:GST@5%25" TargetMode="External"/><Relationship Id="rId2098" Type="http://schemas.openxmlformats.org/officeDocument/2006/relationships/hyperlink" Target="mailto:GST@5%25" TargetMode="External"/><Relationship Id="rId3149" Type="http://schemas.openxmlformats.org/officeDocument/2006/relationships/hyperlink" Target="mailto:GST@5%25" TargetMode="External"/><Relationship Id="rId3356" Type="http://schemas.openxmlformats.org/officeDocument/2006/relationships/hyperlink" Target="mailto:GST@5%25" TargetMode="External"/><Relationship Id="rId3563" Type="http://schemas.openxmlformats.org/officeDocument/2006/relationships/hyperlink" Target="mailto:GST@5%25" TargetMode="External"/><Relationship Id="rId4407" Type="http://schemas.openxmlformats.org/officeDocument/2006/relationships/hyperlink" Target="mailto:GST@5%25" TargetMode="External"/><Relationship Id="rId4961" Type="http://schemas.openxmlformats.org/officeDocument/2006/relationships/hyperlink" Target="mailto:GST@5%25" TargetMode="External"/><Relationship Id="rId5805" Type="http://schemas.openxmlformats.org/officeDocument/2006/relationships/hyperlink" Target="mailto:GST@5%25" TargetMode="External"/><Relationship Id="rId277" Type="http://schemas.openxmlformats.org/officeDocument/2006/relationships/hyperlink" Target="mailto:GST@5%25" TargetMode="External"/><Relationship Id="rId484" Type="http://schemas.openxmlformats.org/officeDocument/2006/relationships/hyperlink" Target="mailto:GST@5%25" TargetMode="External"/><Relationship Id="rId2165" Type="http://schemas.openxmlformats.org/officeDocument/2006/relationships/hyperlink" Target="mailto:GST@5%25" TargetMode="External"/><Relationship Id="rId3009" Type="http://schemas.openxmlformats.org/officeDocument/2006/relationships/hyperlink" Target="mailto:GST@5%25" TargetMode="External"/><Relationship Id="rId3216" Type="http://schemas.openxmlformats.org/officeDocument/2006/relationships/hyperlink" Target="mailto:GST@5%25" TargetMode="External"/><Relationship Id="rId3770" Type="http://schemas.openxmlformats.org/officeDocument/2006/relationships/hyperlink" Target="mailto:GST@5%25" TargetMode="External"/><Relationship Id="rId4614" Type="http://schemas.openxmlformats.org/officeDocument/2006/relationships/hyperlink" Target="mailto:GST@5%25" TargetMode="External"/><Relationship Id="rId4821" Type="http://schemas.openxmlformats.org/officeDocument/2006/relationships/hyperlink" Target="mailto:GST@5%25" TargetMode="External"/><Relationship Id="rId137" Type="http://schemas.openxmlformats.org/officeDocument/2006/relationships/hyperlink" Target="mailto:GST@5%25" TargetMode="External"/><Relationship Id="rId344" Type="http://schemas.openxmlformats.org/officeDocument/2006/relationships/hyperlink" Target="mailto:GST@5%25" TargetMode="External"/><Relationship Id="rId691" Type="http://schemas.openxmlformats.org/officeDocument/2006/relationships/hyperlink" Target="mailto:GST@5%25" TargetMode="External"/><Relationship Id="rId2025" Type="http://schemas.openxmlformats.org/officeDocument/2006/relationships/hyperlink" Target="mailto:GST@5%25" TargetMode="External"/><Relationship Id="rId2372" Type="http://schemas.openxmlformats.org/officeDocument/2006/relationships/hyperlink" Target="mailto:GST@5%25" TargetMode="External"/><Relationship Id="rId3423" Type="http://schemas.openxmlformats.org/officeDocument/2006/relationships/hyperlink" Target="mailto:GST@5%25" TargetMode="External"/><Relationship Id="rId3630" Type="http://schemas.openxmlformats.org/officeDocument/2006/relationships/hyperlink" Target="mailto:GST@5%25" TargetMode="External"/><Relationship Id="rId6579" Type="http://schemas.openxmlformats.org/officeDocument/2006/relationships/hyperlink" Target="mailto:GST@5%25" TargetMode="External"/><Relationship Id="rId6786" Type="http://schemas.openxmlformats.org/officeDocument/2006/relationships/hyperlink" Target="mailto:GST@5%25" TargetMode="External"/><Relationship Id="rId6993" Type="http://schemas.openxmlformats.org/officeDocument/2006/relationships/hyperlink" Target="mailto:GST@5%25" TargetMode="External"/><Relationship Id="rId551" Type="http://schemas.openxmlformats.org/officeDocument/2006/relationships/hyperlink" Target="mailto:GST@5%25" TargetMode="External"/><Relationship Id="rId1181" Type="http://schemas.openxmlformats.org/officeDocument/2006/relationships/hyperlink" Target="mailto:GST@5%25" TargetMode="External"/><Relationship Id="rId2232" Type="http://schemas.openxmlformats.org/officeDocument/2006/relationships/hyperlink" Target="mailto:GST@5%25" TargetMode="External"/><Relationship Id="rId5388" Type="http://schemas.openxmlformats.org/officeDocument/2006/relationships/hyperlink" Target="mailto:GST@5%25" TargetMode="External"/><Relationship Id="rId5595" Type="http://schemas.openxmlformats.org/officeDocument/2006/relationships/hyperlink" Target="mailto:GST@5%25" TargetMode="External"/><Relationship Id="rId6439" Type="http://schemas.openxmlformats.org/officeDocument/2006/relationships/hyperlink" Target="mailto:GST@5%25" TargetMode="External"/><Relationship Id="rId6646" Type="http://schemas.openxmlformats.org/officeDocument/2006/relationships/hyperlink" Target="mailto:GST@5%25" TargetMode="External"/><Relationship Id="rId6853" Type="http://schemas.openxmlformats.org/officeDocument/2006/relationships/hyperlink" Target="mailto:GST@5%25" TargetMode="External"/><Relationship Id="rId204" Type="http://schemas.openxmlformats.org/officeDocument/2006/relationships/hyperlink" Target="mailto:GST@5%25" TargetMode="External"/><Relationship Id="rId411" Type="http://schemas.openxmlformats.org/officeDocument/2006/relationships/hyperlink" Target="mailto:GST@5%25" TargetMode="External"/><Relationship Id="rId1041" Type="http://schemas.openxmlformats.org/officeDocument/2006/relationships/hyperlink" Target="mailto:GST@5%25" TargetMode="External"/><Relationship Id="rId1998" Type="http://schemas.openxmlformats.org/officeDocument/2006/relationships/hyperlink" Target="mailto:GST@5%25" TargetMode="External"/><Relationship Id="rId4197" Type="http://schemas.openxmlformats.org/officeDocument/2006/relationships/hyperlink" Target="mailto:GST@5%25" TargetMode="External"/><Relationship Id="rId5248" Type="http://schemas.openxmlformats.org/officeDocument/2006/relationships/hyperlink" Target="mailto:GST@5%25" TargetMode="External"/><Relationship Id="rId5455" Type="http://schemas.openxmlformats.org/officeDocument/2006/relationships/hyperlink" Target="mailto:GST@5%25" TargetMode="External"/><Relationship Id="rId5662" Type="http://schemas.openxmlformats.org/officeDocument/2006/relationships/hyperlink" Target="mailto:GST@5%25" TargetMode="External"/><Relationship Id="rId6506" Type="http://schemas.openxmlformats.org/officeDocument/2006/relationships/hyperlink" Target="mailto:GST@5%25" TargetMode="External"/><Relationship Id="rId6713" Type="http://schemas.openxmlformats.org/officeDocument/2006/relationships/hyperlink" Target="mailto:GST@5%25" TargetMode="External"/><Relationship Id="rId6920" Type="http://schemas.openxmlformats.org/officeDocument/2006/relationships/hyperlink" Target="mailto:GST@5%25" TargetMode="External"/><Relationship Id="rId1858" Type="http://schemas.openxmlformats.org/officeDocument/2006/relationships/hyperlink" Target="mailto:GST@5%25" TargetMode="External"/><Relationship Id="rId4057" Type="http://schemas.openxmlformats.org/officeDocument/2006/relationships/hyperlink" Target="mailto:GST@5%25" TargetMode="External"/><Relationship Id="rId4264" Type="http://schemas.openxmlformats.org/officeDocument/2006/relationships/hyperlink" Target="mailto:GST@5%25" TargetMode="External"/><Relationship Id="rId4471" Type="http://schemas.openxmlformats.org/officeDocument/2006/relationships/hyperlink" Target="mailto:GST@5%25" TargetMode="External"/><Relationship Id="rId5108" Type="http://schemas.openxmlformats.org/officeDocument/2006/relationships/hyperlink" Target="mailto:GST@5%25" TargetMode="External"/><Relationship Id="rId5315" Type="http://schemas.openxmlformats.org/officeDocument/2006/relationships/hyperlink" Target="mailto:GST@5%25" TargetMode="External"/><Relationship Id="rId5522" Type="http://schemas.openxmlformats.org/officeDocument/2006/relationships/hyperlink" Target="mailto:GST@5%25" TargetMode="External"/><Relationship Id="rId2909" Type="http://schemas.openxmlformats.org/officeDocument/2006/relationships/hyperlink" Target="mailto:GST@5%25" TargetMode="External"/><Relationship Id="rId3073" Type="http://schemas.openxmlformats.org/officeDocument/2006/relationships/hyperlink" Target="mailto:GST@5%25" TargetMode="External"/><Relationship Id="rId3280" Type="http://schemas.openxmlformats.org/officeDocument/2006/relationships/hyperlink" Target="mailto:GST@5%25" TargetMode="External"/><Relationship Id="rId4124" Type="http://schemas.openxmlformats.org/officeDocument/2006/relationships/hyperlink" Target="mailto:GST@5%25" TargetMode="External"/><Relationship Id="rId4331" Type="http://schemas.openxmlformats.org/officeDocument/2006/relationships/hyperlink" Target="mailto:GST@5%25" TargetMode="External"/><Relationship Id="rId1718" Type="http://schemas.openxmlformats.org/officeDocument/2006/relationships/hyperlink" Target="mailto:GST@5%25" TargetMode="External"/><Relationship Id="rId1925" Type="http://schemas.openxmlformats.org/officeDocument/2006/relationships/hyperlink" Target="mailto:GST@5%25" TargetMode="External"/><Relationship Id="rId3140" Type="http://schemas.openxmlformats.org/officeDocument/2006/relationships/hyperlink" Target="mailto:GST@5%25" TargetMode="External"/><Relationship Id="rId6089" Type="http://schemas.openxmlformats.org/officeDocument/2006/relationships/hyperlink" Target="mailto:GST@5%25" TargetMode="External"/><Relationship Id="rId6296" Type="http://schemas.openxmlformats.org/officeDocument/2006/relationships/hyperlink" Target="mailto:GST@5%25" TargetMode="External"/><Relationship Id="rId6156" Type="http://schemas.openxmlformats.org/officeDocument/2006/relationships/hyperlink" Target="mailto:GST@5%25" TargetMode="External"/><Relationship Id="rId2699" Type="http://schemas.openxmlformats.org/officeDocument/2006/relationships/hyperlink" Target="mailto:GST@5%25" TargetMode="External"/><Relationship Id="rId3000" Type="http://schemas.openxmlformats.org/officeDocument/2006/relationships/hyperlink" Target="mailto:GST@5%25" TargetMode="External"/><Relationship Id="rId3957" Type="http://schemas.openxmlformats.org/officeDocument/2006/relationships/hyperlink" Target="mailto:GST@5%25" TargetMode="External"/><Relationship Id="rId6363" Type="http://schemas.openxmlformats.org/officeDocument/2006/relationships/hyperlink" Target="mailto:GST@5%25" TargetMode="External"/><Relationship Id="rId6570" Type="http://schemas.openxmlformats.org/officeDocument/2006/relationships/hyperlink" Target="mailto:GST@5%25" TargetMode="External"/><Relationship Id="rId878" Type="http://schemas.openxmlformats.org/officeDocument/2006/relationships/hyperlink" Target="mailto:GST@5%25" TargetMode="External"/><Relationship Id="rId2559" Type="http://schemas.openxmlformats.org/officeDocument/2006/relationships/hyperlink" Target="mailto:GST@5%25" TargetMode="External"/><Relationship Id="rId2766" Type="http://schemas.openxmlformats.org/officeDocument/2006/relationships/hyperlink" Target="mailto:GST@5%25" TargetMode="External"/><Relationship Id="rId2973" Type="http://schemas.openxmlformats.org/officeDocument/2006/relationships/hyperlink" Target="mailto:GST@5%25" TargetMode="External"/><Relationship Id="rId3817" Type="http://schemas.openxmlformats.org/officeDocument/2006/relationships/hyperlink" Target="mailto:GST@5%25" TargetMode="External"/><Relationship Id="rId5172" Type="http://schemas.openxmlformats.org/officeDocument/2006/relationships/hyperlink" Target="mailto:GST@5%25" TargetMode="External"/><Relationship Id="rId6016" Type="http://schemas.openxmlformats.org/officeDocument/2006/relationships/hyperlink" Target="mailto:GST@5%25" TargetMode="External"/><Relationship Id="rId6223" Type="http://schemas.openxmlformats.org/officeDocument/2006/relationships/hyperlink" Target="mailto:GST@5%25" TargetMode="External"/><Relationship Id="rId6430" Type="http://schemas.openxmlformats.org/officeDocument/2006/relationships/hyperlink" Target="mailto:GST@5%25" TargetMode="External"/><Relationship Id="rId738" Type="http://schemas.openxmlformats.org/officeDocument/2006/relationships/hyperlink" Target="mailto:GST@5%25" TargetMode="External"/><Relationship Id="rId945" Type="http://schemas.openxmlformats.org/officeDocument/2006/relationships/hyperlink" Target="mailto:GST@5%25" TargetMode="External"/><Relationship Id="rId1368" Type="http://schemas.openxmlformats.org/officeDocument/2006/relationships/hyperlink" Target="mailto:GST@5%25" TargetMode="External"/><Relationship Id="rId1575" Type="http://schemas.openxmlformats.org/officeDocument/2006/relationships/hyperlink" Target="mailto:GST@5%25" TargetMode="External"/><Relationship Id="rId1782" Type="http://schemas.openxmlformats.org/officeDocument/2006/relationships/hyperlink" Target="mailto:GST@5%25" TargetMode="External"/><Relationship Id="rId2419" Type="http://schemas.openxmlformats.org/officeDocument/2006/relationships/hyperlink" Target="mailto:GST@5%25" TargetMode="External"/><Relationship Id="rId2626" Type="http://schemas.openxmlformats.org/officeDocument/2006/relationships/hyperlink" Target="mailto:GST@5%25" TargetMode="External"/><Relationship Id="rId2833" Type="http://schemas.openxmlformats.org/officeDocument/2006/relationships/hyperlink" Target="mailto:GST@5%25" TargetMode="External"/><Relationship Id="rId5032" Type="http://schemas.openxmlformats.org/officeDocument/2006/relationships/hyperlink" Target="mailto:GST@5%25" TargetMode="External"/><Relationship Id="rId5989" Type="http://schemas.openxmlformats.org/officeDocument/2006/relationships/hyperlink" Target="mailto:GST@5%25" TargetMode="External"/><Relationship Id="rId74" Type="http://schemas.openxmlformats.org/officeDocument/2006/relationships/hyperlink" Target="mailto:GST@5%25" TargetMode="External"/><Relationship Id="rId805" Type="http://schemas.openxmlformats.org/officeDocument/2006/relationships/hyperlink" Target="mailto:GST@5%25" TargetMode="External"/><Relationship Id="rId1228" Type="http://schemas.openxmlformats.org/officeDocument/2006/relationships/hyperlink" Target="mailto:GST@5%25" TargetMode="External"/><Relationship Id="rId1435" Type="http://schemas.openxmlformats.org/officeDocument/2006/relationships/hyperlink" Target="mailto:GST@5%25" TargetMode="External"/><Relationship Id="rId4798" Type="http://schemas.openxmlformats.org/officeDocument/2006/relationships/hyperlink" Target="mailto:GST@5%25" TargetMode="External"/><Relationship Id="rId1642" Type="http://schemas.openxmlformats.org/officeDocument/2006/relationships/hyperlink" Target="mailto:GST@5%25" TargetMode="External"/><Relationship Id="rId2900" Type="http://schemas.openxmlformats.org/officeDocument/2006/relationships/hyperlink" Target="mailto:GST@5%25" TargetMode="External"/><Relationship Id="rId5849" Type="http://schemas.openxmlformats.org/officeDocument/2006/relationships/hyperlink" Target="mailto:GST@5%25" TargetMode="External"/><Relationship Id="rId1502" Type="http://schemas.openxmlformats.org/officeDocument/2006/relationships/hyperlink" Target="mailto:GST@5%25" TargetMode="External"/><Relationship Id="rId4658" Type="http://schemas.openxmlformats.org/officeDocument/2006/relationships/hyperlink" Target="mailto:GST@5%25" TargetMode="External"/><Relationship Id="rId4865" Type="http://schemas.openxmlformats.org/officeDocument/2006/relationships/hyperlink" Target="mailto:GST@5%25" TargetMode="External"/><Relationship Id="rId5709" Type="http://schemas.openxmlformats.org/officeDocument/2006/relationships/hyperlink" Target="mailto:GST@5%25" TargetMode="External"/><Relationship Id="rId5916" Type="http://schemas.openxmlformats.org/officeDocument/2006/relationships/hyperlink" Target="mailto:GST@5%25" TargetMode="External"/><Relationship Id="rId6080" Type="http://schemas.openxmlformats.org/officeDocument/2006/relationships/hyperlink" Target="mailto:GST@5%25" TargetMode="External"/><Relationship Id="rId388" Type="http://schemas.openxmlformats.org/officeDocument/2006/relationships/hyperlink" Target="mailto:GST@5%25" TargetMode="External"/><Relationship Id="rId2069" Type="http://schemas.openxmlformats.org/officeDocument/2006/relationships/hyperlink" Target="mailto:GST@5%25" TargetMode="External"/><Relationship Id="rId3467" Type="http://schemas.openxmlformats.org/officeDocument/2006/relationships/hyperlink" Target="mailto:GST@5%25" TargetMode="External"/><Relationship Id="rId3674" Type="http://schemas.openxmlformats.org/officeDocument/2006/relationships/hyperlink" Target="mailto:GST@5%25" TargetMode="External"/><Relationship Id="rId3881" Type="http://schemas.openxmlformats.org/officeDocument/2006/relationships/hyperlink" Target="mailto:GST@5%25" TargetMode="External"/><Relationship Id="rId4518" Type="http://schemas.openxmlformats.org/officeDocument/2006/relationships/hyperlink" Target="mailto:GST@5%25" TargetMode="External"/><Relationship Id="rId4725" Type="http://schemas.openxmlformats.org/officeDocument/2006/relationships/hyperlink" Target="mailto:GST@5%25" TargetMode="External"/><Relationship Id="rId4932" Type="http://schemas.openxmlformats.org/officeDocument/2006/relationships/hyperlink" Target="mailto:GST@5%25" TargetMode="External"/><Relationship Id="rId595" Type="http://schemas.openxmlformats.org/officeDocument/2006/relationships/hyperlink" Target="mailto:GST@5%25" TargetMode="External"/><Relationship Id="rId2276" Type="http://schemas.openxmlformats.org/officeDocument/2006/relationships/hyperlink" Target="mailto:GST@5%25" TargetMode="External"/><Relationship Id="rId2483" Type="http://schemas.openxmlformats.org/officeDocument/2006/relationships/hyperlink" Target="mailto:GST@5%25" TargetMode="External"/><Relationship Id="rId2690" Type="http://schemas.openxmlformats.org/officeDocument/2006/relationships/hyperlink" Target="mailto:GST@5%25" TargetMode="External"/><Relationship Id="rId3327" Type="http://schemas.openxmlformats.org/officeDocument/2006/relationships/hyperlink" Target="mailto:GST@5%25" TargetMode="External"/><Relationship Id="rId3534" Type="http://schemas.openxmlformats.org/officeDocument/2006/relationships/hyperlink" Target="mailto:GST@5%25" TargetMode="External"/><Relationship Id="rId3741" Type="http://schemas.openxmlformats.org/officeDocument/2006/relationships/hyperlink" Target="mailto:GST@5%25" TargetMode="External"/><Relationship Id="rId6897" Type="http://schemas.openxmlformats.org/officeDocument/2006/relationships/hyperlink" Target="mailto:GST@5%25" TargetMode="External"/><Relationship Id="rId248" Type="http://schemas.openxmlformats.org/officeDocument/2006/relationships/hyperlink" Target="mailto:GST@5%25" TargetMode="External"/><Relationship Id="rId455" Type="http://schemas.openxmlformats.org/officeDocument/2006/relationships/hyperlink" Target="mailto:GST@5%25" TargetMode="External"/><Relationship Id="rId662" Type="http://schemas.openxmlformats.org/officeDocument/2006/relationships/hyperlink" Target="mailto:GST@5%25" TargetMode="External"/><Relationship Id="rId1085" Type="http://schemas.openxmlformats.org/officeDocument/2006/relationships/hyperlink" Target="mailto:GST@5%25" TargetMode="External"/><Relationship Id="rId1292" Type="http://schemas.openxmlformats.org/officeDocument/2006/relationships/hyperlink" Target="mailto:GST@5%25" TargetMode="External"/><Relationship Id="rId2136" Type="http://schemas.openxmlformats.org/officeDocument/2006/relationships/hyperlink" Target="mailto:GST@5%25" TargetMode="External"/><Relationship Id="rId2343" Type="http://schemas.openxmlformats.org/officeDocument/2006/relationships/hyperlink" Target="mailto:GST@5%25" TargetMode="External"/><Relationship Id="rId2550" Type="http://schemas.openxmlformats.org/officeDocument/2006/relationships/hyperlink" Target="mailto:GST@5%25" TargetMode="External"/><Relationship Id="rId3601" Type="http://schemas.openxmlformats.org/officeDocument/2006/relationships/hyperlink" Target="mailto:GST@5%25" TargetMode="External"/><Relationship Id="rId5499" Type="http://schemas.openxmlformats.org/officeDocument/2006/relationships/hyperlink" Target="mailto:GST@5%25" TargetMode="External"/><Relationship Id="rId6757" Type="http://schemas.openxmlformats.org/officeDocument/2006/relationships/hyperlink" Target="mailto:GST@5%25" TargetMode="External"/><Relationship Id="rId6964" Type="http://schemas.openxmlformats.org/officeDocument/2006/relationships/hyperlink" Target="mailto:GST@5%25" TargetMode="External"/><Relationship Id="rId108" Type="http://schemas.openxmlformats.org/officeDocument/2006/relationships/hyperlink" Target="mailto:GST@5%25" TargetMode="External"/><Relationship Id="rId315" Type="http://schemas.openxmlformats.org/officeDocument/2006/relationships/hyperlink" Target="mailto:GST@5%25" TargetMode="External"/><Relationship Id="rId522" Type="http://schemas.openxmlformats.org/officeDocument/2006/relationships/hyperlink" Target="mailto:GST@5%25" TargetMode="External"/><Relationship Id="rId1152" Type="http://schemas.openxmlformats.org/officeDocument/2006/relationships/hyperlink" Target="mailto:GST@5%25" TargetMode="External"/><Relationship Id="rId2203" Type="http://schemas.openxmlformats.org/officeDocument/2006/relationships/hyperlink" Target="mailto:GST@5%25" TargetMode="External"/><Relationship Id="rId2410" Type="http://schemas.openxmlformats.org/officeDocument/2006/relationships/hyperlink" Target="mailto:GST@5%25" TargetMode="External"/><Relationship Id="rId5359" Type="http://schemas.openxmlformats.org/officeDocument/2006/relationships/hyperlink" Target="mailto:GST@5%25" TargetMode="External"/><Relationship Id="rId5566" Type="http://schemas.openxmlformats.org/officeDocument/2006/relationships/hyperlink" Target="mailto:GST@5%25" TargetMode="External"/><Relationship Id="rId5773" Type="http://schemas.openxmlformats.org/officeDocument/2006/relationships/hyperlink" Target="mailto:GST@5%25" TargetMode="External"/><Relationship Id="rId6617" Type="http://schemas.openxmlformats.org/officeDocument/2006/relationships/hyperlink" Target="mailto:GST@5%25" TargetMode="External"/><Relationship Id="rId1012" Type="http://schemas.openxmlformats.org/officeDocument/2006/relationships/hyperlink" Target="mailto:GST@5%25" TargetMode="External"/><Relationship Id="rId4168" Type="http://schemas.openxmlformats.org/officeDocument/2006/relationships/hyperlink" Target="mailto:GST@5%25" TargetMode="External"/><Relationship Id="rId4375" Type="http://schemas.openxmlformats.org/officeDocument/2006/relationships/hyperlink" Target="mailto:GST@5%25" TargetMode="External"/><Relationship Id="rId5219" Type="http://schemas.openxmlformats.org/officeDocument/2006/relationships/hyperlink" Target="mailto:GST@5%25" TargetMode="External"/><Relationship Id="rId5426" Type="http://schemas.openxmlformats.org/officeDocument/2006/relationships/hyperlink" Target="mailto:GST@5%25" TargetMode="External"/><Relationship Id="rId5980" Type="http://schemas.openxmlformats.org/officeDocument/2006/relationships/hyperlink" Target="mailto:GST@5%25" TargetMode="External"/><Relationship Id="rId6824" Type="http://schemas.openxmlformats.org/officeDocument/2006/relationships/hyperlink" Target="mailto:GST@5%25" TargetMode="External"/><Relationship Id="rId1969" Type="http://schemas.openxmlformats.org/officeDocument/2006/relationships/hyperlink" Target="mailto:GST@5%25" TargetMode="External"/><Relationship Id="rId3184" Type="http://schemas.openxmlformats.org/officeDocument/2006/relationships/hyperlink" Target="mailto:GST@5%25" TargetMode="External"/><Relationship Id="rId4028" Type="http://schemas.openxmlformats.org/officeDocument/2006/relationships/hyperlink" Target="mailto:GST@5%25" TargetMode="External"/><Relationship Id="rId4235" Type="http://schemas.openxmlformats.org/officeDocument/2006/relationships/hyperlink" Target="mailto:GST@5%25" TargetMode="External"/><Relationship Id="rId4582" Type="http://schemas.openxmlformats.org/officeDocument/2006/relationships/hyperlink" Target="mailto:GST@5%25" TargetMode="External"/><Relationship Id="rId5633" Type="http://schemas.openxmlformats.org/officeDocument/2006/relationships/hyperlink" Target="mailto:GST@5%25" TargetMode="External"/><Relationship Id="rId5840" Type="http://schemas.openxmlformats.org/officeDocument/2006/relationships/hyperlink" Target="mailto:GST@5%25" TargetMode="External"/><Relationship Id="rId1829" Type="http://schemas.openxmlformats.org/officeDocument/2006/relationships/hyperlink" Target="mailto:GST@5%25" TargetMode="External"/><Relationship Id="rId3391" Type="http://schemas.openxmlformats.org/officeDocument/2006/relationships/hyperlink" Target="mailto:GST@5%25" TargetMode="External"/><Relationship Id="rId4442" Type="http://schemas.openxmlformats.org/officeDocument/2006/relationships/hyperlink" Target="mailto:GST@5%25" TargetMode="External"/><Relationship Id="rId5700" Type="http://schemas.openxmlformats.org/officeDocument/2006/relationships/hyperlink" Target="mailto:GST@5%25" TargetMode="External"/><Relationship Id="rId3044" Type="http://schemas.openxmlformats.org/officeDocument/2006/relationships/hyperlink" Target="mailto:GST@5%25" TargetMode="External"/><Relationship Id="rId3251" Type="http://schemas.openxmlformats.org/officeDocument/2006/relationships/hyperlink" Target="mailto:GST@5%25" TargetMode="External"/><Relationship Id="rId4302" Type="http://schemas.openxmlformats.org/officeDocument/2006/relationships/hyperlink" Target="mailto:GST@5%25" TargetMode="External"/><Relationship Id="rId172" Type="http://schemas.openxmlformats.org/officeDocument/2006/relationships/hyperlink" Target="mailto:GST@5%25" TargetMode="External"/><Relationship Id="rId2060" Type="http://schemas.openxmlformats.org/officeDocument/2006/relationships/hyperlink" Target="mailto:GST@5%25" TargetMode="External"/><Relationship Id="rId3111" Type="http://schemas.openxmlformats.org/officeDocument/2006/relationships/hyperlink" Target="mailto:GST@5%25" TargetMode="External"/><Relationship Id="rId6267" Type="http://schemas.openxmlformats.org/officeDocument/2006/relationships/hyperlink" Target="mailto:GST@5%25" TargetMode="External"/><Relationship Id="rId6474" Type="http://schemas.openxmlformats.org/officeDocument/2006/relationships/hyperlink" Target="mailto:GST@5%25" TargetMode="External"/><Relationship Id="rId6681" Type="http://schemas.openxmlformats.org/officeDocument/2006/relationships/hyperlink" Target="mailto:GST@5%25" TargetMode="External"/><Relationship Id="rId989" Type="http://schemas.openxmlformats.org/officeDocument/2006/relationships/hyperlink" Target="mailto:GST@5%25" TargetMode="External"/><Relationship Id="rId2877" Type="http://schemas.openxmlformats.org/officeDocument/2006/relationships/hyperlink" Target="mailto:GST@5%25" TargetMode="External"/><Relationship Id="rId5076" Type="http://schemas.openxmlformats.org/officeDocument/2006/relationships/hyperlink" Target="mailto:GST@5%25" TargetMode="External"/><Relationship Id="rId5283" Type="http://schemas.openxmlformats.org/officeDocument/2006/relationships/hyperlink" Target="mailto:GST@5%25" TargetMode="External"/><Relationship Id="rId5490" Type="http://schemas.openxmlformats.org/officeDocument/2006/relationships/hyperlink" Target="mailto:GST@5%25" TargetMode="External"/><Relationship Id="rId6127" Type="http://schemas.openxmlformats.org/officeDocument/2006/relationships/hyperlink" Target="mailto:GST@5%25" TargetMode="External"/><Relationship Id="rId6334" Type="http://schemas.openxmlformats.org/officeDocument/2006/relationships/hyperlink" Target="mailto:GST@5%25" TargetMode="External"/><Relationship Id="rId6541" Type="http://schemas.openxmlformats.org/officeDocument/2006/relationships/hyperlink" Target="mailto:GST@5%25" TargetMode="External"/><Relationship Id="rId849" Type="http://schemas.openxmlformats.org/officeDocument/2006/relationships/hyperlink" Target="mailto:GST@5%25" TargetMode="External"/><Relationship Id="rId1479" Type="http://schemas.openxmlformats.org/officeDocument/2006/relationships/hyperlink" Target="mailto:GST@5%25" TargetMode="External"/><Relationship Id="rId1686" Type="http://schemas.openxmlformats.org/officeDocument/2006/relationships/hyperlink" Target="mailto:GST@5%25" TargetMode="External"/><Relationship Id="rId3928" Type="http://schemas.openxmlformats.org/officeDocument/2006/relationships/hyperlink" Target="mailto:GST@5%25" TargetMode="External"/><Relationship Id="rId4092" Type="http://schemas.openxmlformats.org/officeDocument/2006/relationships/hyperlink" Target="mailto:GST@5%25" TargetMode="External"/><Relationship Id="rId5143" Type="http://schemas.openxmlformats.org/officeDocument/2006/relationships/hyperlink" Target="mailto:GST@5%25" TargetMode="External"/><Relationship Id="rId5350" Type="http://schemas.openxmlformats.org/officeDocument/2006/relationships/hyperlink" Target="mailto:GST@5%25" TargetMode="External"/><Relationship Id="rId6401" Type="http://schemas.openxmlformats.org/officeDocument/2006/relationships/hyperlink" Target="mailto:GST@5%25" TargetMode="External"/><Relationship Id="rId1339" Type="http://schemas.openxmlformats.org/officeDocument/2006/relationships/hyperlink" Target="mailto:GST@5%25" TargetMode="External"/><Relationship Id="rId1893" Type="http://schemas.openxmlformats.org/officeDocument/2006/relationships/hyperlink" Target="mailto:GST@5%25" TargetMode="External"/><Relationship Id="rId2737" Type="http://schemas.openxmlformats.org/officeDocument/2006/relationships/hyperlink" Target="mailto:GST@5%25" TargetMode="External"/><Relationship Id="rId2944" Type="http://schemas.openxmlformats.org/officeDocument/2006/relationships/hyperlink" Target="mailto:GST@5%25" TargetMode="External"/><Relationship Id="rId5003" Type="http://schemas.openxmlformats.org/officeDocument/2006/relationships/hyperlink" Target="mailto:GST@5%25" TargetMode="External"/><Relationship Id="rId5210" Type="http://schemas.openxmlformats.org/officeDocument/2006/relationships/hyperlink" Target="mailto:GST@5%25" TargetMode="External"/><Relationship Id="rId709" Type="http://schemas.openxmlformats.org/officeDocument/2006/relationships/hyperlink" Target="mailto:GST@5%25" TargetMode="External"/><Relationship Id="rId916" Type="http://schemas.openxmlformats.org/officeDocument/2006/relationships/hyperlink" Target="mailto:GST@5%25" TargetMode="External"/><Relationship Id="rId1546" Type="http://schemas.openxmlformats.org/officeDocument/2006/relationships/hyperlink" Target="mailto:GST@5%25" TargetMode="External"/><Relationship Id="rId1753" Type="http://schemas.openxmlformats.org/officeDocument/2006/relationships/hyperlink" Target="mailto:GST@5%25" TargetMode="External"/><Relationship Id="rId1960" Type="http://schemas.openxmlformats.org/officeDocument/2006/relationships/hyperlink" Target="mailto:GST@5%25" TargetMode="External"/><Relationship Id="rId2804" Type="http://schemas.openxmlformats.org/officeDocument/2006/relationships/hyperlink" Target="mailto:GST@5%25" TargetMode="External"/><Relationship Id="rId45" Type="http://schemas.openxmlformats.org/officeDocument/2006/relationships/hyperlink" Target="mailto:GST@5%25" TargetMode="External"/><Relationship Id="rId1406" Type="http://schemas.openxmlformats.org/officeDocument/2006/relationships/hyperlink" Target="mailto:GST@5%25" TargetMode="External"/><Relationship Id="rId1613" Type="http://schemas.openxmlformats.org/officeDocument/2006/relationships/hyperlink" Target="mailto:GST@5%25" TargetMode="External"/><Relationship Id="rId1820" Type="http://schemas.openxmlformats.org/officeDocument/2006/relationships/hyperlink" Target="mailto:GST@5%25" TargetMode="External"/><Relationship Id="rId4769" Type="http://schemas.openxmlformats.org/officeDocument/2006/relationships/hyperlink" Target="mailto:GST@5%25" TargetMode="External"/><Relationship Id="rId4976" Type="http://schemas.openxmlformats.org/officeDocument/2006/relationships/hyperlink" Target="mailto:GST@5%25" TargetMode="External"/><Relationship Id="rId3578" Type="http://schemas.openxmlformats.org/officeDocument/2006/relationships/hyperlink" Target="mailto:GST@5%25" TargetMode="External"/><Relationship Id="rId3785" Type="http://schemas.openxmlformats.org/officeDocument/2006/relationships/hyperlink" Target="mailto:GST@5%25" TargetMode="External"/><Relationship Id="rId3992" Type="http://schemas.openxmlformats.org/officeDocument/2006/relationships/hyperlink" Target="mailto:GST@5%25" TargetMode="External"/><Relationship Id="rId4629" Type="http://schemas.openxmlformats.org/officeDocument/2006/relationships/hyperlink" Target="mailto:GST@5%25" TargetMode="External"/><Relationship Id="rId4836" Type="http://schemas.openxmlformats.org/officeDocument/2006/relationships/hyperlink" Target="mailto:GST@5%25" TargetMode="External"/><Relationship Id="rId6191" Type="http://schemas.openxmlformats.org/officeDocument/2006/relationships/hyperlink" Target="mailto:GST@5%25" TargetMode="External"/><Relationship Id="rId499" Type="http://schemas.openxmlformats.org/officeDocument/2006/relationships/hyperlink" Target="mailto:GST@5%25" TargetMode="External"/><Relationship Id="rId2387" Type="http://schemas.openxmlformats.org/officeDocument/2006/relationships/hyperlink" Target="mailto:GST@5%25" TargetMode="External"/><Relationship Id="rId2594" Type="http://schemas.openxmlformats.org/officeDocument/2006/relationships/hyperlink" Target="mailto:GST@5%25" TargetMode="External"/><Relationship Id="rId3438" Type="http://schemas.openxmlformats.org/officeDocument/2006/relationships/hyperlink" Target="mailto:GST@5%25" TargetMode="External"/><Relationship Id="rId3645" Type="http://schemas.openxmlformats.org/officeDocument/2006/relationships/hyperlink" Target="mailto:GST@5%25" TargetMode="External"/><Relationship Id="rId3852" Type="http://schemas.openxmlformats.org/officeDocument/2006/relationships/hyperlink" Target="mailto:GST@5%25" TargetMode="External"/><Relationship Id="rId6051" Type="http://schemas.openxmlformats.org/officeDocument/2006/relationships/hyperlink" Target="mailto:GST@5%25" TargetMode="External"/><Relationship Id="rId359" Type="http://schemas.openxmlformats.org/officeDocument/2006/relationships/hyperlink" Target="mailto:GST@5%25" TargetMode="External"/><Relationship Id="rId566" Type="http://schemas.openxmlformats.org/officeDocument/2006/relationships/hyperlink" Target="mailto:GST@5%25" TargetMode="External"/><Relationship Id="rId773" Type="http://schemas.openxmlformats.org/officeDocument/2006/relationships/hyperlink" Target="mailto:GST@5%25" TargetMode="External"/><Relationship Id="rId1196" Type="http://schemas.openxmlformats.org/officeDocument/2006/relationships/hyperlink" Target="mailto:GST@5%25" TargetMode="External"/><Relationship Id="rId2247" Type="http://schemas.openxmlformats.org/officeDocument/2006/relationships/hyperlink" Target="mailto:GST@5%25" TargetMode="External"/><Relationship Id="rId2454" Type="http://schemas.openxmlformats.org/officeDocument/2006/relationships/hyperlink" Target="mailto:GST@5%25" TargetMode="External"/><Relationship Id="rId3505" Type="http://schemas.openxmlformats.org/officeDocument/2006/relationships/hyperlink" Target="mailto:GST@5%25" TargetMode="External"/><Relationship Id="rId4903" Type="http://schemas.openxmlformats.org/officeDocument/2006/relationships/hyperlink" Target="mailto:GST@5%25" TargetMode="External"/><Relationship Id="rId219" Type="http://schemas.openxmlformats.org/officeDocument/2006/relationships/hyperlink" Target="mailto:GST@5%25" TargetMode="External"/><Relationship Id="rId426" Type="http://schemas.openxmlformats.org/officeDocument/2006/relationships/hyperlink" Target="mailto:GST@5%25" TargetMode="External"/><Relationship Id="rId633" Type="http://schemas.openxmlformats.org/officeDocument/2006/relationships/hyperlink" Target="mailto:GST@5%25" TargetMode="External"/><Relationship Id="rId980" Type="http://schemas.openxmlformats.org/officeDocument/2006/relationships/hyperlink" Target="mailto:GST@5%25" TargetMode="External"/><Relationship Id="rId1056" Type="http://schemas.openxmlformats.org/officeDocument/2006/relationships/hyperlink" Target="mailto:GST@5%25" TargetMode="External"/><Relationship Id="rId1263" Type="http://schemas.openxmlformats.org/officeDocument/2006/relationships/hyperlink" Target="mailto:GST@5%25" TargetMode="External"/><Relationship Id="rId2107" Type="http://schemas.openxmlformats.org/officeDocument/2006/relationships/hyperlink" Target="mailto:GST@5%25" TargetMode="External"/><Relationship Id="rId2314" Type="http://schemas.openxmlformats.org/officeDocument/2006/relationships/hyperlink" Target="mailto:GST@5%25" TargetMode="External"/><Relationship Id="rId2661" Type="http://schemas.openxmlformats.org/officeDocument/2006/relationships/hyperlink" Target="mailto:GST@5%25" TargetMode="External"/><Relationship Id="rId3712" Type="http://schemas.openxmlformats.org/officeDocument/2006/relationships/hyperlink" Target="mailto:GST@5%25" TargetMode="External"/><Relationship Id="rId6868" Type="http://schemas.openxmlformats.org/officeDocument/2006/relationships/hyperlink" Target="mailto:GST@5%25" TargetMode="External"/><Relationship Id="rId840" Type="http://schemas.openxmlformats.org/officeDocument/2006/relationships/hyperlink" Target="mailto:GST@5%25" TargetMode="External"/><Relationship Id="rId1470" Type="http://schemas.openxmlformats.org/officeDocument/2006/relationships/hyperlink" Target="mailto:GST@5%25" TargetMode="External"/><Relationship Id="rId2521" Type="http://schemas.openxmlformats.org/officeDocument/2006/relationships/hyperlink" Target="mailto:GST@5%25" TargetMode="External"/><Relationship Id="rId4279" Type="http://schemas.openxmlformats.org/officeDocument/2006/relationships/hyperlink" Target="mailto:GST@5%25" TargetMode="External"/><Relationship Id="rId5677" Type="http://schemas.openxmlformats.org/officeDocument/2006/relationships/hyperlink" Target="mailto:GST@5%25" TargetMode="External"/><Relationship Id="rId5884" Type="http://schemas.openxmlformats.org/officeDocument/2006/relationships/hyperlink" Target="mailto:GST@5%25" TargetMode="External"/><Relationship Id="rId6728" Type="http://schemas.openxmlformats.org/officeDocument/2006/relationships/hyperlink" Target="mailto:GST@5%25" TargetMode="External"/><Relationship Id="rId6935" Type="http://schemas.openxmlformats.org/officeDocument/2006/relationships/hyperlink" Target="mailto:GST@5%25" TargetMode="External"/><Relationship Id="rId700" Type="http://schemas.openxmlformats.org/officeDocument/2006/relationships/hyperlink" Target="mailto:GST@5%25" TargetMode="External"/><Relationship Id="rId1123" Type="http://schemas.openxmlformats.org/officeDocument/2006/relationships/hyperlink" Target="mailto:GST@5%25" TargetMode="External"/><Relationship Id="rId1330" Type="http://schemas.openxmlformats.org/officeDocument/2006/relationships/hyperlink" Target="mailto:GST@5%25" TargetMode="External"/><Relationship Id="rId3088" Type="http://schemas.openxmlformats.org/officeDocument/2006/relationships/hyperlink" Target="mailto:GST@5%25" TargetMode="External"/><Relationship Id="rId4486" Type="http://schemas.openxmlformats.org/officeDocument/2006/relationships/hyperlink" Target="mailto:GST@5%25" TargetMode="External"/><Relationship Id="rId4693" Type="http://schemas.openxmlformats.org/officeDocument/2006/relationships/hyperlink" Target="mailto:GST@5%25" TargetMode="External"/><Relationship Id="rId5537" Type="http://schemas.openxmlformats.org/officeDocument/2006/relationships/hyperlink" Target="mailto:GST@5%25" TargetMode="External"/><Relationship Id="rId5744" Type="http://schemas.openxmlformats.org/officeDocument/2006/relationships/hyperlink" Target="mailto:GST@5%25" TargetMode="External"/><Relationship Id="rId5951" Type="http://schemas.openxmlformats.org/officeDocument/2006/relationships/hyperlink" Target="mailto:GST@5%25" TargetMode="External"/><Relationship Id="rId3295" Type="http://schemas.openxmlformats.org/officeDocument/2006/relationships/hyperlink" Target="mailto:GST@5%25" TargetMode="External"/><Relationship Id="rId4139" Type="http://schemas.openxmlformats.org/officeDocument/2006/relationships/hyperlink" Target="mailto:GST@5%25" TargetMode="External"/><Relationship Id="rId4346" Type="http://schemas.openxmlformats.org/officeDocument/2006/relationships/hyperlink" Target="mailto:GST@5%25" TargetMode="External"/><Relationship Id="rId4553" Type="http://schemas.openxmlformats.org/officeDocument/2006/relationships/hyperlink" Target="mailto:GST@5%25" TargetMode="External"/><Relationship Id="rId4760" Type="http://schemas.openxmlformats.org/officeDocument/2006/relationships/hyperlink" Target="mailto:GST@5%25" TargetMode="External"/><Relationship Id="rId5604" Type="http://schemas.openxmlformats.org/officeDocument/2006/relationships/hyperlink" Target="mailto:GST@5%25" TargetMode="External"/><Relationship Id="rId5811" Type="http://schemas.openxmlformats.org/officeDocument/2006/relationships/hyperlink" Target="mailto:GST@5%25" TargetMode="External"/><Relationship Id="rId3155" Type="http://schemas.openxmlformats.org/officeDocument/2006/relationships/hyperlink" Target="mailto:GST@5%25" TargetMode="External"/><Relationship Id="rId3362" Type="http://schemas.openxmlformats.org/officeDocument/2006/relationships/hyperlink" Target="mailto:GST@5%25" TargetMode="External"/><Relationship Id="rId4206" Type="http://schemas.openxmlformats.org/officeDocument/2006/relationships/hyperlink" Target="mailto:GST@5%25" TargetMode="External"/><Relationship Id="rId4413" Type="http://schemas.openxmlformats.org/officeDocument/2006/relationships/hyperlink" Target="mailto:GST@5%25" TargetMode="External"/><Relationship Id="rId4620" Type="http://schemas.openxmlformats.org/officeDocument/2006/relationships/hyperlink" Target="mailto:GST@5%25" TargetMode="External"/><Relationship Id="rId283" Type="http://schemas.openxmlformats.org/officeDocument/2006/relationships/hyperlink" Target="mailto:GST@5%25" TargetMode="External"/><Relationship Id="rId490" Type="http://schemas.openxmlformats.org/officeDocument/2006/relationships/hyperlink" Target="mailto:GST@5%25" TargetMode="External"/><Relationship Id="rId2171" Type="http://schemas.openxmlformats.org/officeDocument/2006/relationships/hyperlink" Target="mailto:GST@5%25" TargetMode="External"/><Relationship Id="rId3015" Type="http://schemas.openxmlformats.org/officeDocument/2006/relationships/hyperlink" Target="mailto:GST@5%25" TargetMode="External"/><Relationship Id="rId3222" Type="http://schemas.openxmlformats.org/officeDocument/2006/relationships/hyperlink" Target="mailto:GST@5%25" TargetMode="External"/><Relationship Id="rId6378" Type="http://schemas.openxmlformats.org/officeDocument/2006/relationships/hyperlink" Target="mailto:GST@5%25" TargetMode="External"/><Relationship Id="rId6585" Type="http://schemas.openxmlformats.org/officeDocument/2006/relationships/hyperlink" Target="mailto:GST@5%25" TargetMode="External"/><Relationship Id="rId143" Type="http://schemas.openxmlformats.org/officeDocument/2006/relationships/hyperlink" Target="mailto:GST@5%25" TargetMode="External"/><Relationship Id="rId350" Type="http://schemas.openxmlformats.org/officeDocument/2006/relationships/hyperlink" Target="mailto:GST@5%25" TargetMode="External"/><Relationship Id="rId2031" Type="http://schemas.openxmlformats.org/officeDocument/2006/relationships/hyperlink" Target="mailto:GST@5%25" TargetMode="External"/><Relationship Id="rId5187" Type="http://schemas.openxmlformats.org/officeDocument/2006/relationships/hyperlink" Target="mailto:GST@5%25" TargetMode="External"/><Relationship Id="rId5394" Type="http://schemas.openxmlformats.org/officeDocument/2006/relationships/hyperlink" Target="mailto:GST@5%25" TargetMode="External"/><Relationship Id="rId6238" Type="http://schemas.openxmlformats.org/officeDocument/2006/relationships/hyperlink" Target="mailto:GST@5%25" TargetMode="External"/><Relationship Id="rId6445" Type="http://schemas.openxmlformats.org/officeDocument/2006/relationships/hyperlink" Target="mailto:GST@5%25" TargetMode="External"/><Relationship Id="rId6792" Type="http://schemas.openxmlformats.org/officeDocument/2006/relationships/hyperlink" Target="mailto:GST@5%25" TargetMode="External"/><Relationship Id="rId9" Type="http://schemas.openxmlformats.org/officeDocument/2006/relationships/hyperlink" Target="mailto:GST@5%25" TargetMode="External"/><Relationship Id="rId210" Type="http://schemas.openxmlformats.org/officeDocument/2006/relationships/hyperlink" Target="mailto:GST@5%25" TargetMode="External"/><Relationship Id="rId2988" Type="http://schemas.openxmlformats.org/officeDocument/2006/relationships/hyperlink" Target="mailto:GST@5%25" TargetMode="External"/><Relationship Id="rId5047" Type="http://schemas.openxmlformats.org/officeDocument/2006/relationships/hyperlink" Target="mailto:GST@5%25" TargetMode="External"/><Relationship Id="rId5254" Type="http://schemas.openxmlformats.org/officeDocument/2006/relationships/hyperlink" Target="mailto:GST@5%25" TargetMode="External"/><Relationship Id="rId6652" Type="http://schemas.openxmlformats.org/officeDocument/2006/relationships/hyperlink" Target="mailto:GST@5%25" TargetMode="External"/><Relationship Id="rId1797" Type="http://schemas.openxmlformats.org/officeDocument/2006/relationships/hyperlink" Target="mailto:GST@5%25" TargetMode="External"/><Relationship Id="rId2848" Type="http://schemas.openxmlformats.org/officeDocument/2006/relationships/hyperlink" Target="mailto:GST@5%25" TargetMode="External"/><Relationship Id="rId5461" Type="http://schemas.openxmlformats.org/officeDocument/2006/relationships/hyperlink" Target="mailto:GST@5%25" TargetMode="External"/><Relationship Id="rId6305" Type="http://schemas.openxmlformats.org/officeDocument/2006/relationships/hyperlink" Target="mailto:GST@5%25" TargetMode="External"/><Relationship Id="rId6512" Type="http://schemas.openxmlformats.org/officeDocument/2006/relationships/hyperlink" Target="mailto:GST@5%25" TargetMode="External"/><Relationship Id="rId89" Type="http://schemas.openxmlformats.org/officeDocument/2006/relationships/hyperlink" Target="mailto:GST@5%25" TargetMode="External"/><Relationship Id="rId1657" Type="http://schemas.openxmlformats.org/officeDocument/2006/relationships/hyperlink" Target="mailto:GST@5%25" TargetMode="External"/><Relationship Id="rId1864" Type="http://schemas.openxmlformats.org/officeDocument/2006/relationships/hyperlink" Target="mailto:GST@5%25" TargetMode="External"/><Relationship Id="rId2708" Type="http://schemas.openxmlformats.org/officeDocument/2006/relationships/hyperlink" Target="mailto:GST@5%25" TargetMode="External"/><Relationship Id="rId2915" Type="http://schemas.openxmlformats.org/officeDocument/2006/relationships/hyperlink" Target="mailto:GST@5%25" TargetMode="External"/><Relationship Id="rId4063" Type="http://schemas.openxmlformats.org/officeDocument/2006/relationships/hyperlink" Target="mailto:GST@5%25" TargetMode="External"/><Relationship Id="rId4270" Type="http://schemas.openxmlformats.org/officeDocument/2006/relationships/hyperlink" Target="mailto:GST@5%25" TargetMode="External"/><Relationship Id="rId5114" Type="http://schemas.openxmlformats.org/officeDocument/2006/relationships/hyperlink" Target="mailto:GST@5%25" TargetMode="External"/><Relationship Id="rId5321" Type="http://schemas.openxmlformats.org/officeDocument/2006/relationships/hyperlink" Target="mailto:GST@5%25" TargetMode="External"/><Relationship Id="rId1517" Type="http://schemas.openxmlformats.org/officeDocument/2006/relationships/hyperlink" Target="mailto:GST@5%25" TargetMode="External"/><Relationship Id="rId1724" Type="http://schemas.openxmlformats.org/officeDocument/2006/relationships/hyperlink" Target="mailto:GST@5%25" TargetMode="External"/><Relationship Id="rId4130" Type="http://schemas.openxmlformats.org/officeDocument/2006/relationships/hyperlink" Target="mailto:GST@5%25" TargetMode="External"/><Relationship Id="rId16" Type="http://schemas.openxmlformats.org/officeDocument/2006/relationships/hyperlink" Target="mailto:GST@5%25" TargetMode="External"/><Relationship Id="rId1931" Type="http://schemas.openxmlformats.org/officeDocument/2006/relationships/hyperlink" Target="mailto:GST@5%25" TargetMode="External"/><Relationship Id="rId3689" Type="http://schemas.openxmlformats.org/officeDocument/2006/relationships/hyperlink" Target="mailto:GST@5%25" TargetMode="External"/><Relationship Id="rId3896" Type="http://schemas.openxmlformats.org/officeDocument/2006/relationships/hyperlink" Target="mailto:GST@5%25" TargetMode="External"/><Relationship Id="rId6095" Type="http://schemas.openxmlformats.org/officeDocument/2006/relationships/hyperlink" Target="mailto:GST@5%25" TargetMode="External"/><Relationship Id="rId2498" Type="http://schemas.openxmlformats.org/officeDocument/2006/relationships/hyperlink" Target="mailto:GST@5%25" TargetMode="External"/><Relationship Id="rId3549" Type="http://schemas.openxmlformats.org/officeDocument/2006/relationships/hyperlink" Target="mailto:GST@5%25" TargetMode="External"/><Relationship Id="rId4947" Type="http://schemas.openxmlformats.org/officeDocument/2006/relationships/hyperlink" Target="mailto:GST@5%25" TargetMode="External"/><Relationship Id="rId6162" Type="http://schemas.openxmlformats.org/officeDocument/2006/relationships/hyperlink" Target="mailto:GST@5%25" TargetMode="External"/><Relationship Id="rId677" Type="http://schemas.openxmlformats.org/officeDocument/2006/relationships/hyperlink" Target="mailto:GST@5%25" TargetMode="External"/><Relationship Id="rId2358" Type="http://schemas.openxmlformats.org/officeDocument/2006/relationships/hyperlink" Target="mailto:GST@5%25" TargetMode="External"/><Relationship Id="rId3756" Type="http://schemas.openxmlformats.org/officeDocument/2006/relationships/hyperlink" Target="mailto:GST@5%25" TargetMode="External"/><Relationship Id="rId3963" Type="http://schemas.openxmlformats.org/officeDocument/2006/relationships/hyperlink" Target="mailto:GST@5%25" TargetMode="External"/><Relationship Id="rId4807" Type="http://schemas.openxmlformats.org/officeDocument/2006/relationships/hyperlink" Target="mailto:GST@5%25" TargetMode="External"/><Relationship Id="rId6022" Type="http://schemas.openxmlformats.org/officeDocument/2006/relationships/hyperlink" Target="mailto:GST@5%25" TargetMode="External"/><Relationship Id="rId884" Type="http://schemas.openxmlformats.org/officeDocument/2006/relationships/hyperlink" Target="mailto:GST@5%25" TargetMode="External"/><Relationship Id="rId2565" Type="http://schemas.openxmlformats.org/officeDocument/2006/relationships/hyperlink" Target="mailto:GST@5%25" TargetMode="External"/><Relationship Id="rId2772" Type="http://schemas.openxmlformats.org/officeDocument/2006/relationships/hyperlink" Target="mailto:GST@5%25" TargetMode="External"/><Relationship Id="rId3409" Type="http://schemas.openxmlformats.org/officeDocument/2006/relationships/hyperlink" Target="mailto:GST@5%25" TargetMode="External"/><Relationship Id="rId3616" Type="http://schemas.openxmlformats.org/officeDocument/2006/relationships/hyperlink" Target="mailto:GST@5%25" TargetMode="External"/><Relationship Id="rId3823" Type="http://schemas.openxmlformats.org/officeDocument/2006/relationships/hyperlink" Target="mailto:GST@5%25" TargetMode="External"/><Relationship Id="rId6979" Type="http://schemas.openxmlformats.org/officeDocument/2006/relationships/hyperlink" Target="mailto:GST@5%25" TargetMode="External"/><Relationship Id="rId537" Type="http://schemas.openxmlformats.org/officeDocument/2006/relationships/hyperlink" Target="mailto:GST@5%25" TargetMode="External"/><Relationship Id="rId744" Type="http://schemas.openxmlformats.org/officeDocument/2006/relationships/hyperlink" Target="mailto:GST@5%25" TargetMode="External"/><Relationship Id="rId951" Type="http://schemas.openxmlformats.org/officeDocument/2006/relationships/hyperlink" Target="mailto:GST@5%25" TargetMode="External"/><Relationship Id="rId1167" Type="http://schemas.openxmlformats.org/officeDocument/2006/relationships/hyperlink" Target="mailto:GST@5%25" TargetMode="External"/><Relationship Id="rId1374" Type="http://schemas.openxmlformats.org/officeDocument/2006/relationships/hyperlink" Target="mailto:GST@5%25" TargetMode="External"/><Relationship Id="rId1581" Type="http://schemas.openxmlformats.org/officeDocument/2006/relationships/hyperlink" Target="mailto:GST@5%25" TargetMode="External"/><Relationship Id="rId2218" Type="http://schemas.openxmlformats.org/officeDocument/2006/relationships/hyperlink" Target="mailto:GST@5%25" TargetMode="External"/><Relationship Id="rId2425" Type="http://schemas.openxmlformats.org/officeDocument/2006/relationships/hyperlink" Target="mailto:GST@5%25" TargetMode="External"/><Relationship Id="rId2632" Type="http://schemas.openxmlformats.org/officeDocument/2006/relationships/hyperlink" Target="mailto:GST@5%25" TargetMode="External"/><Relationship Id="rId5788" Type="http://schemas.openxmlformats.org/officeDocument/2006/relationships/hyperlink" Target="mailto:GST@5%25" TargetMode="External"/><Relationship Id="rId5995" Type="http://schemas.openxmlformats.org/officeDocument/2006/relationships/hyperlink" Target="mailto:GST@5%25" TargetMode="External"/><Relationship Id="rId6839" Type="http://schemas.openxmlformats.org/officeDocument/2006/relationships/hyperlink" Target="mailto:GST@5%25" TargetMode="External"/><Relationship Id="rId80" Type="http://schemas.openxmlformats.org/officeDocument/2006/relationships/hyperlink" Target="mailto:GST@5%25" TargetMode="External"/><Relationship Id="rId604" Type="http://schemas.openxmlformats.org/officeDocument/2006/relationships/hyperlink" Target="mailto:GST@5%25" TargetMode="External"/><Relationship Id="rId811" Type="http://schemas.openxmlformats.org/officeDocument/2006/relationships/hyperlink" Target="mailto:GST@5%25" TargetMode="External"/><Relationship Id="rId1027" Type="http://schemas.openxmlformats.org/officeDocument/2006/relationships/hyperlink" Target="mailto:GST@5%25" TargetMode="External"/><Relationship Id="rId1234" Type="http://schemas.openxmlformats.org/officeDocument/2006/relationships/hyperlink" Target="mailto:GST@5%25" TargetMode="External"/><Relationship Id="rId1441" Type="http://schemas.openxmlformats.org/officeDocument/2006/relationships/hyperlink" Target="mailto:GST@5%25" TargetMode="External"/><Relationship Id="rId4597" Type="http://schemas.openxmlformats.org/officeDocument/2006/relationships/hyperlink" Target="mailto:GST@5%25" TargetMode="External"/><Relationship Id="rId5648" Type="http://schemas.openxmlformats.org/officeDocument/2006/relationships/hyperlink" Target="mailto:GST@5%25" TargetMode="External"/><Relationship Id="rId5855" Type="http://schemas.openxmlformats.org/officeDocument/2006/relationships/hyperlink" Target="mailto:GST@5%25" TargetMode="External"/><Relationship Id="rId6906" Type="http://schemas.openxmlformats.org/officeDocument/2006/relationships/hyperlink" Target="mailto:GST@5%25" TargetMode="External"/><Relationship Id="rId1301" Type="http://schemas.openxmlformats.org/officeDocument/2006/relationships/hyperlink" Target="mailto:GST@5%25" TargetMode="External"/><Relationship Id="rId3199" Type="http://schemas.openxmlformats.org/officeDocument/2006/relationships/hyperlink" Target="mailto:GST@5%25" TargetMode="External"/><Relationship Id="rId4457" Type="http://schemas.openxmlformats.org/officeDocument/2006/relationships/hyperlink" Target="mailto:GST@5%25" TargetMode="External"/><Relationship Id="rId4664" Type="http://schemas.openxmlformats.org/officeDocument/2006/relationships/hyperlink" Target="mailto:GST@5%25" TargetMode="External"/><Relationship Id="rId5508" Type="http://schemas.openxmlformats.org/officeDocument/2006/relationships/hyperlink" Target="mailto:GST@5%25" TargetMode="External"/><Relationship Id="rId5715" Type="http://schemas.openxmlformats.org/officeDocument/2006/relationships/hyperlink" Target="mailto:GST@5%25" TargetMode="External"/><Relationship Id="rId3059" Type="http://schemas.openxmlformats.org/officeDocument/2006/relationships/hyperlink" Target="mailto:GST@5%25" TargetMode="External"/><Relationship Id="rId3266" Type="http://schemas.openxmlformats.org/officeDocument/2006/relationships/hyperlink" Target="mailto:GST@5%25" TargetMode="External"/><Relationship Id="rId3473" Type="http://schemas.openxmlformats.org/officeDocument/2006/relationships/hyperlink" Target="mailto:GST@5%25" TargetMode="External"/><Relationship Id="rId4317" Type="http://schemas.openxmlformats.org/officeDocument/2006/relationships/hyperlink" Target="mailto:GST@5%25" TargetMode="External"/><Relationship Id="rId4524" Type="http://schemas.openxmlformats.org/officeDocument/2006/relationships/hyperlink" Target="mailto:GST@5%25" TargetMode="External"/><Relationship Id="rId4871" Type="http://schemas.openxmlformats.org/officeDocument/2006/relationships/hyperlink" Target="mailto:GST@5%25" TargetMode="External"/><Relationship Id="rId5922" Type="http://schemas.openxmlformats.org/officeDocument/2006/relationships/hyperlink" Target="mailto:GST@5%25" TargetMode="External"/><Relationship Id="rId187" Type="http://schemas.openxmlformats.org/officeDocument/2006/relationships/hyperlink" Target="mailto:GST@5%25" TargetMode="External"/><Relationship Id="rId394" Type="http://schemas.openxmlformats.org/officeDocument/2006/relationships/hyperlink" Target="mailto:GST@5%25" TargetMode="External"/><Relationship Id="rId2075" Type="http://schemas.openxmlformats.org/officeDocument/2006/relationships/hyperlink" Target="mailto:GST@5%25" TargetMode="External"/><Relationship Id="rId2282" Type="http://schemas.openxmlformats.org/officeDocument/2006/relationships/hyperlink" Target="mailto:GST@5%25" TargetMode="External"/><Relationship Id="rId3126" Type="http://schemas.openxmlformats.org/officeDocument/2006/relationships/hyperlink" Target="mailto:GST@5%25" TargetMode="External"/><Relationship Id="rId3680" Type="http://schemas.openxmlformats.org/officeDocument/2006/relationships/hyperlink" Target="mailto:GST@5%25" TargetMode="External"/><Relationship Id="rId4731" Type="http://schemas.openxmlformats.org/officeDocument/2006/relationships/hyperlink" Target="mailto:GST@5%25" TargetMode="External"/><Relationship Id="rId6489" Type="http://schemas.openxmlformats.org/officeDocument/2006/relationships/hyperlink" Target="mailto:GST@5%25" TargetMode="External"/><Relationship Id="rId254" Type="http://schemas.openxmlformats.org/officeDocument/2006/relationships/hyperlink" Target="mailto:GST@5%25" TargetMode="External"/><Relationship Id="rId1091" Type="http://schemas.openxmlformats.org/officeDocument/2006/relationships/hyperlink" Target="mailto:GST@5%25" TargetMode="External"/><Relationship Id="rId3333" Type="http://schemas.openxmlformats.org/officeDocument/2006/relationships/hyperlink" Target="mailto:GST@5%25" TargetMode="External"/><Relationship Id="rId3540" Type="http://schemas.openxmlformats.org/officeDocument/2006/relationships/hyperlink" Target="mailto:GST@5%25" TargetMode="External"/><Relationship Id="rId5298" Type="http://schemas.openxmlformats.org/officeDocument/2006/relationships/hyperlink" Target="mailto:GST@5%25" TargetMode="External"/><Relationship Id="rId6696" Type="http://schemas.openxmlformats.org/officeDocument/2006/relationships/hyperlink" Target="mailto:GST@5%25" TargetMode="External"/><Relationship Id="rId114" Type="http://schemas.openxmlformats.org/officeDocument/2006/relationships/hyperlink" Target="mailto:GST@5%25" TargetMode="External"/><Relationship Id="rId461" Type="http://schemas.openxmlformats.org/officeDocument/2006/relationships/hyperlink" Target="mailto:GST@5%25" TargetMode="External"/><Relationship Id="rId2142" Type="http://schemas.openxmlformats.org/officeDocument/2006/relationships/hyperlink" Target="mailto:GST@5%25" TargetMode="External"/><Relationship Id="rId3400" Type="http://schemas.openxmlformats.org/officeDocument/2006/relationships/hyperlink" Target="mailto:GST@5%25" TargetMode="External"/><Relationship Id="rId6349" Type="http://schemas.openxmlformats.org/officeDocument/2006/relationships/hyperlink" Target="mailto:GST@5%25" TargetMode="External"/><Relationship Id="rId6556" Type="http://schemas.openxmlformats.org/officeDocument/2006/relationships/hyperlink" Target="mailto:GST@5%25" TargetMode="External"/><Relationship Id="rId6763" Type="http://schemas.openxmlformats.org/officeDocument/2006/relationships/hyperlink" Target="mailto:GST@5%25" TargetMode="External"/><Relationship Id="rId6970" Type="http://schemas.openxmlformats.org/officeDocument/2006/relationships/hyperlink" Target="mailto:GST@5%25" TargetMode="External"/><Relationship Id="rId321" Type="http://schemas.openxmlformats.org/officeDocument/2006/relationships/hyperlink" Target="mailto:GST@5%25" TargetMode="External"/><Relationship Id="rId2002" Type="http://schemas.openxmlformats.org/officeDocument/2006/relationships/hyperlink" Target="mailto:GST@5%25" TargetMode="External"/><Relationship Id="rId2959" Type="http://schemas.openxmlformats.org/officeDocument/2006/relationships/hyperlink" Target="mailto:GST@5%25" TargetMode="External"/><Relationship Id="rId5158" Type="http://schemas.openxmlformats.org/officeDocument/2006/relationships/hyperlink" Target="mailto:GST@5%25" TargetMode="External"/><Relationship Id="rId5365" Type="http://schemas.openxmlformats.org/officeDocument/2006/relationships/hyperlink" Target="mailto:GST@5%25" TargetMode="External"/><Relationship Id="rId5572" Type="http://schemas.openxmlformats.org/officeDocument/2006/relationships/hyperlink" Target="mailto:GST@5%25" TargetMode="External"/><Relationship Id="rId6209" Type="http://schemas.openxmlformats.org/officeDocument/2006/relationships/hyperlink" Target="mailto:GST@5%25" TargetMode="External"/><Relationship Id="rId6416" Type="http://schemas.openxmlformats.org/officeDocument/2006/relationships/hyperlink" Target="mailto:GST@5%25" TargetMode="External"/><Relationship Id="rId6623" Type="http://schemas.openxmlformats.org/officeDocument/2006/relationships/hyperlink" Target="mailto:GST@5%25" TargetMode="External"/><Relationship Id="rId6830" Type="http://schemas.openxmlformats.org/officeDocument/2006/relationships/hyperlink" Target="mailto:GST@5%25" TargetMode="External"/><Relationship Id="rId1768" Type="http://schemas.openxmlformats.org/officeDocument/2006/relationships/hyperlink" Target="mailto:GST@5%25" TargetMode="External"/><Relationship Id="rId2819" Type="http://schemas.openxmlformats.org/officeDocument/2006/relationships/hyperlink" Target="mailto:GST@5%25" TargetMode="External"/><Relationship Id="rId4174" Type="http://schemas.openxmlformats.org/officeDocument/2006/relationships/hyperlink" Target="mailto:GST@5%25" TargetMode="External"/><Relationship Id="rId4381" Type="http://schemas.openxmlformats.org/officeDocument/2006/relationships/hyperlink" Target="mailto:GST@5%25" TargetMode="External"/><Relationship Id="rId5018" Type="http://schemas.openxmlformats.org/officeDocument/2006/relationships/hyperlink" Target="mailto:GST@5%25" TargetMode="External"/><Relationship Id="rId5225" Type="http://schemas.openxmlformats.org/officeDocument/2006/relationships/hyperlink" Target="mailto:GST@5%25" TargetMode="External"/><Relationship Id="rId5432" Type="http://schemas.openxmlformats.org/officeDocument/2006/relationships/hyperlink" Target="mailto:GST@5%25" TargetMode="External"/><Relationship Id="rId1628" Type="http://schemas.openxmlformats.org/officeDocument/2006/relationships/hyperlink" Target="mailto:GST@5%25" TargetMode="External"/><Relationship Id="rId1975" Type="http://schemas.openxmlformats.org/officeDocument/2006/relationships/hyperlink" Target="mailto:GST@5%25" TargetMode="External"/><Relationship Id="rId3190" Type="http://schemas.openxmlformats.org/officeDocument/2006/relationships/hyperlink" Target="mailto:GST@5%25" TargetMode="External"/><Relationship Id="rId4034" Type="http://schemas.openxmlformats.org/officeDocument/2006/relationships/hyperlink" Target="mailto:GST@5%25" TargetMode="External"/><Relationship Id="rId4241" Type="http://schemas.openxmlformats.org/officeDocument/2006/relationships/hyperlink" Target="mailto:GST@5%25" TargetMode="External"/><Relationship Id="rId1835" Type="http://schemas.openxmlformats.org/officeDocument/2006/relationships/hyperlink" Target="mailto:GST@5%25" TargetMode="External"/><Relationship Id="rId3050" Type="http://schemas.openxmlformats.org/officeDocument/2006/relationships/hyperlink" Target="mailto:GST@5%25" TargetMode="External"/><Relationship Id="rId4101" Type="http://schemas.openxmlformats.org/officeDocument/2006/relationships/hyperlink" Target="mailto:GST@5%25" TargetMode="External"/><Relationship Id="rId1902" Type="http://schemas.openxmlformats.org/officeDocument/2006/relationships/hyperlink" Target="mailto:GST@5%25" TargetMode="External"/><Relationship Id="rId6066" Type="http://schemas.openxmlformats.org/officeDocument/2006/relationships/hyperlink" Target="mailto:GST@5%25" TargetMode="External"/><Relationship Id="rId3867" Type="http://schemas.openxmlformats.org/officeDocument/2006/relationships/hyperlink" Target="mailto:GST@5%25" TargetMode="External"/><Relationship Id="rId4918" Type="http://schemas.openxmlformats.org/officeDocument/2006/relationships/hyperlink" Target="mailto:GST@5%25" TargetMode="External"/><Relationship Id="rId6273" Type="http://schemas.openxmlformats.org/officeDocument/2006/relationships/hyperlink" Target="mailto:GST@5%25" TargetMode="External"/><Relationship Id="rId6480" Type="http://schemas.openxmlformats.org/officeDocument/2006/relationships/hyperlink" Target="mailto:GST@5%25" TargetMode="External"/><Relationship Id="rId788" Type="http://schemas.openxmlformats.org/officeDocument/2006/relationships/hyperlink" Target="mailto:GST@5%25" TargetMode="External"/><Relationship Id="rId995" Type="http://schemas.openxmlformats.org/officeDocument/2006/relationships/hyperlink" Target="mailto:GST@5%25" TargetMode="External"/><Relationship Id="rId2469" Type="http://schemas.openxmlformats.org/officeDocument/2006/relationships/hyperlink" Target="mailto:GST@5%25" TargetMode="External"/><Relationship Id="rId2676" Type="http://schemas.openxmlformats.org/officeDocument/2006/relationships/hyperlink" Target="mailto:GST@5%25" TargetMode="External"/><Relationship Id="rId2883" Type="http://schemas.openxmlformats.org/officeDocument/2006/relationships/hyperlink" Target="mailto:GST@5%25" TargetMode="External"/><Relationship Id="rId3727" Type="http://schemas.openxmlformats.org/officeDocument/2006/relationships/hyperlink" Target="mailto:GST@5%25" TargetMode="External"/><Relationship Id="rId3934" Type="http://schemas.openxmlformats.org/officeDocument/2006/relationships/hyperlink" Target="mailto:GST@5%25" TargetMode="External"/><Relationship Id="rId5082" Type="http://schemas.openxmlformats.org/officeDocument/2006/relationships/hyperlink" Target="mailto:GST@5%25" TargetMode="External"/><Relationship Id="rId6133" Type="http://schemas.openxmlformats.org/officeDocument/2006/relationships/hyperlink" Target="mailto:GST@5%25" TargetMode="External"/><Relationship Id="rId6340" Type="http://schemas.openxmlformats.org/officeDocument/2006/relationships/hyperlink" Target="mailto:GST@5%25" TargetMode="External"/><Relationship Id="rId648" Type="http://schemas.openxmlformats.org/officeDocument/2006/relationships/hyperlink" Target="mailto:GST@5%25" TargetMode="External"/><Relationship Id="rId855" Type="http://schemas.openxmlformats.org/officeDocument/2006/relationships/hyperlink" Target="mailto:GST@5%25" TargetMode="External"/><Relationship Id="rId1278" Type="http://schemas.openxmlformats.org/officeDocument/2006/relationships/hyperlink" Target="mailto:GST@5%25" TargetMode="External"/><Relationship Id="rId1485" Type="http://schemas.openxmlformats.org/officeDocument/2006/relationships/hyperlink" Target="mailto:GST@5%25" TargetMode="External"/><Relationship Id="rId1692" Type="http://schemas.openxmlformats.org/officeDocument/2006/relationships/hyperlink" Target="mailto:GST@5%25" TargetMode="External"/><Relationship Id="rId2329" Type="http://schemas.openxmlformats.org/officeDocument/2006/relationships/hyperlink" Target="mailto:GST@5%25" TargetMode="External"/><Relationship Id="rId2536" Type="http://schemas.openxmlformats.org/officeDocument/2006/relationships/hyperlink" Target="mailto:GST@5%25" TargetMode="External"/><Relationship Id="rId2743" Type="http://schemas.openxmlformats.org/officeDocument/2006/relationships/hyperlink" Target="mailto:GST@5%25" TargetMode="External"/><Relationship Id="rId5899" Type="http://schemas.openxmlformats.org/officeDocument/2006/relationships/hyperlink" Target="mailto:GST@5%25" TargetMode="External"/><Relationship Id="rId6200" Type="http://schemas.openxmlformats.org/officeDocument/2006/relationships/hyperlink" Target="mailto:GST@5%25" TargetMode="External"/><Relationship Id="rId508" Type="http://schemas.openxmlformats.org/officeDocument/2006/relationships/hyperlink" Target="mailto:GST@5%25" TargetMode="External"/><Relationship Id="rId715" Type="http://schemas.openxmlformats.org/officeDocument/2006/relationships/hyperlink" Target="mailto:GST@5%25" TargetMode="External"/><Relationship Id="rId922" Type="http://schemas.openxmlformats.org/officeDocument/2006/relationships/hyperlink" Target="mailto:GST@5%25" TargetMode="External"/><Relationship Id="rId1138" Type="http://schemas.openxmlformats.org/officeDocument/2006/relationships/hyperlink" Target="mailto:GST@5%25" TargetMode="External"/><Relationship Id="rId1345" Type="http://schemas.openxmlformats.org/officeDocument/2006/relationships/hyperlink" Target="mailto:GST@5%25" TargetMode="External"/><Relationship Id="rId1552" Type="http://schemas.openxmlformats.org/officeDocument/2006/relationships/hyperlink" Target="mailto:GST@5%25" TargetMode="External"/><Relationship Id="rId2603" Type="http://schemas.openxmlformats.org/officeDocument/2006/relationships/hyperlink" Target="mailto:GST@5%25" TargetMode="External"/><Relationship Id="rId2950" Type="http://schemas.openxmlformats.org/officeDocument/2006/relationships/hyperlink" Target="mailto:GST@5%25" TargetMode="External"/><Relationship Id="rId5759" Type="http://schemas.openxmlformats.org/officeDocument/2006/relationships/hyperlink" Target="mailto:GST@5%25" TargetMode="External"/><Relationship Id="rId1205" Type="http://schemas.openxmlformats.org/officeDocument/2006/relationships/hyperlink" Target="mailto:GST@5%25" TargetMode="External"/><Relationship Id="rId2810" Type="http://schemas.openxmlformats.org/officeDocument/2006/relationships/hyperlink" Target="mailto:GST@5%25" TargetMode="External"/><Relationship Id="rId4568" Type="http://schemas.openxmlformats.org/officeDocument/2006/relationships/hyperlink" Target="mailto:GST@5%25" TargetMode="External"/><Relationship Id="rId5966" Type="http://schemas.openxmlformats.org/officeDocument/2006/relationships/hyperlink" Target="mailto:GST@5%25" TargetMode="External"/><Relationship Id="rId51" Type="http://schemas.openxmlformats.org/officeDocument/2006/relationships/hyperlink" Target="mailto:GST@5%25" TargetMode="External"/><Relationship Id="rId1412" Type="http://schemas.openxmlformats.org/officeDocument/2006/relationships/hyperlink" Target="mailto:GST@5%25" TargetMode="External"/><Relationship Id="rId3377" Type="http://schemas.openxmlformats.org/officeDocument/2006/relationships/hyperlink" Target="mailto:GST@5%25" TargetMode="External"/><Relationship Id="rId4775" Type="http://schemas.openxmlformats.org/officeDocument/2006/relationships/hyperlink" Target="mailto:GST@5%25" TargetMode="External"/><Relationship Id="rId4982" Type="http://schemas.openxmlformats.org/officeDocument/2006/relationships/hyperlink" Target="mailto:GST@5%25" TargetMode="External"/><Relationship Id="rId5619" Type="http://schemas.openxmlformats.org/officeDocument/2006/relationships/hyperlink" Target="mailto:GST@5%25" TargetMode="External"/><Relationship Id="rId5826" Type="http://schemas.openxmlformats.org/officeDocument/2006/relationships/hyperlink" Target="mailto:GST@5%25" TargetMode="External"/><Relationship Id="rId298" Type="http://schemas.openxmlformats.org/officeDocument/2006/relationships/hyperlink" Target="mailto:GST@5%25" TargetMode="External"/><Relationship Id="rId3584" Type="http://schemas.openxmlformats.org/officeDocument/2006/relationships/hyperlink" Target="mailto:GST@5%25" TargetMode="External"/><Relationship Id="rId3791" Type="http://schemas.openxmlformats.org/officeDocument/2006/relationships/hyperlink" Target="mailto:GST@5%25" TargetMode="External"/><Relationship Id="rId4428" Type="http://schemas.openxmlformats.org/officeDocument/2006/relationships/hyperlink" Target="mailto:GST@5%25" TargetMode="External"/><Relationship Id="rId4635" Type="http://schemas.openxmlformats.org/officeDocument/2006/relationships/hyperlink" Target="mailto:GST@5%25" TargetMode="External"/><Relationship Id="rId4842" Type="http://schemas.openxmlformats.org/officeDocument/2006/relationships/hyperlink" Target="mailto:GST@5%25" TargetMode="External"/><Relationship Id="rId158" Type="http://schemas.openxmlformats.org/officeDocument/2006/relationships/hyperlink" Target="mailto:GST@5%25" TargetMode="External"/><Relationship Id="rId2186" Type="http://schemas.openxmlformats.org/officeDocument/2006/relationships/hyperlink" Target="mailto:GST@5%25" TargetMode="External"/><Relationship Id="rId2393" Type="http://schemas.openxmlformats.org/officeDocument/2006/relationships/hyperlink" Target="mailto:GST@5%25" TargetMode="External"/><Relationship Id="rId3237" Type="http://schemas.openxmlformats.org/officeDocument/2006/relationships/hyperlink" Target="mailto:GST@5%25" TargetMode="External"/><Relationship Id="rId3444" Type="http://schemas.openxmlformats.org/officeDocument/2006/relationships/hyperlink" Target="mailto:GST@5%25" TargetMode="External"/><Relationship Id="rId3651" Type="http://schemas.openxmlformats.org/officeDocument/2006/relationships/hyperlink" Target="mailto:GST@5%25" TargetMode="External"/><Relationship Id="rId4702" Type="http://schemas.openxmlformats.org/officeDocument/2006/relationships/hyperlink" Target="mailto:GST@5%25" TargetMode="External"/><Relationship Id="rId365" Type="http://schemas.openxmlformats.org/officeDocument/2006/relationships/hyperlink" Target="mailto:GST@5%25" TargetMode="External"/><Relationship Id="rId572" Type="http://schemas.openxmlformats.org/officeDocument/2006/relationships/hyperlink" Target="mailto:GST@5%25" TargetMode="External"/><Relationship Id="rId2046" Type="http://schemas.openxmlformats.org/officeDocument/2006/relationships/hyperlink" Target="mailto:GST@5%25" TargetMode="External"/><Relationship Id="rId2253" Type="http://schemas.openxmlformats.org/officeDocument/2006/relationships/hyperlink" Target="mailto:GST@5%25" TargetMode="External"/><Relationship Id="rId2460" Type="http://schemas.openxmlformats.org/officeDocument/2006/relationships/hyperlink" Target="mailto:GST@5%25" TargetMode="External"/><Relationship Id="rId3304" Type="http://schemas.openxmlformats.org/officeDocument/2006/relationships/hyperlink" Target="mailto:GST@5%25" TargetMode="External"/><Relationship Id="rId3511" Type="http://schemas.openxmlformats.org/officeDocument/2006/relationships/hyperlink" Target="mailto:GST@5%25" TargetMode="External"/><Relationship Id="rId6667" Type="http://schemas.openxmlformats.org/officeDocument/2006/relationships/hyperlink" Target="mailto:GST@5%25" TargetMode="External"/><Relationship Id="rId6874" Type="http://schemas.openxmlformats.org/officeDocument/2006/relationships/hyperlink" Target="mailto:GST@5%25" TargetMode="External"/><Relationship Id="rId225" Type="http://schemas.openxmlformats.org/officeDocument/2006/relationships/hyperlink" Target="mailto:GST@5%25" TargetMode="External"/><Relationship Id="rId432" Type="http://schemas.openxmlformats.org/officeDocument/2006/relationships/hyperlink" Target="mailto:GST@5%25" TargetMode="External"/><Relationship Id="rId1062" Type="http://schemas.openxmlformats.org/officeDocument/2006/relationships/hyperlink" Target="mailto:GST@5%25" TargetMode="External"/><Relationship Id="rId2113" Type="http://schemas.openxmlformats.org/officeDocument/2006/relationships/hyperlink" Target="mailto:GST@5%25" TargetMode="External"/><Relationship Id="rId2320" Type="http://schemas.openxmlformats.org/officeDocument/2006/relationships/hyperlink" Target="mailto:GST@5%25" TargetMode="External"/><Relationship Id="rId5269" Type="http://schemas.openxmlformats.org/officeDocument/2006/relationships/hyperlink" Target="mailto:GST@5%25" TargetMode="External"/><Relationship Id="rId5476" Type="http://schemas.openxmlformats.org/officeDocument/2006/relationships/hyperlink" Target="mailto:GST@5%25" TargetMode="External"/><Relationship Id="rId5683" Type="http://schemas.openxmlformats.org/officeDocument/2006/relationships/hyperlink" Target="mailto:GST@5%25" TargetMode="External"/><Relationship Id="rId6527" Type="http://schemas.openxmlformats.org/officeDocument/2006/relationships/hyperlink" Target="mailto:GST@5%25" TargetMode="External"/><Relationship Id="rId6734" Type="http://schemas.openxmlformats.org/officeDocument/2006/relationships/hyperlink" Target="mailto:GST@5%25" TargetMode="External"/><Relationship Id="rId4078" Type="http://schemas.openxmlformats.org/officeDocument/2006/relationships/hyperlink" Target="mailto:GST@5%25" TargetMode="External"/><Relationship Id="rId4285" Type="http://schemas.openxmlformats.org/officeDocument/2006/relationships/hyperlink" Target="mailto:GST@5%25" TargetMode="External"/><Relationship Id="rId4492" Type="http://schemas.openxmlformats.org/officeDocument/2006/relationships/hyperlink" Target="mailto:GST@5%25" TargetMode="External"/><Relationship Id="rId5129" Type="http://schemas.openxmlformats.org/officeDocument/2006/relationships/hyperlink" Target="mailto:GST@5%25" TargetMode="External"/><Relationship Id="rId5336" Type="http://schemas.openxmlformats.org/officeDocument/2006/relationships/hyperlink" Target="mailto:GST@5%25" TargetMode="External"/><Relationship Id="rId5543" Type="http://schemas.openxmlformats.org/officeDocument/2006/relationships/hyperlink" Target="mailto:GST@5%25" TargetMode="External"/><Relationship Id="rId5890" Type="http://schemas.openxmlformats.org/officeDocument/2006/relationships/hyperlink" Target="mailto:GST@5%25" TargetMode="External"/><Relationship Id="rId6941" Type="http://schemas.openxmlformats.org/officeDocument/2006/relationships/hyperlink" Target="mailto:GST@5%25" TargetMode="External"/><Relationship Id="rId1879" Type="http://schemas.openxmlformats.org/officeDocument/2006/relationships/hyperlink" Target="mailto:GST@5%25" TargetMode="External"/><Relationship Id="rId3094" Type="http://schemas.openxmlformats.org/officeDocument/2006/relationships/hyperlink" Target="mailto:GST@5%25" TargetMode="External"/><Relationship Id="rId4145" Type="http://schemas.openxmlformats.org/officeDocument/2006/relationships/hyperlink" Target="mailto:GST@5%25" TargetMode="External"/><Relationship Id="rId5750" Type="http://schemas.openxmlformats.org/officeDocument/2006/relationships/hyperlink" Target="mailto:GST@5%25" TargetMode="External"/><Relationship Id="rId6801" Type="http://schemas.openxmlformats.org/officeDocument/2006/relationships/hyperlink" Target="mailto:GST@5%25" TargetMode="External"/><Relationship Id="rId1739" Type="http://schemas.openxmlformats.org/officeDocument/2006/relationships/hyperlink" Target="mailto:GST@5%25" TargetMode="External"/><Relationship Id="rId1946" Type="http://schemas.openxmlformats.org/officeDocument/2006/relationships/hyperlink" Target="mailto:GST@5%25" TargetMode="External"/><Relationship Id="rId4005" Type="http://schemas.openxmlformats.org/officeDocument/2006/relationships/hyperlink" Target="mailto:GST@5%25" TargetMode="External"/><Relationship Id="rId4352" Type="http://schemas.openxmlformats.org/officeDocument/2006/relationships/hyperlink" Target="mailto:GST@5%25" TargetMode="External"/><Relationship Id="rId5403" Type="http://schemas.openxmlformats.org/officeDocument/2006/relationships/hyperlink" Target="mailto:GST@5%25" TargetMode="External"/><Relationship Id="rId5610" Type="http://schemas.openxmlformats.org/officeDocument/2006/relationships/hyperlink" Target="mailto:GST@5%25" TargetMode="External"/><Relationship Id="rId1806" Type="http://schemas.openxmlformats.org/officeDocument/2006/relationships/hyperlink" Target="mailto:GST@5%25" TargetMode="External"/><Relationship Id="rId3161" Type="http://schemas.openxmlformats.org/officeDocument/2006/relationships/hyperlink" Target="mailto:GST@5%25" TargetMode="External"/><Relationship Id="rId4212" Type="http://schemas.openxmlformats.org/officeDocument/2006/relationships/hyperlink" Target="mailto:GST@5%25" TargetMode="External"/><Relationship Id="rId3021" Type="http://schemas.openxmlformats.org/officeDocument/2006/relationships/hyperlink" Target="mailto:GST@5%25" TargetMode="External"/><Relationship Id="rId3978" Type="http://schemas.openxmlformats.org/officeDocument/2006/relationships/hyperlink" Target="mailto:GST@5%25" TargetMode="External"/><Relationship Id="rId6177" Type="http://schemas.openxmlformats.org/officeDocument/2006/relationships/hyperlink" Target="mailto:GST@5%25" TargetMode="External"/><Relationship Id="rId6384" Type="http://schemas.openxmlformats.org/officeDocument/2006/relationships/hyperlink" Target="mailto:GST@5%25" TargetMode="External"/><Relationship Id="rId6591" Type="http://schemas.openxmlformats.org/officeDocument/2006/relationships/hyperlink" Target="mailto:GST@5%25" TargetMode="External"/><Relationship Id="rId899" Type="http://schemas.openxmlformats.org/officeDocument/2006/relationships/hyperlink" Target="mailto:GST@5%25" TargetMode="External"/><Relationship Id="rId2787" Type="http://schemas.openxmlformats.org/officeDocument/2006/relationships/hyperlink" Target="mailto:GST@5%25" TargetMode="External"/><Relationship Id="rId3838" Type="http://schemas.openxmlformats.org/officeDocument/2006/relationships/hyperlink" Target="mailto:GST@5%25" TargetMode="External"/><Relationship Id="rId5193" Type="http://schemas.openxmlformats.org/officeDocument/2006/relationships/hyperlink" Target="mailto:GST@5%25" TargetMode="External"/><Relationship Id="rId6037" Type="http://schemas.openxmlformats.org/officeDocument/2006/relationships/hyperlink" Target="mailto:GST@5%25" TargetMode="External"/><Relationship Id="rId6244" Type="http://schemas.openxmlformats.org/officeDocument/2006/relationships/hyperlink" Target="mailto:GST@5%25" TargetMode="External"/><Relationship Id="rId6451" Type="http://schemas.openxmlformats.org/officeDocument/2006/relationships/hyperlink" Target="mailto:GST@5%25" TargetMode="External"/><Relationship Id="rId759" Type="http://schemas.openxmlformats.org/officeDocument/2006/relationships/hyperlink" Target="mailto:GST@5%25" TargetMode="External"/><Relationship Id="rId966" Type="http://schemas.openxmlformats.org/officeDocument/2006/relationships/hyperlink" Target="mailto:GST@5%25" TargetMode="External"/><Relationship Id="rId1389" Type="http://schemas.openxmlformats.org/officeDocument/2006/relationships/hyperlink" Target="mailto:GST@5%25" TargetMode="External"/><Relationship Id="rId1596" Type="http://schemas.openxmlformats.org/officeDocument/2006/relationships/hyperlink" Target="mailto:GST@5%25" TargetMode="External"/><Relationship Id="rId2647" Type="http://schemas.openxmlformats.org/officeDocument/2006/relationships/hyperlink" Target="mailto:GST@5%25" TargetMode="External"/><Relationship Id="rId2994" Type="http://schemas.openxmlformats.org/officeDocument/2006/relationships/hyperlink" Target="mailto:GST@5%25" TargetMode="External"/><Relationship Id="rId5053" Type="http://schemas.openxmlformats.org/officeDocument/2006/relationships/hyperlink" Target="mailto:GST@5%25" TargetMode="External"/><Relationship Id="rId5260" Type="http://schemas.openxmlformats.org/officeDocument/2006/relationships/hyperlink" Target="mailto:GST@5%25" TargetMode="External"/><Relationship Id="rId6104" Type="http://schemas.openxmlformats.org/officeDocument/2006/relationships/hyperlink" Target="mailto:GST@5%25" TargetMode="External"/><Relationship Id="rId6311" Type="http://schemas.openxmlformats.org/officeDocument/2006/relationships/hyperlink" Target="mailto:GST@5%25" TargetMode="External"/><Relationship Id="rId619" Type="http://schemas.openxmlformats.org/officeDocument/2006/relationships/hyperlink" Target="mailto:GST@5%25" TargetMode="External"/><Relationship Id="rId1249" Type="http://schemas.openxmlformats.org/officeDocument/2006/relationships/hyperlink" Target="mailto:GST@5%25" TargetMode="External"/><Relationship Id="rId2854" Type="http://schemas.openxmlformats.org/officeDocument/2006/relationships/hyperlink" Target="mailto:GST@5%25" TargetMode="External"/><Relationship Id="rId3905" Type="http://schemas.openxmlformats.org/officeDocument/2006/relationships/hyperlink" Target="mailto:GST@5%25" TargetMode="External"/><Relationship Id="rId5120" Type="http://schemas.openxmlformats.org/officeDocument/2006/relationships/hyperlink" Target="mailto:GST@5%25" TargetMode="External"/><Relationship Id="rId95" Type="http://schemas.openxmlformats.org/officeDocument/2006/relationships/hyperlink" Target="mailto:GST@5%25" TargetMode="External"/><Relationship Id="rId826" Type="http://schemas.openxmlformats.org/officeDocument/2006/relationships/hyperlink" Target="mailto:GST@5%25" TargetMode="External"/><Relationship Id="rId1109" Type="http://schemas.openxmlformats.org/officeDocument/2006/relationships/hyperlink" Target="mailto:GST@5%25" TargetMode="External"/><Relationship Id="rId1456" Type="http://schemas.openxmlformats.org/officeDocument/2006/relationships/hyperlink" Target="mailto:GST@5%25" TargetMode="External"/><Relationship Id="rId1663" Type="http://schemas.openxmlformats.org/officeDocument/2006/relationships/hyperlink" Target="mailto:GST@5%25" TargetMode="External"/><Relationship Id="rId1870" Type="http://schemas.openxmlformats.org/officeDocument/2006/relationships/hyperlink" Target="mailto:GST@5%25" TargetMode="External"/><Relationship Id="rId2507" Type="http://schemas.openxmlformats.org/officeDocument/2006/relationships/hyperlink" Target="mailto:GST@5%25" TargetMode="External"/><Relationship Id="rId2714" Type="http://schemas.openxmlformats.org/officeDocument/2006/relationships/hyperlink" Target="mailto:GST@5%25" TargetMode="External"/><Relationship Id="rId2921" Type="http://schemas.openxmlformats.org/officeDocument/2006/relationships/hyperlink" Target="mailto:GST@5%25" TargetMode="External"/><Relationship Id="rId1316" Type="http://schemas.openxmlformats.org/officeDocument/2006/relationships/hyperlink" Target="mailto:GST@5%25" TargetMode="External"/><Relationship Id="rId1523" Type="http://schemas.openxmlformats.org/officeDocument/2006/relationships/hyperlink" Target="mailto:GST@5%25" TargetMode="External"/><Relationship Id="rId1730" Type="http://schemas.openxmlformats.org/officeDocument/2006/relationships/hyperlink" Target="mailto:GST@5%25" TargetMode="External"/><Relationship Id="rId4679" Type="http://schemas.openxmlformats.org/officeDocument/2006/relationships/hyperlink" Target="mailto:GST@5%25" TargetMode="External"/><Relationship Id="rId4886" Type="http://schemas.openxmlformats.org/officeDocument/2006/relationships/hyperlink" Target="mailto:GST@5%25" TargetMode="External"/><Relationship Id="rId5937" Type="http://schemas.openxmlformats.org/officeDocument/2006/relationships/hyperlink" Target="mailto:GST@5%25" TargetMode="External"/><Relationship Id="rId22" Type="http://schemas.openxmlformats.org/officeDocument/2006/relationships/hyperlink" Target="mailto:GST@5%25" TargetMode="External"/><Relationship Id="rId3488" Type="http://schemas.openxmlformats.org/officeDocument/2006/relationships/hyperlink" Target="mailto:GST@5%25" TargetMode="External"/><Relationship Id="rId3695" Type="http://schemas.openxmlformats.org/officeDocument/2006/relationships/hyperlink" Target="mailto:GST@5%25" TargetMode="External"/><Relationship Id="rId4539" Type="http://schemas.openxmlformats.org/officeDocument/2006/relationships/hyperlink" Target="mailto:GST@5%25" TargetMode="External"/><Relationship Id="rId4746" Type="http://schemas.openxmlformats.org/officeDocument/2006/relationships/hyperlink" Target="mailto:GST@5%25" TargetMode="External"/><Relationship Id="rId4953" Type="http://schemas.openxmlformats.org/officeDocument/2006/relationships/hyperlink" Target="mailto:GST@5%25" TargetMode="External"/><Relationship Id="rId2297" Type="http://schemas.openxmlformats.org/officeDocument/2006/relationships/hyperlink" Target="mailto:GST@5%25" TargetMode="External"/><Relationship Id="rId3348" Type="http://schemas.openxmlformats.org/officeDocument/2006/relationships/hyperlink" Target="mailto:GST@5%25" TargetMode="External"/><Relationship Id="rId3555" Type="http://schemas.openxmlformats.org/officeDocument/2006/relationships/hyperlink" Target="mailto:GST@5%25" TargetMode="External"/><Relationship Id="rId3762" Type="http://schemas.openxmlformats.org/officeDocument/2006/relationships/hyperlink" Target="mailto:GST@5%25" TargetMode="External"/><Relationship Id="rId4606" Type="http://schemas.openxmlformats.org/officeDocument/2006/relationships/hyperlink" Target="mailto:GST@5%25" TargetMode="External"/><Relationship Id="rId4813" Type="http://schemas.openxmlformats.org/officeDocument/2006/relationships/hyperlink" Target="mailto:GST@5%25" TargetMode="External"/><Relationship Id="rId269" Type="http://schemas.openxmlformats.org/officeDocument/2006/relationships/hyperlink" Target="mailto:GST@5%25" TargetMode="External"/><Relationship Id="rId476" Type="http://schemas.openxmlformats.org/officeDocument/2006/relationships/hyperlink" Target="mailto:GST@5%25" TargetMode="External"/><Relationship Id="rId683" Type="http://schemas.openxmlformats.org/officeDocument/2006/relationships/hyperlink" Target="mailto:GST@5%25" TargetMode="External"/><Relationship Id="rId890" Type="http://schemas.openxmlformats.org/officeDocument/2006/relationships/hyperlink" Target="mailto:GST@5%25" TargetMode="External"/><Relationship Id="rId2157" Type="http://schemas.openxmlformats.org/officeDocument/2006/relationships/hyperlink" Target="mailto:GST@5%25" TargetMode="External"/><Relationship Id="rId2364" Type="http://schemas.openxmlformats.org/officeDocument/2006/relationships/hyperlink" Target="mailto:GST@5%25" TargetMode="External"/><Relationship Id="rId2571" Type="http://schemas.openxmlformats.org/officeDocument/2006/relationships/hyperlink" Target="mailto:GST@5%25" TargetMode="External"/><Relationship Id="rId3208" Type="http://schemas.openxmlformats.org/officeDocument/2006/relationships/hyperlink" Target="mailto:GST@5%25" TargetMode="External"/><Relationship Id="rId3415" Type="http://schemas.openxmlformats.org/officeDocument/2006/relationships/hyperlink" Target="mailto:GST@5%25" TargetMode="External"/><Relationship Id="rId6778" Type="http://schemas.openxmlformats.org/officeDocument/2006/relationships/hyperlink" Target="mailto:GST@5%25" TargetMode="External"/><Relationship Id="rId129" Type="http://schemas.openxmlformats.org/officeDocument/2006/relationships/hyperlink" Target="mailto:GST@5%25" TargetMode="External"/><Relationship Id="rId336" Type="http://schemas.openxmlformats.org/officeDocument/2006/relationships/hyperlink" Target="mailto:GST@5%25" TargetMode="External"/><Relationship Id="rId543" Type="http://schemas.openxmlformats.org/officeDocument/2006/relationships/hyperlink" Target="mailto:GST@5%25" TargetMode="External"/><Relationship Id="rId1173" Type="http://schemas.openxmlformats.org/officeDocument/2006/relationships/hyperlink" Target="mailto:GST@5%25" TargetMode="External"/><Relationship Id="rId1380" Type="http://schemas.openxmlformats.org/officeDocument/2006/relationships/hyperlink" Target="mailto:GST@5%25" TargetMode="External"/><Relationship Id="rId2017" Type="http://schemas.openxmlformats.org/officeDocument/2006/relationships/hyperlink" Target="mailto:GST@5%25" TargetMode="External"/><Relationship Id="rId2224" Type="http://schemas.openxmlformats.org/officeDocument/2006/relationships/hyperlink" Target="mailto:GST@5%25" TargetMode="External"/><Relationship Id="rId3622" Type="http://schemas.openxmlformats.org/officeDocument/2006/relationships/hyperlink" Target="mailto:GST@5%25" TargetMode="External"/><Relationship Id="rId5587" Type="http://schemas.openxmlformats.org/officeDocument/2006/relationships/hyperlink" Target="mailto:GST@5%25" TargetMode="External"/><Relationship Id="rId6985" Type="http://schemas.openxmlformats.org/officeDocument/2006/relationships/hyperlink" Target="mailto:GST@5%25" TargetMode="External"/><Relationship Id="rId403" Type="http://schemas.openxmlformats.org/officeDocument/2006/relationships/hyperlink" Target="mailto:GST@5%25" TargetMode="External"/><Relationship Id="rId750" Type="http://schemas.openxmlformats.org/officeDocument/2006/relationships/hyperlink" Target="mailto:GST@5%25" TargetMode="External"/><Relationship Id="rId1033" Type="http://schemas.openxmlformats.org/officeDocument/2006/relationships/hyperlink" Target="mailto:GST@5%25" TargetMode="External"/><Relationship Id="rId2431" Type="http://schemas.openxmlformats.org/officeDocument/2006/relationships/hyperlink" Target="mailto:GST@5%25" TargetMode="External"/><Relationship Id="rId4189" Type="http://schemas.openxmlformats.org/officeDocument/2006/relationships/hyperlink" Target="mailto:GST@5%25" TargetMode="External"/><Relationship Id="rId5794" Type="http://schemas.openxmlformats.org/officeDocument/2006/relationships/hyperlink" Target="mailto:GST@5%25" TargetMode="External"/><Relationship Id="rId6638" Type="http://schemas.openxmlformats.org/officeDocument/2006/relationships/hyperlink" Target="mailto:GST@5%25" TargetMode="External"/><Relationship Id="rId6845" Type="http://schemas.openxmlformats.org/officeDocument/2006/relationships/hyperlink" Target="mailto:GST@5%25" TargetMode="External"/><Relationship Id="rId610" Type="http://schemas.openxmlformats.org/officeDocument/2006/relationships/hyperlink" Target="mailto:GST@5%25" TargetMode="External"/><Relationship Id="rId1240" Type="http://schemas.openxmlformats.org/officeDocument/2006/relationships/hyperlink" Target="mailto:GST@5%25" TargetMode="External"/><Relationship Id="rId4049" Type="http://schemas.openxmlformats.org/officeDocument/2006/relationships/hyperlink" Target="mailto:GST@5%25" TargetMode="External"/><Relationship Id="rId4396" Type="http://schemas.openxmlformats.org/officeDocument/2006/relationships/hyperlink" Target="mailto:GST@5%25" TargetMode="External"/><Relationship Id="rId5447" Type="http://schemas.openxmlformats.org/officeDocument/2006/relationships/hyperlink" Target="mailto:GST@5%25" TargetMode="External"/><Relationship Id="rId5654" Type="http://schemas.openxmlformats.org/officeDocument/2006/relationships/hyperlink" Target="mailto:GST@5%25" TargetMode="External"/><Relationship Id="rId5861" Type="http://schemas.openxmlformats.org/officeDocument/2006/relationships/hyperlink" Target="mailto:GST@5%25" TargetMode="External"/><Relationship Id="rId6705" Type="http://schemas.openxmlformats.org/officeDocument/2006/relationships/hyperlink" Target="mailto:GST@5%25" TargetMode="External"/><Relationship Id="rId6912" Type="http://schemas.openxmlformats.org/officeDocument/2006/relationships/hyperlink" Target="mailto:GST@5%25" TargetMode="External"/><Relationship Id="rId1100" Type="http://schemas.openxmlformats.org/officeDocument/2006/relationships/hyperlink" Target="mailto:GST@5%25" TargetMode="External"/><Relationship Id="rId4256" Type="http://schemas.openxmlformats.org/officeDocument/2006/relationships/hyperlink" Target="mailto:GST@5%25" TargetMode="External"/><Relationship Id="rId4463" Type="http://schemas.openxmlformats.org/officeDocument/2006/relationships/hyperlink" Target="mailto:GST@5%25" TargetMode="External"/><Relationship Id="rId4670" Type="http://schemas.openxmlformats.org/officeDocument/2006/relationships/hyperlink" Target="mailto:GST@5%25" TargetMode="External"/><Relationship Id="rId5307" Type="http://schemas.openxmlformats.org/officeDocument/2006/relationships/hyperlink" Target="mailto:GST@5%25" TargetMode="External"/><Relationship Id="rId5514" Type="http://schemas.openxmlformats.org/officeDocument/2006/relationships/hyperlink" Target="mailto:GST@5%25" TargetMode="External"/><Relationship Id="rId5721" Type="http://schemas.openxmlformats.org/officeDocument/2006/relationships/hyperlink" Target="mailto:GST@5%25" TargetMode="External"/><Relationship Id="rId1917" Type="http://schemas.openxmlformats.org/officeDocument/2006/relationships/hyperlink" Target="mailto:GST@5%25" TargetMode="External"/><Relationship Id="rId3065" Type="http://schemas.openxmlformats.org/officeDocument/2006/relationships/hyperlink" Target="mailto:GST@5%25" TargetMode="External"/><Relationship Id="rId3272" Type="http://schemas.openxmlformats.org/officeDocument/2006/relationships/hyperlink" Target="mailto:GST@5%25" TargetMode="External"/><Relationship Id="rId4116" Type="http://schemas.openxmlformats.org/officeDocument/2006/relationships/hyperlink" Target="mailto:GST@5%25" TargetMode="External"/><Relationship Id="rId4323" Type="http://schemas.openxmlformats.org/officeDocument/2006/relationships/hyperlink" Target="mailto:GST@5%25" TargetMode="External"/><Relationship Id="rId4530" Type="http://schemas.openxmlformats.org/officeDocument/2006/relationships/hyperlink" Target="mailto:GST@5%25" TargetMode="External"/><Relationship Id="rId193" Type="http://schemas.openxmlformats.org/officeDocument/2006/relationships/hyperlink" Target="mailto:GST@5%25" TargetMode="External"/><Relationship Id="rId2081" Type="http://schemas.openxmlformats.org/officeDocument/2006/relationships/hyperlink" Target="mailto:GST@5%25" TargetMode="External"/><Relationship Id="rId3132" Type="http://schemas.openxmlformats.org/officeDocument/2006/relationships/hyperlink" Target="mailto:GST@5%25" TargetMode="External"/><Relationship Id="rId6288" Type="http://schemas.openxmlformats.org/officeDocument/2006/relationships/hyperlink" Target="mailto:GST@5%25" TargetMode="External"/><Relationship Id="rId6495" Type="http://schemas.openxmlformats.org/officeDocument/2006/relationships/hyperlink" Target="mailto:GST@5%25" TargetMode="External"/><Relationship Id="rId260" Type="http://schemas.openxmlformats.org/officeDocument/2006/relationships/hyperlink" Target="mailto:GST@5%25" TargetMode="External"/><Relationship Id="rId5097" Type="http://schemas.openxmlformats.org/officeDocument/2006/relationships/hyperlink" Target="mailto:GST@5%25" TargetMode="External"/><Relationship Id="rId6148" Type="http://schemas.openxmlformats.org/officeDocument/2006/relationships/hyperlink" Target="mailto:GST@5%25" TargetMode="External"/><Relationship Id="rId6355" Type="http://schemas.openxmlformats.org/officeDocument/2006/relationships/hyperlink" Target="mailto:GST@5%25" TargetMode="External"/><Relationship Id="rId120" Type="http://schemas.openxmlformats.org/officeDocument/2006/relationships/hyperlink" Target="mailto:GST@5%25" TargetMode="External"/><Relationship Id="rId2898" Type="http://schemas.openxmlformats.org/officeDocument/2006/relationships/hyperlink" Target="mailto:GST@5%25" TargetMode="External"/><Relationship Id="rId3949" Type="http://schemas.openxmlformats.org/officeDocument/2006/relationships/hyperlink" Target="mailto:GST@5%25" TargetMode="External"/><Relationship Id="rId5164" Type="http://schemas.openxmlformats.org/officeDocument/2006/relationships/hyperlink" Target="mailto:GST@5%25" TargetMode="External"/><Relationship Id="rId6008" Type="http://schemas.openxmlformats.org/officeDocument/2006/relationships/hyperlink" Target="mailto:GST@5%25" TargetMode="External"/><Relationship Id="rId6215" Type="http://schemas.openxmlformats.org/officeDocument/2006/relationships/hyperlink" Target="mailto:GST@5%25" TargetMode="External"/><Relationship Id="rId6562" Type="http://schemas.openxmlformats.org/officeDocument/2006/relationships/hyperlink" Target="mailto:GST@5%25" TargetMode="External"/><Relationship Id="rId2758" Type="http://schemas.openxmlformats.org/officeDocument/2006/relationships/hyperlink" Target="mailto:GST@5%25" TargetMode="External"/><Relationship Id="rId2965" Type="http://schemas.openxmlformats.org/officeDocument/2006/relationships/hyperlink" Target="mailto:GST@5%25" TargetMode="External"/><Relationship Id="rId3809" Type="http://schemas.openxmlformats.org/officeDocument/2006/relationships/hyperlink" Target="mailto:GST@5%25" TargetMode="External"/><Relationship Id="rId5024" Type="http://schemas.openxmlformats.org/officeDocument/2006/relationships/hyperlink" Target="mailto:GST@5%25" TargetMode="External"/><Relationship Id="rId5371" Type="http://schemas.openxmlformats.org/officeDocument/2006/relationships/hyperlink" Target="mailto:GST@5%25" TargetMode="External"/><Relationship Id="rId6422" Type="http://schemas.openxmlformats.org/officeDocument/2006/relationships/hyperlink" Target="mailto:GST@5%25" TargetMode="External"/><Relationship Id="rId937" Type="http://schemas.openxmlformats.org/officeDocument/2006/relationships/hyperlink" Target="mailto:GST@5%25" TargetMode="External"/><Relationship Id="rId1567" Type="http://schemas.openxmlformats.org/officeDocument/2006/relationships/hyperlink" Target="mailto:GST@5%25" TargetMode="External"/><Relationship Id="rId1774" Type="http://schemas.openxmlformats.org/officeDocument/2006/relationships/hyperlink" Target="mailto:GST@5%25" TargetMode="External"/><Relationship Id="rId1981" Type="http://schemas.openxmlformats.org/officeDocument/2006/relationships/hyperlink" Target="mailto:GST@5%25" TargetMode="External"/><Relationship Id="rId2618" Type="http://schemas.openxmlformats.org/officeDocument/2006/relationships/hyperlink" Target="mailto:GST@5%25" TargetMode="External"/><Relationship Id="rId2825" Type="http://schemas.openxmlformats.org/officeDocument/2006/relationships/hyperlink" Target="mailto:GST@5%25" TargetMode="External"/><Relationship Id="rId4180" Type="http://schemas.openxmlformats.org/officeDocument/2006/relationships/hyperlink" Target="mailto:GST@5%25" TargetMode="External"/><Relationship Id="rId5231" Type="http://schemas.openxmlformats.org/officeDocument/2006/relationships/hyperlink" Target="mailto:GST@5%25" TargetMode="External"/><Relationship Id="rId66" Type="http://schemas.openxmlformats.org/officeDocument/2006/relationships/hyperlink" Target="mailto:GST@5%25" TargetMode="External"/><Relationship Id="rId1427" Type="http://schemas.openxmlformats.org/officeDocument/2006/relationships/hyperlink" Target="mailto:GST@5%25" TargetMode="External"/><Relationship Id="rId1634" Type="http://schemas.openxmlformats.org/officeDocument/2006/relationships/hyperlink" Target="mailto:GST@5%25" TargetMode="External"/><Relationship Id="rId1841" Type="http://schemas.openxmlformats.org/officeDocument/2006/relationships/hyperlink" Target="mailto:GST@5%25" TargetMode="External"/><Relationship Id="rId4040" Type="http://schemas.openxmlformats.org/officeDocument/2006/relationships/hyperlink" Target="mailto:GST@5%25" TargetMode="External"/><Relationship Id="rId4997" Type="http://schemas.openxmlformats.org/officeDocument/2006/relationships/hyperlink" Target="mailto:GST@5%25" TargetMode="External"/><Relationship Id="rId3599" Type="http://schemas.openxmlformats.org/officeDocument/2006/relationships/hyperlink" Target="mailto:GST@5%25" TargetMode="External"/><Relationship Id="rId4857" Type="http://schemas.openxmlformats.org/officeDocument/2006/relationships/hyperlink" Target="mailto:GST@5%25" TargetMode="External"/><Relationship Id="rId1701" Type="http://schemas.openxmlformats.org/officeDocument/2006/relationships/hyperlink" Target="mailto:GST@5%25" TargetMode="External"/><Relationship Id="rId3459" Type="http://schemas.openxmlformats.org/officeDocument/2006/relationships/hyperlink" Target="mailto:GST@5%25" TargetMode="External"/><Relationship Id="rId3666" Type="http://schemas.openxmlformats.org/officeDocument/2006/relationships/hyperlink" Target="mailto:GST@5%25" TargetMode="External"/><Relationship Id="rId5908" Type="http://schemas.openxmlformats.org/officeDocument/2006/relationships/hyperlink" Target="mailto:GST@5%25" TargetMode="External"/><Relationship Id="rId6072" Type="http://schemas.openxmlformats.org/officeDocument/2006/relationships/hyperlink" Target="mailto:GST@5%25" TargetMode="External"/><Relationship Id="rId587" Type="http://schemas.openxmlformats.org/officeDocument/2006/relationships/hyperlink" Target="mailto:GST@5%25" TargetMode="External"/><Relationship Id="rId2268" Type="http://schemas.openxmlformats.org/officeDocument/2006/relationships/hyperlink" Target="mailto:GST@5%25" TargetMode="External"/><Relationship Id="rId3319" Type="http://schemas.openxmlformats.org/officeDocument/2006/relationships/hyperlink" Target="mailto:GST@5%25" TargetMode="External"/><Relationship Id="rId3873" Type="http://schemas.openxmlformats.org/officeDocument/2006/relationships/hyperlink" Target="mailto:GST@5%25" TargetMode="External"/><Relationship Id="rId4717" Type="http://schemas.openxmlformats.org/officeDocument/2006/relationships/hyperlink" Target="mailto:GST@5%25" TargetMode="External"/><Relationship Id="rId4924" Type="http://schemas.openxmlformats.org/officeDocument/2006/relationships/hyperlink" Target="mailto:GST@5%25" TargetMode="External"/><Relationship Id="rId447" Type="http://schemas.openxmlformats.org/officeDocument/2006/relationships/hyperlink" Target="mailto:GST@5%25" TargetMode="External"/><Relationship Id="rId794" Type="http://schemas.openxmlformats.org/officeDocument/2006/relationships/hyperlink" Target="mailto:GST@5%25" TargetMode="External"/><Relationship Id="rId1077" Type="http://schemas.openxmlformats.org/officeDocument/2006/relationships/hyperlink" Target="mailto:GST@5%25" TargetMode="External"/><Relationship Id="rId2128" Type="http://schemas.openxmlformats.org/officeDocument/2006/relationships/hyperlink" Target="mailto:GST@5%25" TargetMode="External"/><Relationship Id="rId2475" Type="http://schemas.openxmlformats.org/officeDocument/2006/relationships/hyperlink" Target="mailto:GST@5%25" TargetMode="External"/><Relationship Id="rId2682" Type="http://schemas.openxmlformats.org/officeDocument/2006/relationships/hyperlink" Target="mailto:GST@5%25" TargetMode="External"/><Relationship Id="rId3526" Type="http://schemas.openxmlformats.org/officeDocument/2006/relationships/hyperlink" Target="mailto:GST@5%25" TargetMode="External"/><Relationship Id="rId3733" Type="http://schemas.openxmlformats.org/officeDocument/2006/relationships/hyperlink" Target="mailto:GST@5%25" TargetMode="External"/><Relationship Id="rId3940" Type="http://schemas.openxmlformats.org/officeDocument/2006/relationships/hyperlink" Target="mailto:GST@5%25" TargetMode="External"/><Relationship Id="rId6889" Type="http://schemas.openxmlformats.org/officeDocument/2006/relationships/hyperlink" Target="mailto:GST@5%25" TargetMode="External"/><Relationship Id="rId654" Type="http://schemas.openxmlformats.org/officeDocument/2006/relationships/hyperlink" Target="mailto:GST@5%25" TargetMode="External"/><Relationship Id="rId861" Type="http://schemas.openxmlformats.org/officeDocument/2006/relationships/hyperlink" Target="mailto:GST@5%25" TargetMode="External"/><Relationship Id="rId1284" Type="http://schemas.openxmlformats.org/officeDocument/2006/relationships/hyperlink" Target="mailto:GST@5%25" TargetMode="External"/><Relationship Id="rId1491" Type="http://schemas.openxmlformats.org/officeDocument/2006/relationships/hyperlink" Target="mailto:GST@5%25" TargetMode="External"/><Relationship Id="rId2335" Type="http://schemas.openxmlformats.org/officeDocument/2006/relationships/hyperlink" Target="mailto:GST@5%25" TargetMode="External"/><Relationship Id="rId2542" Type="http://schemas.openxmlformats.org/officeDocument/2006/relationships/hyperlink" Target="mailto:GST@5%25" TargetMode="External"/><Relationship Id="rId3800" Type="http://schemas.openxmlformats.org/officeDocument/2006/relationships/hyperlink" Target="mailto:GST@5%25" TargetMode="External"/><Relationship Id="rId5698" Type="http://schemas.openxmlformats.org/officeDocument/2006/relationships/hyperlink" Target="mailto:GST@5%25" TargetMode="External"/><Relationship Id="rId6749" Type="http://schemas.openxmlformats.org/officeDocument/2006/relationships/hyperlink" Target="mailto:GST@5%25" TargetMode="External"/><Relationship Id="rId6956" Type="http://schemas.openxmlformats.org/officeDocument/2006/relationships/hyperlink" Target="mailto:GST@5%25" TargetMode="External"/><Relationship Id="rId307" Type="http://schemas.openxmlformats.org/officeDocument/2006/relationships/hyperlink" Target="mailto:GST@5%25" TargetMode="External"/><Relationship Id="rId514" Type="http://schemas.openxmlformats.org/officeDocument/2006/relationships/hyperlink" Target="mailto:GST@5%25" TargetMode="External"/><Relationship Id="rId721" Type="http://schemas.openxmlformats.org/officeDocument/2006/relationships/hyperlink" Target="mailto:GST@5%25" TargetMode="External"/><Relationship Id="rId1144" Type="http://schemas.openxmlformats.org/officeDocument/2006/relationships/hyperlink" Target="mailto:GST@5%25" TargetMode="External"/><Relationship Id="rId1351" Type="http://schemas.openxmlformats.org/officeDocument/2006/relationships/hyperlink" Target="mailto:GST@5%25" TargetMode="External"/><Relationship Id="rId2402" Type="http://schemas.openxmlformats.org/officeDocument/2006/relationships/hyperlink" Target="mailto:GST@5%25" TargetMode="External"/><Relationship Id="rId5558" Type="http://schemas.openxmlformats.org/officeDocument/2006/relationships/hyperlink" Target="mailto:GST@5%25" TargetMode="External"/><Relationship Id="rId5765" Type="http://schemas.openxmlformats.org/officeDocument/2006/relationships/hyperlink" Target="mailto:GST@5%25" TargetMode="External"/><Relationship Id="rId5972" Type="http://schemas.openxmlformats.org/officeDocument/2006/relationships/hyperlink" Target="mailto:GST@5%25" TargetMode="External"/><Relationship Id="rId6609" Type="http://schemas.openxmlformats.org/officeDocument/2006/relationships/hyperlink" Target="mailto:GST@5%25" TargetMode="External"/><Relationship Id="rId6816" Type="http://schemas.openxmlformats.org/officeDocument/2006/relationships/hyperlink" Target="mailto:GST@5%25" TargetMode="External"/><Relationship Id="rId1004" Type="http://schemas.openxmlformats.org/officeDocument/2006/relationships/hyperlink" Target="mailto:GST@5%25" TargetMode="External"/><Relationship Id="rId1211" Type="http://schemas.openxmlformats.org/officeDocument/2006/relationships/hyperlink" Target="mailto:GST@5%25" TargetMode="External"/><Relationship Id="rId4367" Type="http://schemas.openxmlformats.org/officeDocument/2006/relationships/hyperlink" Target="mailto:GST@5%25" TargetMode="External"/><Relationship Id="rId4574" Type="http://schemas.openxmlformats.org/officeDocument/2006/relationships/hyperlink" Target="mailto:GST@5%25" TargetMode="External"/><Relationship Id="rId4781" Type="http://schemas.openxmlformats.org/officeDocument/2006/relationships/hyperlink" Target="mailto:GST@5%25" TargetMode="External"/><Relationship Id="rId5418" Type="http://schemas.openxmlformats.org/officeDocument/2006/relationships/hyperlink" Target="mailto:GST@5%25" TargetMode="External"/><Relationship Id="rId5625" Type="http://schemas.openxmlformats.org/officeDocument/2006/relationships/hyperlink" Target="mailto:GST@5%25" TargetMode="External"/><Relationship Id="rId5832" Type="http://schemas.openxmlformats.org/officeDocument/2006/relationships/hyperlink" Target="mailto:GST@5%25" TargetMode="External"/><Relationship Id="rId3176" Type="http://schemas.openxmlformats.org/officeDocument/2006/relationships/hyperlink" Target="mailto:GST@5%25" TargetMode="External"/><Relationship Id="rId3383" Type="http://schemas.openxmlformats.org/officeDocument/2006/relationships/hyperlink" Target="mailto:GST@5%25" TargetMode="External"/><Relationship Id="rId3590" Type="http://schemas.openxmlformats.org/officeDocument/2006/relationships/hyperlink" Target="mailto:GST@5%25" TargetMode="External"/><Relationship Id="rId4227" Type="http://schemas.openxmlformats.org/officeDocument/2006/relationships/hyperlink" Target="mailto:GST@5%25" TargetMode="External"/><Relationship Id="rId4434" Type="http://schemas.openxmlformats.org/officeDocument/2006/relationships/hyperlink" Target="mailto:GST@5%25" TargetMode="External"/><Relationship Id="rId2192" Type="http://schemas.openxmlformats.org/officeDocument/2006/relationships/hyperlink" Target="mailto:GST@5%25" TargetMode="External"/><Relationship Id="rId3036" Type="http://schemas.openxmlformats.org/officeDocument/2006/relationships/hyperlink" Target="mailto:GST@5%25" TargetMode="External"/><Relationship Id="rId3243" Type="http://schemas.openxmlformats.org/officeDocument/2006/relationships/hyperlink" Target="mailto:GST@5%25" TargetMode="External"/><Relationship Id="rId4641" Type="http://schemas.openxmlformats.org/officeDocument/2006/relationships/hyperlink" Target="mailto:GST@5%25" TargetMode="External"/><Relationship Id="rId6399" Type="http://schemas.openxmlformats.org/officeDocument/2006/relationships/hyperlink" Target="mailto:GST@5%25" TargetMode="External"/><Relationship Id="rId164" Type="http://schemas.openxmlformats.org/officeDocument/2006/relationships/hyperlink" Target="mailto:GST@5%25" TargetMode="External"/><Relationship Id="rId371" Type="http://schemas.openxmlformats.org/officeDocument/2006/relationships/hyperlink" Target="mailto:GST@5%25" TargetMode="External"/><Relationship Id="rId2052" Type="http://schemas.openxmlformats.org/officeDocument/2006/relationships/hyperlink" Target="mailto:GST@5%25" TargetMode="External"/><Relationship Id="rId3450" Type="http://schemas.openxmlformats.org/officeDocument/2006/relationships/hyperlink" Target="mailto:GST@5%25" TargetMode="External"/><Relationship Id="rId4501" Type="http://schemas.openxmlformats.org/officeDocument/2006/relationships/hyperlink" Target="mailto:GST@5%25" TargetMode="External"/><Relationship Id="rId6259" Type="http://schemas.openxmlformats.org/officeDocument/2006/relationships/hyperlink" Target="mailto:GST@5%25" TargetMode="External"/><Relationship Id="rId3103" Type="http://schemas.openxmlformats.org/officeDocument/2006/relationships/hyperlink" Target="mailto:GST@5%25" TargetMode="External"/><Relationship Id="rId3310" Type="http://schemas.openxmlformats.org/officeDocument/2006/relationships/hyperlink" Target="mailto:GST@5%25" TargetMode="External"/><Relationship Id="rId5068" Type="http://schemas.openxmlformats.org/officeDocument/2006/relationships/hyperlink" Target="mailto:GST@5%25" TargetMode="External"/><Relationship Id="rId6466" Type="http://schemas.openxmlformats.org/officeDocument/2006/relationships/hyperlink" Target="mailto:GST@5%25" TargetMode="External"/><Relationship Id="rId6673" Type="http://schemas.openxmlformats.org/officeDocument/2006/relationships/hyperlink" Target="mailto:GST@5%25" TargetMode="External"/><Relationship Id="rId6880" Type="http://schemas.openxmlformats.org/officeDocument/2006/relationships/hyperlink" Target="mailto:GST@5%25" TargetMode="External"/><Relationship Id="rId231" Type="http://schemas.openxmlformats.org/officeDocument/2006/relationships/hyperlink" Target="mailto:GST@5%25" TargetMode="External"/><Relationship Id="rId2869" Type="http://schemas.openxmlformats.org/officeDocument/2006/relationships/hyperlink" Target="mailto:GST@5%25" TargetMode="External"/><Relationship Id="rId5275" Type="http://schemas.openxmlformats.org/officeDocument/2006/relationships/hyperlink" Target="mailto:GST@5%25" TargetMode="External"/><Relationship Id="rId5482" Type="http://schemas.openxmlformats.org/officeDocument/2006/relationships/hyperlink" Target="mailto:GST@5%25" TargetMode="External"/><Relationship Id="rId6119" Type="http://schemas.openxmlformats.org/officeDocument/2006/relationships/hyperlink" Target="mailto:GST@5%25" TargetMode="External"/><Relationship Id="rId6326" Type="http://schemas.openxmlformats.org/officeDocument/2006/relationships/hyperlink" Target="mailto:GST@5%25" TargetMode="External"/><Relationship Id="rId6533" Type="http://schemas.openxmlformats.org/officeDocument/2006/relationships/hyperlink" Target="mailto:GST@5%25" TargetMode="External"/><Relationship Id="rId6740" Type="http://schemas.openxmlformats.org/officeDocument/2006/relationships/hyperlink" Target="mailto:GST@5%25" TargetMode="External"/><Relationship Id="rId1678" Type="http://schemas.openxmlformats.org/officeDocument/2006/relationships/hyperlink" Target="mailto:GST@5%25" TargetMode="External"/><Relationship Id="rId1885" Type="http://schemas.openxmlformats.org/officeDocument/2006/relationships/hyperlink" Target="mailto:GST@5%25" TargetMode="External"/><Relationship Id="rId2729" Type="http://schemas.openxmlformats.org/officeDocument/2006/relationships/hyperlink" Target="mailto:GST@5%25" TargetMode="External"/><Relationship Id="rId2936" Type="http://schemas.openxmlformats.org/officeDocument/2006/relationships/hyperlink" Target="mailto:GST@5%25" TargetMode="External"/><Relationship Id="rId4084" Type="http://schemas.openxmlformats.org/officeDocument/2006/relationships/hyperlink" Target="mailto:GST@5%25" TargetMode="External"/><Relationship Id="rId4291" Type="http://schemas.openxmlformats.org/officeDocument/2006/relationships/hyperlink" Target="mailto:GST@5%25" TargetMode="External"/><Relationship Id="rId5135" Type="http://schemas.openxmlformats.org/officeDocument/2006/relationships/hyperlink" Target="mailto:GST@5%25" TargetMode="External"/><Relationship Id="rId5342" Type="http://schemas.openxmlformats.org/officeDocument/2006/relationships/hyperlink" Target="mailto:GST@5%25" TargetMode="External"/><Relationship Id="rId6600" Type="http://schemas.openxmlformats.org/officeDocument/2006/relationships/hyperlink" Target="mailto:GST@5%25" TargetMode="External"/><Relationship Id="rId908" Type="http://schemas.openxmlformats.org/officeDocument/2006/relationships/hyperlink" Target="mailto:GST@5%25" TargetMode="External"/><Relationship Id="rId1538" Type="http://schemas.openxmlformats.org/officeDocument/2006/relationships/hyperlink" Target="mailto:GST@5%25" TargetMode="External"/><Relationship Id="rId4151" Type="http://schemas.openxmlformats.org/officeDocument/2006/relationships/hyperlink" Target="mailto:GST@5%25" TargetMode="External"/><Relationship Id="rId5202" Type="http://schemas.openxmlformats.org/officeDocument/2006/relationships/hyperlink" Target="mailto:GST@5%25" TargetMode="External"/><Relationship Id="rId1745" Type="http://schemas.openxmlformats.org/officeDocument/2006/relationships/hyperlink" Target="mailto:GST@5%25" TargetMode="External"/><Relationship Id="rId1952" Type="http://schemas.openxmlformats.org/officeDocument/2006/relationships/hyperlink" Target="mailto:GST@5%25" TargetMode="External"/><Relationship Id="rId4011" Type="http://schemas.openxmlformats.org/officeDocument/2006/relationships/hyperlink" Target="mailto:GST@5%25" TargetMode="External"/><Relationship Id="rId37" Type="http://schemas.openxmlformats.org/officeDocument/2006/relationships/hyperlink" Target="mailto:GST@5%25" TargetMode="External"/><Relationship Id="rId1605" Type="http://schemas.openxmlformats.org/officeDocument/2006/relationships/hyperlink" Target="mailto:GST@5%25" TargetMode="External"/><Relationship Id="rId1812" Type="http://schemas.openxmlformats.org/officeDocument/2006/relationships/hyperlink" Target="mailto:GST@5%25" TargetMode="External"/><Relationship Id="rId4968" Type="http://schemas.openxmlformats.org/officeDocument/2006/relationships/hyperlink" Target="mailto:GST@5%25" TargetMode="External"/><Relationship Id="rId6183" Type="http://schemas.openxmlformats.org/officeDocument/2006/relationships/hyperlink" Target="mailto:GST@5%25" TargetMode="External"/><Relationship Id="rId3777" Type="http://schemas.openxmlformats.org/officeDocument/2006/relationships/hyperlink" Target="mailto:GST@5%25" TargetMode="External"/><Relationship Id="rId3984" Type="http://schemas.openxmlformats.org/officeDocument/2006/relationships/hyperlink" Target="mailto:GST@5%25" TargetMode="External"/><Relationship Id="rId4828" Type="http://schemas.openxmlformats.org/officeDocument/2006/relationships/hyperlink" Target="mailto:GST@5%25" TargetMode="External"/><Relationship Id="rId6390" Type="http://schemas.openxmlformats.org/officeDocument/2006/relationships/hyperlink" Target="mailto:GST@5%25" TargetMode="External"/><Relationship Id="rId698" Type="http://schemas.openxmlformats.org/officeDocument/2006/relationships/hyperlink" Target="mailto:GST@5%25" TargetMode="External"/><Relationship Id="rId2379" Type="http://schemas.openxmlformats.org/officeDocument/2006/relationships/hyperlink" Target="mailto:GST@5%25" TargetMode="External"/><Relationship Id="rId2586" Type="http://schemas.openxmlformats.org/officeDocument/2006/relationships/hyperlink" Target="mailto:GST@5%25" TargetMode="External"/><Relationship Id="rId2793" Type="http://schemas.openxmlformats.org/officeDocument/2006/relationships/hyperlink" Target="mailto:GST@5%25" TargetMode="External"/><Relationship Id="rId3637" Type="http://schemas.openxmlformats.org/officeDocument/2006/relationships/hyperlink" Target="mailto:GST@5%25" TargetMode="External"/><Relationship Id="rId3844" Type="http://schemas.openxmlformats.org/officeDocument/2006/relationships/hyperlink" Target="mailto:GST@5%25" TargetMode="External"/><Relationship Id="rId6043" Type="http://schemas.openxmlformats.org/officeDocument/2006/relationships/hyperlink" Target="mailto:GST@5%25" TargetMode="External"/><Relationship Id="rId6250" Type="http://schemas.openxmlformats.org/officeDocument/2006/relationships/hyperlink" Target="mailto:GST@5%25" TargetMode="External"/><Relationship Id="rId558" Type="http://schemas.openxmlformats.org/officeDocument/2006/relationships/hyperlink" Target="mailto:GST@5%25" TargetMode="External"/><Relationship Id="rId765" Type="http://schemas.openxmlformats.org/officeDocument/2006/relationships/hyperlink" Target="mailto:GST@5%25" TargetMode="External"/><Relationship Id="rId972" Type="http://schemas.openxmlformats.org/officeDocument/2006/relationships/hyperlink" Target="mailto:GST@5%25" TargetMode="External"/><Relationship Id="rId1188" Type="http://schemas.openxmlformats.org/officeDocument/2006/relationships/hyperlink" Target="mailto:GST@5%25" TargetMode="External"/><Relationship Id="rId1395" Type="http://schemas.openxmlformats.org/officeDocument/2006/relationships/hyperlink" Target="mailto:GST@5%25" TargetMode="External"/><Relationship Id="rId2239" Type="http://schemas.openxmlformats.org/officeDocument/2006/relationships/hyperlink" Target="mailto:GST@5%25" TargetMode="External"/><Relationship Id="rId2446" Type="http://schemas.openxmlformats.org/officeDocument/2006/relationships/hyperlink" Target="mailto:GST@5%25" TargetMode="External"/><Relationship Id="rId2653" Type="http://schemas.openxmlformats.org/officeDocument/2006/relationships/hyperlink" Target="mailto:GST@5%25" TargetMode="External"/><Relationship Id="rId2860" Type="http://schemas.openxmlformats.org/officeDocument/2006/relationships/hyperlink" Target="mailto:GST@5%25" TargetMode="External"/><Relationship Id="rId3704" Type="http://schemas.openxmlformats.org/officeDocument/2006/relationships/hyperlink" Target="mailto:GST@5%25" TargetMode="External"/><Relationship Id="rId6110" Type="http://schemas.openxmlformats.org/officeDocument/2006/relationships/hyperlink" Target="mailto:GST@5%25" TargetMode="External"/><Relationship Id="rId418" Type="http://schemas.openxmlformats.org/officeDocument/2006/relationships/hyperlink" Target="mailto:GST@5%25" TargetMode="External"/><Relationship Id="rId625" Type="http://schemas.openxmlformats.org/officeDocument/2006/relationships/hyperlink" Target="mailto:GST@5%25" TargetMode="External"/><Relationship Id="rId832" Type="http://schemas.openxmlformats.org/officeDocument/2006/relationships/hyperlink" Target="mailto:GST@5%25" TargetMode="External"/><Relationship Id="rId1048" Type="http://schemas.openxmlformats.org/officeDocument/2006/relationships/hyperlink" Target="mailto:GST@5%25" TargetMode="External"/><Relationship Id="rId1255" Type="http://schemas.openxmlformats.org/officeDocument/2006/relationships/hyperlink" Target="mailto:GST@5%25" TargetMode="External"/><Relationship Id="rId1462" Type="http://schemas.openxmlformats.org/officeDocument/2006/relationships/hyperlink" Target="mailto:GST@5%25" TargetMode="External"/><Relationship Id="rId2306" Type="http://schemas.openxmlformats.org/officeDocument/2006/relationships/hyperlink" Target="mailto:GST@5%25" TargetMode="External"/><Relationship Id="rId2513" Type="http://schemas.openxmlformats.org/officeDocument/2006/relationships/hyperlink" Target="mailto:GST@5%25" TargetMode="External"/><Relationship Id="rId3911" Type="http://schemas.openxmlformats.org/officeDocument/2006/relationships/hyperlink" Target="mailto:GST@5%25" TargetMode="External"/><Relationship Id="rId5669" Type="http://schemas.openxmlformats.org/officeDocument/2006/relationships/hyperlink" Target="mailto:GST@5%25" TargetMode="External"/><Relationship Id="rId5876" Type="http://schemas.openxmlformats.org/officeDocument/2006/relationships/hyperlink" Target="mailto:GST@5%25" TargetMode="External"/><Relationship Id="rId1115" Type="http://schemas.openxmlformats.org/officeDocument/2006/relationships/hyperlink" Target="mailto:GST@5%25" TargetMode="External"/><Relationship Id="rId1322" Type="http://schemas.openxmlformats.org/officeDocument/2006/relationships/hyperlink" Target="mailto:GST@5%25" TargetMode="External"/><Relationship Id="rId2720" Type="http://schemas.openxmlformats.org/officeDocument/2006/relationships/hyperlink" Target="mailto:GST@5%25" TargetMode="External"/><Relationship Id="rId4478" Type="http://schemas.openxmlformats.org/officeDocument/2006/relationships/hyperlink" Target="mailto:GST@5%25" TargetMode="External"/><Relationship Id="rId5529" Type="http://schemas.openxmlformats.org/officeDocument/2006/relationships/hyperlink" Target="mailto:GST@5%25" TargetMode="External"/><Relationship Id="rId6927" Type="http://schemas.openxmlformats.org/officeDocument/2006/relationships/hyperlink" Target="mailto:GST@5%25" TargetMode="External"/><Relationship Id="rId3287" Type="http://schemas.openxmlformats.org/officeDocument/2006/relationships/hyperlink" Target="mailto:GST@5%25" TargetMode="External"/><Relationship Id="rId4338" Type="http://schemas.openxmlformats.org/officeDocument/2006/relationships/hyperlink" Target="mailto:GST@5%25" TargetMode="External"/><Relationship Id="rId4685" Type="http://schemas.openxmlformats.org/officeDocument/2006/relationships/hyperlink" Target="mailto:GST@5%25" TargetMode="External"/><Relationship Id="rId4892" Type="http://schemas.openxmlformats.org/officeDocument/2006/relationships/hyperlink" Target="mailto:GST@5%25" TargetMode="External"/><Relationship Id="rId5736" Type="http://schemas.openxmlformats.org/officeDocument/2006/relationships/hyperlink" Target="mailto:GST@5%25" TargetMode="External"/><Relationship Id="rId5943" Type="http://schemas.openxmlformats.org/officeDocument/2006/relationships/hyperlink" Target="mailto:GST@5%25" TargetMode="External"/><Relationship Id="rId2096" Type="http://schemas.openxmlformats.org/officeDocument/2006/relationships/hyperlink" Target="mailto:GST@5%25" TargetMode="External"/><Relationship Id="rId3494" Type="http://schemas.openxmlformats.org/officeDocument/2006/relationships/hyperlink" Target="mailto:GST@5%25" TargetMode="External"/><Relationship Id="rId4545" Type="http://schemas.openxmlformats.org/officeDocument/2006/relationships/hyperlink" Target="mailto:GST@5%25" TargetMode="External"/><Relationship Id="rId4752" Type="http://schemas.openxmlformats.org/officeDocument/2006/relationships/hyperlink" Target="mailto:GST@5%25" TargetMode="External"/><Relationship Id="rId5803" Type="http://schemas.openxmlformats.org/officeDocument/2006/relationships/hyperlink" Target="mailto:GST@5%25" TargetMode="External"/><Relationship Id="rId3147" Type="http://schemas.openxmlformats.org/officeDocument/2006/relationships/hyperlink" Target="mailto:GST@5%25" TargetMode="External"/><Relationship Id="rId3354" Type="http://schemas.openxmlformats.org/officeDocument/2006/relationships/hyperlink" Target="mailto:GST@5%25" TargetMode="External"/><Relationship Id="rId3561" Type="http://schemas.openxmlformats.org/officeDocument/2006/relationships/hyperlink" Target="mailto:GST@5%25" TargetMode="External"/><Relationship Id="rId4405" Type="http://schemas.openxmlformats.org/officeDocument/2006/relationships/hyperlink" Target="mailto:GST@5%25" TargetMode="External"/><Relationship Id="rId4612" Type="http://schemas.openxmlformats.org/officeDocument/2006/relationships/hyperlink" Target="mailto:GST@5%25" TargetMode="External"/><Relationship Id="rId275" Type="http://schemas.openxmlformats.org/officeDocument/2006/relationships/hyperlink" Target="mailto:GST@5%25" TargetMode="External"/><Relationship Id="rId482" Type="http://schemas.openxmlformats.org/officeDocument/2006/relationships/hyperlink" Target="mailto:GST@5%25" TargetMode="External"/><Relationship Id="rId2163" Type="http://schemas.openxmlformats.org/officeDocument/2006/relationships/hyperlink" Target="mailto:GST@5%25" TargetMode="External"/><Relationship Id="rId2370" Type="http://schemas.openxmlformats.org/officeDocument/2006/relationships/hyperlink" Target="mailto:GST@5%25" TargetMode="External"/><Relationship Id="rId3007" Type="http://schemas.openxmlformats.org/officeDocument/2006/relationships/hyperlink" Target="mailto:GST@5%25" TargetMode="External"/><Relationship Id="rId3214" Type="http://schemas.openxmlformats.org/officeDocument/2006/relationships/hyperlink" Target="mailto:GST@5%25" TargetMode="External"/><Relationship Id="rId3421" Type="http://schemas.openxmlformats.org/officeDocument/2006/relationships/hyperlink" Target="mailto:GST@5%25" TargetMode="External"/><Relationship Id="rId6577" Type="http://schemas.openxmlformats.org/officeDocument/2006/relationships/hyperlink" Target="mailto:GST@5%25" TargetMode="External"/><Relationship Id="rId6784" Type="http://schemas.openxmlformats.org/officeDocument/2006/relationships/hyperlink" Target="mailto:GST@5%25" TargetMode="External"/><Relationship Id="rId6991" Type="http://schemas.openxmlformats.org/officeDocument/2006/relationships/hyperlink" Target="mailto:GST@5%25" TargetMode="External"/><Relationship Id="rId135" Type="http://schemas.openxmlformats.org/officeDocument/2006/relationships/hyperlink" Target="mailto:GST@5%25" TargetMode="External"/><Relationship Id="rId342" Type="http://schemas.openxmlformats.org/officeDocument/2006/relationships/hyperlink" Target="mailto:GST@5%25" TargetMode="External"/><Relationship Id="rId2023" Type="http://schemas.openxmlformats.org/officeDocument/2006/relationships/hyperlink" Target="mailto:GST@5%25" TargetMode="External"/><Relationship Id="rId2230" Type="http://schemas.openxmlformats.org/officeDocument/2006/relationships/hyperlink" Target="mailto:GST@5%25" TargetMode="External"/><Relationship Id="rId5179" Type="http://schemas.openxmlformats.org/officeDocument/2006/relationships/hyperlink" Target="mailto:GST@5%25" TargetMode="External"/><Relationship Id="rId5386" Type="http://schemas.openxmlformats.org/officeDocument/2006/relationships/hyperlink" Target="mailto:GST@5%25" TargetMode="External"/><Relationship Id="rId5593" Type="http://schemas.openxmlformats.org/officeDocument/2006/relationships/hyperlink" Target="mailto:GST@5%25" TargetMode="External"/><Relationship Id="rId6437" Type="http://schemas.openxmlformats.org/officeDocument/2006/relationships/hyperlink" Target="mailto:GST@5%25" TargetMode="External"/><Relationship Id="rId6644" Type="http://schemas.openxmlformats.org/officeDocument/2006/relationships/hyperlink" Target="mailto:GST@5%25" TargetMode="External"/><Relationship Id="rId202" Type="http://schemas.openxmlformats.org/officeDocument/2006/relationships/hyperlink" Target="mailto:GST@5%25" TargetMode="External"/><Relationship Id="rId4195" Type="http://schemas.openxmlformats.org/officeDocument/2006/relationships/hyperlink" Target="mailto:GST@5%25" TargetMode="External"/><Relationship Id="rId5039" Type="http://schemas.openxmlformats.org/officeDocument/2006/relationships/hyperlink" Target="mailto:GST@5%25" TargetMode="External"/><Relationship Id="rId5246" Type="http://schemas.openxmlformats.org/officeDocument/2006/relationships/hyperlink" Target="mailto:GST@5%25" TargetMode="External"/><Relationship Id="rId5453" Type="http://schemas.openxmlformats.org/officeDocument/2006/relationships/hyperlink" Target="mailto:GST@5%25" TargetMode="External"/><Relationship Id="rId6504" Type="http://schemas.openxmlformats.org/officeDocument/2006/relationships/hyperlink" Target="mailto:GST@5%25" TargetMode="External"/><Relationship Id="rId6851" Type="http://schemas.openxmlformats.org/officeDocument/2006/relationships/hyperlink" Target="mailto:GST@5%25" TargetMode="External"/><Relationship Id="rId1789" Type="http://schemas.openxmlformats.org/officeDocument/2006/relationships/hyperlink" Target="mailto:GST@5%25" TargetMode="External"/><Relationship Id="rId1996" Type="http://schemas.openxmlformats.org/officeDocument/2006/relationships/hyperlink" Target="mailto:GST@5%25" TargetMode="External"/><Relationship Id="rId4055" Type="http://schemas.openxmlformats.org/officeDocument/2006/relationships/hyperlink" Target="mailto:GST@5%25" TargetMode="External"/><Relationship Id="rId4262" Type="http://schemas.openxmlformats.org/officeDocument/2006/relationships/hyperlink" Target="mailto:GST@5%25" TargetMode="External"/><Relationship Id="rId5106" Type="http://schemas.openxmlformats.org/officeDocument/2006/relationships/hyperlink" Target="mailto:GST@5%25" TargetMode="External"/><Relationship Id="rId5660" Type="http://schemas.openxmlformats.org/officeDocument/2006/relationships/hyperlink" Target="mailto:GST@5%25" TargetMode="External"/><Relationship Id="rId6711" Type="http://schemas.openxmlformats.org/officeDocument/2006/relationships/hyperlink" Target="mailto:GST@5%25" TargetMode="External"/><Relationship Id="rId1649" Type="http://schemas.openxmlformats.org/officeDocument/2006/relationships/hyperlink" Target="mailto:GST@5%25" TargetMode="External"/><Relationship Id="rId1856" Type="http://schemas.openxmlformats.org/officeDocument/2006/relationships/hyperlink" Target="mailto:GST@5%25" TargetMode="External"/><Relationship Id="rId2907" Type="http://schemas.openxmlformats.org/officeDocument/2006/relationships/hyperlink" Target="mailto:GST@5%25" TargetMode="External"/><Relationship Id="rId3071" Type="http://schemas.openxmlformats.org/officeDocument/2006/relationships/hyperlink" Target="mailto:GST@5%25" TargetMode="External"/><Relationship Id="rId5313" Type="http://schemas.openxmlformats.org/officeDocument/2006/relationships/hyperlink" Target="mailto:GST@5%25" TargetMode="External"/><Relationship Id="rId5520" Type="http://schemas.openxmlformats.org/officeDocument/2006/relationships/hyperlink" Target="mailto:GST@5%25" TargetMode="External"/><Relationship Id="rId1509" Type="http://schemas.openxmlformats.org/officeDocument/2006/relationships/hyperlink" Target="mailto:GST@5%25" TargetMode="External"/><Relationship Id="rId1716" Type="http://schemas.openxmlformats.org/officeDocument/2006/relationships/hyperlink" Target="mailto:GST@5%25" TargetMode="External"/><Relationship Id="rId1923" Type="http://schemas.openxmlformats.org/officeDocument/2006/relationships/hyperlink" Target="mailto:GST@5%25" TargetMode="External"/><Relationship Id="rId4122" Type="http://schemas.openxmlformats.org/officeDocument/2006/relationships/hyperlink" Target="mailto:GST@5%25" TargetMode="External"/><Relationship Id="rId3888" Type="http://schemas.openxmlformats.org/officeDocument/2006/relationships/hyperlink" Target="mailto:GST@5%25" TargetMode="External"/><Relationship Id="rId4939" Type="http://schemas.openxmlformats.org/officeDocument/2006/relationships/hyperlink" Target="mailto:GST@5%25" TargetMode="External"/><Relationship Id="rId6087" Type="http://schemas.openxmlformats.org/officeDocument/2006/relationships/hyperlink" Target="mailto:GST@5%25" TargetMode="External"/><Relationship Id="rId6294" Type="http://schemas.openxmlformats.org/officeDocument/2006/relationships/hyperlink" Target="mailto:GST@5%25" TargetMode="External"/><Relationship Id="rId2697" Type="http://schemas.openxmlformats.org/officeDocument/2006/relationships/hyperlink" Target="mailto:GST@5%25" TargetMode="External"/><Relationship Id="rId3748" Type="http://schemas.openxmlformats.org/officeDocument/2006/relationships/hyperlink" Target="mailto:GST@5%25" TargetMode="External"/><Relationship Id="rId6154" Type="http://schemas.openxmlformats.org/officeDocument/2006/relationships/hyperlink" Target="mailto:GST@5%25" TargetMode="External"/><Relationship Id="rId6361" Type="http://schemas.openxmlformats.org/officeDocument/2006/relationships/hyperlink" Target="mailto:GST@5%25" TargetMode="External"/><Relationship Id="rId669" Type="http://schemas.openxmlformats.org/officeDocument/2006/relationships/hyperlink" Target="mailto:GST@5%25" TargetMode="External"/><Relationship Id="rId876" Type="http://schemas.openxmlformats.org/officeDocument/2006/relationships/hyperlink" Target="mailto:GST@5%25" TargetMode="External"/><Relationship Id="rId1299" Type="http://schemas.openxmlformats.org/officeDocument/2006/relationships/hyperlink" Target="mailto:GST@5%25" TargetMode="External"/><Relationship Id="rId2557" Type="http://schemas.openxmlformats.org/officeDocument/2006/relationships/hyperlink" Target="mailto:GST@5%25" TargetMode="External"/><Relationship Id="rId3608" Type="http://schemas.openxmlformats.org/officeDocument/2006/relationships/hyperlink" Target="mailto:GST@5%25" TargetMode="External"/><Relationship Id="rId3955" Type="http://schemas.openxmlformats.org/officeDocument/2006/relationships/hyperlink" Target="mailto:GST@5%25" TargetMode="External"/><Relationship Id="rId5170" Type="http://schemas.openxmlformats.org/officeDocument/2006/relationships/hyperlink" Target="mailto:GST@5%25" TargetMode="External"/><Relationship Id="rId6014" Type="http://schemas.openxmlformats.org/officeDocument/2006/relationships/hyperlink" Target="mailto:GST@5%25" TargetMode="External"/><Relationship Id="rId6221" Type="http://schemas.openxmlformats.org/officeDocument/2006/relationships/hyperlink" Target="mailto:GST@5%25" TargetMode="External"/><Relationship Id="rId529" Type="http://schemas.openxmlformats.org/officeDocument/2006/relationships/hyperlink" Target="mailto:GST@5%25" TargetMode="External"/><Relationship Id="rId736" Type="http://schemas.openxmlformats.org/officeDocument/2006/relationships/hyperlink" Target="mailto:GST@5%25" TargetMode="External"/><Relationship Id="rId1159" Type="http://schemas.openxmlformats.org/officeDocument/2006/relationships/hyperlink" Target="mailto:GST@5%25" TargetMode="External"/><Relationship Id="rId1366" Type="http://schemas.openxmlformats.org/officeDocument/2006/relationships/hyperlink" Target="mailto:GST@5%25" TargetMode="External"/><Relationship Id="rId2417" Type="http://schemas.openxmlformats.org/officeDocument/2006/relationships/hyperlink" Target="mailto:GST@5%25" TargetMode="External"/><Relationship Id="rId2764" Type="http://schemas.openxmlformats.org/officeDocument/2006/relationships/hyperlink" Target="mailto:GST@5%25" TargetMode="External"/><Relationship Id="rId2971" Type="http://schemas.openxmlformats.org/officeDocument/2006/relationships/hyperlink" Target="mailto:GST@5%25" TargetMode="External"/><Relationship Id="rId3815" Type="http://schemas.openxmlformats.org/officeDocument/2006/relationships/hyperlink" Target="mailto:GST@5%25" TargetMode="External"/><Relationship Id="rId5030" Type="http://schemas.openxmlformats.org/officeDocument/2006/relationships/hyperlink" Target="mailto:GST@5%25" TargetMode="External"/><Relationship Id="rId943" Type="http://schemas.openxmlformats.org/officeDocument/2006/relationships/hyperlink" Target="mailto:GST@5%25" TargetMode="External"/><Relationship Id="rId1019" Type="http://schemas.openxmlformats.org/officeDocument/2006/relationships/hyperlink" Target="mailto:GST@5%25" TargetMode="External"/><Relationship Id="rId1573" Type="http://schemas.openxmlformats.org/officeDocument/2006/relationships/hyperlink" Target="mailto:GST@5%25" TargetMode="External"/><Relationship Id="rId1780" Type="http://schemas.openxmlformats.org/officeDocument/2006/relationships/hyperlink" Target="mailto:GST@5%25" TargetMode="External"/><Relationship Id="rId2624" Type="http://schemas.openxmlformats.org/officeDocument/2006/relationships/hyperlink" Target="mailto:GST@5%25" TargetMode="External"/><Relationship Id="rId2831" Type="http://schemas.openxmlformats.org/officeDocument/2006/relationships/hyperlink" Target="mailto:GST@5%25" TargetMode="External"/><Relationship Id="rId5987" Type="http://schemas.openxmlformats.org/officeDocument/2006/relationships/hyperlink" Target="mailto:GST@5%25" TargetMode="External"/><Relationship Id="rId72" Type="http://schemas.openxmlformats.org/officeDocument/2006/relationships/hyperlink" Target="mailto:GST@5%25" TargetMode="External"/><Relationship Id="rId803" Type="http://schemas.openxmlformats.org/officeDocument/2006/relationships/hyperlink" Target="mailto:GST@5%25" TargetMode="External"/><Relationship Id="rId1226" Type="http://schemas.openxmlformats.org/officeDocument/2006/relationships/hyperlink" Target="mailto:GST@5%25" TargetMode="External"/><Relationship Id="rId1433" Type="http://schemas.openxmlformats.org/officeDocument/2006/relationships/hyperlink" Target="mailto:GST@5%25" TargetMode="External"/><Relationship Id="rId1640" Type="http://schemas.openxmlformats.org/officeDocument/2006/relationships/hyperlink" Target="mailto:GST@5%25" TargetMode="External"/><Relationship Id="rId4589" Type="http://schemas.openxmlformats.org/officeDocument/2006/relationships/hyperlink" Target="mailto:GST@5%25" TargetMode="External"/><Relationship Id="rId4796" Type="http://schemas.openxmlformats.org/officeDocument/2006/relationships/hyperlink" Target="mailto:GST@5%25" TargetMode="External"/><Relationship Id="rId5847" Type="http://schemas.openxmlformats.org/officeDocument/2006/relationships/hyperlink" Target="mailto:GST@5%25" TargetMode="External"/><Relationship Id="rId1500" Type="http://schemas.openxmlformats.org/officeDocument/2006/relationships/hyperlink" Target="mailto:GST@5%25" TargetMode="External"/><Relationship Id="rId3398" Type="http://schemas.openxmlformats.org/officeDocument/2006/relationships/hyperlink" Target="mailto:GST@5%25" TargetMode="External"/><Relationship Id="rId4449" Type="http://schemas.openxmlformats.org/officeDocument/2006/relationships/hyperlink" Target="mailto:GST@5%25" TargetMode="External"/><Relationship Id="rId4656" Type="http://schemas.openxmlformats.org/officeDocument/2006/relationships/hyperlink" Target="mailto:GST@5%25" TargetMode="External"/><Relationship Id="rId4863" Type="http://schemas.openxmlformats.org/officeDocument/2006/relationships/hyperlink" Target="mailto:GST@5%25" TargetMode="External"/><Relationship Id="rId5707" Type="http://schemas.openxmlformats.org/officeDocument/2006/relationships/hyperlink" Target="mailto:GST@5%25" TargetMode="External"/><Relationship Id="rId5914" Type="http://schemas.openxmlformats.org/officeDocument/2006/relationships/hyperlink" Target="mailto:GST@5%25" TargetMode="External"/><Relationship Id="rId3258" Type="http://schemas.openxmlformats.org/officeDocument/2006/relationships/hyperlink" Target="mailto:GST@5%25" TargetMode="External"/><Relationship Id="rId3465" Type="http://schemas.openxmlformats.org/officeDocument/2006/relationships/hyperlink" Target="mailto:GST@5%25" TargetMode="External"/><Relationship Id="rId3672" Type="http://schemas.openxmlformats.org/officeDocument/2006/relationships/hyperlink" Target="mailto:GST@5%25" TargetMode="External"/><Relationship Id="rId4309" Type="http://schemas.openxmlformats.org/officeDocument/2006/relationships/hyperlink" Target="mailto:GST@5%25" TargetMode="External"/><Relationship Id="rId4516" Type="http://schemas.openxmlformats.org/officeDocument/2006/relationships/hyperlink" Target="mailto:GST@5%25" TargetMode="External"/><Relationship Id="rId4723" Type="http://schemas.openxmlformats.org/officeDocument/2006/relationships/hyperlink" Target="mailto:GST@5%25" TargetMode="External"/><Relationship Id="rId179" Type="http://schemas.openxmlformats.org/officeDocument/2006/relationships/hyperlink" Target="mailto:GST@5%25" TargetMode="External"/><Relationship Id="rId386" Type="http://schemas.openxmlformats.org/officeDocument/2006/relationships/hyperlink" Target="mailto:GST@5%25" TargetMode="External"/><Relationship Id="rId593" Type="http://schemas.openxmlformats.org/officeDocument/2006/relationships/hyperlink" Target="mailto:GST@5%25" TargetMode="External"/><Relationship Id="rId2067" Type="http://schemas.openxmlformats.org/officeDocument/2006/relationships/hyperlink" Target="mailto:GST@5%25" TargetMode="External"/><Relationship Id="rId2274" Type="http://schemas.openxmlformats.org/officeDocument/2006/relationships/hyperlink" Target="mailto:GST@5%25" TargetMode="External"/><Relationship Id="rId2481" Type="http://schemas.openxmlformats.org/officeDocument/2006/relationships/hyperlink" Target="mailto:GST@5%25" TargetMode="External"/><Relationship Id="rId3118" Type="http://schemas.openxmlformats.org/officeDocument/2006/relationships/hyperlink" Target="mailto:GST@5%25" TargetMode="External"/><Relationship Id="rId3325" Type="http://schemas.openxmlformats.org/officeDocument/2006/relationships/hyperlink" Target="mailto:GST@5%25" TargetMode="External"/><Relationship Id="rId3532" Type="http://schemas.openxmlformats.org/officeDocument/2006/relationships/hyperlink" Target="mailto:GST@5%25" TargetMode="External"/><Relationship Id="rId4930" Type="http://schemas.openxmlformats.org/officeDocument/2006/relationships/hyperlink" Target="mailto:GST@5%25" TargetMode="External"/><Relationship Id="rId6688" Type="http://schemas.openxmlformats.org/officeDocument/2006/relationships/hyperlink" Target="mailto:GST@5%25" TargetMode="External"/><Relationship Id="rId246" Type="http://schemas.openxmlformats.org/officeDocument/2006/relationships/hyperlink" Target="mailto:GST@5%25" TargetMode="External"/><Relationship Id="rId453" Type="http://schemas.openxmlformats.org/officeDocument/2006/relationships/hyperlink" Target="mailto:GST@5%25" TargetMode="External"/><Relationship Id="rId660" Type="http://schemas.openxmlformats.org/officeDocument/2006/relationships/hyperlink" Target="mailto:GST@5%25" TargetMode="External"/><Relationship Id="rId1083" Type="http://schemas.openxmlformats.org/officeDocument/2006/relationships/hyperlink" Target="mailto:GST@5%25" TargetMode="External"/><Relationship Id="rId1290" Type="http://schemas.openxmlformats.org/officeDocument/2006/relationships/hyperlink" Target="mailto:GST@5%25" TargetMode="External"/><Relationship Id="rId2134" Type="http://schemas.openxmlformats.org/officeDocument/2006/relationships/hyperlink" Target="mailto:GST@5%25" TargetMode="External"/><Relationship Id="rId2341" Type="http://schemas.openxmlformats.org/officeDocument/2006/relationships/hyperlink" Target="mailto:GST@5%25" TargetMode="External"/><Relationship Id="rId5497" Type="http://schemas.openxmlformats.org/officeDocument/2006/relationships/hyperlink" Target="mailto:GST@5%25" TargetMode="External"/><Relationship Id="rId6548" Type="http://schemas.openxmlformats.org/officeDocument/2006/relationships/hyperlink" Target="mailto:GST@5%25" TargetMode="External"/><Relationship Id="rId6895" Type="http://schemas.openxmlformats.org/officeDocument/2006/relationships/hyperlink" Target="mailto:GST@5%25" TargetMode="External"/><Relationship Id="rId106" Type="http://schemas.openxmlformats.org/officeDocument/2006/relationships/hyperlink" Target="mailto:GST@5%25" TargetMode="External"/><Relationship Id="rId313" Type="http://schemas.openxmlformats.org/officeDocument/2006/relationships/hyperlink" Target="mailto:GST@5%25" TargetMode="External"/><Relationship Id="rId1150" Type="http://schemas.openxmlformats.org/officeDocument/2006/relationships/hyperlink" Target="mailto:GST@5%25" TargetMode="External"/><Relationship Id="rId4099" Type="http://schemas.openxmlformats.org/officeDocument/2006/relationships/hyperlink" Target="mailto:GST@5%25" TargetMode="External"/><Relationship Id="rId5357" Type="http://schemas.openxmlformats.org/officeDocument/2006/relationships/hyperlink" Target="mailto:GST@5%25" TargetMode="External"/><Relationship Id="rId6755" Type="http://schemas.openxmlformats.org/officeDocument/2006/relationships/hyperlink" Target="mailto:GST@5%25" TargetMode="External"/><Relationship Id="rId6962" Type="http://schemas.openxmlformats.org/officeDocument/2006/relationships/hyperlink" Target="mailto:GST@5%25" TargetMode="External"/><Relationship Id="rId520" Type="http://schemas.openxmlformats.org/officeDocument/2006/relationships/hyperlink" Target="mailto:GST@5%25" TargetMode="External"/><Relationship Id="rId2201" Type="http://schemas.openxmlformats.org/officeDocument/2006/relationships/hyperlink" Target="mailto:GST@5%25" TargetMode="External"/><Relationship Id="rId5564" Type="http://schemas.openxmlformats.org/officeDocument/2006/relationships/hyperlink" Target="mailto:GST@5%25" TargetMode="External"/><Relationship Id="rId5771" Type="http://schemas.openxmlformats.org/officeDocument/2006/relationships/hyperlink" Target="mailto:GST@5%25" TargetMode="External"/><Relationship Id="rId6408" Type="http://schemas.openxmlformats.org/officeDocument/2006/relationships/hyperlink" Target="mailto:GST@5%25" TargetMode="External"/><Relationship Id="rId6615" Type="http://schemas.openxmlformats.org/officeDocument/2006/relationships/hyperlink" Target="mailto:GST@5%25" TargetMode="External"/><Relationship Id="rId6822" Type="http://schemas.openxmlformats.org/officeDocument/2006/relationships/hyperlink" Target="mailto:GST@5%25" TargetMode="External"/><Relationship Id="rId1010" Type="http://schemas.openxmlformats.org/officeDocument/2006/relationships/hyperlink" Target="mailto:GST@5%25" TargetMode="External"/><Relationship Id="rId1967" Type="http://schemas.openxmlformats.org/officeDocument/2006/relationships/hyperlink" Target="mailto:GST@5%25" TargetMode="External"/><Relationship Id="rId4166" Type="http://schemas.openxmlformats.org/officeDocument/2006/relationships/hyperlink" Target="mailto:GST@5%25" TargetMode="External"/><Relationship Id="rId4373" Type="http://schemas.openxmlformats.org/officeDocument/2006/relationships/hyperlink" Target="mailto:GST@5%25" TargetMode="External"/><Relationship Id="rId4580" Type="http://schemas.openxmlformats.org/officeDocument/2006/relationships/hyperlink" Target="mailto:GST@5%25" TargetMode="External"/><Relationship Id="rId5217" Type="http://schemas.openxmlformats.org/officeDocument/2006/relationships/hyperlink" Target="mailto:GST@5%25" TargetMode="External"/><Relationship Id="rId5424" Type="http://schemas.openxmlformats.org/officeDocument/2006/relationships/hyperlink" Target="mailto:GST@5%25" TargetMode="External"/><Relationship Id="rId5631" Type="http://schemas.openxmlformats.org/officeDocument/2006/relationships/hyperlink" Target="mailto:GST@5%25" TargetMode="External"/><Relationship Id="rId4026" Type="http://schemas.openxmlformats.org/officeDocument/2006/relationships/hyperlink" Target="mailto:GST@5%25" TargetMode="External"/><Relationship Id="rId4440" Type="http://schemas.openxmlformats.org/officeDocument/2006/relationships/hyperlink" Target="mailto:GST@5%25" TargetMode="External"/><Relationship Id="rId3042" Type="http://schemas.openxmlformats.org/officeDocument/2006/relationships/hyperlink" Target="mailto:GST@5%25" TargetMode="External"/><Relationship Id="rId6198" Type="http://schemas.openxmlformats.org/officeDocument/2006/relationships/hyperlink" Target="mailto:GST@5%25" TargetMode="External"/><Relationship Id="rId6265" Type="http://schemas.openxmlformats.org/officeDocument/2006/relationships/hyperlink" Target="mailto:GST@5%25" TargetMode="External"/><Relationship Id="rId3859" Type="http://schemas.openxmlformats.org/officeDocument/2006/relationships/hyperlink" Target="mailto:GST@5%25" TargetMode="External"/><Relationship Id="rId5281" Type="http://schemas.openxmlformats.org/officeDocument/2006/relationships/hyperlink" Target="mailto:GST@5%25" TargetMode="External"/><Relationship Id="rId2875" Type="http://schemas.openxmlformats.org/officeDocument/2006/relationships/hyperlink" Target="mailto:GST@5%25" TargetMode="External"/><Relationship Id="rId3926" Type="http://schemas.openxmlformats.org/officeDocument/2006/relationships/hyperlink" Target="mailto:GST@5%25" TargetMode="External"/><Relationship Id="rId6332" Type="http://schemas.openxmlformats.org/officeDocument/2006/relationships/hyperlink" Target="mailto:GST@5%25" TargetMode="External"/><Relationship Id="rId847" Type="http://schemas.openxmlformats.org/officeDocument/2006/relationships/hyperlink" Target="mailto:GST@5%25" TargetMode="External"/><Relationship Id="rId1477" Type="http://schemas.openxmlformats.org/officeDocument/2006/relationships/hyperlink" Target="mailto:GST@5%25" TargetMode="External"/><Relationship Id="rId1891" Type="http://schemas.openxmlformats.org/officeDocument/2006/relationships/hyperlink" Target="mailto:GST@5%25" TargetMode="External"/><Relationship Id="rId2528" Type="http://schemas.openxmlformats.org/officeDocument/2006/relationships/hyperlink" Target="mailto:GST@5%25" TargetMode="External"/><Relationship Id="rId2942" Type="http://schemas.openxmlformats.org/officeDocument/2006/relationships/hyperlink" Target="mailto:GST@5%25" TargetMode="External"/><Relationship Id="rId914" Type="http://schemas.openxmlformats.org/officeDocument/2006/relationships/hyperlink" Target="mailto:GST@5%25" TargetMode="External"/><Relationship Id="rId1544" Type="http://schemas.openxmlformats.org/officeDocument/2006/relationships/hyperlink" Target="mailto:GST@5%25" TargetMode="External"/><Relationship Id="rId5001" Type="http://schemas.openxmlformats.org/officeDocument/2006/relationships/hyperlink" Target="mailto:GST@5%25" TargetMode="External"/><Relationship Id="rId1611" Type="http://schemas.openxmlformats.org/officeDocument/2006/relationships/hyperlink" Target="mailto:GST@5%25" TargetMode="External"/><Relationship Id="rId4767" Type="http://schemas.openxmlformats.org/officeDocument/2006/relationships/hyperlink" Target="mailto:GST@5%25" TargetMode="External"/><Relationship Id="rId5818" Type="http://schemas.openxmlformats.org/officeDocument/2006/relationships/hyperlink" Target="mailto:GST@5%25" TargetMode="External"/><Relationship Id="rId3369" Type="http://schemas.openxmlformats.org/officeDocument/2006/relationships/hyperlink" Target="mailto:GST@5%25" TargetMode="External"/><Relationship Id="rId2385" Type="http://schemas.openxmlformats.org/officeDocument/2006/relationships/hyperlink" Target="mailto:GST@5%25" TargetMode="External"/><Relationship Id="rId3783" Type="http://schemas.openxmlformats.org/officeDocument/2006/relationships/hyperlink" Target="mailto:GST@5%25" TargetMode="External"/><Relationship Id="rId4834" Type="http://schemas.openxmlformats.org/officeDocument/2006/relationships/hyperlink" Target="mailto:GST@5%25" TargetMode="External"/><Relationship Id="rId357" Type="http://schemas.openxmlformats.org/officeDocument/2006/relationships/hyperlink" Target="mailto:GST@5%25" TargetMode="External"/><Relationship Id="rId2038" Type="http://schemas.openxmlformats.org/officeDocument/2006/relationships/hyperlink" Target="mailto:GST@5%25" TargetMode="External"/><Relationship Id="rId3436" Type="http://schemas.openxmlformats.org/officeDocument/2006/relationships/hyperlink" Target="mailto:GST@5%25" TargetMode="External"/><Relationship Id="rId3850" Type="http://schemas.openxmlformats.org/officeDocument/2006/relationships/hyperlink" Target="mailto:GST@5%25" TargetMode="External"/><Relationship Id="rId4901" Type="http://schemas.openxmlformats.org/officeDocument/2006/relationships/hyperlink" Target="mailto:GST@5%25" TargetMode="External"/><Relationship Id="rId771" Type="http://schemas.openxmlformats.org/officeDocument/2006/relationships/hyperlink" Target="mailto:GST@5%25" TargetMode="External"/><Relationship Id="rId2452" Type="http://schemas.openxmlformats.org/officeDocument/2006/relationships/hyperlink" Target="mailto:GST@5%25" TargetMode="External"/><Relationship Id="rId3503" Type="http://schemas.openxmlformats.org/officeDocument/2006/relationships/hyperlink" Target="mailto:GST@5%25" TargetMode="External"/><Relationship Id="rId6659" Type="http://schemas.openxmlformats.org/officeDocument/2006/relationships/hyperlink" Target="mailto:GST@5%25" TargetMode="External"/><Relationship Id="rId424" Type="http://schemas.openxmlformats.org/officeDocument/2006/relationships/hyperlink" Target="mailto:GST@5%25" TargetMode="External"/><Relationship Id="rId1054" Type="http://schemas.openxmlformats.org/officeDocument/2006/relationships/hyperlink" Target="mailto:GST@5%25" TargetMode="External"/><Relationship Id="rId2105" Type="http://schemas.openxmlformats.org/officeDocument/2006/relationships/hyperlink" Target="mailto:GST@5%25" TargetMode="External"/><Relationship Id="rId5675" Type="http://schemas.openxmlformats.org/officeDocument/2006/relationships/hyperlink" Target="mailto:GST@5%25" TargetMode="External"/><Relationship Id="rId6726" Type="http://schemas.openxmlformats.org/officeDocument/2006/relationships/hyperlink" Target="mailto:GST@5%25" TargetMode="External"/><Relationship Id="rId1121" Type="http://schemas.openxmlformats.org/officeDocument/2006/relationships/hyperlink" Target="mailto:GST@5%25" TargetMode="External"/><Relationship Id="rId4277" Type="http://schemas.openxmlformats.org/officeDocument/2006/relationships/hyperlink" Target="mailto:GST@5%25" TargetMode="External"/><Relationship Id="rId4691" Type="http://schemas.openxmlformats.org/officeDocument/2006/relationships/hyperlink" Target="mailto:GST@5%25" TargetMode="External"/><Relationship Id="rId5328" Type="http://schemas.openxmlformats.org/officeDocument/2006/relationships/hyperlink" Target="mailto:GST@5%25" TargetMode="External"/><Relationship Id="rId5742" Type="http://schemas.openxmlformats.org/officeDocument/2006/relationships/hyperlink" Target="mailto:GST@5%25" TargetMode="External"/><Relationship Id="rId3293" Type="http://schemas.openxmlformats.org/officeDocument/2006/relationships/hyperlink" Target="mailto:GST@5%25" TargetMode="External"/><Relationship Id="rId4344" Type="http://schemas.openxmlformats.org/officeDocument/2006/relationships/hyperlink" Target="mailto:GST@5%25" TargetMode="External"/><Relationship Id="rId1938" Type="http://schemas.openxmlformats.org/officeDocument/2006/relationships/hyperlink" Target="mailto:GST@5%25" TargetMode="External"/><Relationship Id="rId3360" Type="http://schemas.openxmlformats.org/officeDocument/2006/relationships/hyperlink" Target="mailto:GST@5%25" TargetMode="External"/><Relationship Id="rId281" Type="http://schemas.openxmlformats.org/officeDocument/2006/relationships/hyperlink" Target="mailto:GST@5%25" TargetMode="External"/><Relationship Id="rId3013" Type="http://schemas.openxmlformats.org/officeDocument/2006/relationships/hyperlink" Target="mailto:GST@5%25" TargetMode="External"/><Relationship Id="rId4411" Type="http://schemas.openxmlformats.org/officeDocument/2006/relationships/hyperlink" Target="mailto:GST@5%25" TargetMode="External"/><Relationship Id="rId6169" Type="http://schemas.openxmlformats.org/officeDocument/2006/relationships/hyperlink" Target="mailto:GST@5%25" TargetMode="External"/><Relationship Id="rId6583" Type="http://schemas.openxmlformats.org/officeDocument/2006/relationships/hyperlink" Target="mailto:GST@5%25" TargetMode="External"/><Relationship Id="rId2779" Type="http://schemas.openxmlformats.org/officeDocument/2006/relationships/hyperlink" Target="mailto:GST@5%25" TargetMode="External"/><Relationship Id="rId5185" Type="http://schemas.openxmlformats.org/officeDocument/2006/relationships/hyperlink" Target="mailto:GST@5%25" TargetMode="External"/><Relationship Id="rId6236" Type="http://schemas.openxmlformats.org/officeDocument/2006/relationships/hyperlink" Target="mailto:GST@5%25" TargetMode="External"/><Relationship Id="rId6650" Type="http://schemas.openxmlformats.org/officeDocument/2006/relationships/hyperlink" Target="mailto:GST@5%25" TargetMode="External"/><Relationship Id="rId1795" Type="http://schemas.openxmlformats.org/officeDocument/2006/relationships/hyperlink" Target="mailto:GST@5%25" TargetMode="External"/><Relationship Id="rId2846" Type="http://schemas.openxmlformats.org/officeDocument/2006/relationships/hyperlink" Target="mailto:GST@5%25" TargetMode="External"/><Relationship Id="rId5252" Type="http://schemas.openxmlformats.org/officeDocument/2006/relationships/hyperlink" Target="mailto:GST@5%25" TargetMode="External"/><Relationship Id="rId6303" Type="http://schemas.openxmlformats.org/officeDocument/2006/relationships/hyperlink" Target="mailto:GST@5%25" TargetMode="External"/><Relationship Id="rId87" Type="http://schemas.openxmlformats.org/officeDocument/2006/relationships/hyperlink" Target="mailto:GST@5%25" TargetMode="External"/><Relationship Id="rId818" Type="http://schemas.openxmlformats.org/officeDocument/2006/relationships/hyperlink" Target="mailto:GST@5%25" TargetMode="External"/><Relationship Id="rId1448" Type="http://schemas.openxmlformats.org/officeDocument/2006/relationships/hyperlink" Target="mailto:GST@5%25" TargetMode="External"/><Relationship Id="rId1862" Type="http://schemas.openxmlformats.org/officeDocument/2006/relationships/hyperlink" Target="mailto:GST@5%25" TargetMode="External"/><Relationship Id="rId2913" Type="http://schemas.openxmlformats.org/officeDocument/2006/relationships/hyperlink" Target="mailto:GST@5%25" TargetMode="External"/><Relationship Id="rId1515" Type="http://schemas.openxmlformats.org/officeDocument/2006/relationships/hyperlink" Target="mailto:GST@5%25" TargetMode="External"/><Relationship Id="rId6093" Type="http://schemas.openxmlformats.org/officeDocument/2006/relationships/hyperlink" Target="mailto:GST@5%25" TargetMode="External"/><Relationship Id="rId3687" Type="http://schemas.openxmlformats.org/officeDocument/2006/relationships/hyperlink" Target="mailto:GST@5%25" TargetMode="External"/><Relationship Id="rId4738" Type="http://schemas.openxmlformats.org/officeDocument/2006/relationships/hyperlink" Target="mailto:GST@5%25" TargetMode="External"/><Relationship Id="rId2289" Type="http://schemas.openxmlformats.org/officeDocument/2006/relationships/hyperlink" Target="mailto:GST@5%25" TargetMode="External"/><Relationship Id="rId3754" Type="http://schemas.openxmlformats.org/officeDocument/2006/relationships/hyperlink" Target="mailto:GST@5%25" TargetMode="External"/><Relationship Id="rId4805" Type="http://schemas.openxmlformats.org/officeDocument/2006/relationships/hyperlink" Target="mailto:GST@5%25" TargetMode="External"/><Relationship Id="rId6160" Type="http://schemas.openxmlformats.org/officeDocument/2006/relationships/hyperlink" Target="mailto:GST@5%25" TargetMode="External"/><Relationship Id="rId675" Type="http://schemas.openxmlformats.org/officeDocument/2006/relationships/hyperlink" Target="mailto:GST@5%25" TargetMode="External"/><Relationship Id="rId2356" Type="http://schemas.openxmlformats.org/officeDocument/2006/relationships/hyperlink" Target="mailto:GST@5%25" TargetMode="External"/><Relationship Id="rId2770" Type="http://schemas.openxmlformats.org/officeDocument/2006/relationships/hyperlink" Target="mailto:GST@5%25" TargetMode="External"/><Relationship Id="rId3407" Type="http://schemas.openxmlformats.org/officeDocument/2006/relationships/hyperlink" Target="mailto:GST@5%25" TargetMode="External"/><Relationship Id="rId3821" Type="http://schemas.openxmlformats.org/officeDocument/2006/relationships/hyperlink" Target="mailto:GST@5%25" TargetMode="External"/><Relationship Id="rId6977" Type="http://schemas.openxmlformats.org/officeDocument/2006/relationships/hyperlink" Target="mailto:GST@5%25" TargetMode="External"/><Relationship Id="rId328" Type="http://schemas.openxmlformats.org/officeDocument/2006/relationships/hyperlink" Target="mailto:GST@5%25" TargetMode="External"/><Relationship Id="rId742" Type="http://schemas.openxmlformats.org/officeDocument/2006/relationships/hyperlink" Target="mailto:GST@5%25" TargetMode="External"/><Relationship Id="rId1372" Type="http://schemas.openxmlformats.org/officeDocument/2006/relationships/hyperlink" Target="mailto:GST@5%25" TargetMode="External"/><Relationship Id="rId2009" Type="http://schemas.openxmlformats.org/officeDocument/2006/relationships/hyperlink" Target="mailto:GST@5%25" TargetMode="External"/><Relationship Id="rId2423" Type="http://schemas.openxmlformats.org/officeDocument/2006/relationships/hyperlink" Target="mailto:GST@5%25" TargetMode="External"/><Relationship Id="rId5579" Type="http://schemas.openxmlformats.org/officeDocument/2006/relationships/hyperlink" Target="mailto:GST@5%25" TargetMode="External"/><Relationship Id="rId1025" Type="http://schemas.openxmlformats.org/officeDocument/2006/relationships/hyperlink" Target="mailto:GST@5%25" TargetMode="External"/><Relationship Id="rId4595" Type="http://schemas.openxmlformats.org/officeDocument/2006/relationships/hyperlink" Target="mailto:GST@5%25" TargetMode="External"/><Relationship Id="rId5646" Type="http://schemas.openxmlformats.org/officeDocument/2006/relationships/hyperlink" Target="mailto:GST@5%25" TargetMode="External"/><Relationship Id="rId5993" Type="http://schemas.openxmlformats.org/officeDocument/2006/relationships/hyperlink" Target="mailto:GST@5%25" TargetMode="External"/><Relationship Id="rId3197" Type="http://schemas.openxmlformats.org/officeDocument/2006/relationships/hyperlink" Target="mailto:GST@5%25" TargetMode="External"/><Relationship Id="rId4248" Type="http://schemas.openxmlformats.org/officeDocument/2006/relationships/hyperlink" Target="mailto:GST@5%25" TargetMode="External"/><Relationship Id="rId4662" Type="http://schemas.openxmlformats.org/officeDocument/2006/relationships/hyperlink" Target="mailto:GST@5%25" TargetMode="External"/><Relationship Id="rId5713" Type="http://schemas.openxmlformats.org/officeDocument/2006/relationships/hyperlink" Target="mailto:GST@5%25" TargetMode="External"/><Relationship Id="rId185" Type="http://schemas.openxmlformats.org/officeDocument/2006/relationships/hyperlink" Target="mailto:GST@5%25" TargetMode="External"/><Relationship Id="rId1909" Type="http://schemas.openxmlformats.org/officeDocument/2006/relationships/hyperlink" Target="mailto:GST@5%25" TargetMode="External"/><Relationship Id="rId3264" Type="http://schemas.openxmlformats.org/officeDocument/2006/relationships/hyperlink" Target="mailto:GST@5%25" TargetMode="External"/><Relationship Id="rId4315" Type="http://schemas.openxmlformats.org/officeDocument/2006/relationships/hyperlink" Target="mailto:GST@5%25" TargetMode="External"/><Relationship Id="rId2280" Type="http://schemas.openxmlformats.org/officeDocument/2006/relationships/hyperlink" Target="mailto:GST@5%25" TargetMode="External"/><Relationship Id="rId3331" Type="http://schemas.openxmlformats.org/officeDocument/2006/relationships/hyperlink" Target="mailto:GST@5%25" TargetMode="External"/><Relationship Id="rId6487" Type="http://schemas.openxmlformats.org/officeDocument/2006/relationships/hyperlink" Target="mailto:GST@5%25" TargetMode="External"/><Relationship Id="rId252" Type="http://schemas.openxmlformats.org/officeDocument/2006/relationships/hyperlink" Target="mailto:GST@5%25" TargetMode="External"/><Relationship Id="rId5089" Type="http://schemas.openxmlformats.org/officeDocument/2006/relationships/hyperlink" Target="mailto:GST@5%25" TargetMode="External"/><Relationship Id="rId6554" Type="http://schemas.openxmlformats.org/officeDocument/2006/relationships/hyperlink" Target="mailto:GST@5%25" TargetMode="External"/><Relationship Id="rId1699" Type="http://schemas.openxmlformats.org/officeDocument/2006/relationships/hyperlink" Target="mailto:GST@5%25" TargetMode="External"/><Relationship Id="rId2000" Type="http://schemas.openxmlformats.org/officeDocument/2006/relationships/hyperlink" Target="mailto:GST@5%25" TargetMode="External"/><Relationship Id="rId5156" Type="http://schemas.openxmlformats.org/officeDocument/2006/relationships/hyperlink" Target="mailto:GST@5%25" TargetMode="External"/><Relationship Id="rId5570" Type="http://schemas.openxmlformats.org/officeDocument/2006/relationships/hyperlink" Target="mailto:GST@5%25" TargetMode="External"/><Relationship Id="rId6207" Type="http://schemas.openxmlformats.org/officeDocument/2006/relationships/hyperlink" Target="mailto:GST@5%25" TargetMode="External"/><Relationship Id="rId4172" Type="http://schemas.openxmlformats.org/officeDocument/2006/relationships/hyperlink" Target="mailto:GST@5%25" TargetMode="External"/><Relationship Id="rId5223" Type="http://schemas.openxmlformats.org/officeDocument/2006/relationships/hyperlink" Target="mailto:GST@5%25" TargetMode="External"/><Relationship Id="rId6621" Type="http://schemas.openxmlformats.org/officeDocument/2006/relationships/hyperlink" Target="mailto:GST@5%25" TargetMode="External"/><Relationship Id="rId1766" Type="http://schemas.openxmlformats.org/officeDocument/2006/relationships/hyperlink" Target="mailto:GST@5%25" TargetMode="External"/><Relationship Id="rId2817" Type="http://schemas.openxmlformats.org/officeDocument/2006/relationships/hyperlink" Target="mailto:GST@5%25" TargetMode="External"/><Relationship Id="rId58" Type="http://schemas.openxmlformats.org/officeDocument/2006/relationships/hyperlink" Target="mailto:GST@5%25" TargetMode="External"/><Relationship Id="rId1419" Type="http://schemas.openxmlformats.org/officeDocument/2006/relationships/hyperlink" Target="mailto:GST@5%25" TargetMode="External"/><Relationship Id="rId1833" Type="http://schemas.openxmlformats.org/officeDocument/2006/relationships/hyperlink" Target="mailto:GST@5%25" TargetMode="External"/><Relationship Id="rId4989" Type="http://schemas.openxmlformats.org/officeDocument/2006/relationships/hyperlink" Target="mailto:GST@5%25" TargetMode="External"/><Relationship Id="rId1900" Type="http://schemas.openxmlformats.org/officeDocument/2006/relationships/hyperlink" Target="mailto:GST@5%25" TargetMode="External"/><Relationship Id="rId3658" Type="http://schemas.openxmlformats.org/officeDocument/2006/relationships/hyperlink" Target="mailto:GST@5%25" TargetMode="External"/><Relationship Id="rId4709" Type="http://schemas.openxmlformats.org/officeDocument/2006/relationships/hyperlink" Target="mailto:GST@5%25" TargetMode="External"/><Relationship Id="rId6064" Type="http://schemas.openxmlformats.org/officeDocument/2006/relationships/hyperlink" Target="mailto:GST@5%25" TargetMode="External"/><Relationship Id="rId579" Type="http://schemas.openxmlformats.org/officeDocument/2006/relationships/hyperlink" Target="mailto:GST@5%25" TargetMode="External"/><Relationship Id="rId993" Type="http://schemas.openxmlformats.org/officeDocument/2006/relationships/hyperlink" Target="mailto:GST@5%25" TargetMode="External"/><Relationship Id="rId2674" Type="http://schemas.openxmlformats.org/officeDocument/2006/relationships/hyperlink" Target="mailto:GST@5%25" TargetMode="External"/><Relationship Id="rId5080" Type="http://schemas.openxmlformats.org/officeDocument/2006/relationships/hyperlink" Target="mailto:GST@5%25" TargetMode="External"/><Relationship Id="rId6131" Type="http://schemas.openxmlformats.org/officeDocument/2006/relationships/hyperlink" Target="mailto:GST@5%25" TargetMode="External"/><Relationship Id="rId646" Type="http://schemas.openxmlformats.org/officeDocument/2006/relationships/hyperlink" Target="mailto:GST@5%25" TargetMode="External"/><Relationship Id="rId1276" Type="http://schemas.openxmlformats.org/officeDocument/2006/relationships/hyperlink" Target="mailto:GST@5%25" TargetMode="External"/><Relationship Id="rId2327" Type="http://schemas.openxmlformats.org/officeDocument/2006/relationships/hyperlink" Target="mailto:GST@5%25" TargetMode="External"/><Relationship Id="rId3725" Type="http://schemas.openxmlformats.org/officeDocument/2006/relationships/hyperlink" Target="mailto:GST@5%25" TargetMode="External"/><Relationship Id="rId1690" Type="http://schemas.openxmlformats.org/officeDocument/2006/relationships/hyperlink" Target="mailto:GST@5%25" TargetMode="External"/><Relationship Id="rId2741" Type="http://schemas.openxmlformats.org/officeDocument/2006/relationships/hyperlink" Target="mailto:GST@5%25" TargetMode="External"/><Relationship Id="rId5897" Type="http://schemas.openxmlformats.org/officeDocument/2006/relationships/hyperlink" Target="mailto:GST@5%25" TargetMode="External"/><Relationship Id="rId6948" Type="http://schemas.openxmlformats.org/officeDocument/2006/relationships/hyperlink" Target="mailto:GST@5%25" TargetMode="External"/><Relationship Id="rId713" Type="http://schemas.openxmlformats.org/officeDocument/2006/relationships/hyperlink" Target="mailto:GST@5%25" TargetMode="External"/><Relationship Id="rId1343" Type="http://schemas.openxmlformats.org/officeDocument/2006/relationships/hyperlink" Target="mailto:GST@5%25" TargetMode="External"/><Relationship Id="rId4499" Type="http://schemas.openxmlformats.org/officeDocument/2006/relationships/hyperlink" Target="mailto:GST@5%25" TargetMode="External"/><Relationship Id="rId5964" Type="http://schemas.openxmlformats.org/officeDocument/2006/relationships/hyperlink" Target="mailto:GST@5%25" TargetMode="External"/><Relationship Id="rId1410" Type="http://schemas.openxmlformats.org/officeDocument/2006/relationships/hyperlink" Target="mailto:GST@5%25" TargetMode="External"/><Relationship Id="rId4566" Type="http://schemas.openxmlformats.org/officeDocument/2006/relationships/hyperlink" Target="mailto:GST@5%25" TargetMode="External"/><Relationship Id="rId4980" Type="http://schemas.openxmlformats.org/officeDocument/2006/relationships/hyperlink" Target="mailto:GST@5%25" TargetMode="External"/><Relationship Id="rId5617" Type="http://schemas.openxmlformats.org/officeDocument/2006/relationships/hyperlink" Target="mailto:GST@5%25" TargetMode="External"/><Relationship Id="rId3168" Type="http://schemas.openxmlformats.org/officeDocument/2006/relationships/hyperlink" Target="mailto:GST@5%25" TargetMode="External"/><Relationship Id="rId3582" Type="http://schemas.openxmlformats.org/officeDocument/2006/relationships/hyperlink" Target="mailto:GST@5%25" TargetMode="External"/><Relationship Id="rId4219" Type="http://schemas.openxmlformats.org/officeDocument/2006/relationships/hyperlink" Target="mailto:GST@5%25" TargetMode="External"/><Relationship Id="rId4633" Type="http://schemas.openxmlformats.org/officeDocument/2006/relationships/hyperlink" Target="mailto:GST@5%25" TargetMode="External"/><Relationship Id="rId2184" Type="http://schemas.openxmlformats.org/officeDocument/2006/relationships/hyperlink" Target="mailto:GST@5%25" TargetMode="External"/><Relationship Id="rId3235" Type="http://schemas.openxmlformats.org/officeDocument/2006/relationships/hyperlink" Target="mailto:GST@5%25" TargetMode="External"/><Relationship Id="rId156" Type="http://schemas.openxmlformats.org/officeDocument/2006/relationships/hyperlink" Target="mailto:GST@5%25" TargetMode="External"/><Relationship Id="rId570" Type="http://schemas.openxmlformats.org/officeDocument/2006/relationships/hyperlink" Target="mailto:GST@5%25" TargetMode="External"/><Relationship Id="rId2251" Type="http://schemas.openxmlformats.org/officeDocument/2006/relationships/hyperlink" Target="mailto:GST@5%25" TargetMode="External"/><Relationship Id="rId3302" Type="http://schemas.openxmlformats.org/officeDocument/2006/relationships/hyperlink" Target="mailto:GST@5%25" TargetMode="External"/><Relationship Id="rId4700" Type="http://schemas.openxmlformats.org/officeDocument/2006/relationships/hyperlink" Target="mailto:GST@5%25" TargetMode="External"/><Relationship Id="rId6458" Type="http://schemas.openxmlformats.org/officeDocument/2006/relationships/hyperlink" Target="mailto:GST@5%25" TargetMode="External"/><Relationship Id="rId223" Type="http://schemas.openxmlformats.org/officeDocument/2006/relationships/hyperlink" Target="mailto:GST@5%25" TargetMode="External"/><Relationship Id="rId6872" Type="http://schemas.openxmlformats.org/officeDocument/2006/relationships/hyperlink" Target="mailto:GST@5%25" TargetMode="External"/><Relationship Id="rId4076" Type="http://schemas.openxmlformats.org/officeDocument/2006/relationships/hyperlink" Target="mailto:GST@5%25" TargetMode="External"/><Relationship Id="rId5474" Type="http://schemas.openxmlformats.org/officeDocument/2006/relationships/hyperlink" Target="mailto:GST@5%25" TargetMode="External"/><Relationship Id="rId6525" Type="http://schemas.openxmlformats.org/officeDocument/2006/relationships/hyperlink" Target="mailto:GST@5%25" TargetMode="External"/><Relationship Id="rId4490" Type="http://schemas.openxmlformats.org/officeDocument/2006/relationships/hyperlink" Target="mailto:GST@5%25" TargetMode="External"/><Relationship Id="rId5127" Type="http://schemas.openxmlformats.org/officeDocument/2006/relationships/hyperlink" Target="mailto:GST@5%25" TargetMode="External"/><Relationship Id="rId5541" Type="http://schemas.openxmlformats.org/officeDocument/2006/relationships/hyperlink" Target="mailto:GST@5%25" TargetMode="External"/><Relationship Id="rId1737" Type="http://schemas.openxmlformats.org/officeDocument/2006/relationships/hyperlink" Target="mailto:GST@5%25" TargetMode="External"/><Relationship Id="rId3092" Type="http://schemas.openxmlformats.org/officeDocument/2006/relationships/hyperlink" Target="mailto:GST@5%25" TargetMode="External"/><Relationship Id="rId4143" Type="http://schemas.openxmlformats.org/officeDocument/2006/relationships/hyperlink" Target="mailto:GST@5%25" TargetMode="External"/><Relationship Id="rId29" Type="http://schemas.openxmlformats.org/officeDocument/2006/relationships/hyperlink" Target="mailto:GST@5%25" TargetMode="External"/><Relationship Id="rId4210" Type="http://schemas.openxmlformats.org/officeDocument/2006/relationships/hyperlink" Target="mailto:GST@5%25" TargetMode="External"/><Relationship Id="rId1804" Type="http://schemas.openxmlformats.org/officeDocument/2006/relationships/hyperlink" Target="mailto:GST@5%25" TargetMode="External"/><Relationship Id="rId6382" Type="http://schemas.openxmlformats.org/officeDocument/2006/relationships/hyperlink" Target="mailto:GST@5%25" TargetMode="External"/><Relationship Id="rId3976" Type="http://schemas.openxmlformats.org/officeDocument/2006/relationships/hyperlink" Target="mailto:GST@5%25" TargetMode="External"/><Relationship Id="rId6035" Type="http://schemas.openxmlformats.org/officeDocument/2006/relationships/hyperlink" Target="mailto:GST@5%25" TargetMode="External"/><Relationship Id="rId897" Type="http://schemas.openxmlformats.org/officeDocument/2006/relationships/hyperlink" Target="mailto:GST@5%25" TargetMode="External"/><Relationship Id="rId2578" Type="http://schemas.openxmlformats.org/officeDocument/2006/relationships/hyperlink" Target="mailto:GST@5%25" TargetMode="External"/><Relationship Id="rId2992" Type="http://schemas.openxmlformats.org/officeDocument/2006/relationships/hyperlink" Target="mailto:GST@5%25" TargetMode="External"/><Relationship Id="rId3629" Type="http://schemas.openxmlformats.org/officeDocument/2006/relationships/hyperlink" Target="mailto:GST@5%25" TargetMode="External"/><Relationship Id="rId5051" Type="http://schemas.openxmlformats.org/officeDocument/2006/relationships/hyperlink" Target="mailto:GST@5%25" TargetMode="External"/><Relationship Id="rId964" Type="http://schemas.openxmlformats.org/officeDocument/2006/relationships/hyperlink" Target="mailto:GST@5%25" TargetMode="External"/><Relationship Id="rId1594" Type="http://schemas.openxmlformats.org/officeDocument/2006/relationships/hyperlink" Target="mailto:GST@5%25" TargetMode="External"/><Relationship Id="rId2645" Type="http://schemas.openxmlformats.org/officeDocument/2006/relationships/hyperlink" Target="mailto:GST@5%25" TargetMode="External"/><Relationship Id="rId6102" Type="http://schemas.openxmlformats.org/officeDocument/2006/relationships/hyperlink" Target="mailto:GST@5%25" TargetMode="External"/><Relationship Id="rId617" Type="http://schemas.openxmlformats.org/officeDocument/2006/relationships/hyperlink" Target="mailto:GST@5%25" TargetMode="External"/><Relationship Id="rId1247" Type="http://schemas.openxmlformats.org/officeDocument/2006/relationships/hyperlink" Target="mailto:GST@5%25" TargetMode="External"/><Relationship Id="rId1661" Type="http://schemas.openxmlformats.org/officeDocument/2006/relationships/hyperlink" Target="mailto:GST@5%25" TargetMode="External"/><Relationship Id="rId2712" Type="http://schemas.openxmlformats.org/officeDocument/2006/relationships/hyperlink" Target="mailto:GST@5%25" TargetMode="External"/><Relationship Id="rId5868" Type="http://schemas.openxmlformats.org/officeDocument/2006/relationships/hyperlink" Target="mailto:GST@5%25" TargetMode="External"/><Relationship Id="rId6919" Type="http://schemas.openxmlformats.org/officeDocument/2006/relationships/hyperlink" Target="mailto:GST@5%25" TargetMode="External"/><Relationship Id="rId1314" Type="http://schemas.openxmlformats.org/officeDocument/2006/relationships/hyperlink" Target="mailto:GST@5%25" TargetMode="External"/><Relationship Id="rId4884" Type="http://schemas.openxmlformats.org/officeDocument/2006/relationships/hyperlink" Target="mailto:GST@5%25" TargetMode="External"/><Relationship Id="rId5935" Type="http://schemas.openxmlformats.org/officeDocument/2006/relationships/hyperlink" Target="mailto:GST@5%25" TargetMode="External"/><Relationship Id="rId3486" Type="http://schemas.openxmlformats.org/officeDocument/2006/relationships/hyperlink" Target="mailto:GST@5%25" TargetMode="External"/><Relationship Id="rId4537" Type="http://schemas.openxmlformats.org/officeDocument/2006/relationships/hyperlink" Target="mailto:GST@5%25" TargetMode="External"/><Relationship Id="rId20" Type="http://schemas.openxmlformats.org/officeDocument/2006/relationships/hyperlink" Target="mailto:GST@5%25" TargetMode="External"/><Relationship Id="rId2088" Type="http://schemas.openxmlformats.org/officeDocument/2006/relationships/hyperlink" Target="mailto:GST@5%25" TargetMode="External"/><Relationship Id="rId3139" Type="http://schemas.openxmlformats.org/officeDocument/2006/relationships/hyperlink" Target="mailto:GST@5%25" TargetMode="External"/><Relationship Id="rId4951" Type="http://schemas.openxmlformats.org/officeDocument/2006/relationships/hyperlink" Target="mailto:GST@5%25" TargetMode="External"/><Relationship Id="rId474" Type="http://schemas.openxmlformats.org/officeDocument/2006/relationships/hyperlink" Target="mailto:GST@5%25" TargetMode="External"/><Relationship Id="rId2155" Type="http://schemas.openxmlformats.org/officeDocument/2006/relationships/hyperlink" Target="mailto:GST@5%25" TargetMode="External"/><Relationship Id="rId3553" Type="http://schemas.openxmlformats.org/officeDocument/2006/relationships/hyperlink" Target="mailto:GST@5%25" TargetMode="External"/><Relationship Id="rId4604" Type="http://schemas.openxmlformats.org/officeDocument/2006/relationships/hyperlink" Target="mailto:GST@5%25" TargetMode="External"/><Relationship Id="rId127" Type="http://schemas.openxmlformats.org/officeDocument/2006/relationships/hyperlink" Target="mailto:GST@5%25" TargetMode="External"/><Relationship Id="rId3206" Type="http://schemas.openxmlformats.org/officeDocument/2006/relationships/hyperlink" Target="mailto:GST@5%25" TargetMode="External"/><Relationship Id="rId3620" Type="http://schemas.openxmlformats.org/officeDocument/2006/relationships/hyperlink" Target="mailto:GST@5%25" TargetMode="External"/><Relationship Id="rId6776" Type="http://schemas.openxmlformats.org/officeDocument/2006/relationships/hyperlink" Target="mailto:GST@5%25" TargetMode="External"/><Relationship Id="rId541" Type="http://schemas.openxmlformats.org/officeDocument/2006/relationships/hyperlink" Target="mailto:GST@5%25" TargetMode="External"/><Relationship Id="rId1171" Type="http://schemas.openxmlformats.org/officeDocument/2006/relationships/hyperlink" Target="mailto:GST@5%25" TargetMode="External"/><Relationship Id="rId2222" Type="http://schemas.openxmlformats.org/officeDocument/2006/relationships/hyperlink" Target="mailto:GST@5%25" TargetMode="External"/><Relationship Id="rId5378" Type="http://schemas.openxmlformats.org/officeDocument/2006/relationships/hyperlink" Target="mailto:GST@5%25" TargetMode="External"/><Relationship Id="rId5792" Type="http://schemas.openxmlformats.org/officeDocument/2006/relationships/hyperlink" Target="mailto:GST@5%25" TargetMode="External"/><Relationship Id="rId6429" Type="http://schemas.openxmlformats.org/officeDocument/2006/relationships/hyperlink" Target="mailto:GST@5%25" TargetMode="External"/><Relationship Id="rId6843" Type="http://schemas.openxmlformats.org/officeDocument/2006/relationships/hyperlink" Target="mailto:GST@5%25" TargetMode="External"/><Relationship Id="rId1988" Type="http://schemas.openxmlformats.org/officeDocument/2006/relationships/hyperlink" Target="mailto:GST@5%25" TargetMode="External"/><Relationship Id="rId4394" Type="http://schemas.openxmlformats.org/officeDocument/2006/relationships/hyperlink" Target="mailto:GST@5%25" TargetMode="External"/><Relationship Id="rId5445" Type="http://schemas.openxmlformats.org/officeDocument/2006/relationships/hyperlink" Target="mailto:GST@5%25" TargetMode="External"/><Relationship Id="rId4047" Type="http://schemas.openxmlformats.org/officeDocument/2006/relationships/hyperlink" Target="mailto:GST@5%25" TargetMode="External"/><Relationship Id="rId4461" Type="http://schemas.openxmlformats.org/officeDocument/2006/relationships/hyperlink" Target="mailto:GST@5%25" TargetMode="External"/><Relationship Id="rId5512" Type="http://schemas.openxmlformats.org/officeDocument/2006/relationships/hyperlink" Target="mailto:GST@5%25" TargetMode="External"/><Relationship Id="rId6910" Type="http://schemas.openxmlformats.org/officeDocument/2006/relationships/hyperlink" Target="mailto:GST@5%25" TargetMode="External"/><Relationship Id="rId3063" Type="http://schemas.openxmlformats.org/officeDocument/2006/relationships/hyperlink" Target="mailto:GST@5%25" TargetMode="External"/><Relationship Id="rId4114" Type="http://schemas.openxmlformats.org/officeDocument/2006/relationships/hyperlink" Target="mailto:GST@5%25" TargetMode="External"/><Relationship Id="rId1708" Type="http://schemas.openxmlformats.org/officeDocument/2006/relationships/hyperlink" Target="mailto:GST@5%25" TargetMode="External"/><Relationship Id="rId3130" Type="http://schemas.openxmlformats.org/officeDocument/2006/relationships/hyperlink" Target="mailto:GST@5%25" TargetMode="External"/><Relationship Id="rId6286" Type="http://schemas.openxmlformats.org/officeDocument/2006/relationships/hyperlink" Target="mailto:GST@5%25" TargetMode="External"/><Relationship Id="rId2896" Type="http://schemas.openxmlformats.org/officeDocument/2006/relationships/hyperlink" Target="mailto:GST@5%25" TargetMode="External"/><Relationship Id="rId3947" Type="http://schemas.openxmlformats.org/officeDocument/2006/relationships/hyperlink" Target="mailto:GST@5%25" TargetMode="External"/><Relationship Id="rId6353" Type="http://schemas.openxmlformats.org/officeDocument/2006/relationships/hyperlink" Target="mailto:GST@5%25" TargetMode="External"/><Relationship Id="rId868" Type="http://schemas.openxmlformats.org/officeDocument/2006/relationships/hyperlink" Target="mailto:GST@5%25" TargetMode="External"/><Relationship Id="rId1498" Type="http://schemas.openxmlformats.org/officeDocument/2006/relationships/hyperlink" Target="mailto:GST@5%25" TargetMode="External"/><Relationship Id="rId2549" Type="http://schemas.openxmlformats.org/officeDocument/2006/relationships/hyperlink" Target="mailto:GST@5%25" TargetMode="External"/><Relationship Id="rId2963" Type="http://schemas.openxmlformats.org/officeDocument/2006/relationships/hyperlink" Target="mailto:GST@5%25" TargetMode="External"/><Relationship Id="rId6006" Type="http://schemas.openxmlformats.org/officeDocument/2006/relationships/hyperlink" Target="mailto:GST@5%25" TargetMode="External"/><Relationship Id="rId6420" Type="http://schemas.openxmlformats.org/officeDocument/2006/relationships/hyperlink" Target="mailto:GST@5%25" TargetMode="External"/><Relationship Id="rId935" Type="http://schemas.openxmlformats.org/officeDocument/2006/relationships/hyperlink" Target="mailto:GST@5%25" TargetMode="External"/><Relationship Id="rId1565" Type="http://schemas.openxmlformats.org/officeDocument/2006/relationships/hyperlink" Target="mailto:GST@5%25" TargetMode="External"/><Relationship Id="rId2616" Type="http://schemas.openxmlformats.org/officeDocument/2006/relationships/hyperlink" Target="mailto:GST@5%25" TargetMode="External"/><Relationship Id="rId5022" Type="http://schemas.openxmlformats.org/officeDocument/2006/relationships/hyperlink" Target="mailto:GST@5%25" TargetMode="External"/><Relationship Id="rId1218" Type="http://schemas.openxmlformats.org/officeDocument/2006/relationships/hyperlink" Target="mailto:GST@5%25" TargetMode="External"/><Relationship Id="rId1632" Type="http://schemas.openxmlformats.org/officeDocument/2006/relationships/hyperlink" Target="mailto:GST@5%25" TargetMode="External"/><Relationship Id="rId4788" Type="http://schemas.openxmlformats.org/officeDocument/2006/relationships/hyperlink" Target="mailto:GST@5%25" TargetMode="External"/><Relationship Id="rId5839" Type="http://schemas.openxmlformats.org/officeDocument/2006/relationships/hyperlink" Target="mailto:GST@5%25" TargetMode="External"/><Relationship Id="rId4855" Type="http://schemas.openxmlformats.org/officeDocument/2006/relationships/hyperlink" Target="mailto:GST@5%25" TargetMode="External"/><Relationship Id="rId5906" Type="http://schemas.openxmlformats.org/officeDocument/2006/relationships/hyperlink" Target="mailto:GST@5%25" TargetMode="External"/><Relationship Id="rId3457" Type="http://schemas.openxmlformats.org/officeDocument/2006/relationships/hyperlink" Target="mailto:GST@5%25" TargetMode="External"/><Relationship Id="rId3871" Type="http://schemas.openxmlformats.org/officeDocument/2006/relationships/hyperlink" Target="mailto:GST@5%25" TargetMode="External"/><Relationship Id="rId4508" Type="http://schemas.openxmlformats.org/officeDocument/2006/relationships/hyperlink" Target="mailto:GST@5%25" TargetMode="External"/><Relationship Id="rId4922" Type="http://schemas.openxmlformats.org/officeDocument/2006/relationships/hyperlink" Target="mailto:GST@5%25" TargetMode="External"/><Relationship Id="rId378" Type="http://schemas.openxmlformats.org/officeDocument/2006/relationships/hyperlink" Target="mailto:GST@5%25" TargetMode="External"/><Relationship Id="rId792" Type="http://schemas.openxmlformats.org/officeDocument/2006/relationships/hyperlink" Target="mailto:GST@5%25" TargetMode="External"/><Relationship Id="rId2059" Type="http://schemas.openxmlformats.org/officeDocument/2006/relationships/hyperlink" Target="mailto:GST@5%25" TargetMode="External"/><Relationship Id="rId2473" Type="http://schemas.openxmlformats.org/officeDocument/2006/relationships/hyperlink" Target="mailto:GST@5%25" TargetMode="External"/><Relationship Id="rId3524" Type="http://schemas.openxmlformats.org/officeDocument/2006/relationships/hyperlink" Target="mailto:GST@5%25" TargetMode="External"/><Relationship Id="rId445" Type="http://schemas.openxmlformats.org/officeDocument/2006/relationships/hyperlink" Target="mailto:GST@5%25" TargetMode="External"/><Relationship Id="rId1075" Type="http://schemas.openxmlformats.org/officeDocument/2006/relationships/hyperlink" Target="mailto:GST@5%25" TargetMode="External"/><Relationship Id="rId2126" Type="http://schemas.openxmlformats.org/officeDocument/2006/relationships/hyperlink" Target="mailto:GST@5%25" TargetMode="External"/><Relationship Id="rId2540" Type="http://schemas.openxmlformats.org/officeDocument/2006/relationships/hyperlink" Target="mailto:GST@5%25" TargetMode="External"/><Relationship Id="rId5696" Type="http://schemas.openxmlformats.org/officeDocument/2006/relationships/hyperlink" Target="mailto:GST@5%25" TargetMode="External"/><Relationship Id="rId6747" Type="http://schemas.openxmlformats.org/officeDocument/2006/relationships/hyperlink" Target="mailto:GST@5%25" TargetMode="External"/><Relationship Id="rId512" Type="http://schemas.openxmlformats.org/officeDocument/2006/relationships/hyperlink" Target="mailto:GST@5%25" TargetMode="External"/><Relationship Id="rId1142" Type="http://schemas.openxmlformats.org/officeDocument/2006/relationships/hyperlink" Target="mailto:GST@5%25" TargetMode="External"/><Relationship Id="rId4298" Type="http://schemas.openxmlformats.org/officeDocument/2006/relationships/hyperlink" Target="mailto:GST@5%25" TargetMode="External"/><Relationship Id="rId5349" Type="http://schemas.openxmlformats.org/officeDocument/2006/relationships/hyperlink" Target="mailto:GST@5%25" TargetMode="External"/><Relationship Id="rId4365" Type="http://schemas.openxmlformats.org/officeDocument/2006/relationships/hyperlink" Target="mailto:GST@5%25" TargetMode="External"/><Relationship Id="rId5763" Type="http://schemas.openxmlformats.org/officeDocument/2006/relationships/hyperlink" Target="mailto:GST@5%25" TargetMode="External"/><Relationship Id="rId6814" Type="http://schemas.openxmlformats.org/officeDocument/2006/relationships/hyperlink" Target="mailto:GST@5%25" TargetMode="External"/><Relationship Id="rId1959" Type="http://schemas.openxmlformats.org/officeDocument/2006/relationships/hyperlink" Target="mailto:GST@5%25" TargetMode="External"/><Relationship Id="rId4018" Type="http://schemas.openxmlformats.org/officeDocument/2006/relationships/hyperlink" Target="mailto:GST@5%25" TargetMode="External"/><Relationship Id="rId5416" Type="http://schemas.openxmlformats.org/officeDocument/2006/relationships/hyperlink" Target="mailto:GST@5%25" TargetMode="External"/><Relationship Id="rId5830" Type="http://schemas.openxmlformats.org/officeDocument/2006/relationships/hyperlink" Target="mailto:GST@5%25" TargetMode="External"/><Relationship Id="rId3381" Type="http://schemas.openxmlformats.org/officeDocument/2006/relationships/hyperlink" Target="mailto:GST@5%25" TargetMode="External"/><Relationship Id="rId4432" Type="http://schemas.openxmlformats.org/officeDocument/2006/relationships/hyperlink" Target="mailto:GST@5%25" TargetMode="External"/><Relationship Id="rId3034" Type="http://schemas.openxmlformats.org/officeDocument/2006/relationships/hyperlink" Target="mailto:GST@5%25" TargetMode="External"/><Relationship Id="rId2050" Type="http://schemas.openxmlformats.org/officeDocument/2006/relationships/hyperlink" Target="mailto:GST@5%25" TargetMode="External"/><Relationship Id="rId3101" Type="http://schemas.openxmlformats.org/officeDocument/2006/relationships/hyperlink" Target="mailto:GST@5%25" TargetMode="External"/><Relationship Id="rId6257" Type="http://schemas.openxmlformats.org/officeDocument/2006/relationships/hyperlink" Target="mailto:GST@5%25" TargetMode="External"/><Relationship Id="rId6671" Type="http://schemas.openxmlformats.org/officeDocument/2006/relationships/hyperlink" Target="mailto:GST@5%25" TargetMode="External"/><Relationship Id="rId5273" Type="http://schemas.openxmlformats.org/officeDocument/2006/relationships/hyperlink" Target="mailto:GST@5%25" TargetMode="External"/><Relationship Id="rId6324" Type="http://schemas.openxmlformats.org/officeDocument/2006/relationships/hyperlink" Target="mailto:GST@5%25" TargetMode="External"/><Relationship Id="rId839" Type="http://schemas.openxmlformats.org/officeDocument/2006/relationships/hyperlink" Target="mailto:GST@5%25" TargetMode="External"/><Relationship Id="rId1469" Type="http://schemas.openxmlformats.org/officeDocument/2006/relationships/hyperlink" Target="mailto:GST@5%25" TargetMode="External"/><Relationship Id="rId2867" Type="http://schemas.openxmlformats.org/officeDocument/2006/relationships/hyperlink" Target="mailto:GST@5%25" TargetMode="External"/><Relationship Id="rId3918" Type="http://schemas.openxmlformats.org/officeDocument/2006/relationships/hyperlink" Target="mailto:GST@5%25" TargetMode="External"/><Relationship Id="rId5340" Type="http://schemas.openxmlformats.org/officeDocument/2006/relationships/hyperlink" Target="mailto:GST@5%25" TargetMode="External"/><Relationship Id="rId1883" Type="http://schemas.openxmlformats.org/officeDocument/2006/relationships/hyperlink" Target="mailto:GST@5%25" TargetMode="External"/><Relationship Id="rId2934" Type="http://schemas.openxmlformats.org/officeDocument/2006/relationships/hyperlink" Target="mailto:GST@5%25" TargetMode="External"/><Relationship Id="rId906" Type="http://schemas.openxmlformats.org/officeDocument/2006/relationships/hyperlink" Target="mailto:GST@5%25" TargetMode="External"/><Relationship Id="rId1536" Type="http://schemas.openxmlformats.org/officeDocument/2006/relationships/hyperlink" Target="mailto:GST@5%25" TargetMode="External"/><Relationship Id="rId1950" Type="http://schemas.openxmlformats.org/officeDocument/2006/relationships/hyperlink" Target="mailto:GST@5%25" TargetMode="External"/><Relationship Id="rId1603" Type="http://schemas.openxmlformats.org/officeDocument/2006/relationships/hyperlink" Target="mailto:GST@5%25" TargetMode="External"/><Relationship Id="rId4759" Type="http://schemas.openxmlformats.org/officeDocument/2006/relationships/hyperlink" Target="mailto:GST@5%25" TargetMode="External"/><Relationship Id="rId3775" Type="http://schemas.openxmlformats.org/officeDocument/2006/relationships/hyperlink" Target="mailto:GST@5%25" TargetMode="External"/><Relationship Id="rId4826" Type="http://schemas.openxmlformats.org/officeDocument/2006/relationships/hyperlink" Target="mailto:GST@5%25" TargetMode="External"/><Relationship Id="rId6181" Type="http://schemas.openxmlformats.org/officeDocument/2006/relationships/hyperlink" Target="mailto:GST@5%25" TargetMode="External"/><Relationship Id="rId696" Type="http://schemas.openxmlformats.org/officeDocument/2006/relationships/hyperlink" Target="mailto:GST@5%25" TargetMode="External"/><Relationship Id="rId2377" Type="http://schemas.openxmlformats.org/officeDocument/2006/relationships/hyperlink" Target="mailto:GST@5%25" TargetMode="External"/><Relationship Id="rId2791" Type="http://schemas.openxmlformats.org/officeDocument/2006/relationships/hyperlink" Target="mailto:GST@5%25" TargetMode="External"/><Relationship Id="rId3428" Type="http://schemas.openxmlformats.org/officeDocument/2006/relationships/hyperlink" Target="mailto:GST@5%25" TargetMode="External"/><Relationship Id="rId349" Type="http://schemas.openxmlformats.org/officeDocument/2006/relationships/hyperlink" Target="mailto:GST@5%25" TargetMode="External"/><Relationship Id="rId763" Type="http://schemas.openxmlformats.org/officeDocument/2006/relationships/hyperlink" Target="mailto:GST@5%25" TargetMode="External"/><Relationship Id="rId1393" Type="http://schemas.openxmlformats.org/officeDocument/2006/relationships/hyperlink" Target="mailto:GST@5%25" TargetMode="External"/><Relationship Id="rId2444" Type="http://schemas.openxmlformats.org/officeDocument/2006/relationships/hyperlink" Target="mailto:GST@5%25" TargetMode="External"/><Relationship Id="rId3842" Type="http://schemas.openxmlformats.org/officeDocument/2006/relationships/hyperlink" Target="mailto:GST@5%25" TargetMode="External"/><Relationship Id="rId6998" Type="http://schemas.openxmlformats.org/officeDocument/2006/relationships/hyperlink" Target="mailto:GST@5%25" TargetMode="External"/><Relationship Id="rId416" Type="http://schemas.openxmlformats.org/officeDocument/2006/relationships/hyperlink" Target="mailto:GST@5%25" TargetMode="External"/><Relationship Id="rId1046" Type="http://schemas.openxmlformats.org/officeDocument/2006/relationships/hyperlink" Target="mailto:GST@5%25" TargetMode="External"/><Relationship Id="rId830" Type="http://schemas.openxmlformats.org/officeDocument/2006/relationships/hyperlink" Target="mailto:GST@5%25" TargetMode="External"/><Relationship Id="rId1460" Type="http://schemas.openxmlformats.org/officeDocument/2006/relationships/hyperlink" Target="mailto:GST@5%25" TargetMode="External"/><Relationship Id="rId2511" Type="http://schemas.openxmlformats.org/officeDocument/2006/relationships/hyperlink" Target="mailto:GST@5%25" TargetMode="External"/><Relationship Id="rId5667" Type="http://schemas.openxmlformats.org/officeDocument/2006/relationships/hyperlink" Target="mailto:GST@5%25" TargetMode="External"/><Relationship Id="rId6718" Type="http://schemas.openxmlformats.org/officeDocument/2006/relationships/hyperlink" Target="mailto:GST@5%25" TargetMode="External"/><Relationship Id="rId1113" Type="http://schemas.openxmlformats.org/officeDocument/2006/relationships/hyperlink" Target="mailto:GST@5%25" TargetMode="External"/><Relationship Id="rId4269" Type="http://schemas.openxmlformats.org/officeDocument/2006/relationships/hyperlink" Target="mailto:GST@5%25" TargetMode="External"/><Relationship Id="rId4683" Type="http://schemas.openxmlformats.org/officeDocument/2006/relationships/hyperlink" Target="mailto:GST@5%25" TargetMode="External"/><Relationship Id="rId5734" Type="http://schemas.openxmlformats.org/officeDocument/2006/relationships/hyperlink" Target="mailto:GST@5%25" TargetMode="External"/><Relationship Id="rId3285" Type="http://schemas.openxmlformats.org/officeDocument/2006/relationships/hyperlink" Target="mailto:GST@5%25" TargetMode="External"/><Relationship Id="rId4336" Type="http://schemas.openxmlformats.org/officeDocument/2006/relationships/hyperlink" Target="mailto:GST@5%25" TargetMode="External"/><Relationship Id="rId4750" Type="http://schemas.openxmlformats.org/officeDocument/2006/relationships/hyperlink" Target="mailto:GST@5%25" TargetMode="External"/><Relationship Id="rId5801" Type="http://schemas.openxmlformats.org/officeDocument/2006/relationships/hyperlink" Target="mailto:GST@5%25" TargetMode="External"/><Relationship Id="rId3352" Type="http://schemas.openxmlformats.org/officeDocument/2006/relationships/hyperlink" Target="mailto:GST@5%25" TargetMode="External"/><Relationship Id="rId4403" Type="http://schemas.openxmlformats.org/officeDocument/2006/relationships/hyperlink" Target="mailto:GST@5%25" TargetMode="External"/><Relationship Id="rId273" Type="http://schemas.openxmlformats.org/officeDocument/2006/relationships/hyperlink" Target="mailto:GST@5%25" TargetMode="External"/><Relationship Id="rId3005" Type="http://schemas.openxmlformats.org/officeDocument/2006/relationships/hyperlink" Target="mailto:GST@5%25" TargetMode="External"/><Relationship Id="rId6575" Type="http://schemas.openxmlformats.org/officeDocument/2006/relationships/hyperlink" Target="mailto:GST@5%25" TargetMode="External"/><Relationship Id="rId340" Type="http://schemas.openxmlformats.org/officeDocument/2006/relationships/hyperlink" Target="mailto:GST@5%25" TargetMode="External"/><Relationship Id="rId2021" Type="http://schemas.openxmlformats.org/officeDocument/2006/relationships/hyperlink" Target="mailto:GST@5%25" TargetMode="External"/><Relationship Id="rId5177" Type="http://schemas.openxmlformats.org/officeDocument/2006/relationships/hyperlink" Target="mailto:GST@5%25" TargetMode="External"/><Relationship Id="rId6228" Type="http://schemas.openxmlformats.org/officeDocument/2006/relationships/hyperlink" Target="mailto:GST@5%25" TargetMode="External"/><Relationship Id="rId4193" Type="http://schemas.openxmlformats.org/officeDocument/2006/relationships/hyperlink" Target="mailto:GST@5%25" TargetMode="External"/><Relationship Id="rId5591" Type="http://schemas.openxmlformats.org/officeDocument/2006/relationships/hyperlink" Target="mailto:GST@5%25" TargetMode="External"/><Relationship Id="rId6642" Type="http://schemas.openxmlformats.org/officeDocument/2006/relationships/hyperlink" Target="mailto:GST@5%25" TargetMode="External"/><Relationship Id="rId1787" Type="http://schemas.openxmlformats.org/officeDocument/2006/relationships/hyperlink" Target="mailto:GST@5%25" TargetMode="External"/><Relationship Id="rId2838" Type="http://schemas.openxmlformats.org/officeDocument/2006/relationships/hyperlink" Target="mailto:GST@5%25" TargetMode="External"/><Relationship Id="rId5244" Type="http://schemas.openxmlformats.org/officeDocument/2006/relationships/hyperlink" Target="mailto:GST@5%25" TargetMode="External"/><Relationship Id="rId79" Type="http://schemas.openxmlformats.org/officeDocument/2006/relationships/hyperlink" Target="mailto:GST@5%25" TargetMode="External"/><Relationship Id="rId1854" Type="http://schemas.openxmlformats.org/officeDocument/2006/relationships/hyperlink" Target="mailto:GST@5%25" TargetMode="External"/><Relationship Id="rId2905" Type="http://schemas.openxmlformats.org/officeDocument/2006/relationships/hyperlink" Target="mailto:GST@5%25" TargetMode="External"/><Relationship Id="rId4260" Type="http://schemas.openxmlformats.org/officeDocument/2006/relationships/hyperlink" Target="mailto:GST@5%25" TargetMode="External"/><Relationship Id="rId5311" Type="http://schemas.openxmlformats.org/officeDocument/2006/relationships/hyperlink" Target="mailto:GST@5%25" TargetMode="External"/><Relationship Id="rId1507" Type="http://schemas.openxmlformats.org/officeDocument/2006/relationships/hyperlink" Target="mailto:GST@5%25" TargetMode="External"/><Relationship Id="rId1921" Type="http://schemas.openxmlformats.org/officeDocument/2006/relationships/hyperlink" Target="mailto:GST@5%25" TargetMode="External"/><Relationship Id="rId3679" Type="http://schemas.openxmlformats.org/officeDocument/2006/relationships/hyperlink" Target="mailto:GST@5%25" TargetMode="External"/><Relationship Id="rId6085" Type="http://schemas.openxmlformats.org/officeDocument/2006/relationships/hyperlink" Target="mailto:GST@5%25" TargetMode="External"/><Relationship Id="rId6152" Type="http://schemas.openxmlformats.org/officeDocument/2006/relationships/hyperlink" Target="mailto:GST@5%25" TargetMode="External"/><Relationship Id="rId1297" Type="http://schemas.openxmlformats.org/officeDocument/2006/relationships/hyperlink" Target="mailto:GST@5%25" TargetMode="External"/><Relationship Id="rId2695" Type="http://schemas.openxmlformats.org/officeDocument/2006/relationships/hyperlink" Target="mailto:GST@5%25" TargetMode="External"/><Relationship Id="rId3746" Type="http://schemas.openxmlformats.org/officeDocument/2006/relationships/hyperlink" Target="mailto:GST@5%25" TargetMode="External"/><Relationship Id="rId667" Type="http://schemas.openxmlformats.org/officeDocument/2006/relationships/hyperlink" Target="mailto:GST@5%25" TargetMode="External"/><Relationship Id="rId2348" Type="http://schemas.openxmlformats.org/officeDocument/2006/relationships/hyperlink" Target="mailto:GST@5%25" TargetMode="External"/><Relationship Id="rId2762" Type="http://schemas.openxmlformats.org/officeDocument/2006/relationships/hyperlink" Target="mailto:GST@5%25" TargetMode="External"/><Relationship Id="rId3813" Type="http://schemas.openxmlformats.org/officeDocument/2006/relationships/hyperlink" Target="mailto:GST@5%25" TargetMode="External"/><Relationship Id="rId6969" Type="http://schemas.openxmlformats.org/officeDocument/2006/relationships/hyperlink" Target="mailto:GST@5%25" TargetMode="External"/><Relationship Id="rId734" Type="http://schemas.openxmlformats.org/officeDocument/2006/relationships/hyperlink" Target="mailto:GST@5%25" TargetMode="External"/><Relationship Id="rId1364" Type="http://schemas.openxmlformats.org/officeDocument/2006/relationships/hyperlink" Target="mailto:GST@5%25" TargetMode="External"/><Relationship Id="rId2415" Type="http://schemas.openxmlformats.org/officeDocument/2006/relationships/hyperlink" Target="mailto:GST@5%25" TargetMode="External"/><Relationship Id="rId5985" Type="http://schemas.openxmlformats.org/officeDocument/2006/relationships/hyperlink" Target="mailto:GST@5%25" TargetMode="External"/><Relationship Id="rId70" Type="http://schemas.openxmlformats.org/officeDocument/2006/relationships/hyperlink" Target="mailto:GST@5%25" TargetMode="External"/><Relationship Id="rId801" Type="http://schemas.openxmlformats.org/officeDocument/2006/relationships/hyperlink" Target="mailto:GST@5%25" TargetMode="External"/><Relationship Id="rId1017" Type="http://schemas.openxmlformats.org/officeDocument/2006/relationships/hyperlink" Target="mailto:GST@5%25" TargetMode="External"/><Relationship Id="rId1431" Type="http://schemas.openxmlformats.org/officeDocument/2006/relationships/hyperlink" Target="mailto:GST@5%25" TargetMode="External"/><Relationship Id="rId4587" Type="http://schemas.openxmlformats.org/officeDocument/2006/relationships/hyperlink" Target="mailto:GST@5%25" TargetMode="External"/><Relationship Id="rId5638" Type="http://schemas.openxmlformats.org/officeDocument/2006/relationships/hyperlink" Target="mailto:GST@5%25" TargetMode="External"/><Relationship Id="rId3189" Type="http://schemas.openxmlformats.org/officeDocument/2006/relationships/hyperlink" Target="mailto:GST@5%25" TargetMode="External"/><Relationship Id="rId4654" Type="http://schemas.openxmlformats.org/officeDocument/2006/relationships/hyperlink" Target="mailto:GST@5%25" TargetMode="External"/><Relationship Id="rId3256" Type="http://schemas.openxmlformats.org/officeDocument/2006/relationships/hyperlink" Target="mailto:GST@5%25" TargetMode="External"/><Relationship Id="rId4307" Type="http://schemas.openxmlformats.org/officeDocument/2006/relationships/hyperlink" Target="mailto:GST@5%25" TargetMode="External"/><Relationship Id="rId5705" Type="http://schemas.openxmlformats.org/officeDocument/2006/relationships/hyperlink" Target="mailto:GST@5%25" TargetMode="External"/><Relationship Id="rId177" Type="http://schemas.openxmlformats.org/officeDocument/2006/relationships/hyperlink" Target="mailto:GST@5%25" TargetMode="External"/><Relationship Id="rId591" Type="http://schemas.openxmlformats.org/officeDocument/2006/relationships/hyperlink" Target="mailto:GST@5%25" TargetMode="External"/><Relationship Id="rId2272" Type="http://schemas.openxmlformats.org/officeDocument/2006/relationships/hyperlink" Target="mailto:GST@5%25" TargetMode="External"/><Relationship Id="rId3670" Type="http://schemas.openxmlformats.org/officeDocument/2006/relationships/hyperlink" Target="mailto:GST@5%25" TargetMode="External"/><Relationship Id="rId4721" Type="http://schemas.openxmlformats.org/officeDocument/2006/relationships/hyperlink" Target="mailto:GST@5%25" TargetMode="External"/><Relationship Id="rId244" Type="http://schemas.openxmlformats.org/officeDocument/2006/relationships/hyperlink" Target="mailto:GST@5%25" TargetMode="External"/><Relationship Id="rId3323" Type="http://schemas.openxmlformats.org/officeDocument/2006/relationships/hyperlink" Target="mailto:GST@5%25" TargetMode="External"/><Relationship Id="rId6479" Type="http://schemas.openxmlformats.org/officeDocument/2006/relationships/hyperlink" Target="mailto:GST@5%25" TargetMode="External"/><Relationship Id="rId6893" Type="http://schemas.openxmlformats.org/officeDocument/2006/relationships/hyperlink" Target="mailto:GST@5%25" TargetMode="External"/><Relationship Id="rId5495" Type="http://schemas.openxmlformats.org/officeDocument/2006/relationships/hyperlink" Target="mailto:GST@5%25" TargetMode="External"/><Relationship Id="rId6546" Type="http://schemas.openxmlformats.org/officeDocument/2006/relationships/hyperlink" Target="mailto:GST@5%25" TargetMode="External"/><Relationship Id="rId6960" Type="http://schemas.openxmlformats.org/officeDocument/2006/relationships/hyperlink" Target="mailto:GST@5%25" TargetMode="External"/><Relationship Id="rId311" Type="http://schemas.openxmlformats.org/officeDocument/2006/relationships/hyperlink" Target="mailto:GST@5%25" TargetMode="External"/><Relationship Id="rId4097" Type="http://schemas.openxmlformats.org/officeDocument/2006/relationships/hyperlink" Target="mailto:GST@5%25" TargetMode="External"/><Relationship Id="rId5148" Type="http://schemas.openxmlformats.org/officeDocument/2006/relationships/hyperlink" Target="mailto:GST@5%25" TargetMode="External"/><Relationship Id="rId5562" Type="http://schemas.openxmlformats.org/officeDocument/2006/relationships/hyperlink" Target="mailto:GST@5%25" TargetMode="External"/><Relationship Id="rId6613" Type="http://schemas.openxmlformats.org/officeDocument/2006/relationships/hyperlink" Target="mailto:GST@5%25" TargetMode="External"/><Relationship Id="rId1758" Type="http://schemas.openxmlformats.org/officeDocument/2006/relationships/hyperlink" Target="mailto:GST@5%25" TargetMode="External"/><Relationship Id="rId2809" Type="http://schemas.openxmlformats.org/officeDocument/2006/relationships/hyperlink" Target="mailto:GST@5%25" TargetMode="External"/><Relationship Id="rId4164" Type="http://schemas.openxmlformats.org/officeDocument/2006/relationships/hyperlink" Target="mailto:GST@5%25" TargetMode="External"/><Relationship Id="rId5215" Type="http://schemas.openxmlformats.org/officeDocument/2006/relationships/hyperlink" Target="mailto:GST@5%25" TargetMode="External"/><Relationship Id="rId3180" Type="http://schemas.openxmlformats.org/officeDocument/2006/relationships/hyperlink" Target="mailto:GST@5%25" TargetMode="External"/><Relationship Id="rId4231" Type="http://schemas.openxmlformats.org/officeDocument/2006/relationships/hyperlink" Target="mailto:GST@5%25" TargetMode="External"/><Relationship Id="rId1825" Type="http://schemas.openxmlformats.org/officeDocument/2006/relationships/hyperlink" Target="mailto:GST@5%25" TargetMode="External"/><Relationship Id="rId3997" Type="http://schemas.openxmlformats.org/officeDocument/2006/relationships/hyperlink" Target="mailto:GST@5%25" TargetMode="External"/><Relationship Id="rId6056" Type="http://schemas.openxmlformats.org/officeDocument/2006/relationships/hyperlink" Target="mailto:GST@5%25" TargetMode="External"/><Relationship Id="rId2599" Type="http://schemas.openxmlformats.org/officeDocument/2006/relationships/hyperlink" Target="mailto:GST@5%25" TargetMode="External"/><Relationship Id="rId6470" Type="http://schemas.openxmlformats.org/officeDocument/2006/relationships/hyperlink" Target="mailto:GST@5%25" TargetMode="External"/><Relationship Id="rId985" Type="http://schemas.openxmlformats.org/officeDocument/2006/relationships/hyperlink" Target="mailto:GST@5%25" TargetMode="External"/><Relationship Id="rId2666" Type="http://schemas.openxmlformats.org/officeDocument/2006/relationships/hyperlink" Target="mailto:GST@5%25" TargetMode="External"/><Relationship Id="rId3717" Type="http://schemas.openxmlformats.org/officeDocument/2006/relationships/hyperlink" Target="mailto:GST@5%25" TargetMode="External"/><Relationship Id="rId5072" Type="http://schemas.openxmlformats.org/officeDocument/2006/relationships/hyperlink" Target="mailto:GST@5%25" TargetMode="External"/><Relationship Id="rId6123" Type="http://schemas.openxmlformats.org/officeDocument/2006/relationships/hyperlink" Target="mailto:GST@5%25" TargetMode="External"/><Relationship Id="rId638" Type="http://schemas.openxmlformats.org/officeDocument/2006/relationships/hyperlink" Target="mailto:GST@5%25" TargetMode="External"/><Relationship Id="rId1268" Type="http://schemas.openxmlformats.org/officeDocument/2006/relationships/hyperlink" Target="mailto:GST@5%25" TargetMode="External"/><Relationship Id="rId1682" Type="http://schemas.openxmlformats.org/officeDocument/2006/relationships/hyperlink" Target="mailto:GST@5%25" TargetMode="External"/><Relationship Id="rId2319" Type="http://schemas.openxmlformats.org/officeDocument/2006/relationships/hyperlink" Target="mailto:GST@5%25" TargetMode="External"/><Relationship Id="rId2733" Type="http://schemas.openxmlformats.org/officeDocument/2006/relationships/hyperlink" Target="mailto:GST@5%25" TargetMode="External"/><Relationship Id="rId5889" Type="http://schemas.openxmlformats.org/officeDocument/2006/relationships/hyperlink" Target="mailto:GST@5%25" TargetMode="External"/><Relationship Id="rId705" Type="http://schemas.openxmlformats.org/officeDocument/2006/relationships/hyperlink" Target="mailto:GST@5%25" TargetMode="External"/><Relationship Id="rId1335" Type="http://schemas.openxmlformats.org/officeDocument/2006/relationships/hyperlink" Target="mailto:GST@5%25" TargetMode="External"/><Relationship Id="rId2800" Type="http://schemas.openxmlformats.org/officeDocument/2006/relationships/hyperlink" Target="mailto:GST@5%25" TargetMode="External"/><Relationship Id="rId5956" Type="http://schemas.openxmlformats.org/officeDocument/2006/relationships/hyperlink" Target="mailto:GST@5%25" TargetMode="External"/><Relationship Id="rId41" Type="http://schemas.openxmlformats.org/officeDocument/2006/relationships/hyperlink" Target="mailto:GST@5%25" TargetMode="External"/><Relationship Id="rId1402" Type="http://schemas.openxmlformats.org/officeDocument/2006/relationships/hyperlink" Target="mailto:GST@5%25" TargetMode="External"/><Relationship Id="rId4558" Type="http://schemas.openxmlformats.org/officeDocument/2006/relationships/hyperlink" Target="mailto:GST@5%25" TargetMode="External"/><Relationship Id="rId4972" Type="http://schemas.openxmlformats.org/officeDocument/2006/relationships/hyperlink" Target="mailto:GST@5%25" TargetMode="External"/><Relationship Id="rId5609" Type="http://schemas.openxmlformats.org/officeDocument/2006/relationships/hyperlink" Target="mailto:GST@5%25" TargetMode="External"/><Relationship Id="rId3574" Type="http://schemas.openxmlformats.org/officeDocument/2006/relationships/hyperlink" Target="mailto:GST@5%25" TargetMode="External"/><Relationship Id="rId4625" Type="http://schemas.openxmlformats.org/officeDocument/2006/relationships/hyperlink" Target="mailto:GST@5%25" TargetMode="External"/><Relationship Id="rId495" Type="http://schemas.openxmlformats.org/officeDocument/2006/relationships/hyperlink" Target="mailto:GST@5%25" TargetMode="External"/><Relationship Id="rId2176" Type="http://schemas.openxmlformats.org/officeDocument/2006/relationships/hyperlink" Target="mailto:GST@5%25" TargetMode="External"/><Relationship Id="rId2590" Type="http://schemas.openxmlformats.org/officeDocument/2006/relationships/hyperlink" Target="mailto:GST@5%25" TargetMode="External"/><Relationship Id="rId3227" Type="http://schemas.openxmlformats.org/officeDocument/2006/relationships/hyperlink" Target="mailto:GST@5%25" TargetMode="External"/><Relationship Id="rId3641" Type="http://schemas.openxmlformats.org/officeDocument/2006/relationships/hyperlink" Target="mailto:GST@5%25" TargetMode="External"/><Relationship Id="rId6797" Type="http://schemas.openxmlformats.org/officeDocument/2006/relationships/hyperlink" Target="mailto:GST@5%25" TargetMode="External"/><Relationship Id="rId148" Type="http://schemas.openxmlformats.org/officeDocument/2006/relationships/hyperlink" Target="mailto:GST@5%25" TargetMode="External"/><Relationship Id="rId562" Type="http://schemas.openxmlformats.org/officeDocument/2006/relationships/hyperlink" Target="mailto:GST@5%25" TargetMode="External"/><Relationship Id="rId1192" Type="http://schemas.openxmlformats.org/officeDocument/2006/relationships/hyperlink" Target="mailto:GST@5%25" TargetMode="External"/><Relationship Id="rId2243" Type="http://schemas.openxmlformats.org/officeDocument/2006/relationships/hyperlink" Target="mailto:GST@5%25" TargetMode="External"/><Relationship Id="rId5399" Type="http://schemas.openxmlformats.org/officeDocument/2006/relationships/hyperlink" Target="mailto:GST@5%25" TargetMode="External"/><Relationship Id="rId6864" Type="http://schemas.openxmlformats.org/officeDocument/2006/relationships/hyperlink" Target="mailto:GST@5%25" TargetMode="External"/><Relationship Id="rId215" Type="http://schemas.openxmlformats.org/officeDocument/2006/relationships/hyperlink" Target="mailto:GST@5%25" TargetMode="External"/><Relationship Id="rId2310" Type="http://schemas.openxmlformats.org/officeDocument/2006/relationships/hyperlink" Target="mailto:GST@5%25" TargetMode="External"/><Relationship Id="rId5466" Type="http://schemas.openxmlformats.org/officeDocument/2006/relationships/hyperlink" Target="mailto:GST@5%25" TargetMode="External"/><Relationship Id="rId6517" Type="http://schemas.openxmlformats.org/officeDocument/2006/relationships/hyperlink" Target="mailto:GST@5%25" TargetMode="External"/><Relationship Id="rId4068" Type="http://schemas.openxmlformats.org/officeDocument/2006/relationships/hyperlink" Target="mailto:GST@5%25" TargetMode="External"/><Relationship Id="rId4482" Type="http://schemas.openxmlformats.org/officeDocument/2006/relationships/hyperlink" Target="mailto:GST@5%25" TargetMode="External"/><Relationship Id="rId5119" Type="http://schemas.openxmlformats.org/officeDocument/2006/relationships/hyperlink" Target="mailto:GST@5%25" TargetMode="External"/><Relationship Id="rId5880" Type="http://schemas.openxmlformats.org/officeDocument/2006/relationships/hyperlink" Target="mailto:GST@5%25" TargetMode="External"/><Relationship Id="rId6931" Type="http://schemas.openxmlformats.org/officeDocument/2006/relationships/hyperlink" Target="mailto:GST@5%25" TargetMode="External"/><Relationship Id="rId3084" Type="http://schemas.openxmlformats.org/officeDocument/2006/relationships/hyperlink" Target="mailto:GST@5%25" TargetMode="External"/><Relationship Id="rId4135" Type="http://schemas.openxmlformats.org/officeDocument/2006/relationships/hyperlink" Target="mailto:GST@5%25" TargetMode="External"/><Relationship Id="rId5533" Type="http://schemas.openxmlformats.org/officeDocument/2006/relationships/hyperlink" Target="mailto:GST@5%25" TargetMode="External"/><Relationship Id="rId1729" Type="http://schemas.openxmlformats.org/officeDocument/2006/relationships/hyperlink" Target="mailto:GST@5%25" TargetMode="External"/><Relationship Id="rId5600" Type="http://schemas.openxmlformats.org/officeDocument/2006/relationships/hyperlink" Target="mailto:GST@5%25" TargetMode="External"/><Relationship Id="rId3151" Type="http://schemas.openxmlformats.org/officeDocument/2006/relationships/hyperlink" Target="mailto:GST@5%25" TargetMode="External"/><Relationship Id="rId4202" Type="http://schemas.openxmlformats.org/officeDocument/2006/relationships/hyperlink" Target="mailto:GST@5%25" TargetMode="External"/><Relationship Id="rId3968" Type="http://schemas.openxmlformats.org/officeDocument/2006/relationships/hyperlink" Target="mailto:GST@5%25" TargetMode="External"/><Relationship Id="rId6374" Type="http://schemas.openxmlformats.org/officeDocument/2006/relationships/hyperlink" Target="mailto:GST@5%25" TargetMode="External"/><Relationship Id="rId5" Type="http://schemas.openxmlformats.org/officeDocument/2006/relationships/hyperlink" Target="mailto:GST@5%25" TargetMode="External"/><Relationship Id="rId889" Type="http://schemas.openxmlformats.org/officeDocument/2006/relationships/hyperlink" Target="mailto:GST@5%25" TargetMode="External"/><Relationship Id="rId5390" Type="http://schemas.openxmlformats.org/officeDocument/2006/relationships/hyperlink" Target="mailto:GST@5%25" TargetMode="External"/><Relationship Id="rId6027" Type="http://schemas.openxmlformats.org/officeDocument/2006/relationships/hyperlink" Target="mailto:GST@5%25" TargetMode="External"/><Relationship Id="rId6441" Type="http://schemas.openxmlformats.org/officeDocument/2006/relationships/hyperlink" Target="mailto:GST@5%25" TargetMode="External"/><Relationship Id="rId1586" Type="http://schemas.openxmlformats.org/officeDocument/2006/relationships/hyperlink" Target="mailto:GST@5%25" TargetMode="External"/><Relationship Id="rId2984" Type="http://schemas.openxmlformats.org/officeDocument/2006/relationships/hyperlink" Target="mailto:GST@5%25" TargetMode="External"/><Relationship Id="rId5043" Type="http://schemas.openxmlformats.org/officeDocument/2006/relationships/hyperlink" Target="mailto:GST@5%25" TargetMode="External"/><Relationship Id="rId609" Type="http://schemas.openxmlformats.org/officeDocument/2006/relationships/hyperlink" Target="mailto:GST@5%25" TargetMode="External"/><Relationship Id="rId956" Type="http://schemas.openxmlformats.org/officeDocument/2006/relationships/hyperlink" Target="mailto:GST@5%25" TargetMode="External"/><Relationship Id="rId1239" Type="http://schemas.openxmlformats.org/officeDocument/2006/relationships/hyperlink" Target="mailto:GST@5%25" TargetMode="External"/><Relationship Id="rId2637" Type="http://schemas.openxmlformats.org/officeDocument/2006/relationships/hyperlink" Target="mailto:GST@5%25" TargetMode="External"/><Relationship Id="rId5110" Type="http://schemas.openxmlformats.org/officeDocument/2006/relationships/hyperlink" Target="mailto:GST@5%25" TargetMode="External"/><Relationship Id="rId1653" Type="http://schemas.openxmlformats.org/officeDocument/2006/relationships/hyperlink" Target="mailto:GST@5%25" TargetMode="External"/><Relationship Id="rId2704" Type="http://schemas.openxmlformats.org/officeDocument/2006/relationships/hyperlink" Target="mailto:GST@5%25" TargetMode="External"/><Relationship Id="rId1306" Type="http://schemas.openxmlformats.org/officeDocument/2006/relationships/hyperlink" Target="mailto:GST@5%25" TargetMode="External"/><Relationship Id="rId1720" Type="http://schemas.openxmlformats.org/officeDocument/2006/relationships/hyperlink" Target="mailto:GST@5%25" TargetMode="External"/><Relationship Id="rId4876" Type="http://schemas.openxmlformats.org/officeDocument/2006/relationships/hyperlink" Target="mailto:GST@5%25" TargetMode="External"/><Relationship Id="rId5927" Type="http://schemas.openxmlformats.org/officeDocument/2006/relationships/hyperlink" Target="mailto:GST@5%25" TargetMode="External"/><Relationship Id="rId12" Type="http://schemas.openxmlformats.org/officeDocument/2006/relationships/hyperlink" Target="mailto:GST@5%25" TargetMode="External"/><Relationship Id="rId3478" Type="http://schemas.openxmlformats.org/officeDocument/2006/relationships/hyperlink" Target="mailto:GST@5%25" TargetMode="External"/><Relationship Id="rId3892" Type="http://schemas.openxmlformats.org/officeDocument/2006/relationships/hyperlink" Target="mailto:GST@5%25" TargetMode="External"/><Relationship Id="rId4529" Type="http://schemas.openxmlformats.org/officeDocument/2006/relationships/hyperlink" Target="mailto:GST@5%25" TargetMode="External"/><Relationship Id="rId4943" Type="http://schemas.openxmlformats.org/officeDocument/2006/relationships/hyperlink" Target="mailto:GST@5%25" TargetMode="External"/><Relationship Id="rId399" Type="http://schemas.openxmlformats.org/officeDocument/2006/relationships/hyperlink" Target="mailto:GST@5%25" TargetMode="External"/><Relationship Id="rId2494" Type="http://schemas.openxmlformats.org/officeDocument/2006/relationships/hyperlink" Target="mailto:GST@5%25" TargetMode="External"/><Relationship Id="rId3545" Type="http://schemas.openxmlformats.org/officeDocument/2006/relationships/hyperlink" Target="mailto:GST@5%25" TargetMode="External"/><Relationship Id="rId7002" Type="http://schemas.openxmlformats.org/officeDocument/2006/relationships/hyperlink" Target="mailto:GST@5%25" TargetMode="External"/><Relationship Id="rId466" Type="http://schemas.openxmlformats.org/officeDocument/2006/relationships/hyperlink" Target="mailto:GST@5%25" TargetMode="External"/><Relationship Id="rId880" Type="http://schemas.openxmlformats.org/officeDocument/2006/relationships/hyperlink" Target="mailto:GST@5%25" TargetMode="External"/><Relationship Id="rId1096" Type="http://schemas.openxmlformats.org/officeDocument/2006/relationships/hyperlink" Target="mailto:GST@5%25" TargetMode="External"/><Relationship Id="rId2147" Type="http://schemas.openxmlformats.org/officeDocument/2006/relationships/hyperlink" Target="mailto:GST@5%25" TargetMode="External"/><Relationship Id="rId2561" Type="http://schemas.openxmlformats.org/officeDocument/2006/relationships/hyperlink" Target="mailto:GST@5%25" TargetMode="External"/><Relationship Id="rId119" Type="http://schemas.openxmlformats.org/officeDocument/2006/relationships/hyperlink" Target="mailto:GST@5%25" TargetMode="External"/><Relationship Id="rId533" Type="http://schemas.openxmlformats.org/officeDocument/2006/relationships/hyperlink" Target="mailto:GST@5%25" TargetMode="External"/><Relationship Id="rId1163" Type="http://schemas.openxmlformats.org/officeDocument/2006/relationships/hyperlink" Target="mailto:GST@5%25" TargetMode="External"/><Relationship Id="rId2214" Type="http://schemas.openxmlformats.org/officeDocument/2006/relationships/hyperlink" Target="mailto:GST@5%25" TargetMode="External"/><Relationship Id="rId3612" Type="http://schemas.openxmlformats.org/officeDocument/2006/relationships/hyperlink" Target="mailto:GST@5%25" TargetMode="External"/><Relationship Id="rId6768" Type="http://schemas.openxmlformats.org/officeDocument/2006/relationships/hyperlink" Target="mailto:GST@5%25" TargetMode="External"/><Relationship Id="rId5784" Type="http://schemas.openxmlformats.org/officeDocument/2006/relationships/hyperlink" Target="mailto:GST@5%25" TargetMode="External"/><Relationship Id="rId6835" Type="http://schemas.openxmlformats.org/officeDocument/2006/relationships/hyperlink" Target="mailto:GST@5%25" TargetMode="External"/><Relationship Id="rId600" Type="http://schemas.openxmlformats.org/officeDocument/2006/relationships/hyperlink" Target="mailto:GST@5%25" TargetMode="External"/><Relationship Id="rId1230" Type="http://schemas.openxmlformats.org/officeDocument/2006/relationships/hyperlink" Target="mailto:GST@5%25" TargetMode="External"/><Relationship Id="rId4386" Type="http://schemas.openxmlformats.org/officeDocument/2006/relationships/hyperlink" Target="mailto:GST@5%25" TargetMode="External"/><Relationship Id="rId5437" Type="http://schemas.openxmlformats.org/officeDocument/2006/relationships/hyperlink" Target="mailto:GST@5%25" TargetMode="External"/><Relationship Id="rId5851" Type="http://schemas.openxmlformats.org/officeDocument/2006/relationships/hyperlink" Target="mailto:GST@5%25" TargetMode="External"/><Relationship Id="rId6902" Type="http://schemas.openxmlformats.org/officeDocument/2006/relationships/hyperlink" Target="mailto:GST@5%25" TargetMode="External"/><Relationship Id="rId4039" Type="http://schemas.openxmlformats.org/officeDocument/2006/relationships/hyperlink" Target="mailto:GST@5%25" TargetMode="External"/><Relationship Id="rId4453" Type="http://schemas.openxmlformats.org/officeDocument/2006/relationships/hyperlink" Target="mailto:GST@5%25" TargetMode="External"/><Relationship Id="rId5504" Type="http://schemas.openxmlformats.org/officeDocument/2006/relationships/hyperlink" Target="mailto:GST@5%25" TargetMode="External"/><Relationship Id="rId3055" Type="http://schemas.openxmlformats.org/officeDocument/2006/relationships/hyperlink" Target="mailto:GST@5%25" TargetMode="External"/><Relationship Id="rId4106" Type="http://schemas.openxmlformats.org/officeDocument/2006/relationships/hyperlink" Target="mailto:GST@5%25" TargetMode="External"/><Relationship Id="rId4520" Type="http://schemas.openxmlformats.org/officeDocument/2006/relationships/hyperlink" Target="mailto:GST@5%25" TargetMode="External"/><Relationship Id="rId390" Type="http://schemas.openxmlformats.org/officeDocument/2006/relationships/hyperlink" Target="mailto:GST@5%25" TargetMode="External"/><Relationship Id="rId2071" Type="http://schemas.openxmlformats.org/officeDocument/2006/relationships/hyperlink" Target="mailto:GST@5%25" TargetMode="External"/><Relationship Id="rId3122" Type="http://schemas.openxmlformats.org/officeDocument/2006/relationships/hyperlink" Target="mailto:GST@5%25" TargetMode="External"/><Relationship Id="rId6278" Type="http://schemas.openxmlformats.org/officeDocument/2006/relationships/hyperlink" Target="mailto:GST@5%25" TargetMode="External"/><Relationship Id="rId6692" Type="http://schemas.openxmlformats.org/officeDocument/2006/relationships/hyperlink" Target="mailto:GST@5%25" TargetMode="External"/><Relationship Id="rId5294" Type="http://schemas.openxmlformats.org/officeDocument/2006/relationships/hyperlink" Target="mailto:GST@5%25" TargetMode="External"/><Relationship Id="rId6345" Type="http://schemas.openxmlformats.org/officeDocument/2006/relationships/hyperlink" Target="mailto:GST@5%25" TargetMode="External"/><Relationship Id="rId110" Type="http://schemas.openxmlformats.org/officeDocument/2006/relationships/hyperlink" Target="mailto:GST@5%25" TargetMode="External"/><Relationship Id="rId2888" Type="http://schemas.openxmlformats.org/officeDocument/2006/relationships/hyperlink" Target="mailto:GST@5%25" TargetMode="External"/><Relationship Id="rId3939" Type="http://schemas.openxmlformats.org/officeDocument/2006/relationships/hyperlink" Target="mailto:GST@5%25" TargetMode="External"/><Relationship Id="rId2955" Type="http://schemas.openxmlformats.org/officeDocument/2006/relationships/hyperlink" Target="mailto:GST@5%25" TargetMode="External"/><Relationship Id="rId5361" Type="http://schemas.openxmlformats.org/officeDocument/2006/relationships/hyperlink" Target="mailto:GST@5%25" TargetMode="External"/><Relationship Id="rId6412" Type="http://schemas.openxmlformats.org/officeDocument/2006/relationships/hyperlink" Target="mailto:GST@5%25" TargetMode="External"/><Relationship Id="rId927" Type="http://schemas.openxmlformats.org/officeDocument/2006/relationships/hyperlink" Target="mailto:GST@5%25" TargetMode="External"/><Relationship Id="rId1557" Type="http://schemas.openxmlformats.org/officeDocument/2006/relationships/hyperlink" Target="mailto:GST@5%25" TargetMode="External"/><Relationship Id="rId1971" Type="http://schemas.openxmlformats.org/officeDocument/2006/relationships/hyperlink" Target="mailto:GST@5%25" TargetMode="External"/><Relationship Id="rId2608" Type="http://schemas.openxmlformats.org/officeDocument/2006/relationships/hyperlink" Target="mailto:GST@5%25" TargetMode="External"/><Relationship Id="rId5014" Type="http://schemas.openxmlformats.org/officeDocument/2006/relationships/hyperlink" Target="mailto:GST@5%25" TargetMode="External"/><Relationship Id="rId1624" Type="http://schemas.openxmlformats.org/officeDocument/2006/relationships/hyperlink" Target="mailto:GST@5%25" TargetMode="External"/><Relationship Id="rId4030" Type="http://schemas.openxmlformats.org/officeDocument/2006/relationships/hyperlink" Target="mailto:GST@5%25" TargetMode="External"/><Relationship Id="rId3796" Type="http://schemas.openxmlformats.org/officeDocument/2006/relationships/hyperlink" Target="mailto:GST@5%25" TargetMode="External"/><Relationship Id="rId2398" Type="http://schemas.openxmlformats.org/officeDocument/2006/relationships/hyperlink" Target="mailto:GST@5%25" TargetMode="External"/><Relationship Id="rId3449" Type="http://schemas.openxmlformats.org/officeDocument/2006/relationships/hyperlink" Target="mailto:GST@5%25" TargetMode="External"/><Relationship Id="rId4847" Type="http://schemas.openxmlformats.org/officeDocument/2006/relationships/hyperlink" Target="mailto:GST@5%25" TargetMode="External"/><Relationship Id="rId3863" Type="http://schemas.openxmlformats.org/officeDocument/2006/relationships/hyperlink" Target="mailto:GST@5%25" TargetMode="External"/><Relationship Id="rId4914" Type="http://schemas.openxmlformats.org/officeDocument/2006/relationships/hyperlink" Target="mailto:GST@5%25" TargetMode="External"/><Relationship Id="rId784" Type="http://schemas.openxmlformats.org/officeDocument/2006/relationships/hyperlink" Target="mailto:GST@5%25" TargetMode="External"/><Relationship Id="rId1067" Type="http://schemas.openxmlformats.org/officeDocument/2006/relationships/hyperlink" Target="mailto:GST@5%25" TargetMode="External"/><Relationship Id="rId2465" Type="http://schemas.openxmlformats.org/officeDocument/2006/relationships/hyperlink" Target="mailto:GST@5%25" TargetMode="External"/><Relationship Id="rId3516" Type="http://schemas.openxmlformats.org/officeDocument/2006/relationships/hyperlink" Target="mailto:GST@5%25" TargetMode="External"/><Relationship Id="rId3930" Type="http://schemas.openxmlformats.org/officeDocument/2006/relationships/hyperlink" Target="mailto:GST@5%25" TargetMode="External"/><Relationship Id="rId437" Type="http://schemas.openxmlformats.org/officeDocument/2006/relationships/hyperlink" Target="mailto:GST@5%25" TargetMode="External"/><Relationship Id="rId851" Type="http://schemas.openxmlformats.org/officeDocument/2006/relationships/hyperlink" Target="mailto:GST@5%25" TargetMode="External"/><Relationship Id="rId1481" Type="http://schemas.openxmlformats.org/officeDocument/2006/relationships/hyperlink" Target="mailto:GST@5%25" TargetMode="External"/><Relationship Id="rId2118" Type="http://schemas.openxmlformats.org/officeDocument/2006/relationships/hyperlink" Target="mailto:GST@5%25" TargetMode="External"/><Relationship Id="rId2532" Type="http://schemas.openxmlformats.org/officeDocument/2006/relationships/hyperlink" Target="mailto:GST@5%25" TargetMode="External"/><Relationship Id="rId5688" Type="http://schemas.openxmlformats.org/officeDocument/2006/relationships/hyperlink" Target="mailto:GST@5%25" TargetMode="External"/><Relationship Id="rId6739" Type="http://schemas.openxmlformats.org/officeDocument/2006/relationships/hyperlink" Target="mailto:GST@5%25" TargetMode="External"/><Relationship Id="rId504" Type="http://schemas.openxmlformats.org/officeDocument/2006/relationships/hyperlink" Target="mailto:GST@5%25" TargetMode="External"/><Relationship Id="rId1134" Type="http://schemas.openxmlformats.org/officeDocument/2006/relationships/hyperlink" Target="mailto:GST@5%25" TargetMode="External"/><Relationship Id="rId5755" Type="http://schemas.openxmlformats.org/officeDocument/2006/relationships/hyperlink" Target="mailto:GST@5%25" TargetMode="External"/><Relationship Id="rId6806" Type="http://schemas.openxmlformats.org/officeDocument/2006/relationships/hyperlink" Target="mailto:GST@5%25" TargetMode="External"/><Relationship Id="rId1201" Type="http://schemas.openxmlformats.org/officeDocument/2006/relationships/hyperlink" Target="mailto:GST@5%25" TargetMode="External"/><Relationship Id="rId4357" Type="http://schemas.openxmlformats.org/officeDocument/2006/relationships/hyperlink" Target="mailto:GST@5%25" TargetMode="External"/><Relationship Id="rId4771" Type="http://schemas.openxmlformats.org/officeDocument/2006/relationships/hyperlink" Target="mailto:GST@5%25" TargetMode="External"/><Relationship Id="rId5408" Type="http://schemas.openxmlformats.org/officeDocument/2006/relationships/hyperlink" Target="mailto:GST@5%25" TargetMode="External"/><Relationship Id="rId3373" Type="http://schemas.openxmlformats.org/officeDocument/2006/relationships/hyperlink" Target="mailto:GST@5%25" TargetMode="External"/><Relationship Id="rId4424" Type="http://schemas.openxmlformats.org/officeDocument/2006/relationships/hyperlink" Target="mailto:GST@5%25" TargetMode="External"/><Relationship Id="rId5822" Type="http://schemas.openxmlformats.org/officeDocument/2006/relationships/hyperlink" Target="mailto:GST@5%25" TargetMode="External"/><Relationship Id="rId294" Type="http://schemas.openxmlformats.org/officeDocument/2006/relationships/hyperlink" Target="mailto:GST@5%25" TargetMode="External"/><Relationship Id="rId3026" Type="http://schemas.openxmlformats.org/officeDocument/2006/relationships/hyperlink" Target="mailto:GST@5%25" TargetMode="External"/><Relationship Id="rId361" Type="http://schemas.openxmlformats.org/officeDocument/2006/relationships/hyperlink" Target="mailto:GST@5%25" TargetMode="External"/><Relationship Id="rId2042" Type="http://schemas.openxmlformats.org/officeDocument/2006/relationships/hyperlink" Target="mailto:GST@5%25" TargetMode="External"/><Relationship Id="rId3440" Type="http://schemas.openxmlformats.org/officeDocument/2006/relationships/hyperlink" Target="mailto:GST@5%25" TargetMode="External"/><Relationship Id="rId5198" Type="http://schemas.openxmlformats.org/officeDocument/2006/relationships/hyperlink" Target="mailto:GST@5%25" TargetMode="External"/><Relationship Id="rId6596" Type="http://schemas.openxmlformats.org/officeDocument/2006/relationships/hyperlink" Target="mailto:GST@5%25" TargetMode="External"/><Relationship Id="rId6249" Type="http://schemas.openxmlformats.org/officeDocument/2006/relationships/hyperlink" Target="mailto:GST@5%25" TargetMode="External"/><Relationship Id="rId6663" Type="http://schemas.openxmlformats.org/officeDocument/2006/relationships/hyperlink" Target="mailto:GST@5%25" TargetMode="External"/><Relationship Id="rId2859" Type="http://schemas.openxmlformats.org/officeDocument/2006/relationships/hyperlink" Target="mailto:GST@5%25" TargetMode="External"/><Relationship Id="rId5265" Type="http://schemas.openxmlformats.org/officeDocument/2006/relationships/hyperlink" Target="mailto:GST@5%25" TargetMode="External"/><Relationship Id="rId6316" Type="http://schemas.openxmlformats.org/officeDocument/2006/relationships/hyperlink" Target="mailto:GST@5%25" TargetMode="External"/><Relationship Id="rId6730" Type="http://schemas.openxmlformats.org/officeDocument/2006/relationships/hyperlink" Target="mailto:GST@5%25" TargetMode="External"/><Relationship Id="rId1875" Type="http://schemas.openxmlformats.org/officeDocument/2006/relationships/hyperlink" Target="mailto:GST@5%25" TargetMode="External"/><Relationship Id="rId4281" Type="http://schemas.openxmlformats.org/officeDocument/2006/relationships/hyperlink" Target="mailto:GST@5%25" TargetMode="External"/><Relationship Id="rId5332" Type="http://schemas.openxmlformats.org/officeDocument/2006/relationships/hyperlink" Target="mailto:GST@5%25" TargetMode="External"/><Relationship Id="rId1528" Type="http://schemas.openxmlformats.org/officeDocument/2006/relationships/hyperlink" Target="mailto:GST@5%25" TargetMode="External"/><Relationship Id="rId2926" Type="http://schemas.openxmlformats.org/officeDocument/2006/relationships/hyperlink" Target="mailto:GST@5%25" TargetMode="External"/><Relationship Id="rId1942" Type="http://schemas.openxmlformats.org/officeDocument/2006/relationships/hyperlink" Target="mailto:GST@5%25" TargetMode="External"/><Relationship Id="rId4001" Type="http://schemas.openxmlformats.org/officeDocument/2006/relationships/hyperlink" Target="mailto:GST@5%25" TargetMode="External"/><Relationship Id="rId6173" Type="http://schemas.openxmlformats.org/officeDocument/2006/relationships/hyperlink" Target="mailto:GST@5%25" TargetMode="External"/><Relationship Id="rId3767" Type="http://schemas.openxmlformats.org/officeDocument/2006/relationships/hyperlink" Target="mailto:GST@5%25" TargetMode="External"/><Relationship Id="rId4818" Type="http://schemas.openxmlformats.org/officeDocument/2006/relationships/hyperlink" Target="mailto:GST@5%25" TargetMode="External"/><Relationship Id="rId688" Type="http://schemas.openxmlformats.org/officeDocument/2006/relationships/hyperlink" Target="mailto:GST@5%25" TargetMode="External"/><Relationship Id="rId2369" Type="http://schemas.openxmlformats.org/officeDocument/2006/relationships/hyperlink" Target="mailto:GST@5%25" TargetMode="External"/><Relationship Id="rId2783" Type="http://schemas.openxmlformats.org/officeDocument/2006/relationships/hyperlink" Target="mailto:GST@5%25" TargetMode="External"/><Relationship Id="rId3834" Type="http://schemas.openxmlformats.org/officeDocument/2006/relationships/hyperlink" Target="mailto:GST@5%25" TargetMode="External"/><Relationship Id="rId6240" Type="http://schemas.openxmlformats.org/officeDocument/2006/relationships/hyperlink" Target="mailto:GST@5%25" TargetMode="External"/><Relationship Id="rId755" Type="http://schemas.openxmlformats.org/officeDocument/2006/relationships/hyperlink" Target="mailto:GST@5%25" TargetMode="External"/><Relationship Id="rId1385" Type="http://schemas.openxmlformats.org/officeDocument/2006/relationships/hyperlink" Target="mailto:GST@5%25" TargetMode="External"/><Relationship Id="rId2436" Type="http://schemas.openxmlformats.org/officeDocument/2006/relationships/hyperlink" Target="mailto:GST@5%25" TargetMode="External"/><Relationship Id="rId2850" Type="http://schemas.openxmlformats.org/officeDocument/2006/relationships/hyperlink" Target="mailto:GST@5%25" TargetMode="External"/><Relationship Id="rId91" Type="http://schemas.openxmlformats.org/officeDocument/2006/relationships/hyperlink" Target="mailto:GST@5%25" TargetMode="External"/><Relationship Id="rId408" Type="http://schemas.openxmlformats.org/officeDocument/2006/relationships/hyperlink" Target="mailto:GST@5%25" TargetMode="External"/><Relationship Id="rId822" Type="http://schemas.openxmlformats.org/officeDocument/2006/relationships/hyperlink" Target="mailto:GST@5%25" TargetMode="External"/><Relationship Id="rId1038" Type="http://schemas.openxmlformats.org/officeDocument/2006/relationships/hyperlink" Target="mailto:GST@5%25" TargetMode="External"/><Relationship Id="rId1452" Type="http://schemas.openxmlformats.org/officeDocument/2006/relationships/hyperlink" Target="mailto:GST@5%25" TargetMode="External"/><Relationship Id="rId2503" Type="http://schemas.openxmlformats.org/officeDocument/2006/relationships/hyperlink" Target="mailto:GST@5%25" TargetMode="External"/><Relationship Id="rId3901" Type="http://schemas.openxmlformats.org/officeDocument/2006/relationships/hyperlink" Target="mailto:GST@5%25" TargetMode="External"/><Relationship Id="rId5659" Type="http://schemas.openxmlformats.org/officeDocument/2006/relationships/hyperlink" Target="mailto:GST@5%25" TargetMode="External"/><Relationship Id="rId1105" Type="http://schemas.openxmlformats.org/officeDocument/2006/relationships/hyperlink" Target="mailto:GST@5%25" TargetMode="External"/><Relationship Id="rId3277" Type="http://schemas.openxmlformats.org/officeDocument/2006/relationships/hyperlink" Target="mailto:GST@5%25" TargetMode="External"/><Relationship Id="rId4675" Type="http://schemas.openxmlformats.org/officeDocument/2006/relationships/hyperlink" Target="mailto:GST@5%25" TargetMode="External"/><Relationship Id="rId5726" Type="http://schemas.openxmlformats.org/officeDocument/2006/relationships/hyperlink" Target="mailto:GST@5%25" TargetMode="External"/><Relationship Id="rId198" Type="http://schemas.openxmlformats.org/officeDocument/2006/relationships/hyperlink" Target="mailto:GST@5%25" TargetMode="External"/><Relationship Id="rId3691" Type="http://schemas.openxmlformats.org/officeDocument/2006/relationships/hyperlink" Target="mailto:GST@5%25" TargetMode="External"/><Relationship Id="rId4328" Type="http://schemas.openxmlformats.org/officeDocument/2006/relationships/hyperlink" Target="mailto:GST@5%25" TargetMode="External"/><Relationship Id="rId4742" Type="http://schemas.openxmlformats.org/officeDocument/2006/relationships/hyperlink" Target="mailto:GST@5%25" TargetMode="External"/><Relationship Id="rId2293" Type="http://schemas.openxmlformats.org/officeDocument/2006/relationships/hyperlink" Target="mailto:GST@5%25" TargetMode="External"/><Relationship Id="rId3344" Type="http://schemas.openxmlformats.org/officeDocument/2006/relationships/hyperlink" Target="mailto:GST@5%25" TargetMode="External"/><Relationship Id="rId265" Type="http://schemas.openxmlformats.org/officeDocument/2006/relationships/hyperlink" Target="mailto:GST@5%25" TargetMode="External"/><Relationship Id="rId2360" Type="http://schemas.openxmlformats.org/officeDocument/2006/relationships/hyperlink" Target="mailto:GST@5%25" TargetMode="External"/><Relationship Id="rId3411" Type="http://schemas.openxmlformats.org/officeDocument/2006/relationships/hyperlink" Target="mailto:GST@5%25" TargetMode="External"/><Relationship Id="rId6567" Type="http://schemas.openxmlformats.org/officeDocument/2006/relationships/hyperlink" Target="mailto:GST@5%25" TargetMode="External"/><Relationship Id="rId6981" Type="http://schemas.openxmlformats.org/officeDocument/2006/relationships/hyperlink" Target="mailto:GST@5%25" TargetMode="External"/><Relationship Id="rId332" Type="http://schemas.openxmlformats.org/officeDocument/2006/relationships/hyperlink" Target="mailto:GST@5%25" TargetMode="External"/><Relationship Id="rId2013" Type="http://schemas.openxmlformats.org/officeDocument/2006/relationships/hyperlink" Target="mailto:GST@5%25" TargetMode="External"/><Relationship Id="rId5169" Type="http://schemas.openxmlformats.org/officeDocument/2006/relationships/hyperlink" Target="mailto:GST@5%25" TargetMode="External"/><Relationship Id="rId5583" Type="http://schemas.openxmlformats.org/officeDocument/2006/relationships/hyperlink" Target="mailto:GST@5%25" TargetMode="External"/><Relationship Id="rId6634" Type="http://schemas.openxmlformats.org/officeDocument/2006/relationships/hyperlink" Target="mailto:GST@5%25" TargetMode="External"/><Relationship Id="rId4185" Type="http://schemas.openxmlformats.org/officeDocument/2006/relationships/hyperlink" Target="mailto:GST@5%25" TargetMode="External"/><Relationship Id="rId5236" Type="http://schemas.openxmlformats.org/officeDocument/2006/relationships/hyperlink" Target="mailto:GST@5%25" TargetMode="External"/><Relationship Id="rId1779" Type="http://schemas.openxmlformats.org/officeDocument/2006/relationships/hyperlink" Target="mailto:GST@5%25" TargetMode="External"/><Relationship Id="rId4252" Type="http://schemas.openxmlformats.org/officeDocument/2006/relationships/hyperlink" Target="mailto:GST@5%25" TargetMode="External"/><Relationship Id="rId5650" Type="http://schemas.openxmlformats.org/officeDocument/2006/relationships/hyperlink" Target="mailto:GST@5%25" TargetMode="External"/><Relationship Id="rId6701" Type="http://schemas.openxmlformats.org/officeDocument/2006/relationships/hyperlink" Target="mailto:GST@5%25" TargetMode="External"/><Relationship Id="rId1846" Type="http://schemas.openxmlformats.org/officeDocument/2006/relationships/hyperlink" Target="mailto:GST@5%25" TargetMode="External"/><Relationship Id="rId5303" Type="http://schemas.openxmlformats.org/officeDocument/2006/relationships/hyperlink" Target="mailto:GST@5%25" TargetMode="External"/><Relationship Id="rId1913" Type="http://schemas.openxmlformats.org/officeDocument/2006/relationships/hyperlink" Target="mailto:GST@5%25" TargetMode="External"/><Relationship Id="rId6077" Type="http://schemas.openxmlformats.org/officeDocument/2006/relationships/hyperlink" Target="mailto:GST@5%25" TargetMode="External"/><Relationship Id="rId6491" Type="http://schemas.openxmlformats.org/officeDocument/2006/relationships/hyperlink" Target="mailto:GST@5%25" TargetMode="External"/><Relationship Id="rId2687" Type="http://schemas.openxmlformats.org/officeDocument/2006/relationships/hyperlink" Target="mailto:GST@5%25" TargetMode="External"/><Relationship Id="rId3738" Type="http://schemas.openxmlformats.org/officeDocument/2006/relationships/hyperlink" Target="mailto:GST@5%25" TargetMode="External"/><Relationship Id="rId5093" Type="http://schemas.openxmlformats.org/officeDocument/2006/relationships/hyperlink" Target="mailto:GST@5%25" TargetMode="External"/><Relationship Id="rId6144" Type="http://schemas.openxmlformats.org/officeDocument/2006/relationships/hyperlink" Target="mailto:GST@5%25" TargetMode="External"/><Relationship Id="rId659" Type="http://schemas.openxmlformats.org/officeDocument/2006/relationships/hyperlink" Target="mailto:GST@5%25" TargetMode="External"/><Relationship Id="rId1289" Type="http://schemas.openxmlformats.org/officeDocument/2006/relationships/hyperlink" Target="mailto:GST@5%25" TargetMode="External"/><Relationship Id="rId5160" Type="http://schemas.openxmlformats.org/officeDocument/2006/relationships/hyperlink" Target="mailto:GST@5%25" TargetMode="External"/><Relationship Id="rId6211" Type="http://schemas.openxmlformats.org/officeDocument/2006/relationships/hyperlink" Target="mailto:GST@5%25" TargetMode="External"/><Relationship Id="rId1356" Type="http://schemas.openxmlformats.org/officeDocument/2006/relationships/hyperlink" Target="mailto:GST@5%25" TargetMode="External"/><Relationship Id="rId2754" Type="http://schemas.openxmlformats.org/officeDocument/2006/relationships/hyperlink" Target="mailto:GST@5%25" TargetMode="External"/><Relationship Id="rId3805" Type="http://schemas.openxmlformats.org/officeDocument/2006/relationships/hyperlink" Target="mailto:GST@5%25" TargetMode="External"/><Relationship Id="rId726" Type="http://schemas.openxmlformats.org/officeDocument/2006/relationships/hyperlink" Target="mailto:GST@5%25" TargetMode="External"/><Relationship Id="rId1009" Type="http://schemas.openxmlformats.org/officeDocument/2006/relationships/hyperlink" Target="mailto:GST@5%25" TargetMode="External"/><Relationship Id="rId1770" Type="http://schemas.openxmlformats.org/officeDocument/2006/relationships/hyperlink" Target="mailto:GST@5%25" TargetMode="External"/><Relationship Id="rId2407" Type="http://schemas.openxmlformats.org/officeDocument/2006/relationships/hyperlink" Target="mailto:GST@5%25" TargetMode="External"/><Relationship Id="rId2821" Type="http://schemas.openxmlformats.org/officeDocument/2006/relationships/hyperlink" Target="mailto:GST@5%25" TargetMode="External"/><Relationship Id="rId5977" Type="http://schemas.openxmlformats.org/officeDocument/2006/relationships/hyperlink" Target="mailto:GST@5%25" TargetMode="External"/><Relationship Id="rId62" Type="http://schemas.openxmlformats.org/officeDocument/2006/relationships/hyperlink" Target="mailto:GST@5%25" TargetMode="External"/><Relationship Id="rId1423" Type="http://schemas.openxmlformats.org/officeDocument/2006/relationships/hyperlink" Target="mailto:GST@5%25" TargetMode="External"/><Relationship Id="rId4579" Type="http://schemas.openxmlformats.org/officeDocument/2006/relationships/hyperlink" Target="mailto:GST@5%25" TargetMode="External"/><Relationship Id="rId4993" Type="http://schemas.openxmlformats.org/officeDocument/2006/relationships/hyperlink" Target="mailto:GST@5%25" TargetMode="External"/><Relationship Id="rId3595" Type="http://schemas.openxmlformats.org/officeDocument/2006/relationships/hyperlink" Target="mailto:GST@5%25" TargetMode="External"/><Relationship Id="rId4646" Type="http://schemas.openxmlformats.org/officeDocument/2006/relationships/hyperlink" Target="mailto:GST@5%25" TargetMode="External"/><Relationship Id="rId2197" Type="http://schemas.openxmlformats.org/officeDocument/2006/relationships/hyperlink" Target="mailto:GST@5%25" TargetMode="External"/><Relationship Id="rId3248" Type="http://schemas.openxmlformats.org/officeDocument/2006/relationships/hyperlink" Target="mailto:GST@5%25" TargetMode="External"/><Relationship Id="rId3662" Type="http://schemas.openxmlformats.org/officeDocument/2006/relationships/hyperlink" Target="mailto:GST@5%25" TargetMode="External"/><Relationship Id="rId4713" Type="http://schemas.openxmlformats.org/officeDocument/2006/relationships/hyperlink" Target="mailto:GST@5%25" TargetMode="External"/><Relationship Id="rId169" Type="http://schemas.openxmlformats.org/officeDocument/2006/relationships/hyperlink" Target="mailto:GST@5%25" TargetMode="External"/><Relationship Id="rId583" Type="http://schemas.openxmlformats.org/officeDocument/2006/relationships/hyperlink" Target="mailto:GST@5%25" TargetMode="External"/><Relationship Id="rId2264" Type="http://schemas.openxmlformats.org/officeDocument/2006/relationships/hyperlink" Target="mailto:GST@5%25" TargetMode="External"/><Relationship Id="rId3315" Type="http://schemas.openxmlformats.org/officeDocument/2006/relationships/hyperlink" Target="mailto:GST@5%25" TargetMode="External"/><Relationship Id="rId236" Type="http://schemas.openxmlformats.org/officeDocument/2006/relationships/hyperlink" Target="mailto:GST@5%25" TargetMode="External"/><Relationship Id="rId650" Type="http://schemas.openxmlformats.org/officeDocument/2006/relationships/hyperlink" Target="mailto:GST@5%25" TargetMode="External"/><Relationship Id="rId1280" Type="http://schemas.openxmlformats.org/officeDocument/2006/relationships/hyperlink" Target="mailto:GST@5%25" TargetMode="External"/><Relationship Id="rId2331" Type="http://schemas.openxmlformats.org/officeDocument/2006/relationships/hyperlink" Target="mailto:GST@5%25" TargetMode="External"/><Relationship Id="rId5487" Type="http://schemas.openxmlformats.org/officeDocument/2006/relationships/hyperlink" Target="mailto:GST@5%25" TargetMode="External"/><Relationship Id="rId6885" Type="http://schemas.openxmlformats.org/officeDocument/2006/relationships/hyperlink" Target="mailto:GST@5%25" TargetMode="External"/><Relationship Id="rId303" Type="http://schemas.openxmlformats.org/officeDocument/2006/relationships/hyperlink" Target="mailto:GST@5%25" TargetMode="External"/><Relationship Id="rId4089" Type="http://schemas.openxmlformats.org/officeDocument/2006/relationships/hyperlink" Target="mailto:GST@5%25" TargetMode="External"/><Relationship Id="rId6538" Type="http://schemas.openxmlformats.org/officeDocument/2006/relationships/hyperlink" Target="mailto:GST@5%25" TargetMode="External"/><Relationship Id="rId6952" Type="http://schemas.openxmlformats.org/officeDocument/2006/relationships/hyperlink" Target="mailto:GST@5%25" TargetMode="External"/><Relationship Id="rId5554" Type="http://schemas.openxmlformats.org/officeDocument/2006/relationships/hyperlink" Target="mailto:GST@5%25" TargetMode="External"/><Relationship Id="rId6605" Type="http://schemas.openxmlformats.org/officeDocument/2006/relationships/hyperlink" Target="mailto:GST@5%25" TargetMode="External"/><Relationship Id="rId1000" Type="http://schemas.openxmlformats.org/officeDocument/2006/relationships/hyperlink" Target="mailto:GST@5%25" TargetMode="External"/><Relationship Id="rId4156" Type="http://schemas.openxmlformats.org/officeDocument/2006/relationships/hyperlink" Target="mailto:GST@5%25" TargetMode="External"/><Relationship Id="rId4570" Type="http://schemas.openxmlformats.org/officeDocument/2006/relationships/hyperlink" Target="mailto:GST@5%25" TargetMode="External"/><Relationship Id="rId5207" Type="http://schemas.openxmlformats.org/officeDocument/2006/relationships/hyperlink" Target="mailto:GST@5%25" TargetMode="External"/><Relationship Id="rId5621" Type="http://schemas.openxmlformats.org/officeDocument/2006/relationships/hyperlink" Target="mailto:GST@5%25" TargetMode="External"/><Relationship Id="rId1817" Type="http://schemas.openxmlformats.org/officeDocument/2006/relationships/hyperlink" Target="mailto:GST@5%25" TargetMode="External"/><Relationship Id="rId3172" Type="http://schemas.openxmlformats.org/officeDocument/2006/relationships/hyperlink" Target="mailto:GST@5%25" TargetMode="External"/><Relationship Id="rId4223" Type="http://schemas.openxmlformats.org/officeDocument/2006/relationships/hyperlink" Target="mailto:GST@5%25" TargetMode="External"/><Relationship Id="rId6395" Type="http://schemas.openxmlformats.org/officeDocument/2006/relationships/hyperlink" Target="mailto:GST@5%25" TargetMode="External"/><Relationship Id="rId160" Type="http://schemas.openxmlformats.org/officeDocument/2006/relationships/hyperlink" Target="mailto:GST@5%25" TargetMode="External"/><Relationship Id="rId3989" Type="http://schemas.openxmlformats.org/officeDocument/2006/relationships/hyperlink" Target="mailto:GST@5%25" TargetMode="External"/><Relationship Id="rId6048" Type="http://schemas.openxmlformats.org/officeDocument/2006/relationships/hyperlink" Target="mailto:GST@5%25" TargetMode="External"/><Relationship Id="rId6462" Type="http://schemas.openxmlformats.org/officeDocument/2006/relationships/hyperlink" Target="mailto:GST@5%25" TargetMode="External"/><Relationship Id="rId5064" Type="http://schemas.openxmlformats.org/officeDocument/2006/relationships/hyperlink" Target="mailto:GST@5%25" TargetMode="External"/><Relationship Id="rId6115" Type="http://schemas.openxmlformats.org/officeDocument/2006/relationships/hyperlink" Target="mailto:GST@5%25" TargetMode="External"/><Relationship Id="rId977" Type="http://schemas.openxmlformats.org/officeDocument/2006/relationships/hyperlink" Target="mailto:GST@5%25" TargetMode="External"/><Relationship Id="rId2658" Type="http://schemas.openxmlformats.org/officeDocument/2006/relationships/hyperlink" Target="mailto:GST@5%25" TargetMode="External"/><Relationship Id="rId3709" Type="http://schemas.openxmlformats.org/officeDocument/2006/relationships/hyperlink" Target="mailto:GST@5%25" TargetMode="External"/><Relationship Id="rId4080" Type="http://schemas.openxmlformats.org/officeDocument/2006/relationships/hyperlink" Target="mailto:GST@5%25" TargetMode="External"/><Relationship Id="rId1674" Type="http://schemas.openxmlformats.org/officeDocument/2006/relationships/hyperlink" Target="mailto:GST@5%25" TargetMode="External"/><Relationship Id="rId2725" Type="http://schemas.openxmlformats.org/officeDocument/2006/relationships/hyperlink" Target="mailto:GST@5%25" TargetMode="External"/><Relationship Id="rId5131" Type="http://schemas.openxmlformats.org/officeDocument/2006/relationships/hyperlink" Target="mailto:GST@5%25" TargetMode="External"/><Relationship Id="rId1327" Type="http://schemas.openxmlformats.org/officeDocument/2006/relationships/hyperlink" Target="mailto:GST@5%25" TargetMode="External"/><Relationship Id="rId1741" Type="http://schemas.openxmlformats.org/officeDocument/2006/relationships/hyperlink" Target="mailto:GST@5%25" TargetMode="External"/><Relationship Id="rId4897" Type="http://schemas.openxmlformats.org/officeDocument/2006/relationships/hyperlink" Target="mailto:GST@5%25" TargetMode="External"/><Relationship Id="rId5948" Type="http://schemas.openxmlformats.org/officeDocument/2006/relationships/hyperlink" Target="mailto:GST@5%25" TargetMode="External"/><Relationship Id="rId33" Type="http://schemas.openxmlformats.org/officeDocument/2006/relationships/hyperlink" Target="mailto:GST@5%25" TargetMode="External"/><Relationship Id="rId3499" Type="http://schemas.openxmlformats.org/officeDocument/2006/relationships/hyperlink" Target="mailto:GST@5%25" TargetMode="External"/><Relationship Id="rId3566" Type="http://schemas.openxmlformats.org/officeDocument/2006/relationships/hyperlink" Target="mailto:GST@5%25" TargetMode="External"/><Relationship Id="rId4964" Type="http://schemas.openxmlformats.org/officeDocument/2006/relationships/hyperlink" Target="mailto:GST@5%25" TargetMode="External"/><Relationship Id="rId487" Type="http://schemas.openxmlformats.org/officeDocument/2006/relationships/hyperlink" Target="mailto:GST@5%25" TargetMode="External"/><Relationship Id="rId2168" Type="http://schemas.openxmlformats.org/officeDocument/2006/relationships/hyperlink" Target="mailto:GST@5%25" TargetMode="External"/><Relationship Id="rId3219" Type="http://schemas.openxmlformats.org/officeDocument/2006/relationships/hyperlink" Target="mailto:GST@5%25" TargetMode="External"/><Relationship Id="rId3980" Type="http://schemas.openxmlformats.org/officeDocument/2006/relationships/hyperlink" Target="mailto:GST@5%25" TargetMode="External"/><Relationship Id="rId4617" Type="http://schemas.openxmlformats.org/officeDocument/2006/relationships/hyperlink" Target="mailto:GST@5%25" TargetMode="External"/><Relationship Id="rId1184" Type="http://schemas.openxmlformats.org/officeDocument/2006/relationships/hyperlink" Target="mailto:GST@5%25" TargetMode="External"/><Relationship Id="rId2582" Type="http://schemas.openxmlformats.org/officeDocument/2006/relationships/hyperlink" Target="mailto:GST@5%25" TargetMode="External"/><Relationship Id="rId3633" Type="http://schemas.openxmlformats.org/officeDocument/2006/relationships/hyperlink" Target="mailto:GST@5%25" TargetMode="External"/><Relationship Id="rId6789" Type="http://schemas.openxmlformats.org/officeDocument/2006/relationships/hyperlink" Target="mailto:GST@5%25" TargetMode="External"/><Relationship Id="rId554" Type="http://schemas.openxmlformats.org/officeDocument/2006/relationships/hyperlink" Target="mailto:GST@5%25" TargetMode="External"/><Relationship Id="rId2235" Type="http://schemas.openxmlformats.org/officeDocument/2006/relationships/hyperlink" Target="mailto:GST@5%25" TargetMode="External"/><Relationship Id="rId3700" Type="http://schemas.openxmlformats.org/officeDocument/2006/relationships/hyperlink" Target="mailto:GST@5%25" TargetMode="External"/><Relationship Id="rId6856" Type="http://schemas.openxmlformats.org/officeDocument/2006/relationships/hyperlink" Target="mailto:GST@5%25" TargetMode="External"/><Relationship Id="rId207" Type="http://schemas.openxmlformats.org/officeDocument/2006/relationships/hyperlink" Target="mailto:GST@5%25" TargetMode="External"/><Relationship Id="rId621" Type="http://schemas.openxmlformats.org/officeDocument/2006/relationships/hyperlink" Target="mailto:GST@5%25" TargetMode="External"/><Relationship Id="rId1251" Type="http://schemas.openxmlformats.org/officeDocument/2006/relationships/hyperlink" Target="mailto:GST@5%25" TargetMode="External"/><Relationship Id="rId2302" Type="http://schemas.openxmlformats.org/officeDocument/2006/relationships/hyperlink" Target="mailto:GST@5%25" TargetMode="External"/><Relationship Id="rId5458" Type="http://schemas.openxmlformats.org/officeDocument/2006/relationships/hyperlink" Target="mailto:GST@5%25" TargetMode="External"/><Relationship Id="rId5872" Type="http://schemas.openxmlformats.org/officeDocument/2006/relationships/hyperlink" Target="mailto:GST@5%25" TargetMode="External"/><Relationship Id="rId6509" Type="http://schemas.openxmlformats.org/officeDocument/2006/relationships/hyperlink" Target="mailto:GST@5%25" TargetMode="External"/><Relationship Id="rId6923" Type="http://schemas.openxmlformats.org/officeDocument/2006/relationships/hyperlink" Target="mailto:GST@5%25" TargetMode="External"/><Relationship Id="rId4474" Type="http://schemas.openxmlformats.org/officeDocument/2006/relationships/hyperlink" Target="mailto:GST@5%25" TargetMode="External"/><Relationship Id="rId5525" Type="http://schemas.openxmlformats.org/officeDocument/2006/relationships/hyperlink" Target="mailto:GST@5%25" TargetMode="External"/><Relationship Id="rId3076" Type="http://schemas.openxmlformats.org/officeDocument/2006/relationships/hyperlink" Target="mailto:GST@5%25" TargetMode="External"/><Relationship Id="rId3490" Type="http://schemas.openxmlformats.org/officeDocument/2006/relationships/hyperlink" Target="mailto:GST@5%25" TargetMode="External"/><Relationship Id="rId4127" Type="http://schemas.openxmlformats.org/officeDocument/2006/relationships/hyperlink" Target="mailto:GST@5%25" TargetMode="External"/><Relationship Id="rId4541" Type="http://schemas.openxmlformats.org/officeDocument/2006/relationships/hyperlink" Target="mailto:GST@5%25" TargetMode="External"/><Relationship Id="rId2092" Type="http://schemas.openxmlformats.org/officeDocument/2006/relationships/hyperlink" Target="mailto:GST@5%25" TargetMode="External"/><Relationship Id="rId3143" Type="http://schemas.openxmlformats.org/officeDocument/2006/relationships/hyperlink" Target="mailto:GST@5%25" TargetMode="External"/><Relationship Id="rId6299" Type="http://schemas.openxmlformats.org/officeDocument/2006/relationships/hyperlink" Target="mailto:GST@5%25" TargetMode="External"/><Relationship Id="rId131" Type="http://schemas.openxmlformats.org/officeDocument/2006/relationships/hyperlink" Target="mailto:GST@5%25" TargetMode="External"/><Relationship Id="rId3210" Type="http://schemas.openxmlformats.org/officeDocument/2006/relationships/hyperlink" Target="mailto:GST@5%25" TargetMode="External"/><Relationship Id="rId6366" Type="http://schemas.openxmlformats.org/officeDocument/2006/relationships/hyperlink" Target="mailto:GST@5%25" TargetMode="External"/><Relationship Id="rId6780" Type="http://schemas.openxmlformats.org/officeDocument/2006/relationships/hyperlink" Target="mailto:GST@5%25" TargetMode="External"/><Relationship Id="rId2976" Type="http://schemas.openxmlformats.org/officeDocument/2006/relationships/hyperlink" Target="mailto:GST@5%25" TargetMode="External"/><Relationship Id="rId5382" Type="http://schemas.openxmlformats.org/officeDocument/2006/relationships/hyperlink" Target="mailto:GST@5%25" TargetMode="External"/><Relationship Id="rId6019" Type="http://schemas.openxmlformats.org/officeDocument/2006/relationships/hyperlink" Target="mailto:GST@5%25" TargetMode="External"/><Relationship Id="rId6433" Type="http://schemas.openxmlformats.org/officeDocument/2006/relationships/hyperlink" Target="mailto:GST@5%25" TargetMode="External"/><Relationship Id="rId948" Type="http://schemas.openxmlformats.org/officeDocument/2006/relationships/hyperlink" Target="mailto:GST@5%25" TargetMode="External"/><Relationship Id="rId1578" Type="http://schemas.openxmlformats.org/officeDocument/2006/relationships/hyperlink" Target="mailto:GST@5%25" TargetMode="External"/><Relationship Id="rId1992" Type="http://schemas.openxmlformats.org/officeDocument/2006/relationships/hyperlink" Target="mailto:GST@5%25" TargetMode="External"/><Relationship Id="rId2629" Type="http://schemas.openxmlformats.org/officeDocument/2006/relationships/hyperlink" Target="mailto:GST@5%25" TargetMode="External"/><Relationship Id="rId5035" Type="http://schemas.openxmlformats.org/officeDocument/2006/relationships/hyperlink" Target="mailto:GST@5%25" TargetMode="External"/><Relationship Id="rId6500" Type="http://schemas.openxmlformats.org/officeDocument/2006/relationships/hyperlink" Target="mailto:GST@5%25" TargetMode="External"/><Relationship Id="rId1645" Type="http://schemas.openxmlformats.org/officeDocument/2006/relationships/hyperlink" Target="mailto:GST@5%25" TargetMode="External"/><Relationship Id="rId4051" Type="http://schemas.openxmlformats.org/officeDocument/2006/relationships/hyperlink" Target="mailto:GST@5%25" TargetMode="External"/><Relationship Id="rId5102" Type="http://schemas.openxmlformats.org/officeDocument/2006/relationships/hyperlink" Target="mailto:GST@5%25" TargetMode="External"/><Relationship Id="rId1712" Type="http://schemas.openxmlformats.org/officeDocument/2006/relationships/hyperlink" Target="mailto:GST@5%25" TargetMode="External"/><Relationship Id="rId4868" Type="http://schemas.openxmlformats.org/officeDocument/2006/relationships/hyperlink" Target="mailto:GST@5%25" TargetMode="External"/><Relationship Id="rId5919" Type="http://schemas.openxmlformats.org/officeDocument/2006/relationships/hyperlink" Target="mailto:GST@5%25" TargetMode="External"/><Relationship Id="rId6290" Type="http://schemas.openxmlformats.org/officeDocument/2006/relationships/hyperlink" Target="mailto:GST@5%25" TargetMode="External"/><Relationship Id="rId3884" Type="http://schemas.openxmlformats.org/officeDocument/2006/relationships/hyperlink" Target="mailto:GST@5%25" TargetMode="External"/><Relationship Id="rId4935" Type="http://schemas.openxmlformats.org/officeDocument/2006/relationships/hyperlink" Target="mailto:GST@5%25" TargetMode="External"/><Relationship Id="rId2486" Type="http://schemas.openxmlformats.org/officeDocument/2006/relationships/hyperlink" Target="mailto:GST@5%25" TargetMode="External"/><Relationship Id="rId3537" Type="http://schemas.openxmlformats.org/officeDocument/2006/relationships/hyperlink" Target="mailto:GST@5%25" TargetMode="External"/><Relationship Id="rId3951" Type="http://schemas.openxmlformats.org/officeDocument/2006/relationships/hyperlink" Target="mailto:GST@5%25" TargetMode="External"/><Relationship Id="rId458" Type="http://schemas.openxmlformats.org/officeDocument/2006/relationships/hyperlink" Target="mailto:GST@5%25" TargetMode="External"/><Relationship Id="rId872" Type="http://schemas.openxmlformats.org/officeDocument/2006/relationships/hyperlink" Target="mailto:GST@5%25" TargetMode="External"/><Relationship Id="rId1088" Type="http://schemas.openxmlformats.org/officeDocument/2006/relationships/hyperlink" Target="mailto:GST@5%25" TargetMode="External"/><Relationship Id="rId2139" Type="http://schemas.openxmlformats.org/officeDocument/2006/relationships/hyperlink" Target="mailto:GST@5%25" TargetMode="External"/><Relationship Id="rId2553" Type="http://schemas.openxmlformats.org/officeDocument/2006/relationships/hyperlink" Target="mailto:GST@5%25" TargetMode="External"/><Relationship Id="rId3604" Type="http://schemas.openxmlformats.org/officeDocument/2006/relationships/hyperlink" Target="mailto:GST@5%25" TargetMode="External"/><Relationship Id="rId6010" Type="http://schemas.openxmlformats.org/officeDocument/2006/relationships/hyperlink" Target="mailto:GST@5%25" TargetMode="External"/><Relationship Id="rId525" Type="http://schemas.openxmlformats.org/officeDocument/2006/relationships/hyperlink" Target="mailto:GST@5%25" TargetMode="External"/><Relationship Id="rId1155" Type="http://schemas.openxmlformats.org/officeDocument/2006/relationships/hyperlink" Target="mailto:GST@5%25" TargetMode="External"/><Relationship Id="rId2206" Type="http://schemas.openxmlformats.org/officeDocument/2006/relationships/hyperlink" Target="mailto:GST@5%25" TargetMode="External"/><Relationship Id="rId2620" Type="http://schemas.openxmlformats.org/officeDocument/2006/relationships/hyperlink" Target="mailto:GST@5%25" TargetMode="External"/><Relationship Id="rId5776" Type="http://schemas.openxmlformats.org/officeDocument/2006/relationships/hyperlink" Target="mailto:GST@5%25" TargetMode="External"/><Relationship Id="rId1222" Type="http://schemas.openxmlformats.org/officeDocument/2006/relationships/hyperlink" Target="mailto:GST@5%25" TargetMode="External"/><Relationship Id="rId4378" Type="http://schemas.openxmlformats.org/officeDocument/2006/relationships/hyperlink" Target="mailto:GST@5%25" TargetMode="External"/><Relationship Id="rId5429" Type="http://schemas.openxmlformats.org/officeDocument/2006/relationships/hyperlink" Target="mailto:GST@5%25" TargetMode="External"/><Relationship Id="rId6827" Type="http://schemas.openxmlformats.org/officeDocument/2006/relationships/hyperlink" Target="mailto:GST@5%25" TargetMode="External"/><Relationship Id="rId3394" Type="http://schemas.openxmlformats.org/officeDocument/2006/relationships/hyperlink" Target="mailto:GST@5%25" TargetMode="External"/><Relationship Id="rId4792" Type="http://schemas.openxmlformats.org/officeDocument/2006/relationships/hyperlink" Target="mailto:GST@5%25" TargetMode="External"/><Relationship Id="rId5843" Type="http://schemas.openxmlformats.org/officeDocument/2006/relationships/hyperlink" Target="mailto:GST@5%25" TargetMode="External"/><Relationship Id="rId3047" Type="http://schemas.openxmlformats.org/officeDocument/2006/relationships/hyperlink" Target="mailto:GST@5%25" TargetMode="External"/><Relationship Id="rId4445" Type="http://schemas.openxmlformats.org/officeDocument/2006/relationships/hyperlink" Target="mailto:GST@5%25" TargetMode="External"/><Relationship Id="rId5910" Type="http://schemas.openxmlformats.org/officeDocument/2006/relationships/hyperlink" Target="mailto:GST@5%25" TargetMode="External"/><Relationship Id="rId3461" Type="http://schemas.openxmlformats.org/officeDocument/2006/relationships/hyperlink" Target="mailto:GST@5%25" TargetMode="External"/><Relationship Id="rId4512" Type="http://schemas.openxmlformats.org/officeDocument/2006/relationships/hyperlink" Target="mailto:GST@5%25" TargetMode="External"/><Relationship Id="rId382" Type="http://schemas.openxmlformats.org/officeDocument/2006/relationships/hyperlink" Target="mailto:GST@5%25" TargetMode="External"/><Relationship Id="rId2063" Type="http://schemas.openxmlformats.org/officeDocument/2006/relationships/hyperlink" Target="mailto:GST@5%25" TargetMode="External"/><Relationship Id="rId3114" Type="http://schemas.openxmlformats.org/officeDocument/2006/relationships/hyperlink" Target="mailto:GST@5%25" TargetMode="External"/><Relationship Id="rId6684" Type="http://schemas.openxmlformats.org/officeDocument/2006/relationships/hyperlink" Target="mailto:GST@5%25" TargetMode="External"/><Relationship Id="rId2130" Type="http://schemas.openxmlformats.org/officeDocument/2006/relationships/hyperlink" Target="mailto:GST@5%25" TargetMode="External"/><Relationship Id="rId5286" Type="http://schemas.openxmlformats.org/officeDocument/2006/relationships/hyperlink" Target="mailto:GST@5%25" TargetMode="External"/><Relationship Id="rId6337" Type="http://schemas.openxmlformats.org/officeDocument/2006/relationships/hyperlink" Target="mailto:GST@5%25" TargetMode="External"/><Relationship Id="rId6751" Type="http://schemas.openxmlformats.org/officeDocument/2006/relationships/hyperlink" Target="mailto:GST@5%25" TargetMode="External"/><Relationship Id="rId102" Type="http://schemas.openxmlformats.org/officeDocument/2006/relationships/hyperlink" Target="mailto:GST@5%25" TargetMode="External"/><Relationship Id="rId5353" Type="http://schemas.openxmlformats.org/officeDocument/2006/relationships/hyperlink" Target="mailto:GST@5%25" TargetMode="External"/><Relationship Id="rId6404" Type="http://schemas.openxmlformats.org/officeDocument/2006/relationships/hyperlink" Target="mailto:GST@5%25" TargetMode="External"/><Relationship Id="rId1896" Type="http://schemas.openxmlformats.org/officeDocument/2006/relationships/hyperlink" Target="mailto:GST@5%25" TargetMode="External"/><Relationship Id="rId2947" Type="http://schemas.openxmlformats.org/officeDocument/2006/relationships/hyperlink" Target="mailto:GST@5%25" TargetMode="External"/><Relationship Id="rId5006" Type="http://schemas.openxmlformats.org/officeDocument/2006/relationships/hyperlink" Target="mailto:GST@5%25" TargetMode="External"/><Relationship Id="rId919" Type="http://schemas.openxmlformats.org/officeDocument/2006/relationships/hyperlink" Target="mailto:GST@5%25" TargetMode="External"/><Relationship Id="rId1549" Type="http://schemas.openxmlformats.org/officeDocument/2006/relationships/hyperlink" Target="mailto:GST@5%25" TargetMode="External"/><Relationship Id="rId1963" Type="http://schemas.openxmlformats.org/officeDocument/2006/relationships/hyperlink" Target="mailto:GST@5%25" TargetMode="External"/><Relationship Id="rId4022" Type="http://schemas.openxmlformats.org/officeDocument/2006/relationships/hyperlink" Target="mailto:GST@5%25" TargetMode="External"/><Relationship Id="rId5420" Type="http://schemas.openxmlformats.org/officeDocument/2006/relationships/hyperlink" Target="mailto:GST@5%25" TargetMode="External"/><Relationship Id="rId1616" Type="http://schemas.openxmlformats.org/officeDocument/2006/relationships/hyperlink" Target="mailto:GST@5%25" TargetMode="External"/><Relationship Id="rId3788" Type="http://schemas.openxmlformats.org/officeDocument/2006/relationships/hyperlink" Target="mailto:GST@5%25" TargetMode="External"/><Relationship Id="rId4839" Type="http://schemas.openxmlformats.org/officeDocument/2006/relationships/hyperlink" Target="mailto:GST@5%25" TargetMode="External"/><Relationship Id="rId6194" Type="http://schemas.openxmlformats.org/officeDocument/2006/relationships/hyperlink" Target="mailto:GST@5%25" TargetMode="External"/><Relationship Id="rId3855" Type="http://schemas.openxmlformats.org/officeDocument/2006/relationships/hyperlink" Target="mailto:GST@5%25" TargetMode="External"/><Relationship Id="rId6261" Type="http://schemas.openxmlformats.org/officeDocument/2006/relationships/hyperlink" Target="mailto:GST@5%25" TargetMode="External"/><Relationship Id="rId776" Type="http://schemas.openxmlformats.org/officeDocument/2006/relationships/hyperlink" Target="mailto:GST@5%25" TargetMode="External"/><Relationship Id="rId2457" Type="http://schemas.openxmlformats.org/officeDocument/2006/relationships/hyperlink" Target="mailto:GST@5%25" TargetMode="External"/><Relationship Id="rId3508" Type="http://schemas.openxmlformats.org/officeDocument/2006/relationships/hyperlink" Target="mailto:GST@5%25" TargetMode="External"/><Relationship Id="rId4906" Type="http://schemas.openxmlformats.org/officeDocument/2006/relationships/hyperlink" Target="mailto:GST@5%25" TargetMode="External"/><Relationship Id="rId429" Type="http://schemas.openxmlformats.org/officeDocument/2006/relationships/hyperlink" Target="mailto:GST@5%25" TargetMode="External"/><Relationship Id="rId1059" Type="http://schemas.openxmlformats.org/officeDocument/2006/relationships/hyperlink" Target="mailto:GST@5%25" TargetMode="External"/><Relationship Id="rId1473" Type="http://schemas.openxmlformats.org/officeDocument/2006/relationships/hyperlink" Target="mailto:GST@5%25" TargetMode="External"/><Relationship Id="rId2871" Type="http://schemas.openxmlformats.org/officeDocument/2006/relationships/hyperlink" Target="mailto:GST@5%25" TargetMode="External"/><Relationship Id="rId3922" Type="http://schemas.openxmlformats.org/officeDocument/2006/relationships/hyperlink" Target="mailto:GST@5%25" TargetMode="External"/><Relationship Id="rId843" Type="http://schemas.openxmlformats.org/officeDocument/2006/relationships/hyperlink" Target="mailto:GST@5%25" TargetMode="External"/><Relationship Id="rId1126" Type="http://schemas.openxmlformats.org/officeDocument/2006/relationships/hyperlink" Target="mailto:GST@5%25" TargetMode="External"/><Relationship Id="rId2524" Type="http://schemas.openxmlformats.org/officeDocument/2006/relationships/hyperlink" Target="mailto:GST@5%25" TargetMode="External"/><Relationship Id="rId910" Type="http://schemas.openxmlformats.org/officeDocument/2006/relationships/hyperlink" Target="mailto:GST@5%25" TargetMode="External"/><Relationship Id="rId1540" Type="http://schemas.openxmlformats.org/officeDocument/2006/relationships/hyperlink" Target="mailto:GST@5%25" TargetMode="External"/><Relationship Id="rId4696" Type="http://schemas.openxmlformats.org/officeDocument/2006/relationships/hyperlink" Target="mailto:GST@5%25" TargetMode="External"/><Relationship Id="rId5747" Type="http://schemas.openxmlformats.org/officeDocument/2006/relationships/hyperlink" Target="mailto:GST@5%25" TargetMode="External"/><Relationship Id="rId3298" Type="http://schemas.openxmlformats.org/officeDocument/2006/relationships/hyperlink" Target="mailto:GST@5%25" TargetMode="External"/><Relationship Id="rId4349" Type="http://schemas.openxmlformats.org/officeDocument/2006/relationships/hyperlink" Target="mailto:GST@5%25" TargetMode="External"/><Relationship Id="rId4763" Type="http://schemas.openxmlformats.org/officeDocument/2006/relationships/hyperlink" Target="mailto:GST@5%25" TargetMode="External"/><Relationship Id="rId5814" Type="http://schemas.openxmlformats.org/officeDocument/2006/relationships/hyperlink" Target="mailto:GST@5%25" TargetMode="External"/><Relationship Id="rId3365" Type="http://schemas.openxmlformats.org/officeDocument/2006/relationships/hyperlink" Target="mailto:GST@5%25" TargetMode="External"/><Relationship Id="rId4416" Type="http://schemas.openxmlformats.org/officeDocument/2006/relationships/hyperlink" Target="mailto:GST@5%25" TargetMode="External"/><Relationship Id="rId4830" Type="http://schemas.openxmlformats.org/officeDocument/2006/relationships/hyperlink" Target="mailto:GST@5%25" TargetMode="External"/><Relationship Id="rId286" Type="http://schemas.openxmlformats.org/officeDocument/2006/relationships/hyperlink" Target="mailto:GST@5%25" TargetMode="External"/><Relationship Id="rId2381" Type="http://schemas.openxmlformats.org/officeDocument/2006/relationships/hyperlink" Target="mailto:GST@5%25" TargetMode="External"/><Relationship Id="rId3018" Type="http://schemas.openxmlformats.org/officeDocument/2006/relationships/hyperlink" Target="mailto:GST@5%25" TargetMode="External"/><Relationship Id="rId3432" Type="http://schemas.openxmlformats.org/officeDocument/2006/relationships/hyperlink" Target="mailto:GST@5%25" TargetMode="External"/><Relationship Id="rId6588" Type="http://schemas.openxmlformats.org/officeDocument/2006/relationships/hyperlink" Target="mailto:GST@5%25" TargetMode="External"/><Relationship Id="rId353" Type="http://schemas.openxmlformats.org/officeDocument/2006/relationships/hyperlink" Target="mailto:GST@5%25" TargetMode="External"/><Relationship Id="rId2034" Type="http://schemas.openxmlformats.org/officeDocument/2006/relationships/hyperlink" Target="mailto:GST@5%25" TargetMode="External"/><Relationship Id="rId420" Type="http://schemas.openxmlformats.org/officeDocument/2006/relationships/hyperlink" Target="mailto:GST@5%25" TargetMode="External"/><Relationship Id="rId1050" Type="http://schemas.openxmlformats.org/officeDocument/2006/relationships/hyperlink" Target="mailto:GST@5%25" TargetMode="External"/><Relationship Id="rId2101" Type="http://schemas.openxmlformats.org/officeDocument/2006/relationships/hyperlink" Target="mailto:GST@5%25" TargetMode="External"/><Relationship Id="rId5257" Type="http://schemas.openxmlformats.org/officeDocument/2006/relationships/hyperlink" Target="mailto:GST@5%25" TargetMode="External"/><Relationship Id="rId6655" Type="http://schemas.openxmlformats.org/officeDocument/2006/relationships/hyperlink" Target="mailto:GST@5%25" TargetMode="External"/><Relationship Id="rId5671" Type="http://schemas.openxmlformats.org/officeDocument/2006/relationships/hyperlink" Target="mailto:GST@5%25" TargetMode="External"/><Relationship Id="rId6308" Type="http://schemas.openxmlformats.org/officeDocument/2006/relationships/hyperlink" Target="mailto:GST@5%25" TargetMode="External"/><Relationship Id="rId6722" Type="http://schemas.openxmlformats.org/officeDocument/2006/relationships/hyperlink" Target="mailto:GST@5%25" TargetMode="External"/><Relationship Id="rId1867" Type="http://schemas.openxmlformats.org/officeDocument/2006/relationships/hyperlink" Target="mailto:GST@5%25" TargetMode="External"/><Relationship Id="rId2918" Type="http://schemas.openxmlformats.org/officeDocument/2006/relationships/hyperlink" Target="mailto:GST@5%25" TargetMode="External"/><Relationship Id="rId4273" Type="http://schemas.openxmlformats.org/officeDocument/2006/relationships/hyperlink" Target="mailto:GST@5%25" TargetMode="External"/><Relationship Id="rId5324" Type="http://schemas.openxmlformats.org/officeDocument/2006/relationships/hyperlink" Target="mailto:GST@5%25" TargetMode="External"/><Relationship Id="rId1934" Type="http://schemas.openxmlformats.org/officeDocument/2006/relationships/hyperlink" Target="mailto:GST@5%25" TargetMode="External"/><Relationship Id="rId4340" Type="http://schemas.openxmlformats.org/officeDocument/2006/relationships/hyperlink" Target="mailto:GST@5%25" TargetMode="External"/><Relationship Id="rId6098" Type="http://schemas.openxmlformats.org/officeDocument/2006/relationships/hyperlink" Target="mailto:GST@5%25" TargetMode="External"/><Relationship Id="rId6165" Type="http://schemas.openxmlformats.org/officeDocument/2006/relationships/hyperlink" Target="mailto:GST@5%25" TargetMode="External"/><Relationship Id="rId3759" Type="http://schemas.openxmlformats.org/officeDocument/2006/relationships/hyperlink" Target="mailto:GST@5%25" TargetMode="External"/><Relationship Id="rId5181" Type="http://schemas.openxmlformats.org/officeDocument/2006/relationships/hyperlink" Target="mailto:GST@5%25" TargetMode="External"/><Relationship Id="rId6232" Type="http://schemas.openxmlformats.org/officeDocument/2006/relationships/hyperlink" Target="mailto:GST@5%25" TargetMode="External"/><Relationship Id="rId2775" Type="http://schemas.openxmlformats.org/officeDocument/2006/relationships/hyperlink" Target="mailto:GST@5%25" TargetMode="External"/><Relationship Id="rId3826" Type="http://schemas.openxmlformats.org/officeDocument/2006/relationships/hyperlink" Target="mailto:GST@5%25" TargetMode="External"/><Relationship Id="rId747" Type="http://schemas.openxmlformats.org/officeDocument/2006/relationships/hyperlink" Target="mailto:GST@5%25" TargetMode="External"/><Relationship Id="rId1377" Type="http://schemas.openxmlformats.org/officeDocument/2006/relationships/hyperlink" Target="mailto:GST@5%25" TargetMode="External"/><Relationship Id="rId1791" Type="http://schemas.openxmlformats.org/officeDocument/2006/relationships/hyperlink" Target="mailto:GST@5%25" TargetMode="External"/><Relationship Id="rId2428" Type="http://schemas.openxmlformats.org/officeDocument/2006/relationships/hyperlink" Target="mailto:GST@5%25" TargetMode="External"/><Relationship Id="rId2842" Type="http://schemas.openxmlformats.org/officeDocument/2006/relationships/hyperlink" Target="mailto:GST@5%25" TargetMode="External"/><Relationship Id="rId5998" Type="http://schemas.openxmlformats.org/officeDocument/2006/relationships/hyperlink" Target="mailto:GST@5%25" TargetMode="External"/><Relationship Id="rId83" Type="http://schemas.openxmlformats.org/officeDocument/2006/relationships/hyperlink" Target="mailto:GST@5%25" TargetMode="External"/><Relationship Id="rId814" Type="http://schemas.openxmlformats.org/officeDocument/2006/relationships/hyperlink" Target="mailto:GST@5%25" TargetMode="External"/><Relationship Id="rId1444" Type="http://schemas.openxmlformats.org/officeDocument/2006/relationships/hyperlink" Target="mailto:GST@5%25" TargetMode="External"/><Relationship Id="rId1511" Type="http://schemas.openxmlformats.org/officeDocument/2006/relationships/hyperlink" Target="mailto:GST@5%25" TargetMode="External"/><Relationship Id="rId4667" Type="http://schemas.openxmlformats.org/officeDocument/2006/relationships/hyperlink" Target="mailto:GST@5%25" TargetMode="External"/><Relationship Id="rId5718" Type="http://schemas.openxmlformats.org/officeDocument/2006/relationships/hyperlink" Target="mailto:GST@5%25" TargetMode="External"/><Relationship Id="rId3269" Type="http://schemas.openxmlformats.org/officeDocument/2006/relationships/hyperlink" Target="mailto:GST@5%25" TargetMode="External"/><Relationship Id="rId3683" Type="http://schemas.openxmlformats.org/officeDocument/2006/relationships/hyperlink" Target="mailto:GST@5%25" TargetMode="External"/><Relationship Id="rId2285" Type="http://schemas.openxmlformats.org/officeDocument/2006/relationships/hyperlink" Target="mailto:GST@5%25" TargetMode="External"/><Relationship Id="rId3336" Type="http://schemas.openxmlformats.org/officeDocument/2006/relationships/hyperlink" Target="mailto:GST@5%25" TargetMode="External"/><Relationship Id="rId4734" Type="http://schemas.openxmlformats.org/officeDocument/2006/relationships/hyperlink" Target="mailto:GST@5%25" TargetMode="External"/><Relationship Id="rId257" Type="http://schemas.openxmlformats.org/officeDocument/2006/relationships/hyperlink" Target="mailto:GST@5%25" TargetMode="External"/><Relationship Id="rId3750" Type="http://schemas.openxmlformats.org/officeDocument/2006/relationships/hyperlink" Target="mailto:GST@5%25" TargetMode="External"/><Relationship Id="rId4801" Type="http://schemas.openxmlformats.org/officeDocument/2006/relationships/hyperlink" Target="mailto:GST@5%25" TargetMode="External"/><Relationship Id="rId671" Type="http://schemas.openxmlformats.org/officeDocument/2006/relationships/hyperlink" Target="mailto:GST@5%25" TargetMode="External"/><Relationship Id="rId2352" Type="http://schemas.openxmlformats.org/officeDocument/2006/relationships/hyperlink" Target="mailto:GST@5%25" TargetMode="External"/><Relationship Id="rId3403" Type="http://schemas.openxmlformats.org/officeDocument/2006/relationships/hyperlink" Target="mailto:GST@5%25" TargetMode="External"/><Relationship Id="rId6559" Type="http://schemas.openxmlformats.org/officeDocument/2006/relationships/hyperlink" Target="mailto:GST@5%25" TargetMode="External"/><Relationship Id="rId6973" Type="http://schemas.openxmlformats.org/officeDocument/2006/relationships/hyperlink" Target="mailto:GST@5%25" TargetMode="External"/><Relationship Id="rId324" Type="http://schemas.openxmlformats.org/officeDocument/2006/relationships/hyperlink" Target="mailto:GST@5%25" TargetMode="External"/><Relationship Id="rId2005" Type="http://schemas.openxmlformats.org/officeDocument/2006/relationships/hyperlink" Target="mailto:GST@5%25" TargetMode="External"/><Relationship Id="rId5575" Type="http://schemas.openxmlformats.org/officeDocument/2006/relationships/hyperlink" Target="mailto:GST@5%25" TargetMode="External"/><Relationship Id="rId6626" Type="http://schemas.openxmlformats.org/officeDocument/2006/relationships/hyperlink" Target="mailto:GST@5%25" TargetMode="External"/><Relationship Id="rId1021" Type="http://schemas.openxmlformats.org/officeDocument/2006/relationships/hyperlink" Target="mailto:GST@5%25" TargetMode="External"/><Relationship Id="rId4177" Type="http://schemas.openxmlformats.org/officeDocument/2006/relationships/hyperlink" Target="mailto:GST@5%25" TargetMode="External"/><Relationship Id="rId4591" Type="http://schemas.openxmlformats.org/officeDocument/2006/relationships/hyperlink" Target="mailto:GST@5%25" TargetMode="External"/><Relationship Id="rId5228" Type="http://schemas.openxmlformats.org/officeDocument/2006/relationships/hyperlink" Target="mailto:GST@5%25" TargetMode="External"/><Relationship Id="rId5642" Type="http://schemas.openxmlformats.org/officeDocument/2006/relationships/hyperlink" Target="mailto:GST@5%25" TargetMode="External"/><Relationship Id="rId3193" Type="http://schemas.openxmlformats.org/officeDocument/2006/relationships/hyperlink" Target="mailto:GST@5%25" TargetMode="External"/><Relationship Id="rId4244" Type="http://schemas.openxmlformats.org/officeDocument/2006/relationships/hyperlink" Target="mailto:GST@5%25" TargetMode="External"/><Relationship Id="rId1838" Type="http://schemas.openxmlformats.org/officeDocument/2006/relationships/hyperlink" Target="mailto:GST@5%25" TargetMode="External"/><Relationship Id="rId3260" Type="http://schemas.openxmlformats.org/officeDocument/2006/relationships/hyperlink" Target="mailto:GST@5%25" TargetMode="External"/><Relationship Id="rId4311" Type="http://schemas.openxmlformats.org/officeDocument/2006/relationships/hyperlink" Target="mailto:GST@5%25" TargetMode="External"/><Relationship Id="rId181" Type="http://schemas.openxmlformats.org/officeDocument/2006/relationships/hyperlink" Target="mailto:GST@5%25" TargetMode="External"/><Relationship Id="rId1905" Type="http://schemas.openxmlformats.org/officeDocument/2006/relationships/hyperlink" Target="mailto:GST@5%25" TargetMode="External"/><Relationship Id="rId6069" Type="http://schemas.openxmlformats.org/officeDocument/2006/relationships/hyperlink" Target="mailto:GST@5%25" TargetMode="External"/><Relationship Id="rId5085" Type="http://schemas.openxmlformats.org/officeDocument/2006/relationships/hyperlink" Target="mailto:GST@5%25" TargetMode="External"/><Relationship Id="rId6483" Type="http://schemas.openxmlformats.org/officeDocument/2006/relationships/hyperlink" Target="mailto:GST@5%25" TargetMode="External"/><Relationship Id="rId998" Type="http://schemas.openxmlformats.org/officeDocument/2006/relationships/hyperlink" Target="mailto:GST@5%25" TargetMode="External"/><Relationship Id="rId2679" Type="http://schemas.openxmlformats.org/officeDocument/2006/relationships/hyperlink" Target="mailto:GST@5%25" TargetMode="External"/><Relationship Id="rId6136" Type="http://schemas.openxmlformats.org/officeDocument/2006/relationships/hyperlink" Target="mailto:GST@5%25" TargetMode="External"/><Relationship Id="rId6550" Type="http://schemas.openxmlformats.org/officeDocument/2006/relationships/hyperlink" Target="mailto:GST@5%25" TargetMode="External"/><Relationship Id="rId1695" Type="http://schemas.openxmlformats.org/officeDocument/2006/relationships/hyperlink" Target="mailto:GST@5%25" TargetMode="External"/><Relationship Id="rId2746" Type="http://schemas.openxmlformats.org/officeDocument/2006/relationships/hyperlink" Target="mailto:GST@5%25" TargetMode="External"/><Relationship Id="rId5152" Type="http://schemas.openxmlformats.org/officeDocument/2006/relationships/hyperlink" Target="mailto:GST@5%25" TargetMode="External"/><Relationship Id="rId6203" Type="http://schemas.openxmlformats.org/officeDocument/2006/relationships/hyperlink" Target="mailto:GST@5%25" TargetMode="External"/><Relationship Id="rId718" Type="http://schemas.openxmlformats.org/officeDocument/2006/relationships/hyperlink" Target="mailto:GST@5%25" TargetMode="External"/><Relationship Id="rId1348" Type="http://schemas.openxmlformats.org/officeDocument/2006/relationships/hyperlink" Target="mailto:GST@5%25" TargetMode="External"/><Relationship Id="rId1762" Type="http://schemas.openxmlformats.org/officeDocument/2006/relationships/hyperlink" Target="mailto:GST@5%25" TargetMode="External"/><Relationship Id="rId1415" Type="http://schemas.openxmlformats.org/officeDocument/2006/relationships/hyperlink" Target="mailto:GST@5%25" TargetMode="External"/><Relationship Id="rId2813" Type="http://schemas.openxmlformats.org/officeDocument/2006/relationships/hyperlink" Target="mailto:GST@5%25" TargetMode="External"/><Relationship Id="rId5969" Type="http://schemas.openxmlformats.org/officeDocument/2006/relationships/hyperlink" Target="mailto:GST@5%25" TargetMode="External"/><Relationship Id="rId54" Type="http://schemas.openxmlformats.org/officeDocument/2006/relationships/hyperlink" Target="mailto:GST@5%25" TargetMode="External"/><Relationship Id="rId4985" Type="http://schemas.openxmlformats.org/officeDocument/2006/relationships/hyperlink" Target="mailto:GST@5%25" TargetMode="External"/><Relationship Id="rId2189" Type="http://schemas.openxmlformats.org/officeDocument/2006/relationships/hyperlink" Target="mailto:GST@5%25" TargetMode="External"/><Relationship Id="rId3587" Type="http://schemas.openxmlformats.org/officeDocument/2006/relationships/hyperlink" Target="mailto:GST@5%25" TargetMode="External"/><Relationship Id="rId4638" Type="http://schemas.openxmlformats.org/officeDocument/2006/relationships/hyperlink" Target="mailto:GST@5%25" TargetMode="External"/><Relationship Id="rId6060" Type="http://schemas.openxmlformats.org/officeDocument/2006/relationships/hyperlink" Target="mailto:GST@5%25" TargetMode="External"/><Relationship Id="rId3654" Type="http://schemas.openxmlformats.org/officeDocument/2006/relationships/hyperlink" Target="mailto:GST@5%25" TargetMode="External"/><Relationship Id="rId4705" Type="http://schemas.openxmlformats.org/officeDocument/2006/relationships/hyperlink" Target="mailto:GST@5%25" TargetMode="External"/><Relationship Id="rId575" Type="http://schemas.openxmlformats.org/officeDocument/2006/relationships/hyperlink" Target="mailto:GST@5%25" TargetMode="External"/><Relationship Id="rId2256" Type="http://schemas.openxmlformats.org/officeDocument/2006/relationships/hyperlink" Target="mailto:GST@5%25" TargetMode="External"/><Relationship Id="rId2670" Type="http://schemas.openxmlformats.org/officeDocument/2006/relationships/hyperlink" Target="mailto:GST@5%25" TargetMode="External"/><Relationship Id="rId3307" Type="http://schemas.openxmlformats.org/officeDocument/2006/relationships/hyperlink" Target="mailto:GST@5%25" TargetMode="External"/><Relationship Id="rId3721" Type="http://schemas.openxmlformats.org/officeDocument/2006/relationships/hyperlink" Target="mailto:GST@5%25" TargetMode="External"/><Relationship Id="rId6877" Type="http://schemas.openxmlformats.org/officeDocument/2006/relationships/hyperlink" Target="mailto:GST@5%25" TargetMode="External"/><Relationship Id="rId228" Type="http://schemas.openxmlformats.org/officeDocument/2006/relationships/hyperlink" Target="mailto:GST@5%25" TargetMode="External"/><Relationship Id="rId642" Type="http://schemas.openxmlformats.org/officeDocument/2006/relationships/hyperlink" Target="mailto:GST@5%25" TargetMode="External"/><Relationship Id="rId1272" Type="http://schemas.openxmlformats.org/officeDocument/2006/relationships/hyperlink" Target="mailto:GST@5%25" TargetMode="External"/><Relationship Id="rId2323" Type="http://schemas.openxmlformats.org/officeDocument/2006/relationships/hyperlink" Target="mailto:GST@5%25" TargetMode="External"/><Relationship Id="rId5479" Type="http://schemas.openxmlformats.org/officeDocument/2006/relationships/hyperlink" Target="mailto:GST@5%25" TargetMode="External"/><Relationship Id="rId5893" Type="http://schemas.openxmlformats.org/officeDocument/2006/relationships/hyperlink" Target="mailto:GST@5%25" TargetMode="External"/><Relationship Id="rId4495" Type="http://schemas.openxmlformats.org/officeDocument/2006/relationships/hyperlink" Target="mailto:GST@5%25" TargetMode="External"/><Relationship Id="rId5546" Type="http://schemas.openxmlformats.org/officeDocument/2006/relationships/hyperlink" Target="mailto:GST@5%25" TargetMode="External"/><Relationship Id="rId6944" Type="http://schemas.openxmlformats.org/officeDocument/2006/relationships/hyperlink" Target="mailto:GST@5%25" TargetMode="External"/><Relationship Id="rId3097" Type="http://schemas.openxmlformats.org/officeDocument/2006/relationships/hyperlink" Target="mailto:GST@5%25" TargetMode="External"/><Relationship Id="rId4148" Type="http://schemas.openxmlformats.org/officeDocument/2006/relationships/hyperlink" Target="mailto:GST@5%25" TargetMode="External"/><Relationship Id="rId5960" Type="http://schemas.openxmlformats.org/officeDocument/2006/relationships/hyperlink" Target="mailto:GST@5%25" TargetMode="External"/><Relationship Id="rId3164" Type="http://schemas.openxmlformats.org/officeDocument/2006/relationships/hyperlink" Target="mailto:GST@5%25" TargetMode="External"/><Relationship Id="rId4562" Type="http://schemas.openxmlformats.org/officeDocument/2006/relationships/hyperlink" Target="mailto:GST@5%25" TargetMode="External"/><Relationship Id="rId5613" Type="http://schemas.openxmlformats.org/officeDocument/2006/relationships/hyperlink" Target="mailto:GST@5%25" TargetMode="External"/><Relationship Id="rId1809" Type="http://schemas.openxmlformats.org/officeDocument/2006/relationships/hyperlink" Target="mailto:GST@5%25" TargetMode="External"/><Relationship Id="rId4215" Type="http://schemas.openxmlformats.org/officeDocument/2006/relationships/hyperlink" Target="mailto:GST@5%25" TargetMode="External"/><Relationship Id="rId2180" Type="http://schemas.openxmlformats.org/officeDocument/2006/relationships/hyperlink" Target="mailto:GST@5%25" TargetMode="External"/><Relationship Id="rId3231" Type="http://schemas.openxmlformats.org/officeDocument/2006/relationships/hyperlink" Target="mailto:GST@5%25" TargetMode="External"/><Relationship Id="rId6387" Type="http://schemas.openxmlformats.org/officeDocument/2006/relationships/hyperlink" Target="mailto:GST@5%25" TargetMode="External"/><Relationship Id="rId152" Type="http://schemas.openxmlformats.org/officeDocument/2006/relationships/hyperlink" Target="mailto:GST@5%25" TargetMode="External"/><Relationship Id="rId2997" Type="http://schemas.openxmlformats.org/officeDocument/2006/relationships/hyperlink" Target="mailto:GST@5%25" TargetMode="External"/><Relationship Id="rId6454" Type="http://schemas.openxmlformats.org/officeDocument/2006/relationships/hyperlink" Target="mailto:GST@5%25" TargetMode="External"/><Relationship Id="rId969" Type="http://schemas.openxmlformats.org/officeDocument/2006/relationships/hyperlink" Target="mailto:GST@5%25" TargetMode="External"/><Relationship Id="rId1599" Type="http://schemas.openxmlformats.org/officeDocument/2006/relationships/hyperlink" Target="mailto:GST@5%25" TargetMode="External"/><Relationship Id="rId5056" Type="http://schemas.openxmlformats.org/officeDocument/2006/relationships/hyperlink" Target="mailto:GST@5%25" TargetMode="External"/><Relationship Id="rId5470" Type="http://schemas.openxmlformats.org/officeDocument/2006/relationships/hyperlink" Target="mailto:GST@5%25" TargetMode="External"/><Relationship Id="rId6107" Type="http://schemas.openxmlformats.org/officeDocument/2006/relationships/hyperlink" Target="mailto:GST@5%25" TargetMode="External"/><Relationship Id="rId6521" Type="http://schemas.openxmlformats.org/officeDocument/2006/relationships/hyperlink" Target="mailto:GST@5%25" TargetMode="External"/><Relationship Id="rId4072" Type="http://schemas.openxmlformats.org/officeDocument/2006/relationships/hyperlink" Target="mailto:GST@5%25" TargetMode="External"/><Relationship Id="rId5123" Type="http://schemas.openxmlformats.org/officeDocument/2006/relationships/hyperlink" Target="mailto:GST@5%25" TargetMode="External"/><Relationship Id="rId1666" Type="http://schemas.openxmlformats.org/officeDocument/2006/relationships/hyperlink" Target="mailto:GST@5%25" TargetMode="External"/><Relationship Id="rId2717" Type="http://schemas.openxmlformats.org/officeDocument/2006/relationships/hyperlink" Target="mailto:GST@5%25" TargetMode="External"/><Relationship Id="rId1319" Type="http://schemas.openxmlformats.org/officeDocument/2006/relationships/hyperlink" Target="mailto:GST@5%25" TargetMode="External"/><Relationship Id="rId1733" Type="http://schemas.openxmlformats.org/officeDocument/2006/relationships/hyperlink" Target="mailto:GST@5%25" TargetMode="External"/><Relationship Id="rId4889" Type="http://schemas.openxmlformats.org/officeDocument/2006/relationships/hyperlink" Target="mailto:GST@5%25" TargetMode="External"/><Relationship Id="rId25" Type="http://schemas.openxmlformats.org/officeDocument/2006/relationships/hyperlink" Target="mailto:GST@5%25" TargetMode="External"/><Relationship Id="rId1800" Type="http://schemas.openxmlformats.org/officeDocument/2006/relationships/hyperlink" Target="mailto:GST@5%25" TargetMode="External"/><Relationship Id="rId4956" Type="http://schemas.openxmlformats.org/officeDocument/2006/relationships/hyperlink" Target="mailto:GST@5%25" TargetMode="External"/><Relationship Id="rId3558" Type="http://schemas.openxmlformats.org/officeDocument/2006/relationships/hyperlink" Target="mailto:GST@5%25" TargetMode="External"/><Relationship Id="rId3972" Type="http://schemas.openxmlformats.org/officeDocument/2006/relationships/hyperlink" Target="mailto:GST@5%25" TargetMode="External"/><Relationship Id="rId4609" Type="http://schemas.openxmlformats.org/officeDocument/2006/relationships/hyperlink" Target="mailto:GST@5%25" TargetMode="External"/><Relationship Id="rId479" Type="http://schemas.openxmlformats.org/officeDocument/2006/relationships/hyperlink" Target="mailto:GST@5%25" TargetMode="External"/><Relationship Id="rId893" Type="http://schemas.openxmlformats.org/officeDocument/2006/relationships/hyperlink" Target="mailto:GST@5%25" TargetMode="External"/><Relationship Id="rId2574" Type="http://schemas.openxmlformats.org/officeDocument/2006/relationships/hyperlink" Target="mailto:GST@5%25" TargetMode="External"/><Relationship Id="rId3625" Type="http://schemas.openxmlformats.org/officeDocument/2006/relationships/hyperlink" Target="mailto:GST@5%25" TargetMode="External"/><Relationship Id="rId6031" Type="http://schemas.openxmlformats.org/officeDocument/2006/relationships/hyperlink" Target="mailto:GST@5%25" TargetMode="External"/><Relationship Id="rId546" Type="http://schemas.openxmlformats.org/officeDocument/2006/relationships/hyperlink" Target="mailto:GST@5%25" TargetMode="External"/><Relationship Id="rId1176" Type="http://schemas.openxmlformats.org/officeDocument/2006/relationships/hyperlink" Target="mailto:GST@5%25" TargetMode="External"/><Relationship Id="rId2227" Type="http://schemas.openxmlformats.org/officeDocument/2006/relationships/hyperlink" Target="mailto:GST@5%25" TargetMode="External"/><Relationship Id="rId960" Type="http://schemas.openxmlformats.org/officeDocument/2006/relationships/hyperlink" Target="mailto:GST@5%25" TargetMode="External"/><Relationship Id="rId1243" Type="http://schemas.openxmlformats.org/officeDocument/2006/relationships/hyperlink" Target="mailto:GST@5%25" TargetMode="External"/><Relationship Id="rId1590" Type="http://schemas.openxmlformats.org/officeDocument/2006/relationships/hyperlink" Target="mailto:GST@5%25" TargetMode="External"/><Relationship Id="rId2641" Type="http://schemas.openxmlformats.org/officeDocument/2006/relationships/hyperlink" Target="mailto:GST@5%25" TargetMode="External"/><Relationship Id="rId4399" Type="http://schemas.openxmlformats.org/officeDocument/2006/relationships/hyperlink" Target="mailto:GST@5%25" TargetMode="External"/><Relationship Id="rId5797" Type="http://schemas.openxmlformats.org/officeDocument/2006/relationships/hyperlink" Target="mailto:GST@5%25" TargetMode="External"/><Relationship Id="rId6848" Type="http://schemas.openxmlformats.org/officeDocument/2006/relationships/hyperlink" Target="mailto:GST@5%25" TargetMode="External"/><Relationship Id="rId613" Type="http://schemas.openxmlformats.org/officeDocument/2006/relationships/hyperlink" Target="mailto:GST@5%25" TargetMode="External"/><Relationship Id="rId5864" Type="http://schemas.openxmlformats.org/officeDocument/2006/relationships/hyperlink" Target="mailto:GST@5%25" TargetMode="External"/><Relationship Id="rId6915" Type="http://schemas.openxmlformats.org/officeDocument/2006/relationships/hyperlink" Target="mailto:GST@5%25" TargetMode="External"/><Relationship Id="rId1310" Type="http://schemas.openxmlformats.org/officeDocument/2006/relationships/hyperlink" Target="mailto:GST@5%25" TargetMode="External"/><Relationship Id="rId4466" Type="http://schemas.openxmlformats.org/officeDocument/2006/relationships/hyperlink" Target="mailto:GST@5%25" TargetMode="External"/><Relationship Id="rId4880" Type="http://schemas.openxmlformats.org/officeDocument/2006/relationships/hyperlink" Target="mailto:GST@5%25" TargetMode="External"/><Relationship Id="rId5517" Type="http://schemas.openxmlformats.org/officeDocument/2006/relationships/hyperlink" Target="mailto:GST@5%25" TargetMode="External"/><Relationship Id="rId5931" Type="http://schemas.openxmlformats.org/officeDocument/2006/relationships/hyperlink" Target="mailto:GST@5%25" TargetMode="External"/><Relationship Id="rId3068" Type="http://schemas.openxmlformats.org/officeDocument/2006/relationships/hyperlink" Target="mailto:GST@5%25" TargetMode="External"/><Relationship Id="rId3482" Type="http://schemas.openxmlformats.org/officeDocument/2006/relationships/hyperlink" Target="mailto:GST@5%25" TargetMode="External"/><Relationship Id="rId4119" Type="http://schemas.openxmlformats.org/officeDocument/2006/relationships/hyperlink" Target="mailto:GST@5%25" TargetMode="External"/><Relationship Id="rId4533" Type="http://schemas.openxmlformats.org/officeDocument/2006/relationships/hyperlink" Target="mailto:GST@5%25" TargetMode="External"/><Relationship Id="rId2084" Type="http://schemas.openxmlformats.org/officeDocument/2006/relationships/hyperlink" Target="mailto:GST@5%25" TargetMode="External"/><Relationship Id="rId3135" Type="http://schemas.openxmlformats.org/officeDocument/2006/relationships/hyperlink" Target="mailto:GST@5%25" TargetMode="External"/><Relationship Id="rId4600" Type="http://schemas.openxmlformats.org/officeDocument/2006/relationships/hyperlink" Target="mailto:GST@5%25" TargetMode="External"/><Relationship Id="rId470" Type="http://schemas.openxmlformats.org/officeDocument/2006/relationships/hyperlink" Target="mailto:GST@5%25" TargetMode="External"/><Relationship Id="rId2151" Type="http://schemas.openxmlformats.org/officeDocument/2006/relationships/hyperlink" Target="mailto:GST@5%25" TargetMode="External"/><Relationship Id="rId3202" Type="http://schemas.openxmlformats.org/officeDocument/2006/relationships/hyperlink" Target="mailto:GST@5%25" TargetMode="External"/><Relationship Id="rId6358" Type="http://schemas.openxmlformats.org/officeDocument/2006/relationships/hyperlink" Target="mailto:GST@5%25" TargetMode="External"/><Relationship Id="rId123" Type="http://schemas.openxmlformats.org/officeDocument/2006/relationships/hyperlink" Target="mailto:GST@5%25" TargetMode="External"/><Relationship Id="rId5374" Type="http://schemas.openxmlformats.org/officeDocument/2006/relationships/hyperlink" Target="mailto:GST@5%25" TargetMode="External"/><Relationship Id="rId6772" Type="http://schemas.openxmlformats.org/officeDocument/2006/relationships/hyperlink" Target="mailto:GST@5%25" TargetMode="External"/><Relationship Id="rId2968" Type="http://schemas.openxmlformats.org/officeDocument/2006/relationships/hyperlink" Target="mailto:GST@5%25" TargetMode="External"/><Relationship Id="rId5027" Type="http://schemas.openxmlformats.org/officeDocument/2006/relationships/hyperlink" Target="mailto:GST@5%25" TargetMode="External"/><Relationship Id="rId6425" Type="http://schemas.openxmlformats.org/officeDocument/2006/relationships/hyperlink" Target="mailto:GST@5%25" TargetMode="External"/><Relationship Id="rId1984" Type="http://schemas.openxmlformats.org/officeDocument/2006/relationships/hyperlink" Target="mailto:GST@5%25" TargetMode="External"/><Relationship Id="rId4390" Type="http://schemas.openxmlformats.org/officeDocument/2006/relationships/hyperlink" Target="mailto:GST@5%25" TargetMode="External"/><Relationship Id="rId5441" Type="http://schemas.openxmlformats.org/officeDocument/2006/relationships/hyperlink" Target="mailto:GST@5%25" TargetMode="External"/><Relationship Id="rId1637" Type="http://schemas.openxmlformats.org/officeDocument/2006/relationships/hyperlink" Target="mailto:GST@5%25" TargetMode="External"/><Relationship Id="rId4043" Type="http://schemas.openxmlformats.org/officeDocument/2006/relationships/hyperlink" Target="mailto:GST@5%25" TargetMode="External"/><Relationship Id="rId1704" Type="http://schemas.openxmlformats.org/officeDocument/2006/relationships/hyperlink" Target="mailto:GST@5%25" TargetMode="External"/><Relationship Id="rId4110" Type="http://schemas.openxmlformats.org/officeDocument/2006/relationships/hyperlink" Target="mailto:GST@5%25" TargetMode="External"/><Relationship Id="rId6282" Type="http://schemas.openxmlformats.org/officeDocument/2006/relationships/hyperlink" Target="mailto:GST@5%25" TargetMode="External"/><Relationship Id="rId797" Type="http://schemas.openxmlformats.org/officeDocument/2006/relationships/hyperlink" Target="mailto:GST@5%25" TargetMode="External"/><Relationship Id="rId2478" Type="http://schemas.openxmlformats.org/officeDocument/2006/relationships/hyperlink" Target="mailto:GST@5%25" TargetMode="External"/><Relationship Id="rId3876" Type="http://schemas.openxmlformats.org/officeDocument/2006/relationships/hyperlink" Target="mailto:GST@5%25" TargetMode="External"/><Relationship Id="rId4927" Type="http://schemas.openxmlformats.org/officeDocument/2006/relationships/hyperlink" Target="mailto:GST@5%25" TargetMode="External"/><Relationship Id="rId2892" Type="http://schemas.openxmlformats.org/officeDocument/2006/relationships/hyperlink" Target="mailto:GST@5%25" TargetMode="External"/><Relationship Id="rId3529" Type="http://schemas.openxmlformats.org/officeDocument/2006/relationships/hyperlink" Target="mailto:GST@5%25" TargetMode="External"/><Relationship Id="rId3943" Type="http://schemas.openxmlformats.org/officeDocument/2006/relationships/hyperlink" Target="mailto:GST@5%25" TargetMode="External"/><Relationship Id="rId6002" Type="http://schemas.openxmlformats.org/officeDocument/2006/relationships/hyperlink" Target="mailto:GST@5%25" TargetMode="External"/><Relationship Id="rId864" Type="http://schemas.openxmlformats.org/officeDocument/2006/relationships/hyperlink" Target="mailto:GST@5%25" TargetMode="External"/><Relationship Id="rId1494" Type="http://schemas.openxmlformats.org/officeDocument/2006/relationships/hyperlink" Target="mailto:GST@5%25" TargetMode="External"/><Relationship Id="rId2545" Type="http://schemas.openxmlformats.org/officeDocument/2006/relationships/hyperlink" Target="mailto:GST@5%25" TargetMode="External"/><Relationship Id="rId517" Type="http://schemas.openxmlformats.org/officeDocument/2006/relationships/hyperlink" Target="mailto:GST@5%25" TargetMode="External"/><Relationship Id="rId931" Type="http://schemas.openxmlformats.org/officeDocument/2006/relationships/hyperlink" Target="mailto:GST@5%25" TargetMode="External"/><Relationship Id="rId1147" Type="http://schemas.openxmlformats.org/officeDocument/2006/relationships/hyperlink" Target="mailto:GST@5%25" TargetMode="External"/><Relationship Id="rId1561" Type="http://schemas.openxmlformats.org/officeDocument/2006/relationships/hyperlink" Target="mailto:GST@5%25" TargetMode="External"/><Relationship Id="rId2612" Type="http://schemas.openxmlformats.org/officeDocument/2006/relationships/hyperlink" Target="mailto:GST@5%25" TargetMode="External"/><Relationship Id="rId5768" Type="http://schemas.openxmlformats.org/officeDocument/2006/relationships/hyperlink" Target="mailto:GST@5%25" TargetMode="External"/><Relationship Id="rId6819" Type="http://schemas.openxmlformats.org/officeDocument/2006/relationships/hyperlink" Target="mailto:GST@5%25" TargetMode="External"/><Relationship Id="rId1214" Type="http://schemas.openxmlformats.org/officeDocument/2006/relationships/hyperlink" Target="mailto:GST@5%25" TargetMode="External"/><Relationship Id="rId4784" Type="http://schemas.openxmlformats.org/officeDocument/2006/relationships/hyperlink" Target="mailto:GST@5%25" TargetMode="External"/><Relationship Id="rId5835" Type="http://schemas.openxmlformats.org/officeDocument/2006/relationships/hyperlink" Target="mailto:GST@5%25" TargetMode="External"/><Relationship Id="rId3386" Type="http://schemas.openxmlformats.org/officeDocument/2006/relationships/hyperlink" Target="mailto:GST@5%25" TargetMode="External"/><Relationship Id="rId4437" Type="http://schemas.openxmlformats.org/officeDocument/2006/relationships/hyperlink" Target="mailto:GST@5%25" TargetMode="External"/><Relationship Id="rId3039" Type="http://schemas.openxmlformats.org/officeDocument/2006/relationships/hyperlink" Target="mailto:GST@5%25" TargetMode="External"/><Relationship Id="rId3453" Type="http://schemas.openxmlformats.org/officeDocument/2006/relationships/hyperlink" Target="mailto:GST@5%25" TargetMode="External"/><Relationship Id="rId4851" Type="http://schemas.openxmlformats.org/officeDocument/2006/relationships/hyperlink" Target="mailto:GST@5%25" TargetMode="External"/><Relationship Id="rId5902" Type="http://schemas.openxmlformats.org/officeDocument/2006/relationships/hyperlink" Target="mailto:GST@5%25" TargetMode="External"/><Relationship Id="rId374" Type="http://schemas.openxmlformats.org/officeDocument/2006/relationships/hyperlink" Target="mailto:GST@5%25" TargetMode="External"/><Relationship Id="rId2055" Type="http://schemas.openxmlformats.org/officeDocument/2006/relationships/hyperlink" Target="mailto:GST@5%25" TargetMode="External"/><Relationship Id="rId3106" Type="http://schemas.openxmlformats.org/officeDocument/2006/relationships/hyperlink" Target="mailto:GST@5%25" TargetMode="External"/><Relationship Id="rId4504" Type="http://schemas.openxmlformats.org/officeDocument/2006/relationships/hyperlink" Target="mailto:GST@5%25" TargetMode="External"/><Relationship Id="rId3520" Type="http://schemas.openxmlformats.org/officeDocument/2006/relationships/hyperlink" Target="mailto:GST@5%25" TargetMode="External"/><Relationship Id="rId6676" Type="http://schemas.openxmlformats.org/officeDocument/2006/relationships/hyperlink" Target="mailto:GST@5%25" TargetMode="External"/><Relationship Id="rId441" Type="http://schemas.openxmlformats.org/officeDocument/2006/relationships/hyperlink" Target="mailto:GST@5%25" TargetMode="External"/><Relationship Id="rId1071" Type="http://schemas.openxmlformats.org/officeDocument/2006/relationships/hyperlink" Target="mailto:GST@5%25" TargetMode="External"/><Relationship Id="rId2122" Type="http://schemas.openxmlformats.org/officeDocument/2006/relationships/hyperlink" Target="mailto:GST@5%25" TargetMode="External"/><Relationship Id="rId5278" Type="http://schemas.openxmlformats.org/officeDocument/2006/relationships/hyperlink" Target="mailto:GST@5%25" TargetMode="External"/><Relationship Id="rId5692" Type="http://schemas.openxmlformats.org/officeDocument/2006/relationships/hyperlink" Target="mailto:GST@5%25" TargetMode="External"/><Relationship Id="rId6329" Type="http://schemas.openxmlformats.org/officeDocument/2006/relationships/hyperlink" Target="mailto:GST@5%25" TargetMode="External"/><Relationship Id="rId6743" Type="http://schemas.openxmlformats.org/officeDocument/2006/relationships/hyperlink" Target="mailto:GST@5%25" TargetMode="External"/><Relationship Id="rId1888" Type="http://schemas.openxmlformats.org/officeDocument/2006/relationships/hyperlink" Target="mailto:GST@5%25" TargetMode="External"/><Relationship Id="rId2939" Type="http://schemas.openxmlformats.org/officeDocument/2006/relationships/hyperlink" Target="mailto:GST@5%25" TargetMode="External"/><Relationship Id="rId4294" Type="http://schemas.openxmlformats.org/officeDocument/2006/relationships/hyperlink" Target="mailto:GST@5%25" TargetMode="External"/><Relationship Id="rId5345" Type="http://schemas.openxmlformats.org/officeDocument/2006/relationships/hyperlink" Target="mailto:GST@5%25" TargetMode="External"/><Relationship Id="rId6810" Type="http://schemas.openxmlformats.org/officeDocument/2006/relationships/hyperlink" Target="mailto:GST@5%25" TargetMode="External"/><Relationship Id="rId4361" Type="http://schemas.openxmlformats.org/officeDocument/2006/relationships/hyperlink" Target="mailto:GST@5%25" TargetMode="External"/><Relationship Id="rId5412" Type="http://schemas.openxmlformats.org/officeDocument/2006/relationships/hyperlink" Target="mailto:GST@5%25" TargetMode="External"/><Relationship Id="rId1955" Type="http://schemas.openxmlformats.org/officeDocument/2006/relationships/hyperlink" Target="mailto:GST@5%25" TargetMode="External"/><Relationship Id="rId4014" Type="http://schemas.openxmlformats.org/officeDocument/2006/relationships/hyperlink" Target="mailto:GST@5%25" TargetMode="External"/><Relationship Id="rId1608" Type="http://schemas.openxmlformats.org/officeDocument/2006/relationships/hyperlink" Target="mailto:GST@5%25" TargetMode="External"/><Relationship Id="rId3030" Type="http://schemas.openxmlformats.org/officeDocument/2006/relationships/hyperlink" Target="mailto:GST@5%25" TargetMode="External"/><Relationship Id="rId6186" Type="http://schemas.openxmlformats.org/officeDocument/2006/relationships/hyperlink" Target="mailto:GST@5%25" TargetMode="External"/><Relationship Id="rId2796" Type="http://schemas.openxmlformats.org/officeDocument/2006/relationships/hyperlink" Target="mailto:GST@5%25" TargetMode="External"/><Relationship Id="rId3847" Type="http://schemas.openxmlformats.org/officeDocument/2006/relationships/hyperlink" Target="mailto:GST@5%25" TargetMode="External"/><Relationship Id="rId6253" Type="http://schemas.openxmlformats.org/officeDocument/2006/relationships/hyperlink" Target="mailto:GST@5%25" TargetMode="External"/><Relationship Id="rId768" Type="http://schemas.openxmlformats.org/officeDocument/2006/relationships/hyperlink" Target="mailto:GST@5%25" TargetMode="External"/><Relationship Id="rId1398" Type="http://schemas.openxmlformats.org/officeDocument/2006/relationships/hyperlink" Target="mailto:GST@5%25" TargetMode="External"/><Relationship Id="rId2449" Type="http://schemas.openxmlformats.org/officeDocument/2006/relationships/hyperlink" Target="mailto:GST@5%25" TargetMode="External"/><Relationship Id="rId2863" Type="http://schemas.openxmlformats.org/officeDocument/2006/relationships/hyperlink" Target="mailto:GST@5%25" TargetMode="External"/><Relationship Id="rId3914" Type="http://schemas.openxmlformats.org/officeDocument/2006/relationships/hyperlink" Target="mailto:GST@5%25" TargetMode="External"/><Relationship Id="rId6320" Type="http://schemas.openxmlformats.org/officeDocument/2006/relationships/hyperlink" Target="mailto:GST@5%25" TargetMode="External"/><Relationship Id="rId835" Type="http://schemas.openxmlformats.org/officeDocument/2006/relationships/hyperlink" Target="mailto:GST@5%25" TargetMode="External"/><Relationship Id="rId1465" Type="http://schemas.openxmlformats.org/officeDocument/2006/relationships/hyperlink" Target="mailto:GST@5%25" TargetMode="External"/><Relationship Id="rId2516" Type="http://schemas.openxmlformats.org/officeDocument/2006/relationships/hyperlink" Target="mailto:GST@5%25" TargetMode="External"/><Relationship Id="rId1118" Type="http://schemas.openxmlformats.org/officeDocument/2006/relationships/hyperlink" Target="mailto:GST@5%25" TargetMode="External"/><Relationship Id="rId1532" Type="http://schemas.openxmlformats.org/officeDocument/2006/relationships/hyperlink" Target="mailto:GST@5%25" TargetMode="External"/><Relationship Id="rId2930" Type="http://schemas.openxmlformats.org/officeDocument/2006/relationships/hyperlink" Target="mailto:GST@5%25" TargetMode="External"/><Relationship Id="rId4688" Type="http://schemas.openxmlformats.org/officeDocument/2006/relationships/hyperlink" Target="mailto:GST@5%25" TargetMode="External"/><Relationship Id="rId902" Type="http://schemas.openxmlformats.org/officeDocument/2006/relationships/hyperlink" Target="mailto:GST@5%25" TargetMode="External"/><Relationship Id="rId5739" Type="http://schemas.openxmlformats.org/officeDocument/2006/relationships/hyperlink" Target="mailto:GST@5%25" TargetMode="External"/><Relationship Id="rId4755" Type="http://schemas.openxmlformats.org/officeDocument/2006/relationships/hyperlink" Target="mailto:GST@5%25" TargetMode="External"/><Relationship Id="rId5806" Type="http://schemas.openxmlformats.org/officeDocument/2006/relationships/hyperlink" Target="mailto:GST@5%25" TargetMode="External"/><Relationship Id="rId278" Type="http://schemas.openxmlformats.org/officeDocument/2006/relationships/hyperlink" Target="mailto:GST@5%25" TargetMode="External"/><Relationship Id="rId3357" Type="http://schemas.openxmlformats.org/officeDocument/2006/relationships/hyperlink" Target="mailto:GST@5%25" TargetMode="External"/><Relationship Id="rId3771" Type="http://schemas.openxmlformats.org/officeDocument/2006/relationships/hyperlink" Target="mailto:GST@5%25" TargetMode="External"/><Relationship Id="rId4408" Type="http://schemas.openxmlformats.org/officeDocument/2006/relationships/hyperlink" Target="mailto:GST@5%25" TargetMode="External"/><Relationship Id="rId4822" Type="http://schemas.openxmlformats.org/officeDocument/2006/relationships/hyperlink" Target="mailto:GST@5%25" TargetMode="External"/><Relationship Id="rId692" Type="http://schemas.openxmlformats.org/officeDocument/2006/relationships/hyperlink" Target="mailto:GST@5%25" TargetMode="External"/><Relationship Id="rId2373" Type="http://schemas.openxmlformats.org/officeDocument/2006/relationships/hyperlink" Target="mailto:GST@5%25" TargetMode="External"/><Relationship Id="rId3424" Type="http://schemas.openxmlformats.org/officeDocument/2006/relationships/hyperlink" Target="mailto:GST@5%25" TargetMode="External"/><Relationship Id="rId6994" Type="http://schemas.openxmlformats.org/officeDocument/2006/relationships/hyperlink" Target="mailto:GST@5%25" TargetMode="External"/><Relationship Id="rId345" Type="http://schemas.openxmlformats.org/officeDocument/2006/relationships/hyperlink" Target="mailto:GST@5%25" TargetMode="External"/><Relationship Id="rId2026" Type="http://schemas.openxmlformats.org/officeDocument/2006/relationships/hyperlink" Target="mailto:GST@5%25" TargetMode="External"/><Relationship Id="rId2440" Type="http://schemas.openxmlformats.org/officeDocument/2006/relationships/hyperlink" Target="mailto:GST@5%25" TargetMode="External"/><Relationship Id="rId5596" Type="http://schemas.openxmlformats.org/officeDocument/2006/relationships/hyperlink" Target="mailto:GST@5%25" TargetMode="External"/><Relationship Id="rId6647" Type="http://schemas.openxmlformats.org/officeDocument/2006/relationships/hyperlink" Target="mailto:GST@5%25" TargetMode="External"/><Relationship Id="rId412" Type="http://schemas.openxmlformats.org/officeDocument/2006/relationships/hyperlink" Target="mailto:GST@5%25" TargetMode="External"/><Relationship Id="rId1042" Type="http://schemas.openxmlformats.org/officeDocument/2006/relationships/hyperlink" Target="mailto:GST@5%25" TargetMode="External"/><Relationship Id="rId4198" Type="http://schemas.openxmlformats.org/officeDocument/2006/relationships/hyperlink" Target="mailto:GST@5%25" TargetMode="External"/><Relationship Id="rId5249" Type="http://schemas.openxmlformats.org/officeDocument/2006/relationships/hyperlink" Target="mailto:GST@5%25" TargetMode="External"/><Relationship Id="rId5663" Type="http://schemas.openxmlformats.org/officeDocument/2006/relationships/hyperlink" Target="mailto:GST@5%25" TargetMode="External"/><Relationship Id="rId4265" Type="http://schemas.openxmlformats.org/officeDocument/2006/relationships/hyperlink" Target="mailto:GST@5%25" TargetMode="External"/><Relationship Id="rId5316" Type="http://schemas.openxmlformats.org/officeDocument/2006/relationships/hyperlink" Target="mailto:GST@5%25" TargetMode="External"/><Relationship Id="rId6714" Type="http://schemas.openxmlformats.org/officeDocument/2006/relationships/hyperlink" Target="mailto:GST@5%25" TargetMode="External"/><Relationship Id="rId1859" Type="http://schemas.openxmlformats.org/officeDocument/2006/relationships/hyperlink" Target="mailto:GST@5%25" TargetMode="External"/><Relationship Id="rId5730" Type="http://schemas.openxmlformats.org/officeDocument/2006/relationships/hyperlink" Target="mailto:GST@5%25" TargetMode="External"/><Relationship Id="rId1926" Type="http://schemas.openxmlformats.org/officeDocument/2006/relationships/hyperlink" Target="mailto:GST@5%25" TargetMode="External"/><Relationship Id="rId3281" Type="http://schemas.openxmlformats.org/officeDocument/2006/relationships/hyperlink" Target="mailto:GST@5%25" TargetMode="External"/><Relationship Id="rId4332" Type="http://schemas.openxmlformats.org/officeDocument/2006/relationships/hyperlink" Target="mailto:GST@5%25" TargetMode="External"/><Relationship Id="rId3001" Type="http://schemas.openxmlformats.org/officeDocument/2006/relationships/hyperlink" Target="mailto:GST@5%25" TargetMode="External"/><Relationship Id="rId6157" Type="http://schemas.openxmlformats.org/officeDocument/2006/relationships/hyperlink" Target="mailto:GST@5%25" TargetMode="External"/><Relationship Id="rId6571" Type="http://schemas.openxmlformats.org/officeDocument/2006/relationships/hyperlink" Target="mailto:GST@5%25" TargetMode="External"/><Relationship Id="rId2767" Type="http://schemas.openxmlformats.org/officeDocument/2006/relationships/hyperlink" Target="mailto:GST@5%25" TargetMode="External"/><Relationship Id="rId5173" Type="http://schemas.openxmlformats.org/officeDocument/2006/relationships/hyperlink" Target="mailto:GST@5%25" TargetMode="External"/><Relationship Id="rId6224" Type="http://schemas.openxmlformats.org/officeDocument/2006/relationships/hyperlink" Target="mailto:GST@5%25" TargetMode="External"/><Relationship Id="rId739" Type="http://schemas.openxmlformats.org/officeDocument/2006/relationships/hyperlink" Target="mailto:GST@5%25" TargetMode="External"/><Relationship Id="rId1369" Type="http://schemas.openxmlformats.org/officeDocument/2006/relationships/hyperlink" Target="mailto:GST@5%25" TargetMode="External"/><Relationship Id="rId3818" Type="http://schemas.openxmlformats.org/officeDocument/2006/relationships/hyperlink" Target="mailto:GST@5%25" TargetMode="External"/><Relationship Id="rId5240" Type="http://schemas.openxmlformats.org/officeDocument/2006/relationships/hyperlink" Target="mailto:GST@5%25" TargetMode="External"/><Relationship Id="rId1783" Type="http://schemas.openxmlformats.org/officeDocument/2006/relationships/hyperlink" Target="mailto:GST@5%25" TargetMode="External"/><Relationship Id="rId2834" Type="http://schemas.openxmlformats.org/officeDocument/2006/relationships/hyperlink" Target="mailto:GST@5%25" TargetMode="External"/><Relationship Id="rId75" Type="http://schemas.openxmlformats.org/officeDocument/2006/relationships/hyperlink" Target="mailto:GST@5%25" TargetMode="External"/><Relationship Id="rId806" Type="http://schemas.openxmlformats.org/officeDocument/2006/relationships/hyperlink" Target="mailto:GST@5%25" TargetMode="External"/><Relationship Id="rId1436" Type="http://schemas.openxmlformats.org/officeDocument/2006/relationships/hyperlink" Target="mailto:GST@5%25" TargetMode="External"/><Relationship Id="rId1850" Type="http://schemas.openxmlformats.org/officeDocument/2006/relationships/hyperlink" Target="mailto:GST@5%25" TargetMode="External"/><Relationship Id="rId2901" Type="http://schemas.openxmlformats.org/officeDocument/2006/relationships/hyperlink" Target="mailto:GST@5%25" TargetMode="External"/><Relationship Id="rId1503" Type="http://schemas.openxmlformats.org/officeDocument/2006/relationships/hyperlink" Target="mailto:GST@5%25" TargetMode="External"/><Relationship Id="rId4659" Type="http://schemas.openxmlformats.org/officeDocument/2006/relationships/hyperlink" Target="mailto:GST@5%25" TargetMode="External"/><Relationship Id="rId3675" Type="http://schemas.openxmlformats.org/officeDocument/2006/relationships/hyperlink" Target="mailto:GST@5%25" TargetMode="External"/><Relationship Id="rId4726" Type="http://schemas.openxmlformats.org/officeDocument/2006/relationships/hyperlink" Target="mailto:GST@5%25" TargetMode="External"/><Relationship Id="rId6081" Type="http://schemas.openxmlformats.org/officeDocument/2006/relationships/hyperlink" Target="mailto:GST@5%25" TargetMode="External"/><Relationship Id="rId596" Type="http://schemas.openxmlformats.org/officeDocument/2006/relationships/hyperlink" Target="mailto:GST@5%25" TargetMode="External"/><Relationship Id="rId2277" Type="http://schemas.openxmlformats.org/officeDocument/2006/relationships/hyperlink" Target="mailto:GST@5%25" TargetMode="External"/><Relationship Id="rId2691" Type="http://schemas.openxmlformats.org/officeDocument/2006/relationships/hyperlink" Target="mailto:GST@5%25" TargetMode="External"/><Relationship Id="rId3328" Type="http://schemas.openxmlformats.org/officeDocument/2006/relationships/hyperlink" Target="mailto:GST@5%25" TargetMode="External"/><Relationship Id="rId3742" Type="http://schemas.openxmlformats.org/officeDocument/2006/relationships/hyperlink" Target="mailto:GST@5%25" TargetMode="External"/><Relationship Id="rId6898" Type="http://schemas.openxmlformats.org/officeDocument/2006/relationships/hyperlink" Target="mailto:GST@5%25" TargetMode="External"/><Relationship Id="rId249" Type="http://schemas.openxmlformats.org/officeDocument/2006/relationships/hyperlink" Target="mailto:GST@5%25" TargetMode="External"/><Relationship Id="rId663" Type="http://schemas.openxmlformats.org/officeDocument/2006/relationships/hyperlink" Target="mailto:GST@5%25" TargetMode="External"/><Relationship Id="rId1293" Type="http://schemas.openxmlformats.org/officeDocument/2006/relationships/hyperlink" Target="mailto:GST@5%25" TargetMode="External"/><Relationship Id="rId2344" Type="http://schemas.openxmlformats.org/officeDocument/2006/relationships/hyperlink" Target="mailto:GST@5%25" TargetMode="External"/><Relationship Id="rId316" Type="http://schemas.openxmlformats.org/officeDocument/2006/relationships/hyperlink" Target="mailto:GST@5%25" TargetMode="External"/><Relationship Id="rId6965" Type="http://schemas.openxmlformats.org/officeDocument/2006/relationships/hyperlink" Target="mailto:GST@5%25" TargetMode="External"/><Relationship Id="rId730" Type="http://schemas.openxmlformats.org/officeDocument/2006/relationships/hyperlink" Target="mailto:GST@5%25" TargetMode="External"/><Relationship Id="rId1013" Type="http://schemas.openxmlformats.org/officeDocument/2006/relationships/hyperlink" Target="mailto:GST@5%25" TargetMode="External"/><Relationship Id="rId1360" Type="http://schemas.openxmlformats.org/officeDocument/2006/relationships/hyperlink" Target="mailto:GST@5%25" TargetMode="External"/><Relationship Id="rId2411" Type="http://schemas.openxmlformats.org/officeDocument/2006/relationships/hyperlink" Target="mailto:GST@5%25" TargetMode="External"/><Relationship Id="rId4169" Type="http://schemas.openxmlformats.org/officeDocument/2006/relationships/hyperlink" Target="mailto:GST@5%25" TargetMode="External"/><Relationship Id="rId5567" Type="http://schemas.openxmlformats.org/officeDocument/2006/relationships/hyperlink" Target="mailto:GST@5%25" TargetMode="External"/><Relationship Id="rId5981" Type="http://schemas.openxmlformats.org/officeDocument/2006/relationships/hyperlink" Target="mailto:GST@5%25" TargetMode="External"/><Relationship Id="rId6618" Type="http://schemas.openxmlformats.org/officeDocument/2006/relationships/hyperlink" Target="mailto:GST@5%25" TargetMode="External"/><Relationship Id="rId4583" Type="http://schemas.openxmlformats.org/officeDocument/2006/relationships/hyperlink" Target="mailto:GST@5%25" TargetMode="External"/><Relationship Id="rId5634" Type="http://schemas.openxmlformats.org/officeDocument/2006/relationships/hyperlink" Target="mailto:GST@5%25" TargetMode="External"/><Relationship Id="rId3185" Type="http://schemas.openxmlformats.org/officeDocument/2006/relationships/hyperlink" Target="mailto:GST@5%25" TargetMode="External"/><Relationship Id="rId4236" Type="http://schemas.openxmlformats.org/officeDocument/2006/relationships/hyperlink" Target="mailto:GST@5%25" TargetMode="External"/><Relationship Id="rId4650" Type="http://schemas.openxmlformats.org/officeDocument/2006/relationships/hyperlink" Target="mailto:GST@5%25" TargetMode="External"/><Relationship Id="rId5701" Type="http://schemas.openxmlformats.org/officeDocument/2006/relationships/hyperlink" Target="mailto:GST@5%25" TargetMode="External"/><Relationship Id="rId3252" Type="http://schemas.openxmlformats.org/officeDocument/2006/relationships/hyperlink" Target="mailto:GST@5%25" TargetMode="External"/><Relationship Id="rId4303" Type="http://schemas.openxmlformats.org/officeDocument/2006/relationships/hyperlink" Target="mailto:GST@5%25" TargetMode="External"/><Relationship Id="rId173" Type="http://schemas.openxmlformats.org/officeDocument/2006/relationships/hyperlink" Target="mailto:GST@5%25" TargetMode="External"/><Relationship Id="rId6475" Type="http://schemas.openxmlformats.org/officeDocument/2006/relationships/hyperlink" Target="mailto:GST@5%25" TargetMode="External"/><Relationship Id="rId240" Type="http://schemas.openxmlformats.org/officeDocument/2006/relationships/hyperlink" Target="mailto:GST@5%25" TargetMode="External"/><Relationship Id="rId5077" Type="http://schemas.openxmlformats.org/officeDocument/2006/relationships/hyperlink" Target="mailto:GST@5%25" TargetMode="External"/><Relationship Id="rId6128" Type="http://schemas.openxmlformats.org/officeDocument/2006/relationships/hyperlink" Target="mailto:GST@5%25" TargetMode="External"/><Relationship Id="rId4093" Type="http://schemas.openxmlformats.org/officeDocument/2006/relationships/hyperlink" Target="mailto:GST@5%25" TargetMode="External"/><Relationship Id="rId5144" Type="http://schemas.openxmlformats.org/officeDocument/2006/relationships/hyperlink" Target="mailto:GST@5%25" TargetMode="External"/><Relationship Id="rId5491" Type="http://schemas.openxmlformats.org/officeDocument/2006/relationships/hyperlink" Target="mailto:GST@5%25" TargetMode="External"/><Relationship Id="rId6542" Type="http://schemas.openxmlformats.org/officeDocument/2006/relationships/hyperlink" Target="mailto:GST@5%25" TargetMode="External"/><Relationship Id="rId1687" Type="http://schemas.openxmlformats.org/officeDocument/2006/relationships/hyperlink" Target="mailto:GST@5%25" TargetMode="External"/><Relationship Id="rId2738" Type="http://schemas.openxmlformats.org/officeDocument/2006/relationships/hyperlink" Target="mailto:GST@5%25" TargetMode="External"/><Relationship Id="rId1754" Type="http://schemas.openxmlformats.org/officeDocument/2006/relationships/hyperlink" Target="mailto:GST@5%25" TargetMode="External"/><Relationship Id="rId2805" Type="http://schemas.openxmlformats.org/officeDocument/2006/relationships/hyperlink" Target="mailto:GST@5%25" TargetMode="External"/><Relationship Id="rId4160" Type="http://schemas.openxmlformats.org/officeDocument/2006/relationships/hyperlink" Target="mailto:GST@5%25" TargetMode="External"/><Relationship Id="rId5211" Type="http://schemas.openxmlformats.org/officeDocument/2006/relationships/hyperlink" Target="mailto:GST@5%25" TargetMode="External"/><Relationship Id="rId46" Type="http://schemas.openxmlformats.org/officeDocument/2006/relationships/hyperlink" Target="mailto:GST@5%25" TargetMode="External"/><Relationship Id="rId1407" Type="http://schemas.openxmlformats.org/officeDocument/2006/relationships/hyperlink" Target="mailto:GST@5%25" TargetMode="External"/><Relationship Id="rId1821" Type="http://schemas.openxmlformats.org/officeDocument/2006/relationships/hyperlink" Target="mailto:GST@5%25" TargetMode="External"/><Relationship Id="rId4977" Type="http://schemas.openxmlformats.org/officeDocument/2006/relationships/hyperlink" Target="mailto:GST@5%25" TargetMode="External"/><Relationship Id="rId3579" Type="http://schemas.openxmlformats.org/officeDocument/2006/relationships/hyperlink" Target="mailto:GST@5%25" TargetMode="External"/><Relationship Id="rId2595" Type="http://schemas.openxmlformats.org/officeDocument/2006/relationships/hyperlink" Target="mailto:GST@5%25" TargetMode="External"/><Relationship Id="rId3993" Type="http://schemas.openxmlformats.org/officeDocument/2006/relationships/hyperlink" Target="mailto:GST@5%25" TargetMode="External"/><Relationship Id="rId6052" Type="http://schemas.openxmlformats.org/officeDocument/2006/relationships/hyperlink" Target="mailto:GST@5%25" TargetMode="External"/><Relationship Id="rId567" Type="http://schemas.openxmlformats.org/officeDocument/2006/relationships/hyperlink" Target="mailto:GST@5%25" TargetMode="External"/><Relationship Id="rId1197" Type="http://schemas.openxmlformats.org/officeDocument/2006/relationships/hyperlink" Target="mailto:GST@5%25" TargetMode="External"/><Relationship Id="rId2248" Type="http://schemas.openxmlformats.org/officeDocument/2006/relationships/hyperlink" Target="mailto:GST@5%25" TargetMode="External"/><Relationship Id="rId3646" Type="http://schemas.openxmlformats.org/officeDocument/2006/relationships/hyperlink" Target="mailto:GST@5%25" TargetMode="External"/><Relationship Id="rId981" Type="http://schemas.openxmlformats.org/officeDocument/2006/relationships/hyperlink" Target="mailto:GST@5%25" TargetMode="External"/><Relationship Id="rId2662" Type="http://schemas.openxmlformats.org/officeDocument/2006/relationships/hyperlink" Target="mailto:GST@5%25" TargetMode="External"/><Relationship Id="rId3713" Type="http://schemas.openxmlformats.org/officeDocument/2006/relationships/hyperlink" Target="mailto:GST@5%25" TargetMode="External"/><Relationship Id="rId6869" Type="http://schemas.openxmlformats.org/officeDocument/2006/relationships/hyperlink" Target="mailto:GST@5%25" TargetMode="External"/><Relationship Id="rId634" Type="http://schemas.openxmlformats.org/officeDocument/2006/relationships/hyperlink" Target="mailto:GST@5%25" TargetMode="External"/><Relationship Id="rId1264" Type="http://schemas.openxmlformats.org/officeDocument/2006/relationships/hyperlink" Target="mailto:GST@5%25" TargetMode="External"/><Relationship Id="rId2315" Type="http://schemas.openxmlformats.org/officeDocument/2006/relationships/hyperlink" Target="mailto:GST@5%25" TargetMode="External"/><Relationship Id="rId5885" Type="http://schemas.openxmlformats.org/officeDocument/2006/relationships/hyperlink" Target="mailto:GST@5%25" TargetMode="External"/><Relationship Id="rId6936" Type="http://schemas.openxmlformats.org/officeDocument/2006/relationships/hyperlink" Target="mailto:GST@5%25" TargetMode="External"/><Relationship Id="rId701" Type="http://schemas.openxmlformats.org/officeDocument/2006/relationships/hyperlink" Target="mailto:GST@5%25" TargetMode="External"/><Relationship Id="rId1331" Type="http://schemas.openxmlformats.org/officeDocument/2006/relationships/hyperlink" Target="mailto:GST@5%25" TargetMode="External"/><Relationship Id="rId4487" Type="http://schemas.openxmlformats.org/officeDocument/2006/relationships/hyperlink" Target="mailto:GST@5%25" TargetMode="External"/><Relationship Id="rId5538" Type="http://schemas.openxmlformats.org/officeDocument/2006/relationships/hyperlink" Target="mailto:GST@5%25" TargetMode="External"/><Relationship Id="rId5952" Type="http://schemas.openxmlformats.org/officeDocument/2006/relationships/hyperlink" Target="mailto:GST@5%25" TargetMode="External"/><Relationship Id="rId3089" Type="http://schemas.openxmlformats.org/officeDocument/2006/relationships/hyperlink" Target="mailto:GST@5%25" TargetMode="External"/><Relationship Id="rId4554" Type="http://schemas.openxmlformats.org/officeDocument/2006/relationships/hyperlink" Target="mailto:GST@5%25" TargetMode="External"/><Relationship Id="rId5605" Type="http://schemas.openxmlformats.org/officeDocument/2006/relationships/hyperlink" Target="mailto:GST@5%25" TargetMode="External"/><Relationship Id="rId3156" Type="http://schemas.openxmlformats.org/officeDocument/2006/relationships/hyperlink" Target="mailto:GST@5%25" TargetMode="External"/><Relationship Id="rId4207" Type="http://schemas.openxmlformats.org/officeDocument/2006/relationships/hyperlink" Target="mailto:GST@5%25" TargetMode="External"/><Relationship Id="rId491" Type="http://schemas.openxmlformats.org/officeDocument/2006/relationships/hyperlink" Target="mailto:GST@5%25" TargetMode="External"/><Relationship Id="rId2172" Type="http://schemas.openxmlformats.org/officeDocument/2006/relationships/hyperlink" Target="mailto:GST@5%25" TargetMode="External"/><Relationship Id="rId3223" Type="http://schemas.openxmlformats.org/officeDocument/2006/relationships/hyperlink" Target="mailto:GST@5%25" TargetMode="External"/><Relationship Id="rId3570" Type="http://schemas.openxmlformats.org/officeDocument/2006/relationships/hyperlink" Target="mailto:GST@5%25" TargetMode="External"/><Relationship Id="rId4621" Type="http://schemas.openxmlformats.org/officeDocument/2006/relationships/hyperlink" Target="mailto:GST@5%25" TargetMode="External"/><Relationship Id="rId6379" Type="http://schemas.openxmlformats.org/officeDocument/2006/relationships/hyperlink" Target="mailto:GST@5%25" TargetMode="External"/><Relationship Id="rId144" Type="http://schemas.openxmlformats.org/officeDocument/2006/relationships/hyperlink" Target="mailto:GST@5%25" TargetMode="External"/><Relationship Id="rId6793" Type="http://schemas.openxmlformats.org/officeDocument/2006/relationships/hyperlink" Target="mailto:GST@5%25" TargetMode="External"/><Relationship Id="rId2989" Type="http://schemas.openxmlformats.org/officeDocument/2006/relationships/hyperlink" Target="mailto:GST@5%25" TargetMode="External"/><Relationship Id="rId5395" Type="http://schemas.openxmlformats.org/officeDocument/2006/relationships/hyperlink" Target="mailto:GST@5%25" TargetMode="External"/><Relationship Id="rId6446" Type="http://schemas.openxmlformats.org/officeDocument/2006/relationships/hyperlink" Target="mailto:GST@5%25" TargetMode="External"/><Relationship Id="rId6860" Type="http://schemas.openxmlformats.org/officeDocument/2006/relationships/hyperlink" Target="mailto:GST@5%25" TargetMode="External"/><Relationship Id="rId211" Type="http://schemas.openxmlformats.org/officeDocument/2006/relationships/hyperlink" Target="mailto:GST@5%25" TargetMode="External"/><Relationship Id="rId5048" Type="http://schemas.openxmlformats.org/officeDocument/2006/relationships/hyperlink" Target="mailto:GST@5%25" TargetMode="External"/><Relationship Id="rId5462" Type="http://schemas.openxmlformats.org/officeDocument/2006/relationships/hyperlink" Target="mailto:GST@5%25" TargetMode="External"/><Relationship Id="rId6513" Type="http://schemas.openxmlformats.org/officeDocument/2006/relationships/hyperlink" Target="mailto:GST@5%25" TargetMode="External"/><Relationship Id="rId1658" Type="http://schemas.openxmlformats.org/officeDocument/2006/relationships/hyperlink" Target="mailto:GST@5%25" TargetMode="External"/><Relationship Id="rId2709" Type="http://schemas.openxmlformats.org/officeDocument/2006/relationships/hyperlink" Target="mailto:GST@5%25" TargetMode="External"/><Relationship Id="rId4064" Type="http://schemas.openxmlformats.org/officeDocument/2006/relationships/hyperlink" Target="mailto:GST@5%25" TargetMode="External"/><Relationship Id="rId5115" Type="http://schemas.openxmlformats.org/officeDocument/2006/relationships/hyperlink" Target="mailto:GST@5%25" TargetMode="External"/><Relationship Id="rId3080" Type="http://schemas.openxmlformats.org/officeDocument/2006/relationships/hyperlink" Target="mailto:GST@5%25" TargetMode="External"/><Relationship Id="rId4131" Type="http://schemas.openxmlformats.org/officeDocument/2006/relationships/hyperlink" Target="mailto:GST@5%25" TargetMode="External"/><Relationship Id="rId1725" Type="http://schemas.openxmlformats.org/officeDocument/2006/relationships/hyperlink" Target="mailto:GST@5%25" TargetMode="External"/><Relationship Id="rId17" Type="http://schemas.openxmlformats.org/officeDocument/2006/relationships/hyperlink" Target="mailto:GST@5%25" TargetMode="External"/><Relationship Id="rId3897" Type="http://schemas.openxmlformats.org/officeDocument/2006/relationships/hyperlink" Target="mailto:GST@5%25" TargetMode="External"/><Relationship Id="rId4948" Type="http://schemas.openxmlformats.org/officeDocument/2006/relationships/hyperlink" Target="mailto:GST@5%25" TargetMode="External"/><Relationship Id="rId2499" Type="http://schemas.openxmlformats.org/officeDocument/2006/relationships/hyperlink" Target="mailto:GST@5%25" TargetMode="External"/><Relationship Id="rId3964" Type="http://schemas.openxmlformats.org/officeDocument/2006/relationships/hyperlink" Target="mailto:GST@5%25" TargetMode="External"/><Relationship Id="rId6370" Type="http://schemas.openxmlformats.org/officeDocument/2006/relationships/hyperlink" Target="mailto:GST@5%25" TargetMode="External"/><Relationship Id="rId1" Type="http://schemas.openxmlformats.org/officeDocument/2006/relationships/hyperlink" Target="mailto:GST@5%25" TargetMode="External"/><Relationship Id="rId885" Type="http://schemas.openxmlformats.org/officeDocument/2006/relationships/hyperlink" Target="mailto:GST@5%25" TargetMode="External"/><Relationship Id="rId2566" Type="http://schemas.openxmlformats.org/officeDocument/2006/relationships/hyperlink" Target="mailto:GST@5%25" TargetMode="External"/><Relationship Id="rId2980" Type="http://schemas.openxmlformats.org/officeDocument/2006/relationships/hyperlink" Target="mailto:GST@5%25" TargetMode="External"/><Relationship Id="rId3617" Type="http://schemas.openxmlformats.org/officeDocument/2006/relationships/hyperlink" Target="mailto:GST@5%25" TargetMode="External"/><Relationship Id="rId6023" Type="http://schemas.openxmlformats.org/officeDocument/2006/relationships/hyperlink" Target="mailto:GST@5%25" TargetMode="External"/><Relationship Id="rId538" Type="http://schemas.openxmlformats.org/officeDocument/2006/relationships/hyperlink" Target="mailto:GST@5%25" TargetMode="External"/><Relationship Id="rId952" Type="http://schemas.openxmlformats.org/officeDocument/2006/relationships/hyperlink" Target="mailto:GST@5%25" TargetMode="External"/><Relationship Id="rId1168" Type="http://schemas.openxmlformats.org/officeDocument/2006/relationships/hyperlink" Target="mailto:GST@5%25" TargetMode="External"/><Relationship Id="rId1582" Type="http://schemas.openxmlformats.org/officeDocument/2006/relationships/hyperlink" Target="mailto:GST@5%25" TargetMode="External"/><Relationship Id="rId2219" Type="http://schemas.openxmlformats.org/officeDocument/2006/relationships/hyperlink" Target="mailto:GST@5%25" TargetMode="External"/><Relationship Id="rId2633" Type="http://schemas.openxmlformats.org/officeDocument/2006/relationships/hyperlink" Target="mailto:GST@5%25" TargetMode="External"/><Relationship Id="rId5789" Type="http://schemas.openxmlformats.org/officeDocument/2006/relationships/hyperlink" Target="mailto:GST@5%25" TargetMode="External"/><Relationship Id="rId605" Type="http://schemas.openxmlformats.org/officeDocument/2006/relationships/hyperlink" Target="mailto:GST@5%25" TargetMode="External"/><Relationship Id="rId1235" Type="http://schemas.openxmlformats.org/officeDocument/2006/relationships/hyperlink" Target="mailto:GST@5%25" TargetMode="External"/><Relationship Id="rId1302" Type="http://schemas.openxmlformats.org/officeDocument/2006/relationships/hyperlink" Target="mailto:GST@5%25" TargetMode="External"/><Relationship Id="rId2700" Type="http://schemas.openxmlformats.org/officeDocument/2006/relationships/hyperlink" Target="mailto:GST@5%25" TargetMode="External"/><Relationship Id="rId4458" Type="http://schemas.openxmlformats.org/officeDocument/2006/relationships/hyperlink" Target="mailto:GST@5%25" TargetMode="External"/><Relationship Id="rId5856" Type="http://schemas.openxmlformats.org/officeDocument/2006/relationships/hyperlink" Target="mailto:GST@5%25" TargetMode="External"/><Relationship Id="rId6907" Type="http://schemas.openxmlformats.org/officeDocument/2006/relationships/hyperlink" Target="mailto:GST@5%25" TargetMode="External"/><Relationship Id="rId4872" Type="http://schemas.openxmlformats.org/officeDocument/2006/relationships/hyperlink" Target="mailto:GST@5%25" TargetMode="External"/><Relationship Id="rId5509" Type="http://schemas.openxmlformats.org/officeDocument/2006/relationships/hyperlink" Target="mailto:GST@5%25" TargetMode="External"/><Relationship Id="rId5923" Type="http://schemas.openxmlformats.org/officeDocument/2006/relationships/hyperlink" Target="mailto:GST@5%25" TargetMode="External"/><Relationship Id="rId395" Type="http://schemas.openxmlformats.org/officeDocument/2006/relationships/hyperlink" Target="mailto:GST@5%25" TargetMode="External"/><Relationship Id="rId2076" Type="http://schemas.openxmlformats.org/officeDocument/2006/relationships/hyperlink" Target="mailto:GST@5%25" TargetMode="External"/><Relationship Id="rId3474" Type="http://schemas.openxmlformats.org/officeDocument/2006/relationships/hyperlink" Target="mailto:GST@5%25" TargetMode="External"/><Relationship Id="rId4525" Type="http://schemas.openxmlformats.org/officeDocument/2006/relationships/hyperlink" Target="mailto:GST@5%25" TargetMode="External"/><Relationship Id="rId2490" Type="http://schemas.openxmlformats.org/officeDocument/2006/relationships/hyperlink" Target="mailto:GST@5%25" TargetMode="External"/><Relationship Id="rId3127" Type="http://schemas.openxmlformats.org/officeDocument/2006/relationships/hyperlink" Target="mailto:GST@5%25" TargetMode="External"/><Relationship Id="rId3541" Type="http://schemas.openxmlformats.org/officeDocument/2006/relationships/hyperlink" Target="mailto:GST@5%25" TargetMode="External"/><Relationship Id="rId6697" Type="http://schemas.openxmlformats.org/officeDocument/2006/relationships/hyperlink" Target="mailto:GST@5%25" TargetMode="External"/><Relationship Id="rId462" Type="http://schemas.openxmlformats.org/officeDocument/2006/relationships/hyperlink" Target="mailto:GST@5%25" TargetMode="External"/><Relationship Id="rId1092" Type="http://schemas.openxmlformats.org/officeDocument/2006/relationships/hyperlink" Target="mailto:GST@5%25" TargetMode="External"/><Relationship Id="rId2143" Type="http://schemas.openxmlformats.org/officeDocument/2006/relationships/hyperlink" Target="mailto:GST@5%25" TargetMode="External"/><Relationship Id="rId5299" Type="http://schemas.openxmlformats.org/officeDocument/2006/relationships/hyperlink" Target="mailto:GST@5%25" TargetMode="External"/><Relationship Id="rId6764" Type="http://schemas.openxmlformats.org/officeDocument/2006/relationships/hyperlink" Target="mailto:GST@5%25" TargetMode="External"/><Relationship Id="rId115" Type="http://schemas.openxmlformats.org/officeDocument/2006/relationships/hyperlink" Target="mailto:GST@5%25" TargetMode="External"/><Relationship Id="rId2210" Type="http://schemas.openxmlformats.org/officeDocument/2006/relationships/hyperlink" Target="mailto:GST@5%25" TargetMode="External"/><Relationship Id="rId5366" Type="http://schemas.openxmlformats.org/officeDocument/2006/relationships/hyperlink" Target="mailto:GST@5%25" TargetMode="External"/><Relationship Id="rId6417" Type="http://schemas.openxmlformats.org/officeDocument/2006/relationships/hyperlink" Target="mailto:GST@5%25" TargetMode="External"/><Relationship Id="rId4382" Type="http://schemas.openxmlformats.org/officeDocument/2006/relationships/hyperlink" Target="mailto:GST@5%25" TargetMode="External"/><Relationship Id="rId5019" Type="http://schemas.openxmlformats.org/officeDocument/2006/relationships/hyperlink" Target="mailto:GST@5%25" TargetMode="External"/><Relationship Id="rId5433" Type="http://schemas.openxmlformats.org/officeDocument/2006/relationships/hyperlink" Target="mailto:GST@5%25" TargetMode="External"/><Relationship Id="rId5780" Type="http://schemas.openxmlformats.org/officeDocument/2006/relationships/hyperlink" Target="mailto:GST@5%25" TargetMode="External"/><Relationship Id="rId6831" Type="http://schemas.openxmlformats.org/officeDocument/2006/relationships/hyperlink" Target="mailto:GST@5%25" TargetMode="External"/><Relationship Id="rId1976" Type="http://schemas.openxmlformats.org/officeDocument/2006/relationships/hyperlink" Target="mailto:GST@5%25" TargetMode="External"/><Relationship Id="rId4035" Type="http://schemas.openxmlformats.org/officeDocument/2006/relationships/hyperlink" Target="mailto:GST@5%25" TargetMode="External"/><Relationship Id="rId1629" Type="http://schemas.openxmlformats.org/officeDocument/2006/relationships/hyperlink" Target="mailto:GST@5%25" TargetMode="External"/><Relationship Id="rId5500" Type="http://schemas.openxmlformats.org/officeDocument/2006/relationships/hyperlink" Target="mailto:GST@5%25" TargetMode="External"/><Relationship Id="rId3051" Type="http://schemas.openxmlformats.org/officeDocument/2006/relationships/hyperlink" Target="mailto:GST@5%25" TargetMode="External"/><Relationship Id="rId4102" Type="http://schemas.openxmlformats.org/officeDocument/2006/relationships/hyperlink" Target="mailto:GST@5%25" TargetMode="External"/><Relationship Id="rId3868" Type="http://schemas.openxmlformats.org/officeDocument/2006/relationships/hyperlink" Target="mailto:GST@5%25" TargetMode="External"/><Relationship Id="rId4919" Type="http://schemas.openxmlformats.org/officeDocument/2006/relationships/hyperlink" Target="mailto:GST@5%25" TargetMode="External"/><Relationship Id="rId6274" Type="http://schemas.openxmlformats.org/officeDocument/2006/relationships/hyperlink" Target="mailto:GST@5%25" TargetMode="External"/><Relationship Id="rId789" Type="http://schemas.openxmlformats.org/officeDocument/2006/relationships/hyperlink" Target="mailto:GST@5%25" TargetMode="External"/><Relationship Id="rId2884" Type="http://schemas.openxmlformats.org/officeDocument/2006/relationships/hyperlink" Target="mailto:GST@5%25" TargetMode="External"/><Relationship Id="rId5290" Type="http://schemas.openxmlformats.org/officeDocument/2006/relationships/hyperlink" Target="mailto:GST@5%25" TargetMode="External"/><Relationship Id="rId6341" Type="http://schemas.openxmlformats.org/officeDocument/2006/relationships/hyperlink" Target="mailto:GST@5%25" TargetMode="External"/><Relationship Id="rId856" Type="http://schemas.openxmlformats.org/officeDocument/2006/relationships/hyperlink" Target="mailto:GST@5%25" TargetMode="External"/><Relationship Id="rId1486" Type="http://schemas.openxmlformats.org/officeDocument/2006/relationships/hyperlink" Target="mailto:GST@5%25" TargetMode="External"/><Relationship Id="rId2537" Type="http://schemas.openxmlformats.org/officeDocument/2006/relationships/hyperlink" Target="mailto:GST@5%25" TargetMode="External"/><Relationship Id="rId3935" Type="http://schemas.openxmlformats.org/officeDocument/2006/relationships/hyperlink" Target="mailto:GST@5%25" TargetMode="External"/><Relationship Id="rId509" Type="http://schemas.openxmlformats.org/officeDocument/2006/relationships/hyperlink" Target="mailto:GST@5%25" TargetMode="External"/><Relationship Id="rId1139" Type="http://schemas.openxmlformats.org/officeDocument/2006/relationships/hyperlink" Target="mailto:GST@5%25" TargetMode="External"/><Relationship Id="rId2951" Type="http://schemas.openxmlformats.org/officeDocument/2006/relationships/hyperlink" Target="mailto:GST@5%25" TargetMode="External"/><Relationship Id="rId5010" Type="http://schemas.openxmlformats.org/officeDocument/2006/relationships/hyperlink" Target="mailto:GST@5%25" TargetMode="External"/><Relationship Id="rId923" Type="http://schemas.openxmlformats.org/officeDocument/2006/relationships/hyperlink" Target="mailto:GST@5%25" TargetMode="External"/><Relationship Id="rId1553" Type="http://schemas.openxmlformats.org/officeDocument/2006/relationships/hyperlink" Target="mailto:GST@5%25" TargetMode="External"/><Relationship Id="rId2604" Type="http://schemas.openxmlformats.org/officeDocument/2006/relationships/hyperlink" Target="mailto:GST@5%25" TargetMode="External"/><Relationship Id="rId1206" Type="http://schemas.openxmlformats.org/officeDocument/2006/relationships/hyperlink" Target="mailto:GST@5%25" TargetMode="External"/><Relationship Id="rId1620" Type="http://schemas.openxmlformats.org/officeDocument/2006/relationships/hyperlink" Target="mailto:GST@5%25" TargetMode="External"/><Relationship Id="rId4776" Type="http://schemas.openxmlformats.org/officeDocument/2006/relationships/hyperlink" Target="mailto:GST@5%25" TargetMode="External"/><Relationship Id="rId5827" Type="http://schemas.openxmlformats.org/officeDocument/2006/relationships/hyperlink" Target="mailto:GST@5%25" TargetMode="External"/><Relationship Id="rId3378" Type="http://schemas.openxmlformats.org/officeDocument/2006/relationships/hyperlink" Target="mailto:GST@5%25" TargetMode="External"/><Relationship Id="rId3792" Type="http://schemas.openxmlformats.org/officeDocument/2006/relationships/hyperlink" Target="mailto:GST@5%25" TargetMode="External"/><Relationship Id="rId4429" Type="http://schemas.openxmlformats.org/officeDocument/2006/relationships/hyperlink" Target="mailto:GST@5%25" TargetMode="External"/><Relationship Id="rId4843" Type="http://schemas.openxmlformats.org/officeDocument/2006/relationships/hyperlink" Target="mailto:GST@5%25" TargetMode="External"/><Relationship Id="rId299" Type="http://schemas.openxmlformats.org/officeDocument/2006/relationships/hyperlink" Target="mailto:GST@5%25" TargetMode="External"/><Relationship Id="rId2394" Type="http://schemas.openxmlformats.org/officeDocument/2006/relationships/hyperlink" Target="mailto:GST@5%25" TargetMode="External"/><Relationship Id="rId3445" Type="http://schemas.openxmlformats.org/officeDocument/2006/relationships/hyperlink" Target="mailto:GST@5%25" TargetMode="External"/><Relationship Id="rId366" Type="http://schemas.openxmlformats.org/officeDocument/2006/relationships/hyperlink" Target="mailto:GST@5%25" TargetMode="External"/><Relationship Id="rId780" Type="http://schemas.openxmlformats.org/officeDocument/2006/relationships/hyperlink" Target="mailto:GST@5%25" TargetMode="External"/><Relationship Id="rId2047" Type="http://schemas.openxmlformats.org/officeDocument/2006/relationships/hyperlink" Target="mailto:GST@5%25" TargetMode="External"/><Relationship Id="rId2461" Type="http://schemas.openxmlformats.org/officeDocument/2006/relationships/hyperlink" Target="mailto:GST@5%25" TargetMode="External"/><Relationship Id="rId3512" Type="http://schemas.openxmlformats.org/officeDocument/2006/relationships/hyperlink" Target="mailto:GST@5%25" TargetMode="External"/><Relationship Id="rId4910" Type="http://schemas.openxmlformats.org/officeDocument/2006/relationships/hyperlink" Target="mailto:GST@5%25" TargetMode="External"/><Relationship Id="rId6668" Type="http://schemas.openxmlformats.org/officeDocument/2006/relationships/hyperlink" Target="mailto:GST@5%25" TargetMode="External"/><Relationship Id="rId433" Type="http://schemas.openxmlformats.org/officeDocument/2006/relationships/hyperlink" Target="mailto:GST@5%25" TargetMode="External"/><Relationship Id="rId1063" Type="http://schemas.openxmlformats.org/officeDocument/2006/relationships/hyperlink" Target="mailto:GST@5%25" TargetMode="External"/><Relationship Id="rId2114" Type="http://schemas.openxmlformats.org/officeDocument/2006/relationships/hyperlink" Target="mailto:GST@5%25" TargetMode="External"/><Relationship Id="rId4286" Type="http://schemas.openxmlformats.org/officeDocument/2006/relationships/hyperlink" Target="mailto:GST@5%25" TargetMode="External"/><Relationship Id="rId5684" Type="http://schemas.openxmlformats.org/officeDocument/2006/relationships/hyperlink" Target="mailto:GST@5%25" TargetMode="External"/><Relationship Id="rId6735" Type="http://schemas.openxmlformats.org/officeDocument/2006/relationships/hyperlink" Target="mailto:GST@5%25" TargetMode="External"/><Relationship Id="rId500" Type="http://schemas.openxmlformats.org/officeDocument/2006/relationships/hyperlink" Target="mailto:GST@5%25" TargetMode="External"/><Relationship Id="rId1130" Type="http://schemas.openxmlformats.org/officeDocument/2006/relationships/hyperlink" Target="mailto:GST@5%25" TargetMode="External"/><Relationship Id="rId5337" Type="http://schemas.openxmlformats.org/officeDocument/2006/relationships/hyperlink" Target="mailto:GST@5%25" TargetMode="External"/><Relationship Id="rId5751" Type="http://schemas.openxmlformats.org/officeDocument/2006/relationships/hyperlink" Target="mailto:GST@5%25" TargetMode="External"/><Relationship Id="rId6802" Type="http://schemas.openxmlformats.org/officeDocument/2006/relationships/hyperlink" Target="mailto:GST@5%25" TargetMode="External"/><Relationship Id="rId1947" Type="http://schemas.openxmlformats.org/officeDocument/2006/relationships/hyperlink" Target="mailto:GST@5%25" TargetMode="External"/><Relationship Id="rId4353" Type="http://schemas.openxmlformats.org/officeDocument/2006/relationships/hyperlink" Target="mailto:GST@5%25" TargetMode="External"/><Relationship Id="rId5404" Type="http://schemas.openxmlformats.org/officeDocument/2006/relationships/hyperlink" Target="mailto:GST@5%25" TargetMode="External"/><Relationship Id="rId4006" Type="http://schemas.openxmlformats.org/officeDocument/2006/relationships/hyperlink" Target="mailto:GST@5%25" TargetMode="External"/><Relationship Id="rId4420" Type="http://schemas.openxmlformats.org/officeDocument/2006/relationships/hyperlink" Target="mailto:GST@5%25" TargetMode="External"/><Relationship Id="rId290" Type="http://schemas.openxmlformats.org/officeDocument/2006/relationships/hyperlink" Target="mailto:GST@5%25" TargetMode="External"/><Relationship Id="rId3022" Type="http://schemas.openxmlformats.org/officeDocument/2006/relationships/hyperlink" Target="mailto:GST@5%25" TargetMode="External"/><Relationship Id="rId6178" Type="http://schemas.openxmlformats.org/officeDocument/2006/relationships/hyperlink" Target="mailto:GST@5%25" TargetMode="External"/><Relationship Id="rId6592" Type="http://schemas.openxmlformats.org/officeDocument/2006/relationships/hyperlink" Target="mailto:GST@5%25" TargetMode="External"/><Relationship Id="rId5194" Type="http://schemas.openxmlformats.org/officeDocument/2006/relationships/hyperlink" Target="mailto:GST@5%25" TargetMode="External"/><Relationship Id="rId6245" Type="http://schemas.openxmlformats.org/officeDocument/2006/relationships/hyperlink" Target="mailto:GST@5%25" TargetMode="External"/><Relationship Id="rId2788" Type="http://schemas.openxmlformats.org/officeDocument/2006/relationships/hyperlink" Target="mailto:GST@5%25" TargetMode="External"/><Relationship Id="rId3839" Type="http://schemas.openxmlformats.org/officeDocument/2006/relationships/hyperlink" Target="mailto:GST@5%25" TargetMode="External"/><Relationship Id="rId2855" Type="http://schemas.openxmlformats.org/officeDocument/2006/relationships/hyperlink" Target="mailto:GST@5%25" TargetMode="External"/><Relationship Id="rId3906" Type="http://schemas.openxmlformats.org/officeDocument/2006/relationships/hyperlink" Target="mailto:GST@5%25" TargetMode="External"/><Relationship Id="rId5261" Type="http://schemas.openxmlformats.org/officeDocument/2006/relationships/hyperlink" Target="mailto:GST@5%25" TargetMode="External"/><Relationship Id="rId6312" Type="http://schemas.openxmlformats.org/officeDocument/2006/relationships/hyperlink" Target="mailto:GST@5%25" TargetMode="External"/><Relationship Id="rId96" Type="http://schemas.openxmlformats.org/officeDocument/2006/relationships/hyperlink" Target="mailto:GST@5%25" TargetMode="External"/><Relationship Id="rId827" Type="http://schemas.openxmlformats.org/officeDocument/2006/relationships/hyperlink" Target="mailto:GST@5%25" TargetMode="External"/><Relationship Id="rId1457" Type="http://schemas.openxmlformats.org/officeDocument/2006/relationships/hyperlink" Target="mailto:GST@5%25" TargetMode="External"/><Relationship Id="rId1871" Type="http://schemas.openxmlformats.org/officeDocument/2006/relationships/hyperlink" Target="mailto:GST@5%25" TargetMode="External"/><Relationship Id="rId2508" Type="http://schemas.openxmlformats.org/officeDocument/2006/relationships/hyperlink" Target="mailto:GST@5%25" TargetMode="External"/><Relationship Id="rId2922" Type="http://schemas.openxmlformats.org/officeDocument/2006/relationships/hyperlink" Target="mailto:GST@5%25" TargetMode="External"/><Relationship Id="rId1524" Type="http://schemas.openxmlformats.org/officeDocument/2006/relationships/hyperlink" Target="mailto:GST@5%25" TargetMode="External"/><Relationship Id="rId3696" Type="http://schemas.openxmlformats.org/officeDocument/2006/relationships/hyperlink" Target="mailto:GST@5%25" TargetMode="External"/><Relationship Id="rId4747" Type="http://schemas.openxmlformats.org/officeDocument/2006/relationships/hyperlink" Target="mailto:GST@5%25" TargetMode="External"/><Relationship Id="rId2298" Type="http://schemas.openxmlformats.org/officeDocument/2006/relationships/hyperlink" Target="mailto:GST@5%25" TargetMode="External"/><Relationship Id="rId3349" Type="http://schemas.openxmlformats.org/officeDocument/2006/relationships/hyperlink" Target="mailto:GST@5%25" TargetMode="External"/><Relationship Id="rId684" Type="http://schemas.openxmlformats.org/officeDocument/2006/relationships/hyperlink" Target="mailto:GST@5%25" TargetMode="External"/><Relationship Id="rId2365" Type="http://schemas.openxmlformats.org/officeDocument/2006/relationships/hyperlink" Target="mailto:GST@5%25" TargetMode="External"/><Relationship Id="rId3763" Type="http://schemas.openxmlformats.org/officeDocument/2006/relationships/hyperlink" Target="mailto:GST@5%25" TargetMode="External"/><Relationship Id="rId4814" Type="http://schemas.openxmlformats.org/officeDocument/2006/relationships/hyperlink" Target="mailto:GST@5%25" TargetMode="External"/><Relationship Id="rId337" Type="http://schemas.openxmlformats.org/officeDocument/2006/relationships/hyperlink" Target="mailto:GST@5%25" TargetMode="External"/><Relationship Id="rId2018" Type="http://schemas.openxmlformats.org/officeDocument/2006/relationships/hyperlink" Target="mailto:GST@5%25" TargetMode="External"/><Relationship Id="rId3416" Type="http://schemas.openxmlformats.org/officeDocument/2006/relationships/hyperlink" Target="mailto:GST@5%25" TargetMode="External"/><Relationship Id="rId3830" Type="http://schemas.openxmlformats.org/officeDocument/2006/relationships/hyperlink" Target="mailto:GST@5%25" TargetMode="External"/><Relationship Id="rId6986" Type="http://schemas.openxmlformats.org/officeDocument/2006/relationships/hyperlink" Target="mailto:GST@5%25" TargetMode="External"/><Relationship Id="rId751" Type="http://schemas.openxmlformats.org/officeDocument/2006/relationships/hyperlink" Target="mailto:GST@5%25" TargetMode="External"/><Relationship Id="rId1381" Type="http://schemas.openxmlformats.org/officeDocument/2006/relationships/hyperlink" Target="mailto:GST@5%25" TargetMode="External"/><Relationship Id="rId2432" Type="http://schemas.openxmlformats.org/officeDocument/2006/relationships/hyperlink" Target="mailto:GST@5%25" TargetMode="External"/><Relationship Id="rId5588" Type="http://schemas.openxmlformats.org/officeDocument/2006/relationships/hyperlink" Target="mailto:GST@5%25" TargetMode="External"/><Relationship Id="rId6639" Type="http://schemas.openxmlformats.org/officeDocument/2006/relationships/hyperlink" Target="mailto:GST@5%25" TargetMode="External"/><Relationship Id="rId404" Type="http://schemas.openxmlformats.org/officeDocument/2006/relationships/hyperlink" Target="mailto:GST@5%25" TargetMode="External"/><Relationship Id="rId1034" Type="http://schemas.openxmlformats.org/officeDocument/2006/relationships/hyperlink" Target="mailto:GST@5%25" TargetMode="External"/><Relationship Id="rId5655" Type="http://schemas.openxmlformats.org/officeDocument/2006/relationships/hyperlink" Target="mailto:GST@5%25" TargetMode="External"/><Relationship Id="rId6706" Type="http://schemas.openxmlformats.org/officeDocument/2006/relationships/hyperlink" Target="mailto:GST@5%25" TargetMode="External"/><Relationship Id="rId1101" Type="http://schemas.openxmlformats.org/officeDocument/2006/relationships/hyperlink" Target="mailto:GST@5%25" TargetMode="External"/><Relationship Id="rId4257" Type="http://schemas.openxmlformats.org/officeDocument/2006/relationships/hyperlink" Target="mailto:GST@5%25" TargetMode="External"/><Relationship Id="rId4671" Type="http://schemas.openxmlformats.org/officeDocument/2006/relationships/hyperlink" Target="mailto:GST@5%25" TargetMode="External"/><Relationship Id="rId5308" Type="http://schemas.openxmlformats.org/officeDocument/2006/relationships/hyperlink" Target="mailto:GST@5%25" TargetMode="External"/><Relationship Id="rId5722" Type="http://schemas.openxmlformats.org/officeDocument/2006/relationships/hyperlink" Target="mailto:GST@5%25" TargetMode="External"/><Relationship Id="rId3273" Type="http://schemas.openxmlformats.org/officeDocument/2006/relationships/hyperlink" Target="mailto:GST@5%25" TargetMode="External"/><Relationship Id="rId4324" Type="http://schemas.openxmlformats.org/officeDocument/2006/relationships/hyperlink" Target="mailto:GST@5%25" TargetMode="External"/><Relationship Id="rId194" Type="http://schemas.openxmlformats.org/officeDocument/2006/relationships/hyperlink" Target="mailto:GST@5%25" TargetMode="External"/><Relationship Id="rId1918" Type="http://schemas.openxmlformats.org/officeDocument/2006/relationships/hyperlink" Target="mailto:GST@5%25" TargetMode="External"/><Relationship Id="rId6496" Type="http://schemas.openxmlformats.org/officeDocument/2006/relationships/hyperlink" Target="mailto:GST@5%25" TargetMode="External"/><Relationship Id="rId261" Type="http://schemas.openxmlformats.org/officeDocument/2006/relationships/hyperlink" Target="mailto:GST@5%25" TargetMode="External"/><Relationship Id="rId3340" Type="http://schemas.openxmlformats.org/officeDocument/2006/relationships/hyperlink" Target="mailto:GST@5%25" TargetMode="External"/><Relationship Id="rId5098" Type="http://schemas.openxmlformats.org/officeDocument/2006/relationships/hyperlink" Target="mailto:GST@5%25" TargetMode="External"/><Relationship Id="rId6149" Type="http://schemas.openxmlformats.org/officeDocument/2006/relationships/hyperlink" Target="mailto:GST@5%25" TargetMode="External"/><Relationship Id="rId6563" Type="http://schemas.openxmlformats.org/officeDocument/2006/relationships/hyperlink" Target="mailto:GST@5%25" TargetMode="External"/><Relationship Id="rId2759" Type="http://schemas.openxmlformats.org/officeDocument/2006/relationships/hyperlink" Target="mailto:GST@5%25" TargetMode="External"/><Relationship Id="rId5165" Type="http://schemas.openxmlformats.org/officeDocument/2006/relationships/hyperlink" Target="mailto:GST@5%25" TargetMode="External"/><Relationship Id="rId6216" Type="http://schemas.openxmlformats.org/officeDocument/2006/relationships/hyperlink" Target="mailto:GST@5%25" TargetMode="External"/><Relationship Id="rId6630" Type="http://schemas.openxmlformats.org/officeDocument/2006/relationships/hyperlink" Target="mailto:GST@5%25" TargetMode="External"/><Relationship Id="rId1775" Type="http://schemas.openxmlformats.org/officeDocument/2006/relationships/hyperlink" Target="mailto:GST@5%25" TargetMode="External"/><Relationship Id="rId2826" Type="http://schemas.openxmlformats.org/officeDocument/2006/relationships/hyperlink" Target="mailto:GST@5%25" TargetMode="External"/><Relationship Id="rId4181" Type="http://schemas.openxmlformats.org/officeDocument/2006/relationships/hyperlink" Target="mailto:GST@5%25" TargetMode="External"/><Relationship Id="rId5232" Type="http://schemas.openxmlformats.org/officeDocument/2006/relationships/hyperlink" Target="mailto:GST@5%25" TargetMode="External"/><Relationship Id="rId67" Type="http://schemas.openxmlformats.org/officeDocument/2006/relationships/hyperlink" Target="mailto:GST@5%25" TargetMode="External"/><Relationship Id="rId1428" Type="http://schemas.openxmlformats.org/officeDocument/2006/relationships/hyperlink" Target="mailto:GST@5%25" TargetMode="External"/><Relationship Id="rId1842" Type="http://schemas.openxmlformats.org/officeDocument/2006/relationships/hyperlink" Target="mailto:GST@5%25" TargetMode="External"/><Relationship Id="rId4998" Type="http://schemas.openxmlformats.org/officeDocument/2006/relationships/hyperlink" Target="mailto:GST@5%25" TargetMode="External"/><Relationship Id="rId6073" Type="http://schemas.openxmlformats.org/officeDocument/2006/relationships/hyperlink" Target="mailto:GST@5%25" TargetMode="External"/><Relationship Id="rId3667" Type="http://schemas.openxmlformats.org/officeDocument/2006/relationships/hyperlink" Target="mailto:GST@5%25" TargetMode="External"/><Relationship Id="rId4718" Type="http://schemas.openxmlformats.org/officeDocument/2006/relationships/hyperlink" Target="mailto:GST@5%25" TargetMode="External"/><Relationship Id="rId588" Type="http://schemas.openxmlformats.org/officeDocument/2006/relationships/hyperlink" Target="mailto:GST@5%25" TargetMode="External"/><Relationship Id="rId2269" Type="http://schemas.openxmlformats.org/officeDocument/2006/relationships/hyperlink" Target="mailto:GST@5%25" TargetMode="External"/><Relationship Id="rId2683" Type="http://schemas.openxmlformats.org/officeDocument/2006/relationships/hyperlink" Target="mailto:GST@5%25" TargetMode="External"/><Relationship Id="rId3734" Type="http://schemas.openxmlformats.org/officeDocument/2006/relationships/hyperlink" Target="mailto:GST@5%25" TargetMode="External"/><Relationship Id="rId6140" Type="http://schemas.openxmlformats.org/officeDocument/2006/relationships/hyperlink" Target="mailto:GST@5%25" TargetMode="External"/><Relationship Id="rId655" Type="http://schemas.openxmlformats.org/officeDocument/2006/relationships/hyperlink" Target="mailto:GST@5%25" TargetMode="External"/><Relationship Id="rId1285" Type="http://schemas.openxmlformats.org/officeDocument/2006/relationships/hyperlink" Target="mailto:GST@5%25" TargetMode="External"/><Relationship Id="rId2336" Type="http://schemas.openxmlformats.org/officeDocument/2006/relationships/hyperlink" Target="mailto:GST@5%25" TargetMode="External"/><Relationship Id="rId2750" Type="http://schemas.openxmlformats.org/officeDocument/2006/relationships/hyperlink" Target="mailto:GST@5%25" TargetMode="External"/><Relationship Id="rId3801" Type="http://schemas.openxmlformats.org/officeDocument/2006/relationships/hyperlink" Target="mailto:GST@5%25" TargetMode="External"/><Relationship Id="rId6957" Type="http://schemas.openxmlformats.org/officeDocument/2006/relationships/hyperlink" Target="mailto:GST@5%25" TargetMode="External"/><Relationship Id="rId308" Type="http://schemas.openxmlformats.org/officeDocument/2006/relationships/hyperlink" Target="mailto:GST@5%25" TargetMode="External"/><Relationship Id="rId722" Type="http://schemas.openxmlformats.org/officeDocument/2006/relationships/hyperlink" Target="mailto:GST@5%25" TargetMode="External"/><Relationship Id="rId1352" Type="http://schemas.openxmlformats.org/officeDocument/2006/relationships/hyperlink" Target="mailto:GST@5%25" TargetMode="External"/><Relationship Id="rId2403" Type="http://schemas.openxmlformats.org/officeDocument/2006/relationships/hyperlink" Target="mailto:GST@5%25" TargetMode="External"/><Relationship Id="rId5559" Type="http://schemas.openxmlformats.org/officeDocument/2006/relationships/hyperlink" Target="mailto:GST@5%25" TargetMode="External"/><Relationship Id="rId1005" Type="http://schemas.openxmlformats.org/officeDocument/2006/relationships/hyperlink" Target="mailto:GST@5%25" TargetMode="External"/><Relationship Id="rId4575" Type="http://schemas.openxmlformats.org/officeDocument/2006/relationships/hyperlink" Target="mailto:GST@5%25" TargetMode="External"/><Relationship Id="rId5973" Type="http://schemas.openxmlformats.org/officeDocument/2006/relationships/hyperlink" Target="mailto:GST@5%25" TargetMode="External"/><Relationship Id="rId3177" Type="http://schemas.openxmlformats.org/officeDocument/2006/relationships/hyperlink" Target="mailto:GST@5%25" TargetMode="External"/><Relationship Id="rId4228" Type="http://schemas.openxmlformats.org/officeDocument/2006/relationships/hyperlink" Target="mailto:GST@5%25" TargetMode="External"/><Relationship Id="rId5626" Type="http://schemas.openxmlformats.org/officeDocument/2006/relationships/hyperlink" Target="mailto:GST@5%25" TargetMode="External"/><Relationship Id="rId3591" Type="http://schemas.openxmlformats.org/officeDocument/2006/relationships/hyperlink" Target="mailto:GST@5%25" TargetMode="External"/><Relationship Id="rId4642" Type="http://schemas.openxmlformats.org/officeDocument/2006/relationships/hyperlink" Target="mailto:GST@5%25" TargetMode="External"/><Relationship Id="rId2193" Type="http://schemas.openxmlformats.org/officeDocument/2006/relationships/hyperlink" Target="mailto:GST@5%25" TargetMode="External"/><Relationship Id="rId3244" Type="http://schemas.openxmlformats.org/officeDocument/2006/relationships/hyperlink" Target="mailto:GST@5%25" TargetMode="External"/><Relationship Id="rId165" Type="http://schemas.openxmlformats.org/officeDocument/2006/relationships/hyperlink" Target="mailto:GST@5%25" TargetMode="External"/><Relationship Id="rId2260" Type="http://schemas.openxmlformats.org/officeDocument/2006/relationships/hyperlink" Target="mailto:GST@5%25" TargetMode="External"/><Relationship Id="rId3311" Type="http://schemas.openxmlformats.org/officeDocument/2006/relationships/hyperlink" Target="mailto:GST@5%25" TargetMode="External"/><Relationship Id="rId6467" Type="http://schemas.openxmlformats.org/officeDocument/2006/relationships/hyperlink" Target="mailto:GST@5%25" TargetMode="External"/><Relationship Id="rId6881" Type="http://schemas.openxmlformats.org/officeDocument/2006/relationships/hyperlink" Target="mailto:GST@5%25" TargetMode="External"/><Relationship Id="rId232" Type="http://schemas.openxmlformats.org/officeDocument/2006/relationships/hyperlink" Target="mailto:GST@5%25" TargetMode="External"/><Relationship Id="rId5069" Type="http://schemas.openxmlformats.org/officeDocument/2006/relationships/hyperlink" Target="mailto:GST@5%25" TargetMode="External"/><Relationship Id="rId5483" Type="http://schemas.openxmlformats.org/officeDocument/2006/relationships/hyperlink" Target="mailto:GST@5%25" TargetMode="External"/><Relationship Id="rId6534" Type="http://schemas.openxmlformats.org/officeDocument/2006/relationships/hyperlink" Target="mailto:GST@5%25" TargetMode="External"/><Relationship Id="rId1679" Type="http://schemas.openxmlformats.org/officeDocument/2006/relationships/hyperlink" Target="mailto:GST@5%25" TargetMode="External"/><Relationship Id="rId4085" Type="http://schemas.openxmlformats.org/officeDocument/2006/relationships/hyperlink" Target="mailto:GST@5%25" TargetMode="External"/><Relationship Id="rId5136" Type="http://schemas.openxmlformats.org/officeDocument/2006/relationships/hyperlink" Target="mailto:GST@5%25" TargetMode="External"/><Relationship Id="rId4152" Type="http://schemas.openxmlformats.org/officeDocument/2006/relationships/hyperlink" Target="mailto:GST@5%25" TargetMode="External"/><Relationship Id="rId5203" Type="http://schemas.openxmlformats.org/officeDocument/2006/relationships/hyperlink" Target="mailto:GST@5%25" TargetMode="External"/><Relationship Id="rId5550" Type="http://schemas.openxmlformats.org/officeDocument/2006/relationships/hyperlink" Target="mailto:GST@5%25" TargetMode="External"/><Relationship Id="rId6601" Type="http://schemas.openxmlformats.org/officeDocument/2006/relationships/hyperlink" Target="mailto:GST@5%25" TargetMode="External"/><Relationship Id="rId1746" Type="http://schemas.openxmlformats.org/officeDocument/2006/relationships/hyperlink" Target="mailto:GST@5%25" TargetMode="External"/><Relationship Id="rId38" Type="http://schemas.openxmlformats.org/officeDocument/2006/relationships/hyperlink" Target="mailto:GST@5%25" TargetMode="External"/><Relationship Id="rId1813" Type="http://schemas.openxmlformats.org/officeDocument/2006/relationships/hyperlink" Target="mailto:GST@5%25" TargetMode="External"/><Relationship Id="rId4969" Type="http://schemas.openxmlformats.org/officeDocument/2006/relationships/hyperlink" Target="mailto:GST@5%25" TargetMode="External"/><Relationship Id="rId3985" Type="http://schemas.openxmlformats.org/officeDocument/2006/relationships/hyperlink" Target="mailto:GST@5%25" TargetMode="External"/><Relationship Id="rId6391" Type="http://schemas.openxmlformats.org/officeDocument/2006/relationships/hyperlink" Target="mailto:GST@5%25" TargetMode="External"/><Relationship Id="rId2587" Type="http://schemas.openxmlformats.org/officeDocument/2006/relationships/hyperlink" Target="mailto:GST@5%25" TargetMode="External"/><Relationship Id="rId3638" Type="http://schemas.openxmlformats.org/officeDocument/2006/relationships/hyperlink" Target="mailto:GST@5%25" TargetMode="External"/><Relationship Id="rId6044" Type="http://schemas.openxmlformats.org/officeDocument/2006/relationships/hyperlink" Target="mailto:GST@5%25" TargetMode="External"/><Relationship Id="rId559" Type="http://schemas.openxmlformats.org/officeDocument/2006/relationships/hyperlink" Target="mailto:GST@5%25" TargetMode="External"/><Relationship Id="rId1189" Type="http://schemas.openxmlformats.org/officeDocument/2006/relationships/hyperlink" Target="mailto:GST@5%25" TargetMode="External"/><Relationship Id="rId5060" Type="http://schemas.openxmlformats.org/officeDocument/2006/relationships/hyperlink" Target="mailto:GST@5%25" TargetMode="External"/><Relationship Id="rId6111" Type="http://schemas.openxmlformats.org/officeDocument/2006/relationships/hyperlink" Target="mailto:GST@5%25" TargetMode="External"/><Relationship Id="rId626" Type="http://schemas.openxmlformats.org/officeDocument/2006/relationships/hyperlink" Target="mailto:GST@5%25" TargetMode="External"/><Relationship Id="rId973" Type="http://schemas.openxmlformats.org/officeDocument/2006/relationships/hyperlink" Target="mailto:GST@5%25" TargetMode="External"/><Relationship Id="rId1256" Type="http://schemas.openxmlformats.org/officeDocument/2006/relationships/hyperlink" Target="mailto:GST@5%25" TargetMode="External"/><Relationship Id="rId2307" Type="http://schemas.openxmlformats.org/officeDocument/2006/relationships/hyperlink" Target="mailto:GST@5%25" TargetMode="External"/><Relationship Id="rId2654" Type="http://schemas.openxmlformats.org/officeDocument/2006/relationships/hyperlink" Target="mailto:GST@5%25" TargetMode="External"/><Relationship Id="rId3705" Type="http://schemas.openxmlformats.org/officeDocument/2006/relationships/hyperlink" Target="mailto:GST@5%25" TargetMode="External"/><Relationship Id="rId1670" Type="http://schemas.openxmlformats.org/officeDocument/2006/relationships/hyperlink" Target="mailto:GST@5%25" TargetMode="External"/><Relationship Id="rId2721" Type="http://schemas.openxmlformats.org/officeDocument/2006/relationships/hyperlink" Target="mailto:GST@5%25" TargetMode="External"/><Relationship Id="rId5877" Type="http://schemas.openxmlformats.org/officeDocument/2006/relationships/hyperlink" Target="mailto:GST@5%25" TargetMode="External"/><Relationship Id="rId6928" Type="http://schemas.openxmlformats.org/officeDocument/2006/relationships/hyperlink" Target="mailto:GST@5%25" TargetMode="External"/><Relationship Id="rId1323" Type="http://schemas.openxmlformats.org/officeDocument/2006/relationships/hyperlink" Target="mailto:GST@5%25" TargetMode="External"/><Relationship Id="rId4479" Type="http://schemas.openxmlformats.org/officeDocument/2006/relationships/hyperlink" Target="mailto:GST@5%25" TargetMode="External"/><Relationship Id="rId4893" Type="http://schemas.openxmlformats.org/officeDocument/2006/relationships/hyperlink" Target="mailto:GST@5%25" TargetMode="External"/><Relationship Id="rId5944" Type="http://schemas.openxmlformats.org/officeDocument/2006/relationships/hyperlink" Target="mailto:GST@5%25" TargetMode="External"/><Relationship Id="rId3495" Type="http://schemas.openxmlformats.org/officeDocument/2006/relationships/hyperlink" Target="mailto:GST@5%25" TargetMode="External"/><Relationship Id="rId4546" Type="http://schemas.openxmlformats.org/officeDocument/2006/relationships/hyperlink" Target="mailto:GST@5%25" TargetMode="External"/><Relationship Id="rId4960" Type="http://schemas.openxmlformats.org/officeDocument/2006/relationships/hyperlink" Target="mailto:GST@5%25" TargetMode="External"/><Relationship Id="rId2097" Type="http://schemas.openxmlformats.org/officeDocument/2006/relationships/hyperlink" Target="mailto:GST@5%25" TargetMode="External"/><Relationship Id="rId3148" Type="http://schemas.openxmlformats.org/officeDocument/2006/relationships/hyperlink" Target="mailto:GST@5%25" TargetMode="External"/><Relationship Id="rId3562" Type="http://schemas.openxmlformats.org/officeDocument/2006/relationships/hyperlink" Target="mailto:GST@5%25" TargetMode="External"/><Relationship Id="rId4613" Type="http://schemas.openxmlformats.org/officeDocument/2006/relationships/hyperlink" Target="mailto:GST@5%25" TargetMode="External"/><Relationship Id="rId483" Type="http://schemas.openxmlformats.org/officeDocument/2006/relationships/hyperlink" Target="mailto:GST@5%25" TargetMode="External"/><Relationship Id="rId2164" Type="http://schemas.openxmlformats.org/officeDocument/2006/relationships/hyperlink" Target="mailto:GST@5%25" TargetMode="External"/><Relationship Id="rId3215" Type="http://schemas.openxmlformats.org/officeDocument/2006/relationships/hyperlink" Target="mailto:GST@5%25" TargetMode="External"/><Relationship Id="rId6785" Type="http://schemas.openxmlformats.org/officeDocument/2006/relationships/hyperlink" Target="mailto:GST@5%25" TargetMode="External"/><Relationship Id="rId136" Type="http://schemas.openxmlformats.org/officeDocument/2006/relationships/hyperlink" Target="mailto:GST@5%25" TargetMode="External"/><Relationship Id="rId550" Type="http://schemas.openxmlformats.org/officeDocument/2006/relationships/hyperlink" Target="mailto:GST@5%25" TargetMode="External"/><Relationship Id="rId1180" Type="http://schemas.openxmlformats.org/officeDocument/2006/relationships/hyperlink" Target="mailto:GST@5%25" TargetMode="External"/><Relationship Id="rId2231" Type="http://schemas.openxmlformats.org/officeDocument/2006/relationships/hyperlink" Target="mailto:GST@5%25" TargetMode="External"/><Relationship Id="rId5387" Type="http://schemas.openxmlformats.org/officeDocument/2006/relationships/hyperlink" Target="mailto:GST@5%25" TargetMode="External"/><Relationship Id="rId6438" Type="http://schemas.openxmlformats.org/officeDocument/2006/relationships/hyperlink" Target="mailto:GST@5%25" TargetMode="External"/><Relationship Id="rId203" Type="http://schemas.openxmlformats.org/officeDocument/2006/relationships/hyperlink" Target="mailto:GST@5%25" TargetMode="External"/><Relationship Id="rId6852" Type="http://schemas.openxmlformats.org/officeDocument/2006/relationships/hyperlink" Target="mailto:GST@5%25" TargetMode="External"/><Relationship Id="rId1997" Type="http://schemas.openxmlformats.org/officeDocument/2006/relationships/hyperlink" Target="mailto:GST@5%25" TargetMode="External"/><Relationship Id="rId4056" Type="http://schemas.openxmlformats.org/officeDocument/2006/relationships/hyperlink" Target="mailto:GST@5%25" TargetMode="External"/><Relationship Id="rId5454" Type="http://schemas.openxmlformats.org/officeDocument/2006/relationships/hyperlink" Target="mailto:GST@5%25" TargetMode="External"/><Relationship Id="rId6505" Type="http://schemas.openxmlformats.org/officeDocument/2006/relationships/hyperlink" Target="mailto:GST@5%25" TargetMode="External"/><Relationship Id="rId4470" Type="http://schemas.openxmlformats.org/officeDocument/2006/relationships/hyperlink" Target="mailto:GST@5%25" TargetMode="External"/><Relationship Id="rId5107" Type="http://schemas.openxmlformats.org/officeDocument/2006/relationships/hyperlink" Target="mailto:GST@5%25" TargetMode="External"/><Relationship Id="rId5521" Type="http://schemas.openxmlformats.org/officeDocument/2006/relationships/hyperlink" Target="mailto:GST@5%25" TargetMode="External"/><Relationship Id="rId1717" Type="http://schemas.openxmlformats.org/officeDocument/2006/relationships/hyperlink" Target="mailto:GST@5%25" TargetMode="External"/><Relationship Id="rId3072" Type="http://schemas.openxmlformats.org/officeDocument/2006/relationships/hyperlink" Target="mailto:GST@5%25" TargetMode="External"/><Relationship Id="rId4123" Type="http://schemas.openxmlformats.org/officeDocument/2006/relationships/hyperlink" Target="mailto:GST@5%25" TargetMode="External"/><Relationship Id="rId3889" Type="http://schemas.openxmlformats.org/officeDocument/2006/relationships/hyperlink" Target="mailto:GST@5%25" TargetMode="External"/><Relationship Id="rId6295" Type="http://schemas.openxmlformats.org/officeDocument/2006/relationships/hyperlink" Target="mailto:GST@5%25" TargetMode="External"/><Relationship Id="rId6362" Type="http://schemas.openxmlformats.org/officeDocument/2006/relationships/hyperlink" Target="mailto:GST@5%25" TargetMode="External"/><Relationship Id="rId3956" Type="http://schemas.openxmlformats.org/officeDocument/2006/relationships/hyperlink" Target="mailto:GST@5%25" TargetMode="External"/><Relationship Id="rId6015" Type="http://schemas.openxmlformats.org/officeDocument/2006/relationships/hyperlink" Target="mailto:GST@5%25" TargetMode="External"/><Relationship Id="rId877" Type="http://schemas.openxmlformats.org/officeDocument/2006/relationships/hyperlink" Target="mailto:GST@5%25" TargetMode="External"/><Relationship Id="rId2558" Type="http://schemas.openxmlformats.org/officeDocument/2006/relationships/hyperlink" Target="mailto:GST@5%25" TargetMode="External"/><Relationship Id="rId2972" Type="http://schemas.openxmlformats.org/officeDocument/2006/relationships/hyperlink" Target="mailto:GST@5%25" TargetMode="External"/><Relationship Id="rId3609" Type="http://schemas.openxmlformats.org/officeDocument/2006/relationships/hyperlink" Target="mailto:GST@5%25" TargetMode="External"/><Relationship Id="rId944" Type="http://schemas.openxmlformats.org/officeDocument/2006/relationships/hyperlink" Target="mailto:GST@5%25" TargetMode="External"/><Relationship Id="rId1574" Type="http://schemas.openxmlformats.org/officeDocument/2006/relationships/hyperlink" Target="mailto:GST@5%25" TargetMode="External"/><Relationship Id="rId2625" Type="http://schemas.openxmlformats.org/officeDocument/2006/relationships/hyperlink" Target="mailto:GST@5%25" TargetMode="External"/><Relationship Id="rId5031" Type="http://schemas.openxmlformats.org/officeDocument/2006/relationships/hyperlink" Target="mailto:GST@5%25" TargetMode="External"/><Relationship Id="rId1227" Type="http://schemas.openxmlformats.org/officeDocument/2006/relationships/hyperlink" Target="mailto:GST@5%25" TargetMode="External"/><Relationship Id="rId1641" Type="http://schemas.openxmlformats.org/officeDocument/2006/relationships/hyperlink" Target="mailto:GST@5%25" TargetMode="External"/><Relationship Id="rId4797" Type="http://schemas.openxmlformats.org/officeDocument/2006/relationships/hyperlink" Target="mailto:GST@5%25" TargetMode="External"/><Relationship Id="rId5848" Type="http://schemas.openxmlformats.org/officeDocument/2006/relationships/hyperlink" Target="mailto:GST@5%25" TargetMode="External"/><Relationship Id="rId3399" Type="http://schemas.openxmlformats.org/officeDocument/2006/relationships/hyperlink" Target="mailto:GST@5%25" TargetMode="External"/><Relationship Id="rId4864" Type="http://schemas.openxmlformats.org/officeDocument/2006/relationships/hyperlink" Target="mailto:GST@5%25" TargetMode="External"/><Relationship Id="rId3466" Type="http://schemas.openxmlformats.org/officeDocument/2006/relationships/hyperlink" Target="mailto:GST@5%25" TargetMode="External"/><Relationship Id="rId4517" Type="http://schemas.openxmlformats.org/officeDocument/2006/relationships/hyperlink" Target="mailto:GST@5%25" TargetMode="External"/><Relationship Id="rId5915" Type="http://schemas.openxmlformats.org/officeDocument/2006/relationships/hyperlink" Target="mailto:GST@5%25" TargetMode="External"/><Relationship Id="rId387" Type="http://schemas.openxmlformats.org/officeDocument/2006/relationships/hyperlink" Target="mailto:GST@5%25" TargetMode="External"/><Relationship Id="rId2068" Type="http://schemas.openxmlformats.org/officeDocument/2006/relationships/hyperlink" Target="mailto:GST@5%25" TargetMode="External"/><Relationship Id="rId3119" Type="http://schemas.openxmlformats.org/officeDocument/2006/relationships/hyperlink" Target="mailto:GST@5%25" TargetMode="External"/><Relationship Id="rId3880" Type="http://schemas.openxmlformats.org/officeDocument/2006/relationships/hyperlink" Target="mailto:GST@5%25" TargetMode="External"/><Relationship Id="rId4931" Type="http://schemas.openxmlformats.org/officeDocument/2006/relationships/hyperlink" Target="mailto:GST@5%25" TargetMode="External"/><Relationship Id="rId1084" Type="http://schemas.openxmlformats.org/officeDocument/2006/relationships/hyperlink" Target="mailto:GST@5%25" TargetMode="External"/><Relationship Id="rId2482" Type="http://schemas.openxmlformats.org/officeDocument/2006/relationships/hyperlink" Target="mailto:GST@5%25" TargetMode="External"/><Relationship Id="rId3533" Type="http://schemas.openxmlformats.org/officeDocument/2006/relationships/hyperlink" Target="mailto:GST@5%25" TargetMode="External"/><Relationship Id="rId6689" Type="http://schemas.openxmlformats.org/officeDocument/2006/relationships/hyperlink" Target="mailto:GST@5%25" TargetMode="External"/><Relationship Id="rId107" Type="http://schemas.openxmlformats.org/officeDocument/2006/relationships/hyperlink" Target="mailto:GST@5%25" TargetMode="External"/><Relationship Id="rId454" Type="http://schemas.openxmlformats.org/officeDocument/2006/relationships/hyperlink" Target="mailto:GST@5%25" TargetMode="External"/><Relationship Id="rId2135" Type="http://schemas.openxmlformats.org/officeDocument/2006/relationships/hyperlink" Target="mailto:GST@5%25" TargetMode="External"/><Relationship Id="rId3600" Type="http://schemas.openxmlformats.org/officeDocument/2006/relationships/hyperlink" Target="mailto:GST@5%25" TargetMode="External"/><Relationship Id="rId6756" Type="http://schemas.openxmlformats.org/officeDocument/2006/relationships/hyperlink" Target="mailto:GST@5%25" TargetMode="External"/><Relationship Id="rId521" Type="http://schemas.openxmlformats.org/officeDocument/2006/relationships/hyperlink" Target="mailto:GST@5%25" TargetMode="External"/><Relationship Id="rId1151" Type="http://schemas.openxmlformats.org/officeDocument/2006/relationships/hyperlink" Target="mailto:GST@5%25" TargetMode="External"/><Relationship Id="rId2202" Type="http://schemas.openxmlformats.org/officeDocument/2006/relationships/hyperlink" Target="mailto:GST@5%25" TargetMode="External"/><Relationship Id="rId5358" Type="http://schemas.openxmlformats.org/officeDocument/2006/relationships/hyperlink" Target="mailto:GST@5%25" TargetMode="External"/><Relationship Id="rId5772" Type="http://schemas.openxmlformats.org/officeDocument/2006/relationships/hyperlink" Target="mailto:GST@5%25" TargetMode="External"/><Relationship Id="rId6409" Type="http://schemas.openxmlformats.org/officeDocument/2006/relationships/hyperlink" Target="mailto:GST@5%25" TargetMode="External"/><Relationship Id="rId6823" Type="http://schemas.openxmlformats.org/officeDocument/2006/relationships/hyperlink" Target="mailto:GST@5%25" TargetMode="External"/><Relationship Id="rId1968" Type="http://schemas.openxmlformats.org/officeDocument/2006/relationships/hyperlink" Target="mailto:GST@5%25" TargetMode="External"/><Relationship Id="rId4374" Type="http://schemas.openxmlformats.org/officeDocument/2006/relationships/hyperlink" Target="mailto:GST@5%25" TargetMode="External"/><Relationship Id="rId5425" Type="http://schemas.openxmlformats.org/officeDocument/2006/relationships/hyperlink" Target="mailto:GST@5%25" TargetMode="External"/><Relationship Id="rId3390" Type="http://schemas.openxmlformats.org/officeDocument/2006/relationships/hyperlink" Target="mailto:GST@5%25" TargetMode="External"/><Relationship Id="rId4027" Type="http://schemas.openxmlformats.org/officeDocument/2006/relationships/hyperlink" Target="mailto:GST@5%25" TargetMode="External"/><Relationship Id="rId4441" Type="http://schemas.openxmlformats.org/officeDocument/2006/relationships/hyperlink" Target="mailto:GST@5%25" TargetMode="External"/><Relationship Id="rId3043" Type="http://schemas.openxmlformats.org/officeDocument/2006/relationships/hyperlink" Target="mailto:GST@5%25" TargetMode="External"/><Relationship Id="rId6199" Type="http://schemas.openxmlformats.org/officeDocument/2006/relationships/hyperlink" Target="mailto:GST@5%25" TargetMode="External"/><Relationship Id="rId6266" Type="http://schemas.openxmlformats.org/officeDocument/2006/relationships/hyperlink" Target="mailto:GST@5%25" TargetMode="External"/><Relationship Id="rId3110" Type="http://schemas.openxmlformats.org/officeDocument/2006/relationships/hyperlink" Target="mailto:GST@5%25" TargetMode="External"/><Relationship Id="rId6680" Type="http://schemas.openxmlformats.org/officeDocument/2006/relationships/hyperlink" Target="mailto:GST@5%25" TargetMode="External"/><Relationship Id="rId2876" Type="http://schemas.openxmlformats.org/officeDocument/2006/relationships/hyperlink" Target="mailto:GST@5%25" TargetMode="External"/><Relationship Id="rId3927" Type="http://schemas.openxmlformats.org/officeDocument/2006/relationships/hyperlink" Target="mailto:GST@5%25" TargetMode="External"/><Relationship Id="rId5282" Type="http://schemas.openxmlformats.org/officeDocument/2006/relationships/hyperlink" Target="mailto:GST@5%25" TargetMode="External"/><Relationship Id="rId6333" Type="http://schemas.openxmlformats.org/officeDocument/2006/relationships/hyperlink" Target="mailto:GST@5%25" TargetMode="External"/><Relationship Id="rId848" Type="http://schemas.openxmlformats.org/officeDocument/2006/relationships/hyperlink" Target="mailto:GST@5%25" TargetMode="External"/><Relationship Id="rId1478" Type="http://schemas.openxmlformats.org/officeDocument/2006/relationships/hyperlink" Target="mailto:GST@5%25" TargetMode="External"/><Relationship Id="rId1892" Type="http://schemas.openxmlformats.org/officeDocument/2006/relationships/hyperlink" Target="mailto:GST@5%25" TargetMode="External"/><Relationship Id="rId2529" Type="http://schemas.openxmlformats.org/officeDocument/2006/relationships/hyperlink" Target="mailto:GST@5%25" TargetMode="External"/><Relationship Id="rId6400" Type="http://schemas.openxmlformats.org/officeDocument/2006/relationships/hyperlink" Target="mailto:GST@5%25" TargetMode="External"/><Relationship Id="rId915" Type="http://schemas.openxmlformats.org/officeDocument/2006/relationships/hyperlink" Target="mailto:GST@5%25" TargetMode="External"/><Relationship Id="rId1545" Type="http://schemas.openxmlformats.org/officeDocument/2006/relationships/hyperlink" Target="mailto:GST@5%25" TargetMode="External"/><Relationship Id="rId2943" Type="http://schemas.openxmlformats.org/officeDocument/2006/relationships/hyperlink" Target="mailto:GST@5%25" TargetMode="External"/><Relationship Id="rId5002" Type="http://schemas.openxmlformats.org/officeDocument/2006/relationships/hyperlink" Target="mailto:GST@5%25" TargetMode="External"/><Relationship Id="rId1612" Type="http://schemas.openxmlformats.org/officeDocument/2006/relationships/hyperlink" Target="mailto:GST@5%25" TargetMode="External"/><Relationship Id="rId4768" Type="http://schemas.openxmlformats.org/officeDocument/2006/relationships/hyperlink" Target="mailto:GST@5%25" TargetMode="External"/><Relationship Id="rId5819" Type="http://schemas.openxmlformats.org/officeDocument/2006/relationships/hyperlink" Target="mailto:GST@5%25" TargetMode="External"/><Relationship Id="rId6190" Type="http://schemas.openxmlformats.org/officeDocument/2006/relationships/hyperlink" Target="mailto:GST@5%25" TargetMode="External"/><Relationship Id="rId3784" Type="http://schemas.openxmlformats.org/officeDocument/2006/relationships/hyperlink" Target="mailto:GST@5%25" TargetMode="External"/><Relationship Id="rId4835" Type="http://schemas.openxmlformats.org/officeDocument/2006/relationships/hyperlink" Target="mailto:GST@5%25" TargetMode="External"/><Relationship Id="rId2386" Type="http://schemas.openxmlformats.org/officeDocument/2006/relationships/hyperlink" Target="mailto:GST@5%25" TargetMode="External"/><Relationship Id="rId3437" Type="http://schemas.openxmlformats.org/officeDocument/2006/relationships/hyperlink" Target="mailto:GST@5%25" TargetMode="External"/><Relationship Id="rId3851" Type="http://schemas.openxmlformats.org/officeDocument/2006/relationships/hyperlink" Target="mailto:GST@5%25" TargetMode="External"/><Relationship Id="rId4902" Type="http://schemas.openxmlformats.org/officeDocument/2006/relationships/hyperlink" Target="mailto:GST@5%25" TargetMode="External"/><Relationship Id="rId358" Type="http://schemas.openxmlformats.org/officeDocument/2006/relationships/hyperlink" Target="mailto:GST@5%25" TargetMode="External"/><Relationship Id="rId772" Type="http://schemas.openxmlformats.org/officeDocument/2006/relationships/hyperlink" Target="mailto:GST@5%25" TargetMode="External"/><Relationship Id="rId2039" Type="http://schemas.openxmlformats.org/officeDocument/2006/relationships/hyperlink" Target="mailto:GST@5%25" TargetMode="External"/><Relationship Id="rId2453" Type="http://schemas.openxmlformats.org/officeDocument/2006/relationships/hyperlink" Target="mailto:GST@5%25" TargetMode="External"/><Relationship Id="rId3504" Type="http://schemas.openxmlformats.org/officeDocument/2006/relationships/hyperlink" Target="mailto:GST@5%25" TargetMode="External"/><Relationship Id="rId425" Type="http://schemas.openxmlformats.org/officeDocument/2006/relationships/hyperlink" Target="mailto:GST@5%25" TargetMode="External"/><Relationship Id="rId1055" Type="http://schemas.openxmlformats.org/officeDocument/2006/relationships/hyperlink" Target="mailto:GST@5%25" TargetMode="External"/><Relationship Id="rId2106" Type="http://schemas.openxmlformats.org/officeDocument/2006/relationships/hyperlink" Target="mailto:GST@5%25" TargetMode="External"/><Relationship Id="rId2520" Type="http://schemas.openxmlformats.org/officeDocument/2006/relationships/hyperlink" Target="mailto:GST@5%25" TargetMode="External"/><Relationship Id="rId5676" Type="http://schemas.openxmlformats.org/officeDocument/2006/relationships/hyperlink" Target="mailto:GST@5%25" TargetMode="External"/><Relationship Id="rId6727" Type="http://schemas.openxmlformats.org/officeDocument/2006/relationships/hyperlink" Target="mailto:GST@5%25" TargetMode="External"/><Relationship Id="rId1122" Type="http://schemas.openxmlformats.org/officeDocument/2006/relationships/hyperlink" Target="mailto:GST@5%25" TargetMode="External"/><Relationship Id="rId4278" Type="http://schemas.openxmlformats.org/officeDocument/2006/relationships/hyperlink" Target="mailto:GST@5%25" TargetMode="External"/><Relationship Id="rId5329" Type="http://schemas.openxmlformats.org/officeDocument/2006/relationships/hyperlink" Target="mailto:GST@5%25" TargetMode="External"/><Relationship Id="rId3294" Type="http://schemas.openxmlformats.org/officeDocument/2006/relationships/hyperlink" Target="mailto:GST@5%25" TargetMode="External"/><Relationship Id="rId4345" Type="http://schemas.openxmlformats.org/officeDocument/2006/relationships/hyperlink" Target="mailto:GST@5%25" TargetMode="External"/><Relationship Id="rId4692" Type="http://schemas.openxmlformats.org/officeDocument/2006/relationships/hyperlink" Target="mailto:GST@5%25" TargetMode="External"/><Relationship Id="rId5743" Type="http://schemas.openxmlformats.org/officeDocument/2006/relationships/hyperlink" Target="mailto:GST@5%25" TargetMode="External"/><Relationship Id="rId1939" Type="http://schemas.openxmlformats.org/officeDocument/2006/relationships/hyperlink" Target="mailto:GST@5%25" TargetMode="External"/><Relationship Id="rId5810" Type="http://schemas.openxmlformats.org/officeDocument/2006/relationships/hyperlink" Target="mailto:GST@5%25" TargetMode="External"/><Relationship Id="rId3361" Type="http://schemas.openxmlformats.org/officeDocument/2006/relationships/hyperlink" Target="mailto:GST@5%25" TargetMode="External"/><Relationship Id="rId4412" Type="http://schemas.openxmlformats.org/officeDocument/2006/relationships/hyperlink" Target="mailto:GST@5%25" TargetMode="External"/><Relationship Id="rId282" Type="http://schemas.openxmlformats.org/officeDocument/2006/relationships/hyperlink" Target="mailto:GST@5%25" TargetMode="External"/><Relationship Id="rId3014" Type="http://schemas.openxmlformats.org/officeDocument/2006/relationships/hyperlink" Target="mailto:GST@5%25" TargetMode="External"/><Relationship Id="rId6584" Type="http://schemas.openxmlformats.org/officeDocument/2006/relationships/hyperlink" Target="mailto:GST@5%25" TargetMode="External"/><Relationship Id="rId2030" Type="http://schemas.openxmlformats.org/officeDocument/2006/relationships/hyperlink" Target="mailto:GST@5%25" TargetMode="External"/><Relationship Id="rId5186" Type="http://schemas.openxmlformats.org/officeDocument/2006/relationships/hyperlink" Target="mailto:GST@5%25" TargetMode="External"/><Relationship Id="rId6237" Type="http://schemas.openxmlformats.org/officeDocument/2006/relationships/hyperlink" Target="mailto:GST@5%25" TargetMode="External"/><Relationship Id="rId6651" Type="http://schemas.openxmlformats.org/officeDocument/2006/relationships/hyperlink" Target="mailto:GST@5%25" TargetMode="External"/><Relationship Id="rId5253" Type="http://schemas.openxmlformats.org/officeDocument/2006/relationships/hyperlink" Target="mailto:GST@5%25" TargetMode="External"/><Relationship Id="rId6304" Type="http://schemas.openxmlformats.org/officeDocument/2006/relationships/hyperlink" Target="mailto:GST@5%25" TargetMode="External"/><Relationship Id="rId1449" Type="http://schemas.openxmlformats.org/officeDocument/2006/relationships/hyperlink" Target="mailto:GST@5%25" TargetMode="External"/><Relationship Id="rId1796" Type="http://schemas.openxmlformats.org/officeDocument/2006/relationships/hyperlink" Target="mailto:GST@5%25" TargetMode="External"/><Relationship Id="rId2847" Type="http://schemas.openxmlformats.org/officeDocument/2006/relationships/hyperlink" Target="mailto:GST@5%25" TargetMode="External"/><Relationship Id="rId88" Type="http://schemas.openxmlformats.org/officeDocument/2006/relationships/hyperlink" Target="mailto:GST@5%25" TargetMode="External"/><Relationship Id="rId819" Type="http://schemas.openxmlformats.org/officeDocument/2006/relationships/hyperlink" Target="mailto:GST@5%25" TargetMode="External"/><Relationship Id="rId1863" Type="http://schemas.openxmlformats.org/officeDocument/2006/relationships/hyperlink" Target="mailto:GST@5%25" TargetMode="External"/><Relationship Id="rId2914" Type="http://schemas.openxmlformats.org/officeDocument/2006/relationships/hyperlink" Target="mailto:GST@5%25" TargetMode="External"/><Relationship Id="rId5320" Type="http://schemas.openxmlformats.org/officeDocument/2006/relationships/hyperlink" Target="mailto:GST@5%25" TargetMode="External"/><Relationship Id="rId1516" Type="http://schemas.openxmlformats.org/officeDocument/2006/relationships/hyperlink" Target="mailto:GST@5%25" TargetMode="External"/><Relationship Id="rId1930" Type="http://schemas.openxmlformats.org/officeDocument/2006/relationships/hyperlink" Target="mailto:GST@5%25" TargetMode="External"/><Relationship Id="rId3688" Type="http://schemas.openxmlformats.org/officeDocument/2006/relationships/hyperlink" Target="mailto:GST@5%25" TargetMode="External"/><Relationship Id="rId4739" Type="http://schemas.openxmlformats.org/officeDocument/2006/relationships/hyperlink" Target="mailto:GST@5%25" TargetMode="External"/><Relationship Id="rId6094" Type="http://schemas.openxmlformats.org/officeDocument/2006/relationships/hyperlink" Target="mailto:GST@5%25" TargetMode="External"/><Relationship Id="rId3755" Type="http://schemas.openxmlformats.org/officeDocument/2006/relationships/hyperlink" Target="mailto:GST@5%25" TargetMode="External"/><Relationship Id="rId4806" Type="http://schemas.openxmlformats.org/officeDocument/2006/relationships/hyperlink" Target="mailto:GST@5%25" TargetMode="External"/><Relationship Id="rId6161" Type="http://schemas.openxmlformats.org/officeDocument/2006/relationships/hyperlink" Target="mailto:GST@5%25" TargetMode="External"/><Relationship Id="rId676" Type="http://schemas.openxmlformats.org/officeDocument/2006/relationships/hyperlink" Target="mailto:GST@5%25" TargetMode="External"/><Relationship Id="rId2357" Type="http://schemas.openxmlformats.org/officeDocument/2006/relationships/hyperlink" Target="mailto:GST@5%25" TargetMode="External"/><Relationship Id="rId3408" Type="http://schemas.openxmlformats.org/officeDocument/2006/relationships/hyperlink" Target="mailto:GST@5%25" TargetMode="External"/><Relationship Id="rId329" Type="http://schemas.openxmlformats.org/officeDocument/2006/relationships/hyperlink" Target="mailto:GST@5%25" TargetMode="External"/><Relationship Id="rId1373" Type="http://schemas.openxmlformats.org/officeDocument/2006/relationships/hyperlink" Target="mailto:GST@5%25" TargetMode="External"/><Relationship Id="rId2771" Type="http://schemas.openxmlformats.org/officeDocument/2006/relationships/hyperlink" Target="mailto:GST@5%25" TargetMode="External"/><Relationship Id="rId3822" Type="http://schemas.openxmlformats.org/officeDocument/2006/relationships/hyperlink" Target="mailto:GST@5%25" TargetMode="External"/><Relationship Id="rId6978" Type="http://schemas.openxmlformats.org/officeDocument/2006/relationships/hyperlink" Target="mailto:GST@5%25" TargetMode="External"/><Relationship Id="rId743" Type="http://schemas.openxmlformats.org/officeDocument/2006/relationships/hyperlink" Target="mailto:GST@5%25" TargetMode="External"/><Relationship Id="rId1026" Type="http://schemas.openxmlformats.org/officeDocument/2006/relationships/hyperlink" Target="mailto:GST@5%25" TargetMode="External"/><Relationship Id="rId2424" Type="http://schemas.openxmlformats.org/officeDocument/2006/relationships/hyperlink" Target="mailto:GST@5%25" TargetMode="External"/><Relationship Id="rId5994" Type="http://schemas.openxmlformats.org/officeDocument/2006/relationships/hyperlink" Target="mailto:GST@5%25" TargetMode="External"/><Relationship Id="rId810" Type="http://schemas.openxmlformats.org/officeDocument/2006/relationships/hyperlink" Target="mailto:GST@5%25" TargetMode="External"/><Relationship Id="rId1440" Type="http://schemas.openxmlformats.org/officeDocument/2006/relationships/hyperlink" Target="mailto:GST@5%25" TargetMode="External"/><Relationship Id="rId4596" Type="http://schemas.openxmlformats.org/officeDocument/2006/relationships/hyperlink" Target="mailto:GST@5%25" TargetMode="External"/><Relationship Id="rId5647" Type="http://schemas.openxmlformats.org/officeDocument/2006/relationships/hyperlink" Target="mailto:GST@5%25" TargetMode="External"/><Relationship Id="rId3198" Type="http://schemas.openxmlformats.org/officeDocument/2006/relationships/hyperlink" Target="mailto:GST@5%25" TargetMode="External"/><Relationship Id="rId4249" Type="http://schemas.openxmlformats.org/officeDocument/2006/relationships/hyperlink" Target="mailto:GST@5%25" TargetMode="External"/><Relationship Id="rId4663" Type="http://schemas.openxmlformats.org/officeDocument/2006/relationships/hyperlink" Target="mailto:GST@5%25" TargetMode="External"/><Relationship Id="rId5714" Type="http://schemas.openxmlformats.org/officeDocument/2006/relationships/hyperlink" Target="mailto:GST@5%25" TargetMode="External"/><Relationship Id="rId3265" Type="http://schemas.openxmlformats.org/officeDocument/2006/relationships/hyperlink" Target="mailto:GST@5%25" TargetMode="External"/><Relationship Id="rId4316" Type="http://schemas.openxmlformats.org/officeDocument/2006/relationships/hyperlink" Target="mailto:GST@5%25" TargetMode="External"/><Relationship Id="rId4730" Type="http://schemas.openxmlformats.org/officeDocument/2006/relationships/hyperlink" Target="mailto:GST@5%25" TargetMode="External"/><Relationship Id="rId186" Type="http://schemas.openxmlformats.org/officeDocument/2006/relationships/hyperlink" Target="mailto:GST@5%25" TargetMode="External"/><Relationship Id="rId2281" Type="http://schemas.openxmlformats.org/officeDocument/2006/relationships/hyperlink" Target="mailto:GST@5%25" TargetMode="External"/><Relationship Id="rId3332" Type="http://schemas.openxmlformats.org/officeDocument/2006/relationships/hyperlink" Target="mailto:GST@5%25" TargetMode="External"/><Relationship Id="rId6488" Type="http://schemas.openxmlformats.org/officeDocument/2006/relationships/hyperlink" Target="mailto:GST@5%25" TargetMode="External"/><Relationship Id="rId253" Type="http://schemas.openxmlformats.org/officeDocument/2006/relationships/hyperlink" Target="mailto:GST@5%25" TargetMode="External"/><Relationship Id="rId6555" Type="http://schemas.openxmlformats.org/officeDocument/2006/relationships/hyperlink" Target="mailto:GST@5%25" TargetMode="External"/><Relationship Id="rId320" Type="http://schemas.openxmlformats.org/officeDocument/2006/relationships/hyperlink" Target="mailto:GST@5%25" TargetMode="External"/><Relationship Id="rId2001" Type="http://schemas.openxmlformats.org/officeDocument/2006/relationships/hyperlink" Target="mailto:GST@5%25" TargetMode="External"/><Relationship Id="rId5157" Type="http://schemas.openxmlformats.org/officeDocument/2006/relationships/hyperlink" Target="mailto:GST@5%25" TargetMode="External"/><Relationship Id="rId6208" Type="http://schemas.openxmlformats.org/officeDocument/2006/relationships/hyperlink" Target="mailto:GST@5%25" TargetMode="External"/><Relationship Id="rId5571" Type="http://schemas.openxmlformats.org/officeDocument/2006/relationships/hyperlink" Target="mailto:GST@5%25" TargetMode="External"/><Relationship Id="rId6622" Type="http://schemas.openxmlformats.org/officeDocument/2006/relationships/hyperlink" Target="mailto:GST@5%25" TargetMode="External"/><Relationship Id="rId1767" Type="http://schemas.openxmlformats.org/officeDocument/2006/relationships/hyperlink" Target="mailto:GST@5%25" TargetMode="External"/><Relationship Id="rId2818" Type="http://schemas.openxmlformats.org/officeDocument/2006/relationships/hyperlink" Target="mailto:GST@5%25" TargetMode="External"/><Relationship Id="rId4173" Type="http://schemas.openxmlformats.org/officeDocument/2006/relationships/hyperlink" Target="mailto:GST@5%25" TargetMode="External"/><Relationship Id="rId5224" Type="http://schemas.openxmlformats.org/officeDocument/2006/relationships/hyperlink" Target="mailto:GST@5%25" TargetMode="External"/><Relationship Id="rId59" Type="http://schemas.openxmlformats.org/officeDocument/2006/relationships/hyperlink" Target="mailto:GST@5%25" TargetMode="External"/><Relationship Id="rId1834" Type="http://schemas.openxmlformats.org/officeDocument/2006/relationships/hyperlink" Target="mailto:GST@5%25" TargetMode="External"/><Relationship Id="rId4240" Type="http://schemas.openxmlformats.org/officeDocument/2006/relationships/hyperlink" Target="mailto:GST@5%25" TargetMode="External"/><Relationship Id="rId1901" Type="http://schemas.openxmlformats.org/officeDocument/2006/relationships/hyperlink" Target="mailto:GST@5%25" TargetMode="External"/><Relationship Id="rId3659" Type="http://schemas.openxmlformats.org/officeDocument/2006/relationships/hyperlink" Target="mailto:GST@5%25" TargetMode="External"/><Relationship Id="rId6065" Type="http://schemas.openxmlformats.org/officeDocument/2006/relationships/hyperlink" Target="mailto:GST@5%25" TargetMode="External"/><Relationship Id="rId5081" Type="http://schemas.openxmlformats.org/officeDocument/2006/relationships/hyperlink" Target="mailto:GST@5%25" TargetMode="External"/><Relationship Id="rId6132" Type="http://schemas.openxmlformats.org/officeDocument/2006/relationships/hyperlink" Target="mailto:GST@5%25" TargetMode="External"/><Relationship Id="rId994" Type="http://schemas.openxmlformats.org/officeDocument/2006/relationships/hyperlink" Target="mailto:GST@5%25" TargetMode="External"/><Relationship Id="rId2675" Type="http://schemas.openxmlformats.org/officeDocument/2006/relationships/hyperlink" Target="mailto:GST@5%25" TargetMode="External"/><Relationship Id="rId3726" Type="http://schemas.openxmlformats.org/officeDocument/2006/relationships/hyperlink" Target="mailto:GST@5%25" TargetMode="External"/><Relationship Id="rId647" Type="http://schemas.openxmlformats.org/officeDocument/2006/relationships/hyperlink" Target="mailto:GST@5%25" TargetMode="External"/><Relationship Id="rId1277" Type="http://schemas.openxmlformats.org/officeDocument/2006/relationships/hyperlink" Target="mailto:GST@5%25" TargetMode="External"/><Relationship Id="rId1691" Type="http://schemas.openxmlformats.org/officeDocument/2006/relationships/hyperlink" Target="mailto:GST@5%25" TargetMode="External"/><Relationship Id="rId2328" Type="http://schemas.openxmlformats.org/officeDocument/2006/relationships/hyperlink" Target="mailto:GST@5%25" TargetMode="External"/><Relationship Id="rId2742" Type="http://schemas.openxmlformats.org/officeDocument/2006/relationships/hyperlink" Target="mailto:GST@5%25" TargetMode="External"/><Relationship Id="rId5898" Type="http://schemas.openxmlformats.org/officeDocument/2006/relationships/hyperlink" Target="mailto:GST@5%25" TargetMode="External"/><Relationship Id="rId6949" Type="http://schemas.openxmlformats.org/officeDocument/2006/relationships/hyperlink" Target="mailto:GST@5%25" TargetMode="External"/><Relationship Id="rId714" Type="http://schemas.openxmlformats.org/officeDocument/2006/relationships/hyperlink" Target="mailto:GST@5%25" TargetMode="External"/><Relationship Id="rId1344" Type="http://schemas.openxmlformats.org/officeDocument/2006/relationships/hyperlink" Target="mailto:GST@5%25" TargetMode="External"/><Relationship Id="rId5965" Type="http://schemas.openxmlformats.org/officeDocument/2006/relationships/hyperlink" Target="mailto:GST@5%25" TargetMode="External"/><Relationship Id="rId50" Type="http://schemas.openxmlformats.org/officeDocument/2006/relationships/hyperlink" Target="mailto:GST@5%25" TargetMode="External"/><Relationship Id="rId1411" Type="http://schemas.openxmlformats.org/officeDocument/2006/relationships/hyperlink" Target="mailto:GST@5%25" TargetMode="External"/><Relationship Id="rId4567" Type="http://schemas.openxmlformats.org/officeDocument/2006/relationships/hyperlink" Target="mailto:GST@5%25" TargetMode="External"/><Relationship Id="rId5618" Type="http://schemas.openxmlformats.org/officeDocument/2006/relationships/hyperlink" Target="mailto:GST@5%25" TargetMode="External"/><Relationship Id="rId3169" Type="http://schemas.openxmlformats.org/officeDocument/2006/relationships/hyperlink" Target="mailto:GST@5%25" TargetMode="External"/><Relationship Id="rId3583" Type="http://schemas.openxmlformats.org/officeDocument/2006/relationships/hyperlink" Target="mailto:GST@5%25" TargetMode="External"/><Relationship Id="rId4981" Type="http://schemas.openxmlformats.org/officeDocument/2006/relationships/hyperlink" Target="mailto:GST@5%25" TargetMode="External"/><Relationship Id="rId2185" Type="http://schemas.openxmlformats.org/officeDocument/2006/relationships/hyperlink" Target="mailto:GST@5%25" TargetMode="External"/><Relationship Id="rId3236" Type="http://schemas.openxmlformats.org/officeDocument/2006/relationships/hyperlink" Target="mailto:GST@5%25" TargetMode="External"/><Relationship Id="rId4634" Type="http://schemas.openxmlformats.org/officeDocument/2006/relationships/hyperlink" Target="mailto:GST@5%25" TargetMode="External"/><Relationship Id="rId157" Type="http://schemas.openxmlformats.org/officeDocument/2006/relationships/hyperlink" Target="mailto:GST@5%25" TargetMode="External"/><Relationship Id="rId3650" Type="http://schemas.openxmlformats.org/officeDocument/2006/relationships/hyperlink" Target="mailto:GST@5%25" TargetMode="External"/><Relationship Id="rId4701" Type="http://schemas.openxmlformats.org/officeDocument/2006/relationships/hyperlink" Target="mailto:GST@5%25" TargetMode="External"/><Relationship Id="rId571" Type="http://schemas.openxmlformats.org/officeDocument/2006/relationships/hyperlink" Target="mailto:GST@5%25" TargetMode="External"/><Relationship Id="rId2252" Type="http://schemas.openxmlformats.org/officeDocument/2006/relationships/hyperlink" Target="mailto:GST@5%25" TargetMode="External"/><Relationship Id="rId3303" Type="http://schemas.openxmlformats.org/officeDocument/2006/relationships/hyperlink" Target="mailto:GST@5%25" TargetMode="External"/><Relationship Id="rId6459" Type="http://schemas.openxmlformats.org/officeDocument/2006/relationships/hyperlink" Target="mailto:GST@5%25" TargetMode="External"/><Relationship Id="rId6873" Type="http://schemas.openxmlformats.org/officeDocument/2006/relationships/hyperlink" Target="mailto:GST@5%25" TargetMode="External"/><Relationship Id="rId224" Type="http://schemas.openxmlformats.org/officeDocument/2006/relationships/hyperlink" Target="mailto:GST@5%25" TargetMode="External"/><Relationship Id="rId5475" Type="http://schemas.openxmlformats.org/officeDocument/2006/relationships/hyperlink" Target="mailto:GST@5%25" TargetMode="External"/><Relationship Id="rId6526" Type="http://schemas.openxmlformats.org/officeDocument/2006/relationships/hyperlink" Target="mailto:GST@5%25" TargetMode="External"/><Relationship Id="rId6940" Type="http://schemas.openxmlformats.org/officeDocument/2006/relationships/hyperlink" Target="mailto:GST@5%25" TargetMode="External"/><Relationship Id="rId4077" Type="http://schemas.openxmlformats.org/officeDocument/2006/relationships/hyperlink" Target="mailto:GST@5%25" TargetMode="External"/><Relationship Id="rId4491" Type="http://schemas.openxmlformats.org/officeDocument/2006/relationships/hyperlink" Target="mailto:GST@5%25" TargetMode="External"/><Relationship Id="rId5128" Type="http://schemas.openxmlformats.org/officeDocument/2006/relationships/hyperlink" Target="mailto:GST@5%25" TargetMode="External"/><Relationship Id="rId5542" Type="http://schemas.openxmlformats.org/officeDocument/2006/relationships/hyperlink" Target="mailto:GST@5%25" TargetMode="External"/><Relationship Id="rId1738" Type="http://schemas.openxmlformats.org/officeDocument/2006/relationships/hyperlink" Target="mailto:GST@5%25" TargetMode="External"/><Relationship Id="rId3093" Type="http://schemas.openxmlformats.org/officeDocument/2006/relationships/hyperlink" Target="mailto:GST@5%25" TargetMode="External"/><Relationship Id="rId4144" Type="http://schemas.openxmlformats.org/officeDocument/2006/relationships/hyperlink" Target="mailto:GST@5%25" TargetMode="External"/><Relationship Id="rId3160" Type="http://schemas.openxmlformats.org/officeDocument/2006/relationships/hyperlink" Target="mailto:GST@5%25" TargetMode="External"/><Relationship Id="rId4211" Type="http://schemas.openxmlformats.org/officeDocument/2006/relationships/hyperlink" Target="mailto:GST@5%25" TargetMode="External"/><Relationship Id="rId1805" Type="http://schemas.openxmlformats.org/officeDocument/2006/relationships/hyperlink" Target="mailto:GST@5%25" TargetMode="External"/><Relationship Id="rId3977" Type="http://schemas.openxmlformats.org/officeDocument/2006/relationships/hyperlink" Target="mailto:GST@5%25" TargetMode="External"/><Relationship Id="rId6036" Type="http://schemas.openxmlformats.org/officeDocument/2006/relationships/hyperlink" Target="mailto:GST@5%25" TargetMode="External"/><Relationship Id="rId6383" Type="http://schemas.openxmlformats.org/officeDocument/2006/relationships/hyperlink" Target="mailto:GST@5%25" TargetMode="External"/><Relationship Id="rId898" Type="http://schemas.openxmlformats.org/officeDocument/2006/relationships/hyperlink" Target="mailto:GST@5%25" TargetMode="External"/><Relationship Id="rId2579" Type="http://schemas.openxmlformats.org/officeDocument/2006/relationships/hyperlink" Target="mailto:GST@5%25" TargetMode="External"/><Relationship Id="rId2993" Type="http://schemas.openxmlformats.org/officeDocument/2006/relationships/hyperlink" Target="mailto:GST@5%25" TargetMode="External"/><Relationship Id="rId6450" Type="http://schemas.openxmlformats.org/officeDocument/2006/relationships/hyperlink" Target="mailto:GST@5%25" TargetMode="External"/><Relationship Id="rId965" Type="http://schemas.openxmlformats.org/officeDocument/2006/relationships/hyperlink" Target="mailto:GST@5%25" TargetMode="External"/><Relationship Id="rId1595" Type="http://schemas.openxmlformats.org/officeDocument/2006/relationships/hyperlink" Target="mailto:GST@5%25" TargetMode="External"/><Relationship Id="rId2646" Type="http://schemas.openxmlformats.org/officeDocument/2006/relationships/hyperlink" Target="mailto:GST@5%25" TargetMode="External"/><Relationship Id="rId5052" Type="http://schemas.openxmlformats.org/officeDocument/2006/relationships/hyperlink" Target="mailto:GST@5%25" TargetMode="External"/><Relationship Id="rId6103" Type="http://schemas.openxmlformats.org/officeDocument/2006/relationships/hyperlink" Target="mailto:GST@5%25" TargetMode="External"/><Relationship Id="rId618" Type="http://schemas.openxmlformats.org/officeDocument/2006/relationships/hyperlink" Target="mailto:GST@5%25" TargetMode="External"/><Relationship Id="rId1248" Type="http://schemas.openxmlformats.org/officeDocument/2006/relationships/hyperlink" Target="mailto:GST@5%25" TargetMode="External"/><Relationship Id="rId1662" Type="http://schemas.openxmlformats.org/officeDocument/2006/relationships/hyperlink" Target="mailto:GST@5%25" TargetMode="External"/><Relationship Id="rId5869" Type="http://schemas.openxmlformats.org/officeDocument/2006/relationships/hyperlink" Target="mailto:GST@5%25" TargetMode="External"/><Relationship Id="rId1315" Type="http://schemas.openxmlformats.org/officeDocument/2006/relationships/hyperlink" Target="mailto:GST@5%25" TargetMode="External"/><Relationship Id="rId2713" Type="http://schemas.openxmlformats.org/officeDocument/2006/relationships/hyperlink" Target="mailto:GST@5%25" TargetMode="External"/><Relationship Id="rId4885" Type="http://schemas.openxmlformats.org/officeDocument/2006/relationships/hyperlink" Target="mailto:GST@5%25" TargetMode="External"/><Relationship Id="rId5936" Type="http://schemas.openxmlformats.org/officeDocument/2006/relationships/hyperlink" Target="mailto:GST@5%25" TargetMode="External"/><Relationship Id="rId21" Type="http://schemas.openxmlformats.org/officeDocument/2006/relationships/hyperlink" Target="mailto:GST@5%25" TargetMode="External"/><Relationship Id="rId2089" Type="http://schemas.openxmlformats.org/officeDocument/2006/relationships/hyperlink" Target="mailto:GST@5%25" TargetMode="External"/><Relationship Id="rId3487" Type="http://schemas.openxmlformats.org/officeDocument/2006/relationships/hyperlink" Target="mailto:GST@5%25" TargetMode="External"/><Relationship Id="rId4538" Type="http://schemas.openxmlformats.org/officeDocument/2006/relationships/hyperlink" Target="mailto:GST@5%25" TargetMode="External"/><Relationship Id="rId4952" Type="http://schemas.openxmlformats.org/officeDocument/2006/relationships/hyperlink" Target="mailto:GST@5%25" TargetMode="External"/><Relationship Id="rId3554" Type="http://schemas.openxmlformats.org/officeDocument/2006/relationships/hyperlink" Target="mailto:GST@5%25" TargetMode="External"/><Relationship Id="rId4605" Type="http://schemas.openxmlformats.org/officeDocument/2006/relationships/hyperlink" Target="mailto:GST@5%25" TargetMode="External"/><Relationship Id="rId475" Type="http://schemas.openxmlformats.org/officeDocument/2006/relationships/hyperlink" Target="mailto:GST@5%25" TargetMode="External"/><Relationship Id="rId2156" Type="http://schemas.openxmlformats.org/officeDocument/2006/relationships/hyperlink" Target="mailto:GST@5%25" TargetMode="External"/><Relationship Id="rId2570" Type="http://schemas.openxmlformats.org/officeDocument/2006/relationships/hyperlink" Target="mailto:GST@5%25" TargetMode="External"/><Relationship Id="rId3207" Type="http://schemas.openxmlformats.org/officeDocument/2006/relationships/hyperlink" Target="mailto:GST@5%25" TargetMode="External"/><Relationship Id="rId3621" Type="http://schemas.openxmlformats.org/officeDocument/2006/relationships/hyperlink" Target="mailto:GST@5%25" TargetMode="External"/><Relationship Id="rId6777" Type="http://schemas.openxmlformats.org/officeDocument/2006/relationships/hyperlink" Target="mailto:GST@5%25" TargetMode="External"/><Relationship Id="rId128" Type="http://schemas.openxmlformats.org/officeDocument/2006/relationships/hyperlink" Target="mailto:GST@5%25" TargetMode="External"/><Relationship Id="rId542" Type="http://schemas.openxmlformats.org/officeDocument/2006/relationships/hyperlink" Target="mailto:GST@5%25" TargetMode="External"/><Relationship Id="rId1172" Type="http://schemas.openxmlformats.org/officeDocument/2006/relationships/hyperlink" Target="mailto:GST@5%25" TargetMode="External"/><Relationship Id="rId2223" Type="http://schemas.openxmlformats.org/officeDocument/2006/relationships/hyperlink" Target="mailto:GST@5%25" TargetMode="External"/><Relationship Id="rId5379" Type="http://schemas.openxmlformats.org/officeDocument/2006/relationships/hyperlink" Target="mailto:GST@5%25" TargetMode="External"/><Relationship Id="rId5793" Type="http://schemas.openxmlformats.org/officeDocument/2006/relationships/hyperlink" Target="mailto:GST@5%25" TargetMode="External"/><Relationship Id="rId6844" Type="http://schemas.openxmlformats.org/officeDocument/2006/relationships/hyperlink" Target="mailto:GST@5%25" TargetMode="External"/><Relationship Id="rId4395" Type="http://schemas.openxmlformats.org/officeDocument/2006/relationships/hyperlink" Target="mailto:GST@5%25" TargetMode="External"/><Relationship Id="rId5446" Type="http://schemas.openxmlformats.org/officeDocument/2006/relationships/hyperlink" Target="mailto:GST@5%25" TargetMode="External"/><Relationship Id="rId1989" Type="http://schemas.openxmlformats.org/officeDocument/2006/relationships/hyperlink" Target="mailto:GST@5%25" TargetMode="External"/><Relationship Id="rId4048" Type="http://schemas.openxmlformats.org/officeDocument/2006/relationships/hyperlink" Target="mailto:GST@5%25" TargetMode="External"/><Relationship Id="rId5860" Type="http://schemas.openxmlformats.org/officeDocument/2006/relationships/hyperlink" Target="mailto:GST@5%25" TargetMode="External"/><Relationship Id="rId6911" Type="http://schemas.openxmlformats.org/officeDocument/2006/relationships/hyperlink" Target="mailto:GST@5%25" TargetMode="External"/><Relationship Id="rId3064" Type="http://schemas.openxmlformats.org/officeDocument/2006/relationships/hyperlink" Target="mailto:GST@5%25" TargetMode="External"/><Relationship Id="rId4462" Type="http://schemas.openxmlformats.org/officeDocument/2006/relationships/hyperlink" Target="mailto:GST@5%25" TargetMode="External"/><Relationship Id="rId5513" Type="http://schemas.openxmlformats.org/officeDocument/2006/relationships/hyperlink" Target="mailto:GST@5%25" TargetMode="External"/><Relationship Id="rId1709" Type="http://schemas.openxmlformats.org/officeDocument/2006/relationships/hyperlink" Target="mailto:GST@5%25" TargetMode="External"/><Relationship Id="rId4115" Type="http://schemas.openxmlformats.org/officeDocument/2006/relationships/hyperlink" Target="mailto:GST@5%25" TargetMode="External"/><Relationship Id="rId2080" Type="http://schemas.openxmlformats.org/officeDocument/2006/relationships/hyperlink" Target="mailto:GST@5%25" TargetMode="External"/><Relationship Id="rId3131" Type="http://schemas.openxmlformats.org/officeDocument/2006/relationships/hyperlink" Target="mailto:GST@5%25" TargetMode="External"/><Relationship Id="rId6287" Type="http://schemas.openxmlformats.org/officeDocument/2006/relationships/hyperlink" Target="mailto:GST@5%25" TargetMode="External"/><Relationship Id="rId2897" Type="http://schemas.openxmlformats.org/officeDocument/2006/relationships/hyperlink" Target="mailto:GST@5%25" TargetMode="External"/><Relationship Id="rId3948" Type="http://schemas.openxmlformats.org/officeDocument/2006/relationships/hyperlink" Target="mailto:GST@5%25" TargetMode="External"/><Relationship Id="rId6354" Type="http://schemas.openxmlformats.org/officeDocument/2006/relationships/hyperlink" Target="mailto:GST@5%25" TargetMode="External"/><Relationship Id="rId869" Type="http://schemas.openxmlformats.org/officeDocument/2006/relationships/hyperlink" Target="mailto:GST@5%25" TargetMode="External"/><Relationship Id="rId1499" Type="http://schemas.openxmlformats.org/officeDocument/2006/relationships/hyperlink" Target="mailto:GST@5%25" TargetMode="External"/><Relationship Id="rId5370" Type="http://schemas.openxmlformats.org/officeDocument/2006/relationships/hyperlink" Target="mailto:GST@5%25" TargetMode="External"/><Relationship Id="rId6007" Type="http://schemas.openxmlformats.org/officeDocument/2006/relationships/hyperlink" Target="mailto:GST@5%25" TargetMode="External"/><Relationship Id="rId6421" Type="http://schemas.openxmlformats.org/officeDocument/2006/relationships/hyperlink" Target="mailto:GST@5%25" TargetMode="External"/><Relationship Id="rId2964" Type="http://schemas.openxmlformats.org/officeDocument/2006/relationships/hyperlink" Target="mailto:GST@5%25" TargetMode="External"/><Relationship Id="rId5023" Type="http://schemas.openxmlformats.org/officeDocument/2006/relationships/hyperlink" Target="mailto:GST@5%25" TargetMode="External"/><Relationship Id="rId936" Type="http://schemas.openxmlformats.org/officeDocument/2006/relationships/hyperlink" Target="mailto:GST@5%25" TargetMode="External"/><Relationship Id="rId1219" Type="http://schemas.openxmlformats.org/officeDocument/2006/relationships/hyperlink" Target="mailto:GST@5%25" TargetMode="External"/><Relationship Id="rId1566" Type="http://schemas.openxmlformats.org/officeDocument/2006/relationships/hyperlink" Target="mailto:GST@5%25" TargetMode="External"/><Relationship Id="rId1980" Type="http://schemas.openxmlformats.org/officeDocument/2006/relationships/hyperlink" Target="mailto:GST@5%25" TargetMode="External"/><Relationship Id="rId2617" Type="http://schemas.openxmlformats.org/officeDocument/2006/relationships/hyperlink" Target="mailto:GST@5%25" TargetMode="External"/><Relationship Id="rId1633" Type="http://schemas.openxmlformats.org/officeDocument/2006/relationships/hyperlink" Target="mailto:GST@5%25" TargetMode="External"/><Relationship Id="rId4789" Type="http://schemas.openxmlformats.org/officeDocument/2006/relationships/hyperlink" Target="mailto:GST@5%25" TargetMode="External"/><Relationship Id="rId1700" Type="http://schemas.openxmlformats.org/officeDocument/2006/relationships/hyperlink" Target="mailto:GST@5%25" TargetMode="External"/><Relationship Id="rId4856" Type="http://schemas.openxmlformats.org/officeDocument/2006/relationships/hyperlink" Target="mailto:GST@5%25" TargetMode="External"/><Relationship Id="rId5907" Type="http://schemas.openxmlformats.org/officeDocument/2006/relationships/hyperlink" Target="mailto:GST@5%25" TargetMode="External"/><Relationship Id="rId3458" Type="http://schemas.openxmlformats.org/officeDocument/2006/relationships/hyperlink" Target="mailto:GST@5%25" TargetMode="External"/><Relationship Id="rId3872" Type="http://schemas.openxmlformats.org/officeDocument/2006/relationships/hyperlink" Target="mailto:GST@5%25" TargetMode="External"/><Relationship Id="rId4509" Type="http://schemas.openxmlformats.org/officeDocument/2006/relationships/hyperlink" Target="mailto:GST@5%25" TargetMode="External"/><Relationship Id="rId379" Type="http://schemas.openxmlformats.org/officeDocument/2006/relationships/hyperlink" Target="mailto:GST@5%25" TargetMode="External"/><Relationship Id="rId793" Type="http://schemas.openxmlformats.org/officeDocument/2006/relationships/hyperlink" Target="mailto:GST@5%25" TargetMode="External"/><Relationship Id="rId2474" Type="http://schemas.openxmlformats.org/officeDocument/2006/relationships/hyperlink" Target="mailto:GST@5%25" TargetMode="External"/><Relationship Id="rId3525" Type="http://schemas.openxmlformats.org/officeDocument/2006/relationships/hyperlink" Target="mailto:GST@5%25" TargetMode="External"/><Relationship Id="rId4923" Type="http://schemas.openxmlformats.org/officeDocument/2006/relationships/hyperlink" Target="mailto:GST@5%25" TargetMode="External"/><Relationship Id="rId446" Type="http://schemas.openxmlformats.org/officeDocument/2006/relationships/hyperlink" Target="mailto:GST@5%25" TargetMode="External"/><Relationship Id="rId1076" Type="http://schemas.openxmlformats.org/officeDocument/2006/relationships/hyperlink" Target="mailto:GST@5%25" TargetMode="External"/><Relationship Id="rId1490" Type="http://schemas.openxmlformats.org/officeDocument/2006/relationships/hyperlink" Target="mailto:GST@5%25" TargetMode="External"/><Relationship Id="rId2127" Type="http://schemas.openxmlformats.org/officeDocument/2006/relationships/hyperlink" Target="mailto:GST@5%25" TargetMode="External"/><Relationship Id="rId860" Type="http://schemas.openxmlformats.org/officeDocument/2006/relationships/hyperlink" Target="mailto:GST@5%25" TargetMode="External"/><Relationship Id="rId1143" Type="http://schemas.openxmlformats.org/officeDocument/2006/relationships/hyperlink" Target="mailto:GST@5%25" TargetMode="External"/><Relationship Id="rId2541" Type="http://schemas.openxmlformats.org/officeDocument/2006/relationships/hyperlink" Target="mailto:GST@5%25" TargetMode="External"/><Relationship Id="rId4299" Type="http://schemas.openxmlformats.org/officeDocument/2006/relationships/hyperlink" Target="mailto:GST@5%25" TargetMode="External"/><Relationship Id="rId5697" Type="http://schemas.openxmlformats.org/officeDocument/2006/relationships/hyperlink" Target="mailto:GST@5%25" TargetMode="External"/><Relationship Id="rId6748" Type="http://schemas.openxmlformats.org/officeDocument/2006/relationships/hyperlink" Target="mailto:GST@5%25" TargetMode="External"/><Relationship Id="rId513" Type="http://schemas.openxmlformats.org/officeDocument/2006/relationships/hyperlink" Target="mailto:GST@5%25" TargetMode="External"/><Relationship Id="rId5764" Type="http://schemas.openxmlformats.org/officeDocument/2006/relationships/hyperlink" Target="mailto:GST@5%25" TargetMode="External"/><Relationship Id="rId6815" Type="http://schemas.openxmlformats.org/officeDocument/2006/relationships/hyperlink" Target="mailto:GST@5%25" TargetMode="External"/><Relationship Id="rId1210" Type="http://schemas.openxmlformats.org/officeDocument/2006/relationships/hyperlink" Target="mailto:GST@5%25" TargetMode="External"/><Relationship Id="rId4366" Type="http://schemas.openxmlformats.org/officeDocument/2006/relationships/hyperlink" Target="mailto:GST@5%25" TargetMode="External"/><Relationship Id="rId4780" Type="http://schemas.openxmlformats.org/officeDocument/2006/relationships/hyperlink" Target="mailto:GST@5%25" TargetMode="External"/><Relationship Id="rId5417" Type="http://schemas.openxmlformats.org/officeDocument/2006/relationships/hyperlink" Target="mailto:GST@5%25" TargetMode="External"/><Relationship Id="rId5831" Type="http://schemas.openxmlformats.org/officeDocument/2006/relationships/hyperlink" Target="mailto:GST@5%25" TargetMode="External"/><Relationship Id="rId3382" Type="http://schemas.openxmlformats.org/officeDocument/2006/relationships/hyperlink" Target="mailto:GST@5%25" TargetMode="External"/><Relationship Id="rId4019" Type="http://schemas.openxmlformats.org/officeDocument/2006/relationships/hyperlink" Target="mailto:GST@5%25" TargetMode="External"/><Relationship Id="rId4433" Type="http://schemas.openxmlformats.org/officeDocument/2006/relationships/hyperlink" Target="mailto:GST@5%25" TargetMode="External"/><Relationship Id="rId3035" Type="http://schemas.openxmlformats.org/officeDocument/2006/relationships/hyperlink" Target="mailto:GST@5%25" TargetMode="External"/><Relationship Id="rId4500" Type="http://schemas.openxmlformats.org/officeDocument/2006/relationships/hyperlink" Target="mailto:GST@5%25" TargetMode="External"/><Relationship Id="rId370" Type="http://schemas.openxmlformats.org/officeDocument/2006/relationships/hyperlink" Target="mailto:GST@5%25" TargetMode="External"/><Relationship Id="rId2051" Type="http://schemas.openxmlformats.org/officeDocument/2006/relationships/hyperlink" Target="mailto:GST@5%25" TargetMode="External"/><Relationship Id="rId3102" Type="http://schemas.openxmlformats.org/officeDocument/2006/relationships/hyperlink" Target="mailto:GST@5%25" TargetMode="External"/><Relationship Id="rId6258" Type="http://schemas.openxmlformats.org/officeDocument/2006/relationships/hyperlink" Target="mailto:GST@5%25" TargetMode="External"/><Relationship Id="rId5274" Type="http://schemas.openxmlformats.org/officeDocument/2006/relationships/hyperlink" Target="mailto:GST@5%25" TargetMode="External"/><Relationship Id="rId6325" Type="http://schemas.openxmlformats.org/officeDocument/2006/relationships/hyperlink" Target="mailto:GST@5%25" TargetMode="External"/><Relationship Id="rId6672" Type="http://schemas.openxmlformats.org/officeDocument/2006/relationships/hyperlink" Target="mailto:GST@5%25" TargetMode="External"/><Relationship Id="rId2868" Type="http://schemas.openxmlformats.org/officeDocument/2006/relationships/hyperlink" Target="mailto:GST@5%25" TargetMode="External"/><Relationship Id="rId3919" Type="http://schemas.openxmlformats.org/officeDocument/2006/relationships/hyperlink" Target="mailto:GST@5%25" TargetMode="External"/><Relationship Id="rId1884" Type="http://schemas.openxmlformats.org/officeDocument/2006/relationships/hyperlink" Target="mailto:GST@5%25" TargetMode="External"/><Relationship Id="rId2935" Type="http://schemas.openxmlformats.org/officeDocument/2006/relationships/hyperlink" Target="mailto:GST@5%25" TargetMode="External"/><Relationship Id="rId4290" Type="http://schemas.openxmlformats.org/officeDocument/2006/relationships/hyperlink" Target="mailto:GST@5%25" TargetMode="External"/><Relationship Id="rId5341" Type="http://schemas.openxmlformats.org/officeDocument/2006/relationships/hyperlink" Target="mailto:GST@5%25" TargetMode="External"/><Relationship Id="rId907" Type="http://schemas.openxmlformats.org/officeDocument/2006/relationships/hyperlink" Target="mailto:GST@5%25" TargetMode="External"/><Relationship Id="rId1537" Type="http://schemas.openxmlformats.org/officeDocument/2006/relationships/hyperlink" Target="mailto:GST@5%25" TargetMode="External"/><Relationship Id="rId1951" Type="http://schemas.openxmlformats.org/officeDocument/2006/relationships/hyperlink" Target="mailto:GST@5%25" TargetMode="External"/><Relationship Id="rId1604" Type="http://schemas.openxmlformats.org/officeDocument/2006/relationships/hyperlink" Target="mailto:GST@5%25" TargetMode="External"/><Relationship Id="rId4010" Type="http://schemas.openxmlformats.org/officeDocument/2006/relationships/hyperlink" Target="mailto:GST@5%25" TargetMode="External"/><Relationship Id="rId6182" Type="http://schemas.openxmlformats.org/officeDocument/2006/relationships/hyperlink" Target="mailto:GST@5%25" TargetMode="External"/><Relationship Id="rId697" Type="http://schemas.openxmlformats.org/officeDocument/2006/relationships/hyperlink" Target="mailto:GST@5%25" TargetMode="External"/><Relationship Id="rId2378" Type="http://schemas.openxmlformats.org/officeDocument/2006/relationships/hyperlink" Target="mailto:GST@5%25" TargetMode="External"/><Relationship Id="rId3429" Type="http://schemas.openxmlformats.org/officeDocument/2006/relationships/hyperlink" Target="mailto:GST@5%25" TargetMode="External"/><Relationship Id="rId3776" Type="http://schemas.openxmlformats.org/officeDocument/2006/relationships/hyperlink" Target="mailto:GST@5%25" TargetMode="External"/><Relationship Id="rId4827" Type="http://schemas.openxmlformats.org/officeDocument/2006/relationships/hyperlink" Target="mailto:GST@5%25" TargetMode="External"/><Relationship Id="rId2792" Type="http://schemas.openxmlformats.org/officeDocument/2006/relationships/hyperlink" Target="mailto:GST@5%25" TargetMode="External"/><Relationship Id="rId3843" Type="http://schemas.openxmlformats.org/officeDocument/2006/relationships/hyperlink" Target="mailto:GST@5%25" TargetMode="External"/><Relationship Id="rId6999" Type="http://schemas.openxmlformats.org/officeDocument/2006/relationships/hyperlink" Target="mailto:GST@5%25" TargetMode="External"/><Relationship Id="rId764" Type="http://schemas.openxmlformats.org/officeDocument/2006/relationships/hyperlink" Target="mailto:GST@5%25" TargetMode="External"/><Relationship Id="rId1394" Type="http://schemas.openxmlformats.org/officeDocument/2006/relationships/hyperlink" Target="mailto:GST@5%25" TargetMode="External"/><Relationship Id="rId2445" Type="http://schemas.openxmlformats.org/officeDocument/2006/relationships/hyperlink" Target="mailto:GST@5%25" TargetMode="External"/><Relationship Id="rId3910" Type="http://schemas.openxmlformats.org/officeDocument/2006/relationships/hyperlink" Target="mailto:GST@5%25" TargetMode="External"/><Relationship Id="rId417" Type="http://schemas.openxmlformats.org/officeDocument/2006/relationships/hyperlink" Target="mailto:GST@5%25" TargetMode="External"/><Relationship Id="rId831" Type="http://schemas.openxmlformats.org/officeDocument/2006/relationships/hyperlink" Target="mailto:GST@5%25" TargetMode="External"/><Relationship Id="rId1047" Type="http://schemas.openxmlformats.org/officeDocument/2006/relationships/hyperlink" Target="mailto:GST@5%25" TargetMode="External"/><Relationship Id="rId1461" Type="http://schemas.openxmlformats.org/officeDocument/2006/relationships/hyperlink" Target="mailto:GST@5%25" TargetMode="External"/><Relationship Id="rId2512" Type="http://schemas.openxmlformats.org/officeDocument/2006/relationships/hyperlink" Target="mailto:GST@5%25" TargetMode="External"/><Relationship Id="rId5668" Type="http://schemas.openxmlformats.org/officeDocument/2006/relationships/hyperlink" Target="mailto:GST@5%25" TargetMode="External"/><Relationship Id="rId6719" Type="http://schemas.openxmlformats.org/officeDocument/2006/relationships/hyperlink" Target="mailto:GST@5%25" TargetMode="External"/><Relationship Id="rId1114" Type="http://schemas.openxmlformats.org/officeDocument/2006/relationships/hyperlink" Target="mailto:GST@5%25" TargetMode="External"/><Relationship Id="rId4684" Type="http://schemas.openxmlformats.org/officeDocument/2006/relationships/hyperlink" Target="mailto:GST@5%25" TargetMode="External"/><Relationship Id="rId5735" Type="http://schemas.openxmlformats.org/officeDocument/2006/relationships/hyperlink" Target="mailto:GST@5%25" TargetMode="External"/><Relationship Id="rId3286" Type="http://schemas.openxmlformats.org/officeDocument/2006/relationships/hyperlink" Target="mailto:GST@5%25" TargetMode="External"/><Relationship Id="rId4337" Type="http://schemas.openxmlformats.org/officeDocument/2006/relationships/hyperlink" Target="mailto:GST@5%25" TargetMode="External"/><Relationship Id="rId3353" Type="http://schemas.openxmlformats.org/officeDocument/2006/relationships/hyperlink" Target="mailto:GST@5%25" TargetMode="External"/><Relationship Id="rId4751" Type="http://schemas.openxmlformats.org/officeDocument/2006/relationships/hyperlink" Target="mailto:GST@5%25" TargetMode="External"/><Relationship Id="rId5802" Type="http://schemas.openxmlformats.org/officeDocument/2006/relationships/hyperlink" Target="mailto:GST@5%25" TargetMode="External"/><Relationship Id="rId274" Type="http://schemas.openxmlformats.org/officeDocument/2006/relationships/hyperlink" Target="mailto:GST@5%25" TargetMode="External"/><Relationship Id="rId3006" Type="http://schemas.openxmlformats.org/officeDocument/2006/relationships/hyperlink" Target="mailto:GST@5%25" TargetMode="External"/><Relationship Id="rId4404" Type="http://schemas.openxmlformats.org/officeDocument/2006/relationships/hyperlink" Target="mailto:GST@5%25" TargetMode="External"/><Relationship Id="rId3420" Type="http://schemas.openxmlformats.org/officeDocument/2006/relationships/hyperlink" Target="mailto:GST@5%25" TargetMode="External"/><Relationship Id="rId6576" Type="http://schemas.openxmlformats.org/officeDocument/2006/relationships/hyperlink" Target="mailto:GST@5%25" TargetMode="External"/><Relationship Id="rId6990" Type="http://schemas.openxmlformats.org/officeDocument/2006/relationships/hyperlink" Target="mailto:GST@5%25" TargetMode="External"/><Relationship Id="rId341" Type="http://schemas.openxmlformats.org/officeDocument/2006/relationships/hyperlink" Target="mailto:GST@5%25" TargetMode="External"/><Relationship Id="rId2022" Type="http://schemas.openxmlformats.org/officeDocument/2006/relationships/hyperlink" Target="mailto:GST@5%25" TargetMode="External"/><Relationship Id="rId5178" Type="http://schemas.openxmlformats.org/officeDocument/2006/relationships/hyperlink" Target="mailto:GST@5%25" TargetMode="External"/><Relationship Id="rId5592" Type="http://schemas.openxmlformats.org/officeDocument/2006/relationships/hyperlink" Target="mailto:GST@5%25" TargetMode="External"/><Relationship Id="rId6229" Type="http://schemas.openxmlformats.org/officeDocument/2006/relationships/hyperlink" Target="mailto:GST@5%25" TargetMode="External"/><Relationship Id="rId6643" Type="http://schemas.openxmlformats.org/officeDocument/2006/relationships/hyperlink" Target="mailto:GST@5%25" TargetMode="External"/><Relationship Id="rId1788" Type="http://schemas.openxmlformats.org/officeDocument/2006/relationships/hyperlink" Target="mailto:GST@5%25" TargetMode="External"/><Relationship Id="rId2839" Type="http://schemas.openxmlformats.org/officeDocument/2006/relationships/hyperlink" Target="mailto:GST@5%25" TargetMode="External"/><Relationship Id="rId4194" Type="http://schemas.openxmlformats.org/officeDocument/2006/relationships/hyperlink" Target="mailto:GST@5%25" TargetMode="External"/><Relationship Id="rId5245" Type="http://schemas.openxmlformats.org/officeDocument/2006/relationships/hyperlink" Target="mailto:GST@5%25" TargetMode="External"/><Relationship Id="rId6710" Type="http://schemas.openxmlformats.org/officeDocument/2006/relationships/hyperlink" Target="mailto:GST@5%25" TargetMode="External"/><Relationship Id="rId4261" Type="http://schemas.openxmlformats.org/officeDocument/2006/relationships/hyperlink" Target="mailto:GST@5%25" TargetMode="External"/><Relationship Id="rId5312" Type="http://schemas.openxmlformats.org/officeDocument/2006/relationships/hyperlink" Target="mailto:GST@5%25" TargetMode="External"/><Relationship Id="rId1508" Type="http://schemas.openxmlformats.org/officeDocument/2006/relationships/hyperlink" Target="mailto:GST@5%25" TargetMode="External"/><Relationship Id="rId1855" Type="http://schemas.openxmlformats.org/officeDocument/2006/relationships/hyperlink" Target="mailto:GST@5%25" TargetMode="External"/><Relationship Id="rId2906" Type="http://schemas.openxmlformats.org/officeDocument/2006/relationships/hyperlink" Target="mailto:GST@5%25" TargetMode="External"/><Relationship Id="rId1922" Type="http://schemas.openxmlformats.org/officeDocument/2006/relationships/hyperlink" Target="mailto:GST@5%25" TargetMode="External"/><Relationship Id="rId6086" Type="http://schemas.openxmlformats.org/officeDocument/2006/relationships/hyperlink" Target="mailto:GST@5%25" TargetMode="External"/><Relationship Id="rId2696" Type="http://schemas.openxmlformats.org/officeDocument/2006/relationships/hyperlink" Target="mailto:GST@5%25" TargetMode="External"/><Relationship Id="rId3747" Type="http://schemas.openxmlformats.org/officeDocument/2006/relationships/hyperlink" Target="mailto:GST@5%25" TargetMode="External"/><Relationship Id="rId6153" Type="http://schemas.openxmlformats.org/officeDocument/2006/relationships/hyperlink" Target="mailto:GST@5%25" TargetMode="External"/><Relationship Id="rId668" Type="http://schemas.openxmlformats.org/officeDocument/2006/relationships/hyperlink" Target="mailto:GST@5%25" TargetMode="External"/><Relationship Id="rId1298" Type="http://schemas.openxmlformats.org/officeDocument/2006/relationships/hyperlink" Target="mailto:GST@5%25" TargetMode="External"/><Relationship Id="rId2349" Type="http://schemas.openxmlformats.org/officeDocument/2006/relationships/hyperlink" Target="mailto:GST@5%25" TargetMode="External"/><Relationship Id="rId2763" Type="http://schemas.openxmlformats.org/officeDocument/2006/relationships/hyperlink" Target="mailto:GST@5%25" TargetMode="External"/><Relationship Id="rId3814" Type="http://schemas.openxmlformats.org/officeDocument/2006/relationships/hyperlink" Target="mailto:GST@5%25" TargetMode="External"/><Relationship Id="rId6220" Type="http://schemas.openxmlformats.org/officeDocument/2006/relationships/hyperlink" Target="mailto:GST@5%25" TargetMode="External"/><Relationship Id="rId735" Type="http://schemas.openxmlformats.org/officeDocument/2006/relationships/hyperlink" Target="mailto:GST@5%25" TargetMode="External"/><Relationship Id="rId1365" Type="http://schemas.openxmlformats.org/officeDocument/2006/relationships/hyperlink" Target="mailto:GST@5%25" TargetMode="External"/><Relationship Id="rId2416" Type="http://schemas.openxmlformats.org/officeDocument/2006/relationships/hyperlink" Target="mailto:GST@5%25" TargetMode="External"/><Relationship Id="rId1018" Type="http://schemas.openxmlformats.org/officeDocument/2006/relationships/hyperlink" Target="mailto:GST@5%25" TargetMode="External"/><Relationship Id="rId1432" Type="http://schemas.openxmlformats.org/officeDocument/2006/relationships/hyperlink" Target="mailto:GST@5%25" TargetMode="External"/><Relationship Id="rId2830" Type="http://schemas.openxmlformats.org/officeDocument/2006/relationships/hyperlink" Target="mailto:GST@5%25" TargetMode="External"/><Relationship Id="rId4588" Type="http://schemas.openxmlformats.org/officeDocument/2006/relationships/hyperlink" Target="mailto:GST@5%25" TargetMode="External"/><Relationship Id="rId5639" Type="http://schemas.openxmlformats.org/officeDocument/2006/relationships/hyperlink" Target="mailto:GST@5%25" TargetMode="External"/><Relationship Id="rId5986" Type="http://schemas.openxmlformats.org/officeDocument/2006/relationships/hyperlink" Target="mailto:GST@5%25" TargetMode="External"/><Relationship Id="rId71" Type="http://schemas.openxmlformats.org/officeDocument/2006/relationships/hyperlink" Target="mailto:GST@5%25" TargetMode="External"/><Relationship Id="rId802" Type="http://schemas.openxmlformats.org/officeDocument/2006/relationships/hyperlink" Target="mailto:GST@5%25" TargetMode="External"/><Relationship Id="rId4655" Type="http://schemas.openxmlformats.org/officeDocument/2006/relationships/hyperlink" Target="mailto:GST@5%25" TargetMode="External"/><Relationship Id="rId5706" Type="http://schemas.openxmlformats.org/officeDocument/2006/relationships/hyperlink" Target="mailto:GST@5%25" TargetMode="External"/><Relationship Id="rId178" Type="http://schemas.openxmlformats.org/officeDocument/2006/relationships/hyperlink" Target="mailto:GST@5%25" TargetMode="External"/><Relationship Id="rId3257" Type="http://schemas.openxmlformats.org/officeDocument/2006/relationships/hyperlink" Target="mailto:GST@5%25" TargetMode="External"/><Relationship Id="rId3671" Type="http://schemas.openxmlformats.org/officeDocument/2006/relationships/hyperlink" Target="mailto:GST@5%25" TargetMode="External"/><Relationship Id="rId4308" Type="http://schemas.openxmlformats.org/officeDocument/2006/relationships/hyperlink" Target="mailto:GST@5%25" TargetMode="External"/><Relationship Id="rId4722" Type="http://schemas.openxmlformats.org/officeDocument/2006/relationships/hyperlink" Target="mailto:GST@5%25" TargetMode="External"/><Relationship Id="rId592" Type="http://schemas.openxmlformats.org/officeDocument/2006/relationships/hyperlink" Target="mailto:GST@5%25" TargetMode="External"/><Relationship Id="rId2273" Type="http://schemas.openxmlformats.org/officeDocument/2006/relationships/hyperlink" Target="mailto:GST@5%25" TargetMode="External"/><Relationship Id="rId3324" Type="http://schemas.openxmlformats.org/officeDocument/2006/relationships/hyperlink" Target="mailto:GST@5%25" TargetMode="External"/><Relationship Id="rId6894" Type="http://schemas.openxmlformats.org/officeDocument/2006/relationships/hyperlink" Target="mailto:GST@5%25" TargetMode="External"/><Relationship Id="rId245" Type="http://schemas.openxmlformats.org/officeDocument/2006/relationships/hyperlink" Target="mailto:GST@5%25" TargetMode="External"/><Relationship Id="rId2340" Type="http://schemas.openxmlformats.org/officeDocument/2006/relationships/hyperlink" Target="mailto:GST@5%25" TargetMode="External"/><Relationship Id="rId5496" Type="http://schemas.openxmlformats.org/officeDocument/2006/relationships/hyperlink" Target="mailto:GST@5%25" TargetMode="External"/><Relationship Id="rId6547" Type="http://schemas.openxmlformats.org/officeDocument/2006/relationships/hyperlink" Target="mailto:GST@5%25" TargetMode="External"/><Relationship Id="rId312" Type="http://schemas.openxmlformats.org/officeDocument/2006/relationships/hyperlink" Target="mailto:GST@5%25" TargetMode="External"/><Relationship Id="rId4098" Type="http://schemas.openxmlformats.org/officeDocument/2006/relationships/hyperlink" Target="mailto:GST@5%25" TargetMode="External"/><Relationship Id="rId5149" Type="http://schemas.openxmlformats.org/officeDocument/2006/relationships/hyperlink" Target="mailto:GST@5%25" TargetMode="External"/><Relationship Id="rId5563" Type="http://schemas.openxmlformats.org/officeDocument/2006/relationships/hyperlink" Target="mailto:GST@5%25" TargetMode="External"/><Relationship Id="rId6961" Type="http://schemas.openxmlformats.org/officeDocument/2006/relationships/hyperlink" Target="mailto:GST@5%25" TargetMode="External"/><Relationship Id="rId4165" Type="http://schemas.openxmlformats.org/officeDocument/2006/relationships/hyperlink" Target="mailto:GST@5%25" TargetMode="External"/><Relationship Id="rId5216" Type="http://schemas.openxmlformats.org/officeDocument/2006/relationships/hyperlink" Target="mailto:GST@5%25" TargetMode="External"/><Relationship Id="rId6614" Type="http://schemas.openxmlformats.org/officeDocument/2006/relationships/hyperlink" Target="mailto:GST@5%25" TargetMode="External"/><Relationship Id="rId1759" Type="http://schemas.openxmlformats.org/officeDocument/2006/relationships/hyperlink" Target="mailto:GST@5%25" TargetMode="External"/><Relationship Id="rId3181" Type="http://schemas.openxmlformats.org/officeDocument/2006/relationships/hyperlink" Target="mailto:GST@5%25" TargetMode="External"/><Relationship Id="rId5630" Type="http://schemas.openxmlformats.org/officeDocument/2006/relationships/hyperlink" Target="mailto:GST@5%25" TargetMode="External"/><Relationship Id="rId1826" Type="http://schemas.openxmlformats.org/officeDocument/2006/relationships/hyperlink" Target="mailto:GST@5%25" TargetMode="External"/><Relationship Id="rId4232" Type="http://schemas.openxmlformats.org/officeDocument/2006/relationships/hyperlink" Target="mailto:GST@5%25" TargetMode="External"/><Relationship Id="rId3998" Type="http://schemas.openxmlformats.org/officeDocument/2006/relationships/hyperlink" Target="mailto:GST@5%25" TargetMode="External"/><Relationship Id="rId6057" Type="http://schemas.openxmlformats.org/officeDocument/2006/relationships/hyperlink" Target="mailto:GST@5%25" TargetMode="External"/><Relationship Id="rId6471" Type="http://schemas.openxmlformats.org/officeDocument/2006/relationships/hyperlink" Target="mailto:GST@5%25" TargetMode="External"/><Relationship Id="rId986" Type="http://schemas.openxmlformats.org/officeDocument/2006/relationships/hyperlink" Target="mailto:GST@5%25" TargetMode="External"/><Relationship Id="rId2667" Type="http://schemas.openxmlformats.org/officeDocument/2006/relationships/hyperlink" Target="mailto:GST@5%25" TargetMode="External"/><Relationship Id="rId3718" Type="http://schemas.openxmlformats.org/officeDocument/2006/relationships/hyperlink" Target="mailto:GST@5%25" TargetMode="External"/><Relationship Id="rId5073" Type="http://schemas.openxmlformats.org/officeDocument/2006/relationships/hyperlink" Target="mailto:GST@5%25" TargetMode="External"/><Relationship Id="rId6124" Type="http://schemas.openxmlformats.org/officeDocument/2006/relationships/hyperlink" Target="mailto:GST@5%25" TargetMode="External"/><Relationship Id="rId639" Type="http://schemas.openxmlformats.org/officeDocument/2006/relationships/hyperlink" Target="mailto:GST@5%25" TargetMode="External"/><Relationship Id="rId1269" Type="http://schemas.openxmlformats.org/officeDocument/2006/relationships/hyperlink" Target="mailto:GST@5%25" TargetMode="External"/><Relationship Id="rId5140" Type="http://schemas.openxmlformats.org/officeDocument/2006/relationships/hyperlink" Target="mailto:GST@5%25" TargetMode="External"/><Relationship Id="rId1683" Type="http://schemas.openxmlformats.org/officeDocument/2006/relationships/hyperlink" Target="mailto:GST@5%25" TargetMode="External"/><Relationship Id="rId2734" Type="http://schemas.openxmlformats.org/officeDocument/2006/relationships/hyperlink" Target="mailto:GST@5%25" TargetMode="External"/><Relationship Id="rId706" Type="http://schemas.openxmlformats.org/officeDocument/2006/relationships/hyperlink" Target="mailto:GST@5%25" TargetMode="External"/><Relationship Id="rId1336" Type="http://schemas.openxmlformats.org/officeDocument/2006/relationships/hyperlink" Target="mailto:GST@5%25" TargetMode="External"/><Relationship Id="rId1750" Type="http://schemas.openxmlformats.org/officeDocument/2006/relationships/hyperlink" Target="mailto:GST@5%25" TargetMode="External"/><Relationship Id="rId2801" Type="http://schemas.openxmlformats.org/officeDocument/2006/relationships/hyperlink" Target="mailto:GST@5%25" TargetMode="External"/><Relationship Id="rId5957" Type="http://schemas.openxmlformats.org/officeDocument/2006/relationships/hyperlink" Target="mailto:GST@5%25" TargetMode="External"/><Relationship Id="rId42" Type="http://schemas.openxmlformats.org/officeDocument/2006/relationships/hyperlink" Target="mailto:GST@5%25" TargetMode="External"/><Relationship Id="rId1403" Type="http://schemas.openxmlformats.org/officeDocument/2006/relationships/hyperlink" Target="mailto:GST@5%25" TargetMode="External"/><Relationship Id="rId4559" Type="http://schemas.openxmlformats.org/officeDocument/2006/relationships/hyperlink" Target="mailto:GST@5%25" TargetMode="External"/><Relationship Id="rId4973" Type="http://schemas.openxmlformats.org/officeDocument/2006/relationships/hyperlink" Target="mailto:GST@5%25" TargetMode="External"/><Relationship Id="rId3575" Type="http://schemas.openxmlformats.org/officeDocument/2006/relationships/hyperlink" Target="mailto:GST@5%25" TargetMode="External"/><Relationship Id="rId4626" Type="http://schemas.openxmlformats.org/officeDocument/2006/relationships/hyperlink" Target="mailto:GST@5%25" TargetMode="External"/><Relationship Id="rId496" Type="http://schemas.openxmlformats.org/officeDocument/2006/relationships/hyperlink" Target="mailto:GST@5%25" TargetMode="External"/><Relationship Id="rId2177" Type="http://schemas.openxmlformats.org/officeDocument/2006/relationships/hyperlink" Target="mailto:GST@5%25" TargetMode="External"/><Relationship Id="rId2591" Type="http://schemas.openxmlformats.org/officeDocument/2006/relationships/hyperlink" Target="mailto:GST@5%25" TargetMode="External"/><Relationship Id="rId3228" Type="http://schemas.openxmlformats.org/officeDocument/2006/relationships/hyperlink" Target="mailto:GST@5%25" TargetMode="External"/><Relationship Id="rId3642" Type="http://schemas.openxmlformats.org/officeDocument/2006/relationships/hyperlink" Target="mailto:GST@5%25" TargetMode="External"/><Relationship Id="rId6798" Type="http://schemas.openxmlformats.org/officeDocument/2006/relationships/hyperlink" Target="mailto:GST@5%25" TargetMode="External"/><Relationship Id="rId149" Type="http://schemas.openxmlformats.org/officeDocument/2006/relationships/hyperlink" Target="mailto:GST@5%25" TargetMode="External"/><Relationship Id="rId563" Type="http://schemas.openxmlformats.org/officeDocument/2006/relationships/hyperlink" Target="mailto:GST@5%25" TargetMode="External"/><Relationship Id="rId1193" Type="http://schemas.openxmlformats.org/officeDocument/2006/relationships/hyperlink" Target="mailto:GST@5%25" TargetMode="External"/><Relationship Id="rId2244" Type="http://schemas.openxmlformats.org/officeDocument/2006/relationships/hyperlink" Target="mailto:GST@5%25" TargetMode="External"/><Relationship Id="rId216" Type="http://schemas.openxmlformats.org/officeDocument/2006/relationships/hyperlink" Target="mailto:GST@5%25" TargetMode="External"/><Relationship Id="rId1260" Type="http://schemas.openxmlformats.org/officeDocument/2006/relationships/hyperlink" Target="mailto:GST@5%25" TargetMode="External"/><Relationship Id="rId6865" Type="http://schemas.openxmlformats.org/officeDocument/2006/relationships/hyperlink" Target="mailto:GST@5%25" TargetMode="External"/><Relationship Id="rId630" Type="http://schemas.openxmlformats.org/officeDocument/2006/relationships/hyperlink" Target="mailto:GST@5%25" TargetMode="External"/><Relationship Id="rId2311" Type="http://schemas.openxmlformats.org/officeDocument/2006/relationships/hyperlink" Target="mailto:GST@5%25" TargetMode="External"/><Relationship Id="rId4069" Type="http://schemas.openxmlformats.org/officeDocument/2006/relationships/hyperlink" Target="mailto:GST@5%25" TargetMode="External"/><Relationship Id="rId5467" Type="http://schemas.openxmlformats.org/officeDocument/2006/relationships/hyperlink" Target="mailto:GST@5%25" TargetMode="External"/><Relationship Id="rId5881" Type="http://schemas.openxmlformats.org/officeDocument/2006/relationships/hyperlink" Target="mailto:GST@5%25" TargetMode="External"/><Relationship Id="rId6518" Type="http://schemas.openxmlformats.org/officeDocument/2006/relationships/hyperlink" Target="mailto:GST@5%25" TargetMode="External"/><Relationship Id="rId6932" Type="http://schemas.openxmlformats.org/officeDocument/2006/relationships/hyperlink" Target="mailto:GST@5%25" TargetMode="External"/><Relationship Id="rId4483" Type="http://schemas.openxmlformats.org/officeDocument/2006/relationships/hyperlink" Target="mailto:GST@5%25" TargetMode="External"/><Relationship Id="rId5534" Type="http://schemas.openxmlformats.org/officeDocument/2006/relationships/hyperlink" Target="mailto:GST@5%25" TargetMode="External"/><Relationship Id="rId3085" Type="http://schemas.openxmlformats.org/officeDocument/2006/relationships/hyperlink" Target="mailto:GST@5%25" TargetMode="External"/><Relationship Id="rId4136" Type="http://schemas.openxmlformats.org/officeDocument/2006/relationships/hyperlink" Target="mailto:GST@5%25" TargetMode="External"/><Relationship Id="rId4550" Type="http://schemas.openxmlformats.org/officeDocument/2006/relationships/hyperlink" Target="mailto:GST@5%25" TargetMode="External"/><Relationship Id="rId5601" Type="http://schemas.openxmlformats.org/officeDocument/2006/relationships/hyperlink" Target="mailto:GST@5%25" TargetMode="External"/><Relationship Id="rId3152" Type="http://schemas.openxmlformats.org/officeDocument/2006/relationships/hyperlink" Target="mailto:GST@5%25" TargetMode="External"/><Relationship Id="rId4203" Type="http://schemas.openxmlformats.org/officeDocument/2006/relationships/hyperlink" Target="mailto:GST@5%25" TargetMode="External"/><Relationship Id="rId6375" Type="http://schemas.openxmlformats.org/officeDocument/2006/relationships/hyperlink" Target="mailto:GST@5%25" TargetMode="External"/><Relationship Id="rId140" Type="http://schemas.openxmlformats.org/officeDocument/2006/relationships/hyperlink" Target="mailto:GST@5%25" TargetMode="External"/><Relationship Id="rId3969" Type="http://schemas.openxmlformats.org/officeDocument/2006/relationships/hyperlink" Target="mailto:GST@5%25" TargetMode="External"/><Relationship Id="rId5391" Type="http://schemas.openxmlformats.org/officeDocument/2006/relationships/hyperlink" Target="mailto:GST@5%25" TargetMode="External"/><Relationship Id="rId6028" Type="http://schemas.openxmlformats.org/officeDocument/2006/relationships/hyperlink" Target="mailto:GST@5%25" TargetMode="External"/><Relationship Id="rId6" Type="http://schemas.openxmlformats.org/officeDocument/2006/relationships/hyperlink" Target="mailto:GST@5%25" TargetMode="External"/><Relationship Id="rId2985" Type="http://schemas.openxmlformats.org/officeDocument/2006/relationships/hyperlink" Target="mailto:GST@5%25" TargetMode="External"/><Relationship Id="rId5044" Type="http://schemas.openxmlformats.org/officeDocument/2006/relationships/hyperlink" Target="mailto:GST@5%25" TargetMode="External"/><Relationship Id="rId6442" Type="http://schemas.openxmlformats.org/officeDocument/2006/relationships/hyperlink" Target="mailto:GST@5%25" TargetMode="External"/><Relationship Id="rId957" Type="http://schemas.openxmlformats.org/officeDocument/2006/relationships/hyperlink" Target="mailto:GST@5%25" TargetMode="External"/><Relationship Id="rId1587" Type="http://schemas.openxmlformats.org/officeDocument/2006/relationships/hyperlink" Target="mailto:GST@5%25" TargetMode="External"/><Relationship Id="rId2638" Type="http://schemas.openxmlformats.org/officeDocument/2006/relationships/hyperlink" Target="mailto:GST@5%25" TargetMode="External"/><Relationship Id="rId1654" Type="http://schemas.openxmlformats.org/officeDocument/2006/relationships/hyperlink" Target="mailto:GST@5%25" TargetMode="External"/><Relationship Id="rId2705" Type="http://schemas.openxmlformats.org/officeDocument/2006/relationships/hyperlink" Target="mailto:GST@5%25" TargetMode="External"/><Relationship Id="rId4060" Type="http://schemas.openxmlformats.org/officeDocument/2006/relationships/hyperlink" Target="mailto:GST@5%25" TargetMode="External"/><Relationship Id="rId5111" Type="http://schemas.openxmlformats.org/officeDocument/2006/relationships/hyperlink" Target="mailto:GST@5%25" TargetMode="External"/><Relationship Id="rId1307" Type="http://schemas.openxmlformats.org/officeDocument/2006/relationships/hyperlink" Target="mailto:GST@5%25" TargetMode="External"/><Relationship Id="rId1721" Type="http://schemas.openxmlformats.org/officeDocument/2006/relationships/hyperlink" Target="mailto:GST@5%25" TargetMode="External"/><Relationship Id="rId4877" Type="http://schemas.openxmlformats.org/officeDocument/2006/relationships/hyperlink" Target="mailto:GST@5%25" TargetMode="External"/><Relationship Id="rId5928" Type="http://schemas.openxmlformats.org/officeDocument/2006/relationships/hyperlink" Target="mailto:GST@5%25" TargetMode="External"/><Relationship Id="rId13" Type="http://schemas.openxmlformats.org/officeDocument/2006/relationships/hyperlink" Target="mailto:GST@5%25" TargetMode="External"/><Relationship Id="rId3479" Type="http://schemas.openxmlformats.org/officeDocument/2006/relationships/hyperlink" Target="mailto:GST@5%25" TargetMode="External"/><Relationship Id="rId2495" Type="http://schemas.openxmlformats.org/officeDocument/2006/relationships/hyperlink" Target="mailto:GST@5%25" TargetMode="External"/><Relationship Id="rId3893" Type="http://schemas.openxmlformats.org/officeDocument/2006/relationships/hyperlink" Target="mailto:GST@5%25" TargetMode="External"/><Relationship Id="rId4944" Type="http://schemas.openxmlformats.org/officeDocument/2006/relationships/hyperlink" Target="mailto:GST@5%25" TargetMode="External"/><Relationship Id="rId7003" Type="http://schemas.openxmlformats.org/officeDocument/2006/relationships/hyperlink" Target="mailto:GST@5%25" TargetMode="External"/><Relationship Id="rId467" Type="http://schemas.openxmlformats.org/officeDocument/2006/relationships/hyperlink" Target="mailto:GST@5%25" TargetMode="External"/><Relationship Id="rId1097" Type="http://schemas.openxmlformats.org/officeDocument/2006/relationships/hyperlink" Target="mailto:GST@5%25" TargetMode="External"/><Relationship Id="rId2148" Type="http://schemas.openxmlformats.org/officeDocument/2006/relationships/hyperlink" Target="mailto:GST@5%25" TargetMode="External"/><Relationship Id="rId3546" Type="http://schemas.openxmlformats.org/officeDocument/2006/relationships/hyperlink" Target="mailto:GST@5%25" TargetMode="External"/><Relationship Id="rId3960" Type="http://schemas.openxmlformats.org/officeDocument/2006/relationships/hyperlink" Target="mailto:GST@5%25" TargetMode="External"/><Relationship Id="rId881" Type="http://schemas.openxmlformats.org/officeDocument/2006/relationships/hyperlink" Target="mailto:GST@5%25" TargetMode="External"/><Relationship Id="rId2562" Type="http://schemas.openxmlformats.org/officeDocument/2006/relationships/hyperlink" Target="mailto:GST@5%25" TargetMode="External"/><Relationship Id="rId3613" Type="http://schemas.openxmlformats.org/officeDocument/2006/relationships/hyperlink" Target="mailto:GST@5%25" TargetMode="External"/><Relationship Id="rId6769" Type="http://schemas.openxmlformats.org/officeDocument/2006/relationships/hyperlink" Target="mailto:GST@5%25" TargetMode="External"/><Relationship Id="rId534" Type="http://schemas.openxmlformats.org/officeDocument/2006/relationships/hyperlink" Target="mailto:GST@5%25" TargetMode="External"/><Relationship Id="rId1164" Type="http://schemas.openxmlformats.org/officeDocument/2006/relationships/hyperlink" Target="mailto:GST@5%25" TargetMode="External"/><Relationship Id="rId2215" Type="http://schemas.openxmlformats.org/officeDocument/2006/relationships/hyperlink" Target="mailto:GST@5%25" TargetMode="External"/><Relationship Id="rId5785" Type="http://schemas.openxmlformats.org/officeDocument/2006/relationships/hyperlink" Target="mailto:GST@5%25" TargetMode="External"/><Relationship Id="rId6836" Type="http://schemas.openxmlformats.org/officeDocument/2006/relationships/hyperlink" Target="mailto:GST@5%25" TargetMode="External"/><Relationship Id="rId601" Type="http://schemas.openxmlformats.org/officeDocument/2006/relationships/hyperlink" Target="mailto:GST@5%25" TargetMode="External"/><Relationship Id="rId1231" Type="http://schemas.openxmlformats.org/officeDocument/2006/relationships/hyperlink" Target="mailto:GST@5%25" TargetMode="External"/><Relationship Id="rId4387" Type="http://schemas.openxmlformats.org/officeDocument/2006/relationships/hyperlink" Target="mailto:GST@5%25" TargetMode="External"/><Relationship Id="rId5438" Type="http://schemas.openxmlformats.org/officeDocument/2006/relationships/hyperlink" Target="mailto:GST@5%25" TargetMode="External"/><Relationship Id="rId5852" Type="http://schemas.openxmlformats.org/officeDocument/2006/relationships/hyperlink" Target="mailto:GST@5%25" TargetMode="External"/><Relationship Id="rId4454" Type="http://schemas.openxmlformats.org/officeDocument/2006/relationships/hyperlink" Target="mailto:GST@5%25" TargetMode="External"/><Relationship Id="rId5505" Type="http://schemas.openxmlformats.org/officeDocument/2006/relationships/hyperlink" Target="mailto:GST@5%25" TargetMode="External"/><Relationship Id="rId6903" Type="http://schemas.openxmlformats.org/officeDocument/2006/relationships/hyperlink" Target="mailto:GST@5%25" TargetMode="External"/><Relationship Id="rId3056" Type="http://schemas.openxmlformats.org/officeDocument/2006/relationships/hyperlink" Target="mailto:GST@5%25" TargetMode="External"/><Relationship Id="rId3470" Type="http://schemas.openxmlformats.org/officeDocument/2006/relationships/hyperlink" Target="mailto:GST@5%25" TargetMode="External"/><Relationship Id="rId4107" Type="http://schemas.openxmlformats.org/officeDocument/2006/relationships/hyperlink" Target="mailto:GST@5%25" TargetMode="External"/><Relationship Id="rId391" Type="http://schemas.openxmlformats.org/officeDocument/2006/relationships/hyperlink" Target="mailto:GST@5%25" TargetMode="External"/><Relationship Id="rId2072" Type="http://schemas.openxmlformats.org/officeDocument/2006/relationships/hyperlink" Target="mailto:GST@5%25" TargetMode="External"/><Relationship Id="rId3123" Type="http://schemas.openxmlformats.org/officeDocument/2006/relationships/hyperlink" Target="mailto:GST@5%25" TargetMode="External"/><Relationship Id="rId4521" Type="http://schemas.openxmlformats.org/officeDocument/2006/relationships/hyperlink" Target="mailto:GST@5%25" TargetMode="External"/><Relationship Id="rId6279" Type="http://schemas.openxmlformats.org/officeDocument/2006/relationships/hyperlink" Target="mailto:GST@5%25" TargetMode="External"/><Relationship Id="rId6693" Type="http://schemas.openxmlformats.org/officeDocument/2006/relationships/hyperlink" Target="mailto:GST@5%25" TargetMode="External"/><Relationship Id="rId2889" Type="http://schemas.openxmlformats.org/officeDocument/2006/relationships/hyperlink" Target="mailto:GST@5%25" TargetMode="External"/><Relationship Id="rId5295" Type="http://schemas.openxmlformats.org/officeDocument/2006/relationships/hyperlink" Target="mailto:GST@5%25" TargetMode="External"/><Relationship Id="rId6346" Type="http://schemas.openxmlformats.org/officeDocument/2006/relationships/hyperlink" Target="mailto:GST@5%25" TargetMode="External"/><Relationship Id="rId6760" Type="http://schemas.openxmlformats.org/officeDocument/2006/relationships/hyperlink" Target="mailto:GST@5%25" TargetMode="External"/><Relationship Id="rId111" Type="http://schemas.openxmlformats.org/officeDocument/2006/relationships/hyperlink" Target="mailto:GST@5%25" TargetMode="External"/><Relationship Id="rId2956" Type="http://schemas.openxmlformats.org/officeDocument/2006/relationships/hyperlink" Target="mailto:GST@5%25" TargetMode="External"/><Relationship Id="rId5362" Type="http://schemas.openxmlformats.org/officeDocument/2006/relationships/hyperlink" Target="mailto:GST@5%25" TargetMode="External"/><Relationship Id="rId6413" Type="http://schemas.openxmlformats.org/officeDocument/2006/relationships/hyperlink" Target="mailto:GST@5%25" TargetMode="External"/><Relationship Id="rId928" Type="http://schemas.openxmlformats.org/officeDocument/2006/relationships/hyperlink" Target="mailto:GST@5%25" TargetMode="External"/><Relationship Id="rId1558" Type="http://schemas.openxmlformats.org/officeDocument/2006/relationships/hyperlink" Target="mailto:GST@5%25" TargetMode="External"/><Relationship Id="rId2609" Type="http://schemas.openxmlformats.org/officeDocument/2006/relationships/hyperlink" Target="mailto:GST@5%25" TargetMode="External"/><Relationship Id="rId5015" Type="http://schemas.openxmlformats.org/officeDocument/2006/relationships/hyperlink" Target="mailto:GST@5%25" TargetMode="External"/><Relationship Id="rId1972" Type="http://schemas.openxmlformats.org/officeDocument/2006/relationships/hyperlink" Target="mailto:GST@5%25" TargetMode="External"/><Relationship Id="rId4031" Type="http://schemas.openxmlformats.org/officeDocument/2006/relationships/hyperlink" Target="mailto:GST@5%25" TargetMode="External"/><Relationship Id="rId1625" Type="http://schemas.openxmlformats.org/officeDocument/2006/relationships/hyperlink" Target="mailto:GST@5%25" TargetMode="External"/><Relationship Id="rId3797" Type="http://schemas.openxmlformats.org/officeDocument/2006/relationships/hyperlink" Target="mailto:GST@5%25" TargetMode="External"/><Relationship Id="rId4848" Type="http://schemas.openxmlformats.org/officeDocument/2006/relationships/hyperlink" Target="mailto:GST@5%25" TargetMode="External"/><Relationship Id="rId2399" Type="http://schemas.openxmlformats.org/officeDocument/2006/relationships/hyperlink" Target="mailto:GST@5%25" TargetMode="External"/><Relationship Id="rId3864" Type="http://schemas.openxmlformats.org/officeDocument/2006/relationships/hyperlink" Target="mailto:GST@5%25" TargetMode="External"/><Relationship Id="rId4915" Type="http://schemas.openxmlformats.org/officeDocument/2006/relationships/hyperlink" Target="mailto:GST@5%25" TargetMode="External"/><Relationship Id="rId6270" Type="http://schemas.openxmlformats.org/officeDocument/2006/relationships/hyperlink" Target="mailto:GST@5%25" TargetMode="External"/><Relationship Id="rId785" Type="http://schemas.openxmlformats.org/officeDocument/2006/relationships/hyperlink" Target="mailto:GST@5%25" TargetMode="External"/><Relationship Id="rId2466" Type="http://schemas.openxmlformats.org/officeDocument/2006/relationships/hyperlink" Target="mailto:GST@5%25" TargetMode="External"/><Relationship Id="rId2880" Type="http://schemas.openxmlformats.org/officeDocument/2006/relationships/hyperlink" Target="mailto:GST@5%25" TargetMode="External"/><Relationship Id="rId3517" Type="http://schemas.openxmlformats.org/officeDocument/2006/relationships/hyperlink" Target="mailto:GST@5%25" TargetMode="External"/><Relationship Id="rId3931" Type="http://schemas.openxmlformats.org/officeDocument/2006/relationships/hyperlink" Target="mailto:GST@5%25" TargetMode="External"/><Relationship Id="rId438" Type="http://schemas.openxmlformats.org/officeDocument/2006/relationships/hyperlink" Target="mailto:GST@5%25" TargetMode="External"/><Relationship Id="rId852" Type="http://schemas.openxmlformats.org/officeDocument/2006/relationships/hyperlink" Target="mailto:GST@5%25" TargetMode="External"/><Relationship Id="rId1068" Type="http://schemas.openxmlformats.org/officeDocument/2006/relationships/hyperlink" Target="mailto:GST@5%25" TargetMode="External"/><Relationship Id="rId1482" Type="http://schemas.openxmlformats.org/officeDocument/2006/relationships/hyperlink" Target="mailto:GST@5%25" TargetMode="External"/><Relationship Id="rId2119" Type="http://schemas.openxmlformats.org/officeDocument/2006/relationships/hyperlink" Target="mailto:GST@5%25" TargetMode="External"/><Relationship Id="rId2533" Type="http://schemas.openxmlformats.org/officeDocument/2006/relationships/hyperlink" Target="mailto:GST@5%25" TargetMode="External"/><Relationship Id="rId5689" Type="http://schemas.openxmlformats.org/officeDocument/2006/relationships/hyperlink" Target="mailto:GST@5%25" TargetMode="External"/><Relationship Id="rId505" Type="http://schemas.openxmlformats.org/officeDocument/2006/relationships/hyperlink" Target="mailto:GST@5%25" TargetMode="External"/><Relationship Id="rId1135" Type="http://schemas.openxmlformats.org/officeDocument/2006/relationships/hyperlink" Target="mailto:GST@5%25" TargetMode="External"/><Relationship Id="rId1202" Type="http://schemas.openxmlformats.org/officeDocument/2006/relationships/hyperlink" Target="mailto:GST@5%25" TargetMode="External"/><Relationship Id="rId2600" Type="http://schemas.openxmlformats.org/officeDocument/2006/relationships/hyperlink" Target="mailto:GST@5%25" TargetMode="External"/><Relationship Id="rId4358" Type="http://schemas.openxmlformats.org/officeDocument/2006/relationships/hyperlink" Target="mailto:GST@5%25" TargetMode="External"/><Relationship Id="rId5409" Type="http://schemas.openxmlformats.org/officeDocument/2006/relationships/hyperlink" Target="mailto:GST@5%25" TargetMode="External"/><Relationship Id="rId5756" Type="http://schemas.openxmlformats.org/officeDocument/2006/relationships/hyperlink" Target="mailto:GST@5%25" TargetMode="External"/><Relationship Id="rId6807" Type="http://schemas.openxmlformats.org/officeDocument/2006/relationships/hyperlink" Target="mailto:GST@5%25" TargetMode="External"/><Relationship Id="rId4772" Type="http://schemas.openxmlformats.org/officeDocument/2006/relationships/hyperlink" Target="mailto:GST@5%25" TargetMode="External"/><Relationship Id="rId5823" Type="http://schemas.openxmlformats.org/officeDocument/2006/relationships/hyperlink" Target="mailto:GST@5%25" TargetMode="External"/><Relationship Id="rId295" Type="http://schemas.openxmlformats.org/officeDocument/2006/relationships/hyperlink" Target="mailto:GST@5%25" TargetMode="External"/><Relationship Id="rId3374" Type="http://schemas.openxmlformats.org/officeDocument/2006/relationships/hyperlink" Target="mailto:GST@5%25" TargetMode="External"/><Relationship Id="rId4425" Type="http://schemas.openxmlformats.org/officeDocument/2006/relationships/hyperlink" Target="mailto:GST@5%25" TargetMode="External"/><Relationship Id="rId2390" Type="http://schemas.openxmlformats.org/officeDocument/2006/relationships/hyperlink" Target="mailto:GST@5%25" TargetMode="External"/><Relationship Id="rId3027" Type="http://schemas.openxmlformats.org/officeDocument/2006/relationships/hyperlink" Target="mailto:GST@5%25" TargetMode="External"/><Relationship Id="rId3441" Type="http://schemas.openxmlformats.org/officeDocument/2006/relationships/hyperlink" Target="mailto:GST@5%25" TargetMode="External"/><Relationship Id="rId6597" Type="http://schemas.openxmlformats.org/officeDocument/2006/relationships/hyperlink" Target="mailto:GST@5%25" TargetMode="External"/><Relationship Id="rId362" Type="http://schemas.openxmlformats.org/officeDocument/2006/relationships/hyperlink" Target="mailto:GST@5%25" TargetMode="External"/><Relationship Id="rId2043" Type="http://schemas.openxmlformats.org/officeDocument/2006/relationships/hyperlink" Target="mailto:GST@5%25" TargetMode="External"/><Relationship Id="rId5199" Type="http://schemas.openxmlformats.org/officeDocument/2006/relationships/hyperlink" Target="mailto:GST@5%25" TargetMode="External"/><Relationship Id="rId6664" Type="http://schemas.openxmlformats.org/officeDocument/2006/relationships/hyperlink" Target="mailto:GST@5%25" TargetMode="External"/><Relationship Id="rId2110" Type="http://schemas.openxmlformats.org/officeDocument/2006/relationships/hyperlink" Target="mailto:GST@5%25" TargetMode="External"/><Relationship Id="rId5266" Type="http://schemas.openxmlformats.org/officeDocument/2006/relationships/hyperlink" Target="mailto:GST@5%25" TargetMode="External"/><Relationship Id="rId5680" Type="http://schemas.openxmlformats.org/officeDocument/2006/relationships/hyperlink" Target="mailto:GST@5%25" TargetMode="External"/><Relationship Id="rId6317" Type="http://schemas.openxmlformats.org/officeDocument/2006/relationships/hyperlink" Target="mailto:GST@5%25" TargetMode="External"/><Relationship Id="rId4282" Type="http://schemas.openxmlformats.org/officeDocument/2006/relationships/hyperlink" Target="mailto:GST@5%25" TargetMode="External"/><Relationship Id="rId5333" Type="http://schemas.openxmlformats.org/officeDocument/2006/relationships/hyperlink" Target="mailto:GST@5%25" TargetMode="External"/><Relationship Id="rId6731" Type="http://schemas.openxmlformats.org/officeDocument/2006/relationships/hyperlink" Target="mailto:GST@5%25" TargetMode="External"/><Relationship Id="rId1876" Type="http://schemas.openxmlformats.org/officeDocument/2006/relationships/hyperlink" Target="mailto:GST@5%25" TargetMode="External"/><Relationship Id="rId2927" Type="http://schemas.openxmlformats.org/officeDocument/2006/relationships/hyperlink" Target="mailto:GST@5%25" TargetMode="External"/><Relationship Id="rId1529" Type="http://schemas.openxmlformats.org/officeDocument/2006/relationships/hyperlink" Target="mailto:GST@5%25" TargetMode="External"/><Relationship Id="rId1943" Type="http://schemas.openxmlformats.org/officeDocument/2006/relationships/hyperlink" Target="mailto:GST@5%25" TargetMode="External"/><Relationship Id="rId5400" Type="http://schemas.openxmlformats.org/officeDocument/2006/relationships/hyperlink" Target="mailto:GST@5%25" TargetMode="External"/><Relationship Id="rId4002" Type="http://schemas.openxmlformats.org/officeDocument/2006/relationships/hyperlink" Target="mailto:GST@5%25" TargetMode="External"/><Relationship Id="rId3768" Type="http://schemas.openxmlformats.org/officeDocument/2006/relationships/hyperlink" Target="mailto:GST@5%25" TargetMode="External"/><Relationship Id="rId4819" Type="http://schemas.openxmlformats.org/officeDocument/2006/relationships/hyperlink" Target="mailto:GST@5%25" TargetMode="External"/><Relationship Id="rId6174" Type="http://schemas.openxmlformats.org/officeDocument/2006/relationships/hyperlink" Target="mailto:GST@5%25" TargetMode="External"/><Relationship Id="rId689" Type="http://schemas.openxmlformats.org/officeDocument/2006/relationships/hyperlink" Target="mailto:GST@5%25" TargetMode="External"/><Relationship Id="rId2784" Type="http://schemas.openxmlformats.org/officeDocument/2006/relationships/hyperlink" Target="mailto:GST@5%25" TargetMode="External"/><Relationship Id="rId5190" Type="http://schemas.openxmlformats.org/officeDocument/2006/relationships/hyperlink" Target="mailto:GST@5%25" TargetMode="External"/><Relationship Id="rId6241" Type="http://schemas.openxmlformats.org/officeDocument/2006/relationships/hyperlink" Target="mailto:GST@5%25" TargetMode="External"/><Relationship Id="rId756" Type="http://schemas.openxmlformats.org/officeDocument/2006/relationships/hyperlink" Target="mailto:GST@5%25" TargetMode="External"/><Relationship Id="rId1386" Type="http://schemas.openxmlformats.org/officeDocument/2006/relationships/hyperlink" Target="mailto:GST@5%25" TargetMode="External"/><Relationship Id="rId2437" Type="http://schemas.openxmlformats.org/officeDocument/2006/relationships/hyperlink" Target="mailto:GST@5%25" TargetMode="External"/><Relationship Id="rId3835" Type="http://schemas.openxmlformats.org/officeDocument/2006/relationships/hyperlink" Target="mailto:GST@5%25" TargetMode="External"/><Relationship Id="rId409" Type="http://schemas.openxmlformats.org/officeDocument/2006/relationships/hyperlink" Target="mailto:GST@5%25" TargetMode="External"/><Relationship Id="rId1039" Type="http://schemas.openxmlformats.org/officeDocument/2006/relationships/hyperlink" Target="mailto:GST@5%25" TargetMode="External"/><Relationship Id="rId2851" Type="http://schemas.openxmlformats.org/officeDocument/2006/relationships/hyperlink" Target="mailto:GST@5%25" TargetMode="External"/><Relationship Id="rId3902" Type="http://schemas.openxmlformats.org/officeDocument/2006/relationships/hyperlink" Target="mailto:GST@5%25" TargetMode="External"/><Relationship Id="rId92" Type="http://schemas.openxmlformats.org/officeDocument/2006/relationships/hyperlink" Target="mailto:GST@5%25" TargetMode="External"/><Relationship Id="rId823" Type="http://schemas.openxmlformats.org/officeDocument/2006/relationships/hyperlink" Target="mailto:GST@5%25" TargetMode="External"/><Relationship Id="rId1453" Type="http://schemas.openxmlformats.org/officeDocument/2006/relationships/hyperlink" Target="mailto:GST@5%25" TargetMode="External"/><Relationship Id="rId2504" Type="http://schemas.openxmlformats.org/officeDocument/2006/relationships/hyperlink" Target="mailto:GST@5%25" TargetMode="External"/><Relationship Id="rId1106" Type="http://schemas.openxmlformats.org/officeDocument/2006/relationships/hyperlink" Target="mailto:GST@5%25" TargetMode="External"/><Relationship Id="rId1520" Type="http://schemas.openxmlformats.org/officeDocument/2006/relationships/hyperlink" Target="mailto:GST@5%25" TargetMode="External"/><Relationship Id="rId4676" Type="http://schemas.openxmlformats.org/officeDocument/2006/relationships/hyperlink" Target="mailto:GST@5%25" TargetMode="External"/><Relationship Id="rId5727" Type="http://schemas.openxmlformats.org/officeDocument/2006/relationships/hyperlink" Target="mailto:GST@5%25" TargetMode="External"/><Relationship Id="rId3278" Type="http://schemas.openxmlformats.org/officeDocument/2006/relationships/hyperlink" Target="mailto:GST@5%25" TargetMode="External"/><Relationship Id="rId3692" Type="http://schemas.openxmlformats.org/officeDocument/2006/relationships/hyperlink" Target="mailto:GST@5%25" TargetMode="External"/><Relationship Id="rId4329" Type="http://schemas.openxmlformats.org/officeDocument/2006/relationships/hyperlink" Target="mailto:GST@5%25" TargetMode="External"/><Relationship Id="rId4743" Type="http://schemas.openxmlformats.org/officeDocument/2006/relationships/hyperlink" Target="mailto:GST@5%25" TargetMode="External"/><Relationship Id="rId199" Type="http://schemas.openxmlformats.org/officeDocument/2006/relationships/hyperlink" Target="mailto:GST@5%25" TargetMode="External"/><Relationship Id="rId2294" Type="http://schemas.openxmlformats.org/officeDocument/2006/relationships/hyperlink" Target="mailto:GST@5%25" TargetMode="External"/><Relationship Id="rId3345" Type="http://schemas.openxmlformats.org/officeDocument/2006/relationships/hyperlink" Target="mailto:GST@5%25" TargetMode="External"/><Relationship Id="rId266" Type="http://schemas.openxmlformats.org/officeDocument/2006/relationships/hyperlink" Target="mailto:GST@5%25" TargetMode="External"/><Relationship Id="rId680" Type="http://schemas.openxmlformats.org/officeDocument/2006/relationships/hyperlink" Target="mailto:GST@5%25" TargetMode="External"/><Relationship Id="rId2361" Type="http://schemas.openxmlformats.org/officeDocument/2006/relationships/hyperlink" Target="mailto:GST@5%25" TargetMode="External"/><Relationship Id="rId3412" Type="http://schemas.openxmlformats.org/officeDocument/2006/relationships/hyperlink" Target="mailto:GST@5%25" TargetMode="External"/><Relationship Id="rId4810" Type="http://schemas.openxmlformats.org/officeDocument/2006/relationships/hyperlink" Target="mailto:GST@5%25" TargetMode="External"/><Relationship Id="rId6568" Type="http://schemas.openxmlformats.org/officeDocument/2006/relationships/hyperlink" Target="mailto:GST@5%25" TargetMode="External"/><Relationship Id="rId333" Type="http://schemas.openxmlformats.org/officeDocument/2006/relationships/hyperlink" Target="mailto:GST@5%25" TargetMode="External"/><Relationship Id="rId2014" Type="http://schemas.openxmlformats.org/officeDocument/2006/relationships/hyperlink" Target="mailto:GST@5%25" TargetMode="External"/><Relationship Id="rId6982" Type="http://schemas.openxmlformats.org/officeDocument/2006/relationships/hyperlink" Target="mailto:GST@5%25" TargetMode="External"/><Relationship Id="rId1030" Type="http://schemas.openxmlformats.org/officeDocument/2006/relationships/hyperlink" Target="mailto:GST@5%25" TargetMode="External"/><Relationship Id="rId4186" Type="http://schemas.openxmlformats.org/officeDocument/2006/relationships/hyperlink" Target="mailto:GST@5%25" TargetMode="External"/><Relationship Id="rId5584" Type="http://schemas.openxmlformats.org/officeDocument/2006/relationships/hyperlink" Target="mailto:GST@5%25" TargetMode="External"/><Relationship Id="rId6635" Type="http://schemas.openxmlformats.org/officeDocument/2006/relationships/hyperlink" Target="mailto:GST@5%25" TargetMode="External"/><Relationship Id="rId400" Type="http://schemas.openxmlformats.org/officeDocument/2006/relationships/hyperlink" Target="mailto:GST@5%25" TargetMode="External"/><Relationship Id="rId5237" Type="http://schemas.openxmlformats.org/officeDocument/2006/relationships/hyperlink" Target="mailto:GST@5%25" TargetMode="External"/><Relationship Id="rId5651" Type="http://schemas.openxmlformats.org/officeDocument/2006/relationships/hyperlink" Target="mailto:GST@5%25" TargetMode="External"/><Relationship Id="rId6702" Type="http://schemas.openxmlformats.org/officeDocument/2006/relationships/hyperlink" Target="mailto:GST@5%25" TargetMode="External"/><Relationship Id="rId1847" Type="http://schemas.openxmlformats.org/officeDocument/2006/relationships/hyperlink" Target="mailto:GST@5%25" TargetMode="External"/><Relationship Id="rId4253" Type="http://schemas.openxmlformats.org/officeDocument/2006/relationships/hyperlink" Target="mailto:GST@5%25" TargetMode="External"/><Relationship Id="rId5304" Type="http://schemas.openxmlformats.org/officeDocument/2006/relationships/hyperlink" Target="mailto:GST@5%25" TargetMode="External"/><Relationship Id="rId4320" Type="http://schemas.openxmlformats.org/officeDocument/2006/relationships/hyperlink" Target="mailto:GST@5%25" TargetMode="External"/><Relationship Id="rId190" Type="http://schemas.openxmlformats.org/officeDocument/2006/relationships/hyperlink" Target="mailto:GST@5%25" TargetMode="External"/><Relationship Id="rId1914" Type="http://schemas.openxmlformats.org/officeDocument/2006/relationships/hyperlink" Target="mailto:GST@5%25" TargetMode="External"/><Relationship Id="rId6078" Type="http://schemas.openxmlformats.org/officeDocument/2006/relationships/hyperlink" Target="mailto:GST@5%25" TargetMode="External"/><Relationship Id="rId6492" Type="http://schemas.openxmlformats.org/officeDocument/2006/relationships/hyperlink" Target="mailto:GST@5%25" TargetMode="External"/><Relationship Id="rId5094" Type="http://schemas.openxmlformats.org/officeDocument/2006/relationships/hyperlink" Target="mailto:GST@5%25" TargetMode="External"/><Relationship Id="rId6145" Type="http://schemas.openxmlformats.org/officeDocument/2006/relationships/hyperlink" Target="mailto:GST@5%25" TargetMode="External"/><Relationship Id="rId2688" Type="http://schemas.openxmlformats.org/officeDocument/2006/relationships/hyperlink" Target="mailto:GST@5%25" TargetMode="External"/><Relationship Id="rId3739" Type="http://schemas.openxmlformats.org/officeDocument/2006/relationships/hyperlink" Target="mailto:GST@5%25" TargetMode="External"/><Relationship Id="rId5161" Type="http://schemas.openxmlformats.org/officeDocument/2006/relationships/hyperlink" Target="mailto:GST@5%25" TargetMode="External"/><Relationship Id="rId2755" Type="http://schemas.openxmlformats.org/officeDocument/2006/relationships/hyperlink" Target="mailto:GST@5%25" TargetMode="External"/><Relationship Id="rId3806" Type="http://schemas.openxmlformats.org/officeDocument/2006/relationships/hyperlink" Target="mailto:GST@5%25" TargetMode="External"/><Relationship Id="rId6212" Type="http://schemas.openxmlformats.org/officeDocument/2006/relationships/hyperlink" Target="mailto:GST@5%25" TargetMode="External"/><Relationship Id="rId727" Type="http://schemas.openxmlformats.org/officeDocument/2006/relationships/hyperlink" Target="mailto:GST@5%25" TargetMode="External"/><Relationship Id="rId1357" Type="http://schemas.openxmlformats.org/officeDocument/2006/relationships/hyperlink" Target="mailto:GST@5%25" TargetMode="External"/><Relationship Id="rId1771" Type="http://schemas.openxmlformats.org/officeDocument/2006/relationships/hyperlink" Target="mailto:GST@5%25" TargetMode="External"/><Relationship Id="rId2408" Type="http://schemas.openxmlformats.org/officeDocument/2006/relationships/hyperlink" Target="mailto:GST@5%25" TargetMode="External"/><Relationship Id="rId2822" Type="http://schemas.openxmlformats.org/officeDocument/2006/relationships/hyperlink" Target="mailto:GST@5%25" TargetMode="External"/><Relationship Id="rId5978" Type="http://schemas.openxmlformats.org/officeDocument/2006/relationships/hyperlink" Target="mailto:GST@5%25" TargetMode="External"/><Relationship Id="rId63" Type="http://schemas.openxmlformats.org/officeDocument/2006/relationships/hyperlink" Target="mailto:GST@5%25" TargetMode="External"/><Relationship Id="rId1424" Type="http://schemas.openxmlformats.org/officeDocument/2006/relationships/hyperlink" Target="mailto:GST@5%25" TargetMode="External"/><Relationship Id="rId4994" Type="http://schemas.openxmlformats.org/officeDocument/2006/relationships/hyperlink" Target="mailto:GST@5%25" TargetMode="External"/><Relationship Id="rId3596" Type="http://schemas.openxmlformats.org/officeDocument/2006/relationships/hyperlink" Target="mailto:GST@5%25" TargetMode="External"/><Relationship Id="rId4647" Type="http://schemas.openxmlformats.org/officeDocument/2006/relationships/hyperlink" Target="mailto:GST@5%25" TargetMode="External"/><Relationship Id="rId2198" Type="http://schemas.openxmlformats.org/officeDocument/2006/relationships/hyperlink" Target="mailto:GST@5%25" TargetMode="External"/><Relationship Id="rId3249" Type="http://schemas.openxmlformats.org/officeDocument/2006/relationships/hyperlink" Target="mailto:GST@5%25" TargetMode="External"/><Relationship Id="rId584" Type="http://schemas.openxmlformats.org/officeDocument/2006/relationships/hyperlink" Target="mailto:GST@5%25" TargetMode="External"/><Relationship Id="rId2265" Type="http://schemas.openxmlformats.org/officeDocument/2006/relationships/hyperlink" Target="mailto:GST@5%25" TargetMode="External"/><Relationship Id="rId3663" Type="http://schemas.openxmlformats.org/officeDocument/2006/relationships/hyperlink" Target="mailto:GST@5%25" TargetMode="External"/><Relationship Id="rId4714" Type="http://schemas.openxmlformats.org/officeDocument/2006/relationships/hyperlink" Target="mailto:GST@5%25" TargetMode="External"/><Relationship Id="rId237" Type="http://schemas.openxmlformats.org/officeDocument/2006/relationships/hyperlink" Target="mailto:GST@5%25" TargetMode="External"/><Relationship Id="rId3316" Type="http://schemas.openxmlformats.org/officeDocument/2006/relationships/hyperlink" Target="mailto:GST@5%25" TargetMode="External"/><Relationship Id="rId3730" Type="http://schemas.openxmlformats.org/officeDocument/2006/relationships/hyperlink" Target="mailto:GST@5%25" TargetMode="External"/><Relationship Id="rId6886" Type="http://schemas.openxmlformats.org/officeDocument/2006/relationships/hyperlink" Target="mailto:GST@5%25" TargetMode="External"/><Relationship Id="rId651" Type="http://schemas.openxmlformats.org/officeDocument/2006/relationships/hyperlink" Target="mailto:GST@5%25" TargetMode="External"/><Relationship Id="rId1281" Type="http://schemas.openxmlformats.org/officeDocument/2006/relationships/hyperlink" Target="mailto:GST@5%25" TargetMode="External"/><Relationship Id="rId2332" Type="http://schemas.openxmlformats.org/officeDocument/2006/relationships/hyperlink" Target="mailto:GST@5%25" TargetMode="External"/><Relationship Id="rId5488" Type="http://schemas.openxmlformats.org/officeDocument/2006/relationships/hyperlink" Target="mailto:GST@5%25" TargetMode="External"/><Relationship Id="rId6539" Type="http://schemas.openxmlformats.org/officeDocument/2006/relationships/hyperlink" Target="mailto:GST@5%25" TargetMode="External"/><Relationship Id="rId6953" Type="http://schemas.openxmlformats.org/officeDocument/2006/relationships/hyperlink" Target="mailto:GST@5%25" TargetMode="External"/><Relationship Id="rId304" Type="http://schemas.openxmlformats.org/officeDocument/2006/relationships/hyperlink" Target="mailto:GST@5%25" TargetMode="External"/><Relationship Id="rId5555" Type="http://schemas.openxmlformats.org/officeDocument/2006/relationships/hyperlink" Target="mailto:GST@5%25" TargetMode="External"/><Relationship Id="rId6606" Type="http://schemas.openxmlformats.org/officeDocument/2006/relationships/hyperlink" Target="mailto:GST@5%25" TargetMode="External"/><Relationship Id="rId1001" Type="http://schemas.openxmlformats.org/officeDocument/2006/relationships/hyperlink" Target="mailto:GST@5%25" TargetMode="External"/><Relationship Id="rId4157" Type="http://schemas.openxmlformats.org/officeDocument/2006/relationships/hyperlink" Target="mailto:GST@5%25" TargetMode="External"/><Relationship Id="rId4571" Type="http://schemas.openxmlformats.org/officeDocument/2006/relationships/hyperlink" Target="mailto:GST@5%25" TargetMode="External"/><Relationship Id="rId5208" Type="http://schemas.openxmlformats.org/officeDocument/2006/relationships/hyperlink" Target="mailto:GST@5%25" TargetMode="External"/><Relationship Id="rId5622" Type="http://schemas.openxmlformats.org/officeDocument/2006/relationships/hyperlink" Target="mailto:GST@5%25" TargetMode="External"/><Relationship Id="rId3173" Type="http://schemas.openxmlformats.org/officeDocument/2006/relationships/hyperlink" Target="mailto:GST@5%25" TargetMode="External"/><Relationship Id="rId4224" Type="http://schemas.openxmlformats.org/officeDocument/2006/relationships/hyperlink" Target="mailto:GST@5%25" TargetMode="External"/><Relationship Id="rId1818" Type="http://schemas.openxmlformats.org/officeDocument/2006/relationships/hyperlink" Target="mailto:GST@5%25" TargetMode="External"/><Relationship Id="rId3240" Type="http://schemas.openxmlformats.org/officeDocument/2006/relationships/hyperlink" Target="mailto:GST@5%25" TargetMode="External"/><Relationship Id="rId6396" Type="http://schemas.openxmlformats.org/officeDocument/2006/relationships/hyperlink" Target="mailto:GST@5%25" TargetMode="External"/><Relationship Id="rId161" Type="http://schemas.openxmlformats.org/officeDocument/2006/relationships/hyperlink" Target="mailto:GST@5%25" TargetMode="External"/><Relationship Id="rId6049" Type="http://schemas.openxmlformats.org/officeDocument/2006/relationships/hyperlink" Target="mailto:GST@5%25" TargetMode="External"/><Relationship Id="rId6463" Type="http://schemas.openxmlformats.org/officeDocument/2006/relationships/hyperlink" Target="mailto:GST@5%25" TargetMode="External"/><Relationship Id="rId978" Type="http://schemas.openxmlformats.org/officeDocument/2006/relationships/hyperlink" Target="mailto:GST@5%25" TargetMode="External"/><Relationship Id="rId2659" Type="http://schemas.openxmlformats.org/officeDocument/2006/relationships/hyperlink" Target="mailto:GST@5%25" TargetMode="External"/><Relationship Id="rId5065" Type="http://schemas.openxmlformats.org/officeDocument/2006/relationships/hyperlink" Target="mailto:GST@5%25" TargetMode="External"/><Relationship Id="rId6116" Type="http://schemas.openxmlformats.org/officeDocument/2006/relationships/hyperlink" Target="mailto:GST@5%25" TargetMode="External"/><Relationship Id="rId6530" Type="http://schemas.openxmlformats.org/officeDocument/2006/relationships/hyperlink" Target="mailto:GST@5%25" TargetMode="External"/><Relationship Id="rId1675" Type="http://schemas.openxmlformats.org/officeDocument/2006/relationships/hyperlink" Target="mailto:GST@5%25" TargetMode="External"/><Relationship Id="rId2726" Type="http://schemas.openxmlformats.org/officeDocument/2006/relationships/hyperlink" Target="mailto:GST@5%25" TargetMode="External"/><Relationship Id="rId4081" Type="http://schemas.openxmlformats.org/officeDocument/2006/relationships/hyperlink" Target="mailto:GST@5%25" TargetMode="External"/><Relationship Id="rId5132" Type="http://schemas.openxmlformats.org/officeDocument/2006/relationships/hyperlink" Target="mailto:GST@5%25" TargetMode="External"/><Relationship Id="rId1328" Type="http://schemas.openxmlformats.org/officeDocument/2006/relationships/hyperlink" Target="mailto:GST@5%25" TargetMode="External"/><Relationship Id="rId1742" Type="http://schemas.openxmlformats.org/officeDocument/2006/relationships/hyperlink" Target="mailto:GST@5%25" TargetMode="External"/><Relationship Id="rId4898" Type="http://schemas.openxmlformats.org/officeDocument/2006/relationships/hyperlink" Target="mailto:GST@5%25" TargetMode="External"/><Relationship Id="rId5949" Type="http://schemas.openxmlformats.org/officeDocument/2006/relationships/hyperlink" Target="mailto:GST@5%25" TargetMode="External"/><Relationship Id="rId34" Type="http://schemas.openxmlformats.org/officeDocument/2006/relationships/hyperlink" Target="mailto:GST@5%25" TargetMode="External"/><Relationship Id="rId4965" Type="http://schemas.openxmlformats.org/officeDocument/2006/relationships/hyperlink" Target="mailto:GST@5%25" TargetMode="External"/><Relationship Id="rId3567" Type="http://schemas.openxmlformats.org/officeDocument/2006/relationships/hyperlink" Target="mailto:GST@5%25" TargetMode="External"/><Relationship Id="rId3981" Type="http://schemas.openxmlformats.org/officeDocument/2006/relationships/hyperlink" Target="mailto:GST@5%25" TargetMode="External"/><Relationship Id="rId4618" Type="http://schemas.openxmlformats.org/officeDocument/2006/relationships/hyperlink" Target="mailto:GST@5%25" TargetMode="External"/><Relationship Id="rId488" Type="http://schemas.openxmlformats.org/officeDocument/2006/relationships/hyperlink" Target="mailto:GST@5%25" TargetMode="External"/><Relationship Id="rId2169" Type="http://schemas.openxmlformats.org/officeDocument/2006/relationships/hyperlink" Target="mailto:GST@5%25" TargetMode="External"/><Relationship Id="rId2583" Type="http://schemas.openxmlformats.org/officeDocument/2006/relationships/hyperlink" Target="mailto:GST@5%25" TargetMode="External"/><Relationship Id="rId3634" Type="http://schemas.openxmlformats.org/officeDocument/2006/relationships/hyperlink" Target="mailto:GST@5%25" TargetMode="External"/><Relationship Id="rId6040" Type="http://schemas.openxmlformats.org/officeDocument/2006/relationships/hyperlink" Target="mailto:GST@5%25" TargetMode="External"/><Relationship Id="rId555" Type="http://schemas.openxmlformats.org/officeDocument/2006/relationships/hyperlink" Target="mailto:GST@5%25" TargetMode="External"/><Relationship Id="rId1185" Type="http://schemas.openxmlformats.org/officeDocument/2006/relationships/hyperlink" Target="mailto:GST@5%25" TargetMode="External"/><Relationship Id="rId2236" Type="http://schemas.openxmlformats.org/officeDocument/2006/relationships/hyperlink" Target="mailto:GST@5%25" TargetMode="External"/><Relationship Id="rId2650" Type="http://schemas.openxmlformats.org/officeDocument/2006/relationships/hyperlink" Target="mailto:GST@5%25" TargetMode="External"/><Relationship Id="rId3701" Type="http://schemas.openxmlformats.org/officeDocument/2006/relationships/hyperlink" Target="mailto:GST@5%25" TargetMode="External"/><Relationship Id="rId6857" Type="http://schemas.openxmlformats.org/officeDocument/2006/relationships/hyperlink" Target="mailto:GST@5%25" TargetMode="External"/><Relationship Id="rId208" Type="http://schemas.openxmlformats.org/officeDocument/2006/relationships/hyperlink" Target="mailto:GST@5%25" TargetMode="External"/><Relationship Id="rId622" Type="http://schemas.openxmlformats.org/officeDocument/2006/relationships/hyperlink" Target="mailto:GST@5%25" TargetMode="External"/><Relationship Id="rId1252" Type="http://schemas.openxmlformats.org/officeDocument/2006/relationships/hyperlink" Target="mailto:GST@5%25" TargetMode="External"/><Relationship Id="rId2303" Type="http://schemas.openxmlformats.org/officeDocument/2006/relationships/hyperlink" Target="mailto:GST@5%25" TargetMode="External"/><Relationship Id="rId5459" Type="http://schemas.openxmlformats.org/officeDocument/2006/relationships/hyperlink" Target="mailto:GST@5%25" TargetMode="External"/><Relationship Id="rId4475" Type="http://schemas.openxmlformats.org/officeDocument/2006/relationships/hyperlink" Target="mailto:GST@5%25" TargetMode="External"/><Relationship Id="rId5873" Type="http://schemas.openxmlformats.org/officeDocument/2006/relationships/hyperlink" Target="mailto:GST@5%25" TargetMode="External"/><Relationship Id="rId6924" Type="http://schemas.openxmlformats.org/officeDocument/2006/relationships/hyperlink" Target="mailto:GST@5%25" TargetMode="External"/><Relationship Id="rId3077" Type="http://schemas.openxmlformats.org/officeDocument/2006/relationships/hyperlink" Target="mailto:GST@5%25" TargetMode="External"/><Relationship Id="rId4128" Type="http://schemas.openxmlformats.org/officeDocument/2006/relationships/hyperlink" Target="mailto:GST@5%25" TargetMode="External"/><Relationship Id="rId5526" Type="http://schemas.openxmlformats.org/officeDocument/2006/relationships/hyperlink" Target="mailto:GST@5%25" TargetMode="External"/><Relationship Id="rId5940" Type="http://schemas.openxmlformats.org/officeDocument/2006/relationships/hyperlink" Target="mailto:GST@5%25" TargetMode="External"/><Relationship Id="rId2093" Type="http://schemas.openxmlformats.org/officeDocument/2006/relationships/hyperlink" Target="mailto:GST@5%25" TargetMode="External"/><Relationship Id="rId3491" Type="http://schemas.openxmlformats.org/officeDocument/2006/relationships/hyperlink" Target="mailto:GST@5%25" TargetMode="External"/><Relationship Id="rId4542" Type="http://schemas.openxmlformats.org/officeDocument/2006/relationships/hyperlink" Target="mailto:GST@5%25" TargetMode="External"/><Relationship Id="rId3144" Type="http://schemas.openxmlformats.org/officeDocument/2006/relationships/hyperlink" Target="mailto:GST@5%25" TargetMode="External"/><Relationship Id="rId2160" Type="http://schemas.openxmlformats.org/officeDocument/2006/relationships/hyperlink" Target="mailto:GST@5%25" TargetMode="External"/><Relationship Id="rId3211" Type="http://schemas.openxmlformats.org/officeDocument/2006/relationships/hyperlink" Target="mailto:GST@5%25" TargetMode="External"/><Relationship Id="rId6367" Type="http://schemas.openxmlformats.org/officeDocument/2006/relationships/hyperlink" Target="mailto:GST@5%25" TargetMode="External"/><Relationship Id="rId6781" Type="http://schemas.openxmlformats.org/officeDocument/2006/relationships/hyperlink" Target="mailto:GST@5%25" TargetMode="External"/><Relationship Id="rId132" Type="http://schemas.openxmlformats.org/officeDocument/2006/relationships/hyperlink" Target="mailto:GST@5%25" TargetMode="External"/><Relationship Id="rId5383" Type="http://schemas.openxmlformats.org/officeDocument/2006/relationships/hyperlink" Target="mailto:GST@5%25" TargetMode="External"/><Relationship Id="rId6434" Type="http://schemas.openxmlformats.org/officeDocument/2006/relationships/hyperlink" Target="mailto:GST@5%25" TargetMode="External"/><Relationship Id="rId1579" Type="http://schemas.openxmlformats.org/officeDocument/2006/relationships/hyperlink" Target="mailto:GST@5%25" TargetMode="External"/><Relationship Id="rId2977" Type="http://schemas.openxmlformats.org/officeDocument/2006/relationships/hyperlink" Target="mailto:GST@5%25" TargetMode="External"/><Relationship Id="rId5036" Type="http://schemas.openxmlformats.org/officeDocument/2006/relationships/hyperlink" Target="mailto:GST@5%25" TargetMode="External"/><Relationship Id="rId5450" Type="http://schemas.openxmlformats.org/officeDocument/2006/relationships/hyperlink" Target="mailto:GST@5%25" TargetMode="External"/><Relationship Id="rId949" Type="http://schemas.openxmlformats.org/officeDocument/2006/relationships/hyperlink" Target="mailto:GST@5%25" TargetMode="External"/><Relationship Id="rId1993" Type="http://schemas.openxmlformats.org/officeDocument/2006/relationships/hyperlink" Target="mailto:GST@5%25" TargetMode="External"/><Relationship Id="rId4052" Type="http://schemas.openxmlformats.org/officeDocument/2006/relationships/hyperlink" Target="mailto:GST@5%25" TargetMode="External"/><Relationship Id="rId5103" Type="http://schemas.openxmlformats.org/officeDocument/2006/relationships/hyperlink" Target="mailto:GST@5%25" TargetMode="External"/><Relationship Id="rId6501" Type="http://schemas.openxmlformats.org/officeDocument/2006/relationships/hyperlink" Target="mailto:GST@5%25" TargetMode="External"/><Relationship Id="rId1646" Type="http://schemas.openxmlformats.org/officeDocument/2006/relationships/hyperlink" Target="mailto:GST@5%25" TargetMode="External"/><Relationship Id="rId1713" Type="http://schemas.openxmlformats.org/officeDocument/2006/relationships/hyperlink" Target="mailto:GST@5%25" TargetMode="External"/><Relationship Id="rId4869" Type="http://schemas.openxmlformats.org/officeDocument/2006/relationships/hyperlink" Target="mailto:GST@5%25" TargetMode="External"/><Relationship Id="rId3885" Type="http://schemas.openxmlformats.org/officeDocument/2006/relationships/hyperlink" Target="mailto:GST@5%25" TargetMode="External"/><Relationship Id="rId4936" Type="http://schemas.openxmlformats.org/officeDocument/2006/relationships/hyperlink" Target="mailto:GST@5%25" TargetMode="External"/><Relationship Id="rId6291" Type="http://schemas.openxmlformats.org/officeDocument/2006/relationships/hyperlink" Target="mailto:GST@5%25" TargetMode="External"/><Relationship Id="rId2487" Type="http://schemas.openxmlformats.org/officeDocument/2006/relationships/hyperlink" Target="mailto:GST@5%25" TargetMode="External"/><Relationship Id="rId3538" Type="http://schemas.openxmlformats.org/officeDocument/2006/relationships/hyperlink" Target="mailto:GST@5%25" TargetMode="External"/><Relationship Id="rId459" Type="http://schemas.openxmlformats.org/officeDocument/2006/relationships/hyperlink" Target="mailto:GST@5%25" TargetMode="External"/><Relationship Id="rId873" Type="http://schemas.openxmlformats.org/officeDocument/2006/relationships/hyperlink" Target="mailto:GST@5%25" TargetMode="External"/><Relationship Id="rId1089" Type="http://schemas.openxmlformats.org/officeDocument/2006/relationships/hyperlink" Target="mailto:GST@5%25" TargetMode="External"/><Relationship Id="rId2554" Type="http://schemas.openxmlformats.org/officeDocument/2006/relationships/hyperlink" Target="mailto:GST@5%25" TargetMode="External"/><Relationship Id="rId3952" Type="http://schemas.openxmlformats.org/officeDocument/2006/relationships/hyperlink" Target="mailto:GST@5%25" TargetMode="External"/><Relationship Id="rId6011" Type="http://schemas.openxmlformats.org/officeDocument/2006/relationships/hyperlink" Target="mailto:GST@5%25" TargetMode="External"/><Relationship Id="rId526" Type="http://schemas.openxmlformats.org/officeDocument/2006/relationships/hyperlink" Target="mailto:GST@5%25" TargetMode="External"/><Relationship Id="rId1156" Type="http://schemas.openxmlformats.org/officeDocument/2006/relationships/hyperlink" Target="mailto:GST@5%25" TargetMode="External"/><Relationship Id="rId2207" Type="http://schemas.openxmlformats.org/officeDocument/2006/relationships/hyperlink" Target="mailto:GST@5%25" TargetMode="External"/><Relationship Id="rId3605" Type="http://schemas.openxmlformats.org/officeDocument/2006/relationships/hyperlink" Target="mailto:GST@5%25" TargetMode="External"/><Relationship Id="rId940" Type="http://schemas.openxmlformats.org/officeDocument/2006/relationships/hyperlink" Target="mailto:GST@5%25" TargetMode="External"/><Relationship Id="rId1570" Type="http://schemas.openxmlformats.org/officeDocument/2006/relationships/hyperlink" Target="mailto:GST@5%25" TargetMode="External"/><Relationship Id="rId2621" Type="http://schemas.openxmlformats.org/officeDocument/2006/relationships/hyperlink" Target="mailto:GST@5%25" TargetMode="External"/><Relationship Id="rId5777" Type="http://schemas.openxmlformats.org/officeDocument/2006/relationships/hyperlink" Target="mailto:GST@5%25" TargetMode="External"/><Relationship Id="rId6828" Type="http://schemas.openxmlformats.org/officeDocument/2006/relationships/hyperlink" Target="mailto:GST@5%25" TargetMode="External"/><Relationship Id="rId1223" Type="http://schemas.openxmlformats.org/officeDocument/2006/relationships/hyperlink" Target="mailto:GST@5%25" TargetMode="External"/><Relationship Id="rId4379" Type="http://schemas.openxmlformats.org/officeDocument/2006/relationships/hyperlink" Target="mailto:GST@5%25" TargetMode="External"/><Relationship Id="rId4793" Type="http://schemas.openxmlformats.org/officeDocument/2006/relationships/hyperlink" Target="mailto:GST@5%25" TargetMode="External"/><Relationship Id="rId5844" Type="http://schemas.openxmlformats.org/officeDocument/2006/relationships/hyperlink" Target="mailto:GST@5%25" TargetMode="External"/><Relationship Id="rId3395" Type="http://schemas.openxmlformats.org/officeDocument/2006/relationships/hyperlink" Target="mailto:GST@5%25" TargetMode="External"/><Relationship Id="rId4446" Type="http://schemas.openxmlformats.org/officeDocument/2006/relationships/hyperlink" Target="mailto:GST@5%25" TargetMode="External"/><Relationship Id="rId4860" Type="http://schemas.openxmlformats.org/officeDocument/2006/relationships/hyperlink" Target="mailto:GST@5%25" TargetMode="External"/><Relationship Id="rId5911" Type="http://schemas.openxmlformats.org/officeDocument/2006/relationships/hyperlink" Target="mailto:GST@5%25" TargetMode="External"/><Relationship Id="rId3048" Type="http://schemas.openxmlformats.org/officeDocument/2006/relationships/hyperlink" Target="mailto:GST@5%25" TargetMode="External"/><Relationship Id="rId3462" Type="http://schemas.openxmlformats.org/officeDocument/2006/relationships/hyperlink" Target="mailto:GST@5%25" TargetMode="External"/><Relationship Id="rId4513" Type="http://schemas.openxmlformats.org/officeDocument/2006/relationships/hyperlink" Target="mailto:GST@5%25" TargetMode="External"/><Relationship Id="rId383" Type="http://schemas.openxmlformats.org/officeDocument/2006/relationships/hyperlink" Target="mailto:GST@5%25" TargetMode="External"/><Relationship Id="rId2064" Type="http://schemas.openxmlformats.org/officeDocument/2006/relationships/hyperlink" Target="mailto:GST@5%25" TargetMode="External"/><Relationship Id="rId3115" Type="http://schemas.openxmlformats.org/officeDocument/2006/relationships/hyperlink" Target="mailto:GST@5%25" TargetMode="External"/><Relationship Id="rId6685" Type="http://schemas.openxmlformats.org/officeDocument/2006/relationships/hyperlink" Target="mailto:GST@5%25" TargetMode="External"/><Relationship Id="rId450" Type="http://schemas.openxmlformats.org/officeDocument/2006/relationships/hyperlink" Target="mailto:GST@5%25" TargetMode="External"/><Relationship Id="rId1080" Type="http://schemas.openxmlformats.org/officeDocument/2006/relationships/hyperlink" Target="mailto:GST@5%25" TargetMode="External"/><Relationship Id="rId2131" Type="http://schemas.openxmlformats.org/officeDocument/2006/relationships/hyperlink" Target="mailto:GST@5%25" TargetMode="External"/><Relationship Id="rId5287" Type="http://schemas.openxmlformats.org/officeDocument/2006/relationships/hyperlink" Target="mailto:GST@5%25" TargetMode="External"/><Relationship Id="rId6338" Type="http://schemas.openxmlformats.org/officeDocument/2006/relationships/hyperlink" Target="mailto:GST@5%25" TargetMode="External"/><Relationship Id="rId103" Type="http://schemas.openxmlformats.org/officeDocument/2006/relationships/hyperlink" Target="mailto:GST@5%25" TargetMode="External"/><Relationship Id="rId6752" Type="http://schemas.openxmlformats.org/officeDocument/2006/relationships/hyperlink" Target="mailto:GST@5%25" TargetMode="External"/><Relationship Id="rId1897" Type="http://schemas.openxmlformats.org/officeDocument/2006/relationships/hyperlink" Target="mailto:GST@5%25" TargetMode="External"/><Relationship Id="rId2948" Type="http://schemas.openxmlformats.org/officeDocument/2006/relationships/hyperlink" Target="mailto:GST@5%25" TargetMode="External"/><Relationship Id="rId5354" Type="http://schemas.openxmlformats.org/officeDocument/2006/relationships/hyperlink" Target="mailto:GST@5%25" TargetMode="External"/><Relationship Id="rId6405" Type="http://schemas.openxmlformats.org/officeDocument/2006/relationships/hyperlink" Target="mailto:GST@5%25" TargetMode="External"/><Relationship Id="rId1964" Type="http://schemas.openxmlformats.org/officeDocument/2006/relationships/hyperlink" Target="mailto:GST@5%25" TargetMode="External"/><Relationship Id="rId4370" Type="http://schemas.openxmlformats.org/officeDocument/2006/relationships/hyperlink" Target="mailto:GST@5%25" TargetMode="External"/><Relationship Id="rId5007" Type="http://schemas.openxmlformats.org/officeDocument/2006/relationships/hyperlink" Target="mailto:GST@5%25" TargetMode="External"/><Relationship Id="rId5421" Type="http://schemas.openxmlformats.org/officeDocument/2006/relationships/hyperlink" Target="mailto:GST@5%25" TargetMode="External"/><Relationship Id="rId1617" Type="http://schemas.openxmlformats.org/officeDocument/2006/relationships/hyperlink" Target="mailto:GST@5%25" TargetMode="External"/><Relationship Id="rId4023" Type="http://schemas.openxmlformats.org/officeDocument/2006/relationships/hyperlink" Target="mailto:GST@5%25" TargetMode="External"/><Relationship Id="rId3789" Type="http://schemas.openxmlformats.org/officeDocument/2006/relationships/hyperlink" Target="mailto:GST@5%25" TargetMode="External"/><Relationship Id="rId6195" Type="http://schemas.openxmlformats.org/officeDocument/2006/relationships/hyperlink" Target="mailto:GST@5%25" TargetMode="External"/><Relationship Id="rId6262" Type="http://schemas.openxmlformats.org/officeDocument/2006/relationships/hyperlink" Target="mailto:GST@5%25" TargetMode="External"/><Relationship Id="rId3856" Type="http://schemas.openxmlformats.org/officeDocument/2006/relationships/hyperlink" Target="mailto:GST@5%25" TargetMode="External"/><Relationship Id="rId4907" Type="http://schemas.openxmlformats.org/officeDocument/2006/relationships/hyperlink" Target="mailto:GST@5%25" TargetMode="External"/><Relationship Id="rId777" Type="http://schemas.openxmlformats.org/officeDocument/2006/relationships/hyperlink" Target="mailto:GST@5%25" TargetMode="External"/><Relationship Id="rId2458" Type="http://schemas.openxmlformats.org/officeDocument/2006/relationships/hyperlink" Target="mailto:GST@5%25" TargetMode="External"/><Relationship Id="rId2872" Type="http://schemas.openxmlformats.org/officeDocument/2006/relationships/hyperlink" Target="mailto:GST@5%25" TargetMode="External"/><Relationship Id="rId3509" Type="http://schemas.openxmlformats.org/officeDocument/2006/relationships/hyperlink" Target="mailto:GST@5%25" TargetMode="External"/><Relationship Id="rId3923" Type="http://schemas.openxmlformats.org/officeDocument/2006/relationships/hyperlink" Target="mailto:GST@5%25" TargetMode="External"/><Relationship Id="rId844" Type="http://schemas.openxmlformats.org/officeDocument/2006/relationships/hyperlink" Target="mailto:GST@5%25" TargetMode="External"/><Relationship Id="rId1474" Type="http://schemas.openxmlformats.org/officeDocument/2006/relationships/hyperlink" Target="mailto:GST@5%25" TargetMode="External"/><Relationship Id="rId2525" Type="http://schemas.openxmlformats.org/officeDocument/2006/relationships/hyperlink" Target="mailto:GST@5%25" TargetMode="External"/><Relationship Id="rId911" Type="http://schemas.openxmlformats.org/officeDocument/2006/relationships/hyperlink" Target="mailto:GST@5%25" TargetMode="External"/><Relationship Id="rId1127" Type="http://schemas.openxmlformats.org/officeDocument/2006/relationships/hyperlink" Target="mailto:GST@5%25" TargetMode="External"/><Relationship Id="rId1541" Type="http://schemas.openxmlformats.org/officeDocument/2006/relationships/hyperlink" Target="mailto:GST@5%25" TargetMode="External"/><Relationship Id="rId4697" Type="http://schemas.openxmlformats.org/officeDocument/2006/relationships/hyperlink" Target="mailto:GST@5%25" TargetMode="External"/><Relationship Id="rId5748" Type="http://schemas.openxmlformats.org/officeDocument/2006/relationships/hyperlink" Target="mailto:GST@5%25" TargetMode="External"/><Relationship Id="rId3299" Type="http://schemas.openxmlformats.org/officeDocument/2006/relationships/hyperlink" Target="mailto:GST@5%25" TargetMode="External"/><Relationship Id="rId4764" Type="http://schemas.openxmlformats.org/officeDocument/2006/relationships/hyperlink" Target="mailto:GST@5%25" TargetMode="External"/><Relationship Id="rId3366" Type="http://schemas.openxmlformats.org/officeDocument/2006/relationships/hyperlink" Target="mailto:GST@5%25" TargetMode="External"/><Relationship Id="rId4417" Type="http://schemas.openxmlformats.org/officeDocument/2006/relationships/hyperlink" Target="mailto:GST@5%25" TargetMode="External"/><Relationship Id="rId5815" Type="http://schemas.openxmlformats.org/officeDocument/2006/relationships/hyperlink" Target="mailto:GST@5%25" TargetMode="External"/><Relationship Id="rId287" Type="http://schemas.openxmlformats.org/officeDocument/2006/relationships/hyperlink" Target="mailto:GST@5%25" TargetMode="External"/><Relationship Id="rId2382" Type="http://schemas.openxmlformats.org/officeDocument/2006/relationships/hyperlink" Target="mailto:GST@5%25" TargetMode="External"/><Relationship Id="rId3019" Type="http://schemas.openxmlformats.org/officeDocument/2006/relationships/hyperlink" Target="mailto:GST@5%25" TargetMode="External"/><Relationship Id="rId3780" Type="http://schemas.openxmlformats.org/officeDocument/2006/relationships/hyperlink" Target="mailto:GST@5%25" TargetMode="External"/><Relationship Id="rId4831" Type="http://schemas.openxmlformats.org/officeDocument/2006/relationships/hyperlink" Target="mailto:GST@5%25" TargetMode="External"/><Relationship Id="rId354" Type="http://schemas.openxmlformats.org/officeDocument/2006/relationships/hyperlink" Target="mailto:GST@5%25" TargetMode="External"/><Relationship Id="rId2035" Type="http://schemas.openxmlformats.org/officeDocument/2006/relationships/hyperlink" Target="mailto:GST@5%25" TargetMode="External"/><Relationship Id="rId3433" Type="http://schemas.openxmlformats.org/officeDocument/2006/relationships/hyperlink" Target="mailto:GST@5%25" TargetMode="External"/><Relationship Id="rId6589" Type="http://schemas.openxmlformats.org/officeDocument/2006/relationships/hyperlink" Target="mailto:GST@5%25" TargetMode="External"/><Relationship Id="rId3500" Type="http://schemas.openxmlformats.org/officeDocument/2006/relationships/hyperlink" Target="mailto:GST@5%25" TargetMode="External"/><Relationship Id="rId6656" Type="http://schemas.openxmlformats.org/officeDocument/2006/relationships/hyperlink" Target="mailto:GST@5%25" TargetMode="External"/><Relationship Id="rId421" Type="http://schemas.openxmlformats.org/officeDocument/2006/relationships/hyperlink" Target="mailto:GST@5%25" TargetMode="External"/><Relationship Id="rId1051" Type="http://schemas.openxmlformats.org/officeDocument/2006/relationships/hyperlink" Target="mailto:GST@5%25" TargetMode="External"/><Relationship Id="rId2102" Type="http://schemas.openxmlformats.org/officeDocument/2006/relationships/hyperlink" Target="mailto:GST@5%25" TargetMode="External"/><Relationship Id="rId5258" Type="http://schemas.openxmlformats.org/officeDocument/2006/relationships/hyperlink" Target="mailto:GST@5%25" TargetMode="External"/><Relationship Id="rId5672" Type="http://schemas.openxmlformats.org/officeDocument/2006/relationships/hyperlink" Target="mailto:GST@5%25" TargetMode="External"/><Relationship Id="rId6309" Type="http://schemas.openxmlformats.org/officeDocument/2006/relationships/hyperlink" Target="mailto:GST@5%25" TargetMode="External"/><Relationship Id="rId6723" Type="http://schemas.openxmlformats.org/officeDocument/2006/relationships/hyperlink" Target="mailto:GST@5%25" TargetMode="External"/><Relationship Id="rId1868" Type="http://schemas.openxmlformats.org/officeDocument/2006/relationships/hyperlink" Target="mailto:GST@5%25" TargetMode="External"/><Relationship Id="rId4274" Type="http://schemas.openxmlformats.org/officeDocument/2006/relationships/hyperlink" Target="mailto:GST@5%25" TargetMode="External"/><Relationship Id="rId5325" Type="http://schemas.openxmlformats.org/officeDocument/2006/relationships/hyperlink" Target="mailto:GST@5%25" TargetMode="External"/><Relationship Id="rId2919" Type="http://schemas.openxmlformats.org/officeDocument/2006/relationships/hyperlink" Target="mailto:GST@5%25" TargetMode="External"/><Relationship Id="rId3290" Type="http://schemas.openxmlformats.org/officeDocument/2006/relationships/hyperlink" Target="mailto:GST@5%25" TargetMode="External"/><Relationship Id="rId4341" Type="http://schemas.openxmlformats.org/officeDocument/2006/relationships/hyperlink" Target="mailto:GST@5%25" TargetMode="External"/><Relationship Id="rId1935" Type="http://schemas.openxmlformats.org/officeDocument/2006/relationships/hyperlink" Target="mailto:GST@5%25" TargetMode="External"/><Relationship Id="rId6099" Type="http://schemas.openxmlformats.org/officeDocument/2006/relationships/hyperlink" Target="mailto:GST@5%25" TargetMode="External"/><Relationship Id="rId3010" Type="http://schemas.openxmlformats.org/officeDocument/2006/relationships/hyperlink" Target="mailto:GST@5%25" TargetMode="External"/><Relationship Id="rId6166" Type="http://schemas.openxmlformats.org/officeDocument/2006/relationships/hyperlink" Target="mailto:GST@5%25" TargetMode="External"/><Relationship Id="rId6580" Type="http://schemas.openxmlformats.org/officeDocument/2006/relationships/hyperlink" Target="mailto:GST@5%25" TargetMode="External"/><Relationship Id="rId2776" Type="http://schemas.openxmlformats.org/officeDocument/2006/relationships/hyperlink" Target="mailto:GST@5%25" TargetMode="External"/><Relationship Id="rId3827" Type="http://schemas.openxmlformats.org/officeDocument/2006/relationships/hyperlink" Target="mailto:GST@5%25" TargetMode="External"/><Relationship Id="rId5182" Type="http://schemas.openxmlformats.org/officeDocument/2006/relationships/hyperlink" Target="mailto:GST@5%25" TargetMode="External"/><Relationship Id="rId6233" Type="http://schemas.openxmlformats.org/officeDocument/2006/relationships/hyperlink" Target="mailto:GST@5%25" TargetMode="External"/><Relationship Id="rId748" Type="http://schemas.openxmlformats.org/officeDocument/2006/relationships/hyperlink" Target="mailto:GST@5%25" TargetMode="External"/><Relationship Id="rId1378" Type="http://schemas.openxmlformats.org/officeDocument/2006/relationships/hyperlink" Target="mailto:GST@5%25" TargetMode="External"/><Relationship Id="rId1792" Type="http://schemas.openxmlformats.org/officeDocument/2006/relationships/hyperlink" Target="mailto:GST@5%25" TargetMode="External"/><Relationship Id="rId2429" Type="http://schemas.openxmlformats.org/officeDocument/2006/relationships/hyperlink" Target="mailto:GST@5%25" TargetMode="External"/><Relationship Id="rId2843" Type="http://schemas.openxmlformats.org/officeDocument/2006/relationships/hyperlink" Target="mailto:GST@5%25" TargetMode="External"/><Relationship Id="rId5999" Type="http://schemas.openxmlformats.org/officeDocument/2006/relationships/hyperlink" Target="mailto:GST@5%25" TargetMode="External"/><Relationship Id="rId6300" Type="http://schemas.openxmlformats.org/officeDocument/2006/relationships/hyperlink" Target="mailto:GST@5%25" TargetMode="External"/><Relationship Id="rId84" Type="http://schemas.openxmlformats.org/officeDocument/2006/relationships/hyperlink" Target="mailto:GST@5%25" TargetMode="External"/><Relationship Id="rId815" Type="http://schemas.openxmlformats.org/officeDocument/2006/relationships/hyperlink" Target="mailto:GST@5%25" TargetMode="External"/><Relationship Id="rId1445" Type="http://schemas.openxmlformats.org/officeDocument/2006/relationships/hyperlink" Target="mailto:GST@5%25" TargetMode="External"/><Relationship Id="rId2910" Type="http://schemas.openxmlformats.org/officeDocument/2006/relationships/hyperlink" Target="mailto:GST@5%25" TargetMode="External"/><Relationship Id="rId1512" Type="http://schemas.openxmlformats.org/officeDocument/2006/relationships/hyperlink" Target="mailto:GST@5%25" TargetMode="External"/><Relationship Id="rId4668" Type="http://schemas.openxmlformats.org/officeDocument/2006/relationships/hyperlink" Target="mailto:GST@5%25" TargetMode="External"/><Relationship Id="rId5719" Type="http://schemas.openxmlformats.org/officeDocument/2006/relationships/hyperlink" Target="mailto:GST@5%25" TargetMode="External"/><Relationship Id="rId6090" Type="http://schemas.openxmlformats.org/officeDocument/2006/relationships/hyperlink" Target="mailto:GST@5%25" TargetMode="External"/><Relationship Id="rId3684" Type="http://schemas.openxmlformats.org/officeDocument/2006/relationships/hyperlink" Target="mailto:GST@5%25" TargetMode="External"/><Relationship Id="rId4735" Type="http://schemas.openxmlformats.org/officeDocument/2006/relationships/hyperlink" Target="mailto:GST@5%25" TargetMode="External"/><Relationship Id="rId2286" Type="http://schemas.openxmlformats.org/officeDocument/2006/relationships/hyperlink" Target="mailto:GST@5%25" TargetMode="External"/><Relationship Id="rId3337" Type="http://schemas.openxmlformats.org/officeDocument/2006/relationships/hyperlink" Target="mailto:GST@5%25" TargetMode="External"/><Relationship Id="rId3751" Type="http://schemas.openxmlformats.org/officeDocument/2006/relationships/hyperlink" Target="mailto:GST@5%25" TargetMode="External"/><Relationship Id="rId4802" Type="http://schemas.openxmlformats.org/officeDocument/2006/relationships/hyperlink" Target="mailto:GST@5%25" TargetMode="External"/><Relationship Id="rId258" Type="http://schemas.openxmlformats.org/officeDocument/2006/relationships/hyperlink" Target="mailto:GST@5%25" TargetMode="External"/><Relationship Id="rId672" Type="http://schemas.openxmlformats.org/officeDocument/2006/relationships/hyperlink" Target="mailto:GST@5%25" TargetMode="External"/><Relationship Id="rId2353" Type="http://schemas.openxmlformats.org/officeDocument/2006/relationships/hyperlink" Target="mailto:GST@5%25" TargetMode="External"/><Relationship Id="rId3404" Type="http://schemas.openxmlformats.org/officeDocument/2006/relationships/hyperlink" Target="mailto:GST@5%25" TargetMode="External"/><Relationship Id="rId6974" Type="http://schemas.openxmlformats.org/officeDocument/2006/relationships/hyperlink" Target="mailto:GST@5%25" TargetMode="External"/><Relationship Id="rId325" Type="http://schemas.openxmlformats.org/officeDocument/2006/relationships/hyperlink" Target="mailto:GST@5%25" TargetMode="External"/><Relationship Id="rId2006" Type="http://schemas.openxmlformats.org/officeDocument/2006/relationships/hyperlink" Target="mailto:GST@5%25" TargetMode="External"/><Relationship Id="rId2420" Type="http://schemas.openxmlformats.org/officeDocument/2006/relationships/hyperlink" Target="mailto:GST@5%25" TargetMode="External"/><Relationship Id="rId5576" Type="http://schemas.openxmlformats.org/officeDocument/2006/relationships/hyperlink" Target="mailto:GST@5%25" TargetMode="External"/><Relationship Id="rId6627" Type="http://schemas.openxmlformats.org/officeDocument/2006/relationships/hyperlink" Target="mailto:GST@5%25" TargetMode="External"/><Relationship Id="rId1022" Type="http://schemas.openxmlformats.org/officeDocument/2006/relationships/hyperlink" Target="mailto:GST@5%25" TargetMode="External"/><Relationship Id="rId4178" Type="http://schemas.openxmlformats.org/officeDocument/2006/relationships/hyperlink" Target="mailto:GST@5%25" TargetMode="External"/><Relationship Id="rId4592" Type="http://schemas.openxmlformats.org/officeDocument/2006/relationships/hyperlink" Target="mailto:GST@5%25" TargetMode="External"/><Relationship Id="rId5229" Type="http://schemas.openxmlformats.org/officeDocument/2006/relationships/hyperlink" Target="mailto:GST@5%25" TargetMode="External"/><Relationship Id="rId5990" Type="http://schemas.openxmlformats.org/officeDocument/2006/relationships/hyperlink" Target="mailto:GST@5%25" TargetMode="External"/><Relationship Id="rId3194" Type="http://schemas.openxmlformats.org/officeDocument/2006/relationships/hyperlink" Target="mailto:GST@5%25" TargetMode="External"/><Relationship Id="rId4245" Type="http://schemas.openxmlformats.org/officeDocument/2006/relationships/hyperlink" Target="mailto:GST@5%25" TargetMode="External"/><Relationship Id="rId5643" Type="http://schemas.openxmlformats.org/officeDocument/2006/relationships/hyperlink" Target="mailto:GST@5%25" TargetMode="External"/><Relationship Id="rId1839" Type="http://schemas.openxmlformats.org/officeDocument/2006/relationships/hyperlink" Target="mailto:GST@5%25" TargetMode="External"/><Relationship Id="rId5710" Type="http://schemas.openxmlformats.org/officeDocument/2006/relationships/hyperlink" Target="mailto:GST@5%25" TargetMode="External"/><Relationship Id="rId182" Type="http://schemas.openxmlformats.org/officeDocument/2006/relationships/hyperlink" Target="mailto:GST@5%25" TargetMode="External"/><Relationship Id="rId1906" Type="http://schemas.openxmlformats.org/officeDocument/2006/relationships/hyperlink" Target="mailto:GST@5%25" TargetMode="External"/><Relationship Id="rId3261" Type="http://schemas.openxmlformats.org/officeDocument/2006/relationships/hyperlink" Target="mailto:GST@5%25" TargetMode="External"/><Relationship Id="rId4312" Type="http://schemas.openxmlformats.org/officeDocument/2006/relationships/hyperlink" Target="mailto:GST@5%25" TargetMode="External"/><Relationship Id="rId6484" Type="http://schemas.openxmlformats.org/officeDocument/2006/relationships/hyperlink" Target="mailto:GST@5%25" TargetMode="External"/><Relationship Id="rId999" Type="http://schemas.openxmlformats.org/officeDocument/2006/relationships/hyperlink" Target="mailto:GST@5%25" TargetMode="External"/><Relationship Id="rId5086" Type="http://schemas.openxmlformats.org/officeDocument/2006/relationships/hyperlink" Target="mailto:GST@5%25" TargetMode="External"/><Relationship Id="rId6137" Type="http://schemas.openxmlformats.org/officeDocument/2006/relationships/hyperlink" Target="mailto:GST@5%25" TargetMode="External"/><Relationship Id="rId6551" Type="http://schemas.openxmlformats.org/officeDocument/2006/relationships/hyperlink" Target="mailto:GST@5%25" TargetMode="External"/><Relationship Id="rId1696" Type="http://schemas.openxmlformats.org/officeDocument/2006/relationships/hyperlink" Target="mailto:GST@5%25" TargetMode="External"/><Relationship Id="rId5153" Type="http://schemas.openxmlformats.org/officeDocument/2006/relationships/hyperlink" Target="mailto:GST@5%25" TargetMode="External"/><Relationship Id="rId6204" Type="http://schemas.openxmlformats.org/officeDocument/2006/relationships/hyperlink" Target="mailto:GST@5%25" TargetMode="External"/><Relationship Id="rId1349" Type="http://schemas.openxmlformats.org/officeDocument/2006/relationships/hyperlink" Target="mailto:GST@5%25" TargetMode="External"/><Relationship Id="rId2747" Type="http://schemas.openxmlformats.org/officeDocument/2006/relationships/hyperlink" Target="mailto:GST@5%25" TargetMode="External"/><Relationship Id="rId5220" Type="http://schemas.openxmlformats.org/officeDocument/2006/relationships/hyperlink" Target="mailto:GST@5%25" TargetMode="External"/><Relationship Id="rId719" Type="http://schemas.openxmlformats.org/officeDocument/2006/relationships/hyperlink" Target="mailto:GST@5%25" TargetMode="External"/><Relationship Id="rId1763" Type="http://schemas.openxmlformats.org/officeDocument/2006/relationships/hyperlink" Target="mailto:GST@5%25" TargetMode="External"/><Relationship Id="rId2814" Type="http://schemas.openxmlformats.org/officeDocument/2006/relationships/hyperlink" Target="mailto:GST@5%25" TargetMode="External"/><Relationship Id="rId55" Type="http://schemas.openxmlformats.org/officeDocument/2006/relationships/hyperlink" Target="mailto:GST@5%25" TargetMode="External"/><Relationship Id="rId1416" Type="http://schemas.openxmlformats.org/officeDocument/2006/relationships/hyperlink" Target="mailto:GST@5%25" TargetMode="External"/><Relationship Id="rId1830" Type="http://schemas.openxmlformats.org/officeDocument/2006/relationships/hyperlink" Target="mailto:GST@5%25" TargetMode="External"/><Relationship Id="rId4986" Type="http://schemas.openxmlformats.org/officeDocument/2006/relationships/hyperlink" Target="mailto:GST@5%25" TargetMode="External"/><Relationship Id="rId3588" Type="http://schemas.openxmlformats.org/officeDocument/2006/relationships/hyperlink" Target="mailto:GST@5%25" TargetMode="External"/><Relationship Id="rId4639" Type="http://schemas.openxmlformats.org/officeDocument/2006/relationships/hyperlink" Target="mailto:GST@5%25" TargetMode="External"/><Relationship Id="rId3655" Type="http://schemas.openxmlformats.org/officeDocument/2006/relationships/hyperlink" Target="mailto:GST@5%25" TargetMode="External"/><Relationship Id="rId4706" Type="http://schemas.openxmlformats.org/officeDocument/2006/relationships/hyperlink" Target="mailto:GST@5%25" TargetMode="External"/><Relationship Id="rId6061" Type="http://schemas.openxmlformats.org/officeDocument/2006/relationships/hyperlink" Target="mailto:GST@5%25" TargetMode="External"/><Relationship Id="rId576" Type="http://schemas.openxmlformats.org/officeDocument/2006/relationships/hyperlink" Target="mailto:GST@5%25" TargetMode="External"/><Relationship Id="rId990" Type="http://schemas.openxmlformats.org/officeDocument/2006/relationships/hyperlink" Target="mailto:GST@5%25" TargetMode="External"/><Relationship Id="rId2257" Type="http://schemas.openxmlformats.org/officeDocument/2006/relationships/hyperlink" Target="mailto:GST@5%25" TargetMode="External"/><Relationship Id="rId2671" Type="http://schemas.openxmlformats.org/officeDocument/2006/relationships/hyperlink" Target="mailto:GST@5%25" TargetMode="External"/><Relationship Id="rId3308" Type="http://schemas.openxmlformats.org/officeDocument/2006/relationships/hyperlink" Target="mailto:GST@5%25" TargetMode="External"/><Relationship Id="rId229" Type="http://schemas.openxmlformats.org/officeDocument/2006/relationships/hyperlink" Target="mailto:GST@5%25" TargetMode="External"/><Relationship Id="rId643" Type="http://schemas.openxmlformats.org/officeDocument/2006/relationships/hyperlink" Target="mailto:GST@5%25" TargetMode="External"/><Relationship Id="rId1273" Type="http://schemas.openxmlformats.org/officeDocument/2006/relationships/hyperlink" Target="mailto:GST@5%25" TargetMode="External"/><Relationship Id="rId2324" Type="http://schemas.openxmlformats.org/officeDocument/2006/relationships/hyperlink" Target="mailto:GST@5%25" TargetMode="External"/><Relationship Id="rId3722" Type="http://schemas.openxmlformats.org/officeDocument/2006/relationships/hyperlink" Target="mailto:GST@5%25" TargetMode="External"/><Relationship Id="rId6878" Type="http://schemas.openxmlformats.org/officeDocument/2006/relationships/hyperlink" Target="mailto:GST@5%25" TargetMode="External"/><Relationship Id="rId5894" Type="http://schemas.openxmlformats.org/officeDocument/2006/relationships/hyperlink" Target="mailto:GST@5%25" TargetMode="External"/><Relationship Id="rId6945" Type="http://schemas.openxmlformats.org/officeDocument/2006/relationships/hyperlink" Target="mailto:GST@5%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116"/>
  <sheetViews>
    <sheetView topLeftCell="A6992" workbookViewId="0">
      <selection activeCell="D27" sqref="D27:D7036"/>
    </sheetView>
  </sheetViews>
  <sheetFormatPr defaultRowHeight="15.6" x14ac:dyDescent="0.3"/>
  <cols>
    <col min="1" max="1" width="17.59765625" customWidth="1"/>
    <col min="2" max="2" width="14.09765625" customWidth="1"/>
    <col min="3" max="3" width="10" customWidth="1"/>
    <col min="5" max="5" width="13.19921875" customWidth="1"/>
    <col min="6" max="6" width="26.19921875" customWidth="1"/>
    <col min="7" max="7" width="10.59765625" customWidth="1"/>
    <col min="8" max="8" width="14.796875" customWidth="1"/>
    <col min="9" max="9" width="14.296875" customWidth="1"/>
    <col min="10" max="10" width="13.69921875" customWidth="1"/>
    <col min="11" max="11" width="21.796875" customWidth="1"/>
    <col min="12" max="12" width="16.8984375" customWidth="1"/>
    <col min="13" max="13" width="13.8984375" customWidth="1"/>
    <col min="14" max="14" width="9.69921875" customWidth="1"/>
    <col min="15" max="15" width="15.59765625" customWidth="1"/>
    <col min="16" max="16" width="13" customWidth="1"/>
    <col min="17" max="17" width="17.69921875" customWidth="1"/>
    <col min="18" max="18" width="25.19921875" customWidth="1"/>
  </cols>
  <sheetData>
    <row r="1" spans="1:31" ht="31.2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20</v>
      </c>
      <c r="P1" s="20" t="s">
        <v>22</v>
      </c>
      <c r="Q1" s="20" t="s">
        <v>23</v>
      </c>
      <c r="R1" s="20" t="s">
        <v>24</v>
      </c>
    </row>
    <row r="2" spans="1:31" hidden="1" x14ac:dyDescent="0.3">
      <c r="A2" s="1" t="s">
        <v>38</v>
      </c>
      <c r="B2" s="3" t="s">
        <v>5849</v>
      </c>
      <c r="C2" s="4" t="s">
        <v>11913</v>
      </c>
      <c r="D2" s="1"/>
      <c r="E2" s="5">
        <v>1999</v>
      </c>
      <c r="F2" s="1"/>
      <c r="G2" s="5">
        <v>1999</v>
      </c>
      <c r="H2" s="6">
        <v>1287.76</v>
      </c>
      <c r="I2" s="1"/>
      <c r="J2" s="1"/>
      <c r="K2" s="7">
        <v>2</v>
      </c>
      <c r="L2" s="1"/>
      <c r="M2" s="1"/>
      <c r="N2" s="8" t="s">
        <v>17</v>
      </c>
      <c r="O2" s="1" t="s">
        <v>21</v>
      </c>
      <c r="P2" s="1" t="s">
        <v>11917</v>
      </c>
      <c r="Q2" s="1"/>
      <c r="R2" s="1"/>
      <c r="AD2" t="s">
        <v>25</v>
      </c>
      <c r="AE2" t="s">
        <v>35</v>
      </c>
    </row>
    <row r="3" spans="1:31" hidden="1" x14ac:dyDescent="0.3">
      <c r="A3" s="1" t="s">
        <v>39</v>
      </c>
      <c r="B3" s="3" t="s">
        <v>5850</v>
      </c>
      <c r="C3" s="4" t="s">
        <v>11913</v>
      </c>
      <c r="D3" s="1"/>
      <c r="E3" s="5">
        <v>2199</v>
      </c>
      <c r="F3" s="1"/>
      <c r="G3" s="5">
        <v>2199</v>
      </c>
      <c r="H3" s="6">
        <v>1416.6</v>
      </c>
      <c r="I3" s="1"/>
      <c r="J3" s="1"/>
      <c r="K3" s="7">
        <v>1</v>
      </c>
      <c r="L3" s="1"/>
      <c r="M3" s="1"/>
      <c r="N3" s="8" t="s">
        <v>17</v>
      </c>
      <c r="O3" s="1" t="s">
        <v>21</v>
      </c>
      <c r="P3" s="1" t="s">
        <v>11917</v>
      </c>
      <c r="Q3" s="1"/>
      <c r="R3" s="1"/>
      <c r="AD3" t="s">
        <v>16</v>
      </c>
      <c r="AE3" t="s">
        <v>36</v>
      </c>
    </row>
    <row r="4" spans="1:31" hidden="1" x14ac:dyDescent="0.3">
      <c r="A4" s="1" t="s">
        <v>40</v>
      </c>
      <c r="B4" s="3" t="s">
        <v>5851</v>
      </c>
      <c r="C4" s="4" t="s">
        <v>11913</v>
      </c>
      <c r="D4" s="1"/>
      <c r="E4" s="5">
        <v>1399</v>
      </c>
      <c r="F4" s="1"/>
      <c r="G4" s="5">
        <v>1399</v>
      </c>
      <c r="H4" s="6">
        <v>901.24</v>
      </c>
      <c r="I4" s="1"/>
      <c r="J4" s="1"/>
      <c r="K4" s="7">
        <v>1</v>
      </c>
      <c r="L4" s="1"/>
      <c r="M4" s="1"/>
      <c r="N4" s="8" t="s">
        <v>17</v>
      </c>
      <c r="O4" s="1" t="s">
        <v>21</v>
      </c>
      <c r="P4" s="1" t="s">
        <v>11917</v>
      </c>
      <c r="Q4" s="1"/>
      <c r="R4" s="1"/>
      <c r="AD4" t="s">
        <v>26</v>
      </c>
      <c r="AE4" t="s">
        <v>37</v>
      </c>
    </row>
    <row r="5" spans="1:31" hidden="1" x14ac:dyDescent="0.3">
      <c r="A5" s="1" t="s">
        <v>41</v>
      </c>
      <c r="B5" s="3" t="s">
        <v>5852</v>
      </c>
      <c r="C5" s="4" t="s">
        <v>11913</v>
      </c>
      <c r="D5" s="1"/>
      <c r="E5" s="5">
        <v>1399</v>
      </c>
      <c r="F5" s="1"/>
      <c r="G5" s="5">
        <v>1399</v>
      </c>
      <c r="H5" s="6">
        <v>901.24</v>
      </c>
      <c r="I5" s="1"/>
      <c r="J5" s="1"/>
      <c r="K5" s="7">
        <v>2</v>
      </c>
      <c r="L5" s="1"/>
      <c r="M5" s="1"/>
      <c r="N5" s="8" t="s">
        <v>17</v>
      </c>
      <c r="O5" s="1" t="s">
        <v>21</v>
      </c>
      <c r="P5" s="1" t="s">
        <v>11917</v>
      </c>
      <c r="Q5" s="1"/>
      <c r="R5" s="1"/>
      <c r="AD5" t="s">
        <v>27</v>
      </c>
    </row>
    <row r="6" spans="1:31" hidden="1" x14ac:dyDescent="0.3">
      <c r="A6" s="1" t="s">
        <v>42</v>
      </c>
      <c r="B6" s="3" t="s">
        <v>5853</v>
      </c>
      <c r="C6" s="4" t="s">
        <v>11913</v>
      </c>
      <c r="D6" s="1"/>
      <c r="E6" s="5">
        <v>1399</v>
      </c>
      <c r="F6" s="1"/>
      <c r="G6" s="5">
        <v>1399</v>
      </c>
      <c r="H6" s="6">
        <v>901.24</v>
      </c>
      <c r="I6" s="1"/>
      <c r="J6" s="1"/>
      <c r="K6" s="7">
        <v>2</v>
      </c>
      <c r="L6" s="1"/>
      <c r="M6" s="1"/>
      <c r="N6" s="8" t="s">
        <v>17</v>
      </c>
      <c r="O6" s="1" t="s">
        <v>21</v>
      </c>
      <c r="P6" s="1" t="s">
        <v>11917</v>
      </c>
      <c r="Q6" s="1"/>
      <c r="R6" s="1"/>
      <c r="AD6" t="s">
        <v>28</v>
      </c>
    </row>
    <row r="7" spans="1:31" hidden="1" x14ac:dyDescent="0.3">
      <c r="A7" s="1" t="s">
        <v>43</v>
      </c>
      <c r="B7" s="3" t="s">
        <v>5854</v>
      </c>
      <c r="C7" s="4" t="s">
        <v>11913</v>
      </c>
      <c r="D7" s="1"/>
      <c r="E7" s="5">
        <v>1399</v>
      </c>
      <c r="F7" s="1"/>
      <c r="G7" s="5">
        <v>1399</v>
      </c>
      <c r="H7" s="6">
        <v>901.24</v>
      </c>
      <c r="I7" s="1"/>
      <c r="J7" s="1"/>
      <c r="K7" s="7">
        <v>1</v>
      </c>
      <c r="L7" s="1"/>
      <c r="M7" s="1"/>
      <c r="N7" s="8" t="s">
        <v>17</v>
      </c>
      <c r="O7" s="1" t="s">
        <v>21</v>
      </c>
      <c r="P7" s="1" t="s">
        <v>11917</v>
      </c>
      <c r="Q7" s="1"/>
      <c r="R7" s="1"/>
      <c r="AD7" t="s">
        <v>18</v>
      </c>
    </row>
    <row r="8" spans="1:31" hidden="1" x14ac:dyDescent="0.3">
      <c r="A8" s="1" t="s">
        <v>44</v>
      </c>
      <c r="B8" s="3" t="s">
        <v>5855</v>
      </c>
      <c r="C8" s="4" t="s">
        <v>11913</v>
      </c>
      <c r="D8" s="1"/>
      <c r="E8" s="5">
        <v>1799</v>
      </c>
      <c r="F8" s="1"/>
      <c r="G8" s="5">
        <v>1799</v>
      </c>
      <c r="H8" s="6">
        <v>1158.92</v>
      </c>
      <c r="I8" s="1"/>
      <c r="J8" s="1"/>
      <c r="K8" s="7">
        <v>1</v>
      </c>
      <c r="L8" s="1"/>
      <c r="M8" s="1"/>
      <c r="N8" s="8" t="s">
        <v>17</v>
      </c>
      <c r="O8" s="1" t="s">
        <v>21</v>
      </c>
      <c r="P8" s="1" t="s">
        <v>11917</v>
      </c>
      <c r="Q8" s="1"/>
      <c r="R8" s="1"/>
      <c r="AD8" t="s">
        <v>14</v>
      </c>
    </row>
    <row r="9" spans="1:31" hidden="1" x14ac:dyDescent="0.3">
      <c r="A9" s="2" t="s">
        <v>45</v>
      </c>
      <c r="B9" s="3" t="s">
        <v>5856</v>
      </c>
      <c r="C9" s="4" t="s">
        <v>11913</v>
      </c>
      <c r="D9" s="2"/>
      <c r="E9" s="5">
        <v>1799</v>
      </c>
      <c r="F9" s="2"/>
      <c r="G9" s="5">
        <v>1799</v>
      </c>
      <c r="H9" s="6">
        <v>1158.92</v>
      </c>
      <c r="I9" s="2"/>
      <c r="J9" s="2"/>
      <c r="K9" s="7">
        <v>1</v>
      </c>
      <c r="L9" s="2"/>
      <c r="M9" s="2"/>
      <c r="N9" s="8" t="s">
        <v>17</v>
      </c>
      <c r="O9" s="1" t="s">
        <v>21</v>
      </c>
      <c r="P9" s="1" t="s">
        <v>11917</v>
      </c>
      <c r="Q9" s="2"/>
      <c r="R9" s="2"/>
      <c r="AD9" t="s">
        <v>29</v>
      </c>
    </row>
    <row r="10" spans="1:31" hidden="1" x14ac:dyDescent="0.3">
      <c r="A10" s="2" t="s">
        <v>46</v>
      </c>
      <c r="B10" s="3" t="s">
        <v>5857</v>
      </c>
      <c r="C10" s="4" t="s">
        <v>11913</v>
      </c>
      <c r="D10" s="2"/>
      <c r="E10" s="5">
        <v>1799</v>
      </c>
      <c r="F10" s="2"/>
      <c r="G10" s="5">
        <v>1799</v>
      </c>
      <c r="H10" s="6">
        <v>1158.92</v>
      </c>
      <c r="I10" s="2"/>
      <c r="J10" s="2"/>
      <c r="K10" s="7">
        <v>1</v>
      </c>
      <c r="L10" s="2"/>
      <c r="M10" s="2"/>
      <c r="N10" s="8" t="s">
        <v>17</v>
      </c>
      <c r="O10" s="1" t="s">
        <v>21</v>
      </c>
      <c r="P10" s="1" t="s">
        <v>11917</v>
      </c>
      <c r="Q10" s="2"/>
      <c r="R10" s="2"/>
      <c r="AD10" t="s">
        <v>17</v>
      </c>
    </row>
    <row r="11" spans="1:31" hidden="1" x14ac:dyDescent="0.3">
      <c r="A11" t="s">
        <v>47</v>
      </c>
      <c r="B11" s="3" t="s">
        <v>5858</v>
      </c>
      <c r="C11" s="4" t="s">
        <v>11913</v>
      </c>
      <c r="E11" s="5">
        <v>1999</v>
      </c>
      <c r="G11" s="5">
        <v>1999</v>
      </c>
      <c r="H11" s="6">
        <v>1287.76</v>
      </c>
      <c r="K11" s="7">
        <v>1</v>
      </c>
      <c r="N11" s="8" t="s">
        <v>17</v>
      </c>
      <c r="O11" s="1" t="s">
        <v>21</v>
      </c>
      <c r="P11" s="1" t="s">
        <v>11917</v>
      </c>
      <c r="AD11" t="s">
        <v>30</v>
      </c>
    </row>
    <row r="12" spans="1:31" hidden="1" x14ac:dyDescent="0.3">
      <c r="A12" t="s">
        <v>48</v>
      </c>
      <c r="B12" s="3" t="s">
        <v>5859</v>
      </c>
      <c r="C12" s="4" t="s">
        <v>11913</v>
      </c>
      <c r="E12" s="5">
        <v>1999</v>
      </c>
      <c r="G12" s="5">
        <v>1999</v>
      </c>
      <c r="H12" s="6">
        <v>1287.76</v>
      </c>
      <c r="K12" s="7">
        <v>1</v>
      </c>
      <c r="N12" s="8" t="s">
        <v>17</v>
      </c>
      <c r="O12" s="1" t="s">
        <v>21</v>
      </c>
      <c r="P12" s="1" t="s">
        <v>11917</v>
      </c>
      <c r="AD12" t="s">
        <v>31</v>
      </c>
    </row>
    <row r="13" spans="1:31" hidden="1" x14ac:dyDescent="0.3">
      <c r="A13" t="s">
        <v>49</v>
      </c>
      <c r="B13" s="3" t="s">
        <v>5860</v>
      </c>
      <c r="C13" s="4" t="s">
        <v>11913</v>
      </c>
      <c r="E13" s="5">
        <v>1999</v>
      </c>
      <c r="G13" s="5">
        <v>1999</v>
      </c>
      <c r="H13" s="6">
        <v>1287.76</v>
      </c>
      <c r="K13" s="7">
        <v>1</v>
      </c>
      <c r="N13" s="8" t="s">
        <v>17</v>
      </c>
      <c r="O13" s="1" t="s">
        <v>21</v>
      </c>
      <c r="P13" s="1" t="s">
        <v>11917</v>
      </c>
      <c r="AD13" t="s">
        <v>32</v>
      </c>
    </row>
    <row r="14" spans="1:31" hidden="1" x14ac:dyDescent="0.3">
      <c r="A14" t="s">
        <v>50</v>
      </c>
      <c r="B14" s="3" t="s">
        <v>5861</v>
      </c>
      <c r="C14" s="4" t="s">
        <v>11913</v>
      </c>
      <c r="E14" s="5">
        <v>1999</v>
      </c>
      <c r="G14" s="5">
        <v>1999</v>
      </c>
      <c r="H14" s="6">
        <v>1287.76</v>
      </c>
      <c r="K14" s="7">
        <v>1</v>
      </c>
      <c r="N14" s="8" t="s">
        <v>17</v>
      </c>
      <c r="O14" s="1" t="s">
        <v>21</v>
      </c>
      <c r="P14" s="1" t="s">
        <v>11917</v>
      </c>
      <c r="AD14" t="s">
        <v>15</v>
      </c>
    </row>
    <row r="15" spans="1:31" hidden="1" x14ac:dyDescent="0.3">
      <c r="A15" t="s">
        <v>51</v>
      </c>
      <c r="B15" s="3" t="s">
        <v>5862</v>
      </c>
      <c r="C15" s="4" t="s">
        <v>11913</v>
      </c>
      <c r="E15" s="5">
        <v>1999</v>
      </c>
      <c r="G15" s="5">
        <v>1999</v>
      </c>
      <c r="H15" s="6">
        <v>1287.76</v>
      </c>
      <c r="K15" s="7">
        <v>2</v>
      </c>
      <c r="N15" s="8" t="s">
        <v>17</v>
      </c>
      <c r="O15" s="1" t="s">
        <v>21</v>
      </c>
      <c r="P15" s="1" t="s">
        <v>11917</v>
      </c>
      <c r="AD15" t="s">
        <v>33</v>
      </c>
    </row>
    <row r="16" spans="1:31" hidden="1" x14ac:dyDescent="0.3">
      <c r="A16" t="s">
        <v>52</v>
      </c>
      <c r="B16" s="3" t="s">
        <v>5863</v>
      </c>
      <c r="C16" s="4" t="s">
        <v>11913</v>
      </c>
      <c r="E16" s="5">
        <v>1999</v>
      </c>
      <c r="G16" s="5">
        <v>1999</v>
      </c>
      <c r="H16" s="6">
        <v>1287.76</v>
      </c>
      <c r="K16" s="7">
        <v>1</v>
      </c>
      <c r="N16" s="8" t="s">
        <v>17</v>
      </c>
      <c r="O16" s="1" t="s">
        <v>21</v>
      </c>
      <c r="P16" s="1" t="s">
        <v>11917</v>
      </c>
      <c r="AD16" t="s">
        <v>19</v>
      </c>
    </row>
    <row r="17" spans="1:30" hidden="1" x14ac:dyDescent="0.3">
      <c r="A17" t="s">
        <v>53</v>
      </c>
      <c r="B17" s="3" t="s">
        <v>5864</v>
      </c>
      <c r="C17" s="4" t="s">
        <v>11913</v>
      </c>
      <c r="E17" s="5">
        <v>2199</v>
      </c>
      <c r="G17" s="5">
        <v>2199</v>
      </c>
      <c r="H17" s="6">
        <v>1416.6</v>
      </c>
      <c r="K17" s="7">
        <v>1</v>
      </c>
      <c r="N17" s="8" t="s">
        <v>17</v>
      </c>
      <c r="O17" s="1" t="s">
        <v>21</v>
      </c>
      <c r="P17" s="1" t="s">
        <v>11917</v>
      </c>
      <c r="AD17" t="s">
        <v>34</v>
      </c>
    </row>
    <row r="18" spans="1:30" hidden="1" x14ac:dyDescent="0.3">
      <c r="A18" t="s">
        <v>54</v>
      </c>
      <c r="B18" s="3" t="s">
        <v>5865</v>
      </c>
      <c r="C18" s="4" t="s">
        <v>11913</v>
      </c>
      <c r="E18" s="5">
        <v>2199</v>
      </c>
      <c r="G18" s="5">
        <v>2199</v>
      </c>
      <c r="H18" s="6">
        <v>1416.6</v>
      </c>
      <c r="K18" s="7">
        <v>2</v>
      </c>
      <c r="N18" s="8" t="s">
        <v>17</v>
      </c>
      <c r="O18" s="1" t="s">
        <v>21</v>
      </c>
      <c r="P18" s="1" t="s">
        <v>11917</v>
      </c>
    </row>
    <row r="19" spans="1:30" hidden="1" x14ac:dyDescent="0.3">
      <c r="A19" t="s">
        <v>55</v>
      </c>
      <c r="B19" s="3" t="s">
        <v>5866</v>
      </c>
      <c r="C19" s="4" t="s">
        <v>11913</v>
      </c>
      <c r="E19" s="5">
        <v>2199</v>
      </c>
      <c r="G19" s="5">
        <v>2199</v>
      </c>
      <c r="H19" s="6">
        <v>1416.6</v>
      </c>
      <c r="K19" s="7">
        <v>2</v>
      </c>
      <c r="N19" s="8" t="s">
        <v>17</v>
      </c>
      <c r="O19" s="1" t="s">
        <v>21</v>
      </c>
      <c r="P19" s="1" t="s">
        <v>11917</v>
      </c>
    </row>
    <row r="20" spans="1:30" hidden="1" x14ac:dyDescent="0.3">
      <c r="A20" t="s">
        <v>56</v>
      </c>
      <c r="B20" s="3" t="s">
        <v>5867</v>
      </c>
      <c r="C20" s="4" t="s">
        <v>11913</v>
      </c>
      <c r="E20" s="5">
        <v>1999</v>
      </c>
      <c r="G20" s="5">
        <v>1999</v>
      </c>
      <c r="H20" s="6">
        <v>1287.76</v>
      </c>
      <c r="K20" s="7">
        <v>1</v>
      </c>
      <c r="N20" s="8" t="s">
        <v>17</v>
      </c>
      <c r="O20" s="1" t="s">
        <v>21</v>
      </c>
      <c r="P20" s="1" t="s">
        <v>11917</v>
      </c>
    </row>
    <row r="21" spans="1:30" hidden="1" x14ac:dyDescent="0.3">
      <c r="A21" t="s">
        <v>57</v>
      </c>
      <c r="B21" s="3" t="s">
        <v>5868</v>
      </c>
      <c r="C21" s="4" t="s">
        <v>11914</v>
      </c>
      <c r="E21" s="5">
        <v>1949</v>
      </c>
      <c r="G21" s="5">
        <v>1949</v>
      </c>
      <c r="H21" s="6">
        <v>820</v>
      </c>
      <c r="K21" s="7">
        <v>10.4</v>
      </c>
      <c r="N21" s="8" t="s">
        <v>17</v>
      </c>
      <c r="O21" s="1" t="s">
        <v>21</v>
      </c>
      <c r="P21" s="1" t="s">
        <v>11917</v>
      </c>
    </row>
    <row r="22" spans="1:30" hidden="1" x14ac:dyDescent="0.3">
      <c r="A22" t="s">
        <v>58</v>
      </c>
      <c r="B22" s="3" t="s">
        <v>5869</v>
      </c>
      <c r="C22" s="4" t="s">
        <v>11914</v>
      </c>
      <c r="E22" s="5">
        <v>1447</v>
      </c>
      <c r="G22" s="5">
        <v>1447</v>
      </c>
      <c r="H22" s="6">
        <v>615</v>
      </c>
      <c r="K22" s="7">
        <v>10.4</v>
      </c>
      <c r="N22" s="8" t="s">
        <v>17</v>
      </c>
      <c r="O22" s="1" t="s">
        <v>21</v>
      </c>
      <c r="P22" s="1" t="s">
        <v>11917</v>
      </c>
    </row>
    <row r="23" spans="1:30" hidden="1" x14ac:dyDescent="0.3">
      <c r="A23" t="s">
        <v>59</v>
      </c>
      <c r="B23" s="3" t="s">
        <v>5870</v>
      </c>
      <c r="C23" s="4" t="s">
        <v>11914</v>
      </c>
      <c r="E23" s="5">
        <v>1324</v>
      </c>
      <c r="G23" s="5">
        <v>1324</v>
      </c>
      <c r="H23" s="6">
        <v>580</v>
      </c>
      <c r="K23" s="7">
        <v>9.6</v>
      </c>
      <c r="N23" s="8" t="s">
        <v>17</v>
      </c>
      <c r="O23" s="1" t="s">
        <v>21</v>
      </c>
      <c r="P23" s="1" t="s">
        <v>11917</v>
      </c>
    </row>
    <row r="24" spans="1:30" hidden="1" x14ac:dyDescent="0.3">
      <c r="A24" t="s">
        <v>60</v>
      </c>
      <c r="B24" s="3" t="s">
        <v>5871</v>
      </c>
      <c r="C24" s="4" t="s">
        <v>11914</v>
      </c>
      <c r="E24" s="5">
        <v>1122</v>
      </c>
      <c r="G24" s="5">
        <v>1122</v>
      </c>
      <c r="H24" s="6">
        <v>507</v>
      </c>
      <c r="K24" s="7">
        <v>9.1</v>
      </c>
      <c r="N24" s="8" t="s">
        <v>17</v>
      </c>
      <c r="O24" s="1" t="s">
        <v>21</v>
      </c>
      <c r="P24" s="1" t="s">
        <v>11917</v>
      </c>
    </row>
    <row r="25" spans="1:30" hidden="1" x14ac:dyDescent="0.3">
      <c r="A25" t="s">
        <v>61</v>
      </c>
      <c r="B25" s="3" t="s">
        <v>5872</v>
      </c>
      <c r="C25" s="4" t="s">
        <v>11914</v>
      </c>
      <c r="E25" s="5">
        <v>1231</v>
      </c>
      <c r="G25" s="5">
        <v>1231</v>
      </c>
      <c r="H25" s="6">
        <v>523</v>
      </c>
      <c r="K25" s="7">
        <v>9.1</v>
      </c>
      <c r="N25" s="8" t="s">
        <v>17</v>
      </c>
      <c r="O25" s="1" t="s">
        <v>21</v>
      </c>
      <c r="P25" s="1" t="s">
        <v>11917</v>
      </c>
    </row>
    <row r="26" spans="1:30" hidden="1" x14ac:dyDescent="0.3">
      <c r="A26" t="s">
        <v>62</v>
      </c>
      <c r="B26" s="3" t="s">
        <v>5873</v>
      </c>
      <c r="C26" s="4" t="s">
        <v>11914</v>
      </c>
      <c r="E26" s="5">
        <v>1189</v>
      </c>
      <c r="G26" s="5">
        <v>1189</v>
      </c>
      <c r="H26" s="6">
        <v>507</v>
      </c>
      <c r="K26" s="7">
        <v>9.1</v>
      </c>
      <c r="N26" s="8" t="s">
        <v>17</v>
      </c>
      <c r="O26" s="1" t="s">
        <v>21</v>
      </c>
      <c r="P26" s="1" t="s">
        <v>11917</v>
      </c>
    </row>
    <row r="27" spans="1:30" s="9" customFormat="1" x14ac:dyDescent="0.3">
      <c r="A27" s="9" t="s">
        <v>63</v>
      </c>
      <c r="B27" s="13" t="s">
        <v>5874</v>
      </c>
      <c r="C27" s="14" t="s">
        <v>11914</v>
      </c>
      <c r="D27" s="9">
        <v>2140</v>
      </c>
      <c r="E27" s="15">
        <v>1649</v>
      </c>
      <c r="G27" s="15">
        <v>1649</v>
      </c>
      <c r="H27" s="16">
        <v>692</v>
      </c>
      <c r="J27" s="9">
        <v>2.5499999999999998</v>
      </c>
      <c r="K27" s="17">
        <v>10.4</v>
      </c>
      <c r="N27" s="18" t="s">
        <v>17</v>
      </c>
      <c r="O27" s="19" t="s">
        <v>21</v>
      </c>
      <c r="P27" s="19" t="s">
        <v>11917</v>
      </c>
    </row>
    <row r="28" spans="1:30" hidden="1" x14ac:dyDescent="0.3">
      <c r="A28" t="s">
        <v>64</v>
      </c>
      <c r="B28" s="3" t="s">
        <v>5875</v>
      </c>
      <c r="C28" s="4" t="s">
        <v>11914</v>
      </c>
      <c r="E28" s="5">
        <v>1315</v>
      </c>
      <c r="G28" s="5">
        <v>1315</v>
      </c>
      <c r="H28" s="6">
        <v>615</v>
      </c>
      <c r="K28" s="7">
        <v>10</v>
      </c>
      <c r="N28" s="8" t="s">
        <v>17</v>
      </c>
      <c r="O28" s="1" t="s">
        <v>21</v>
      </c>
      <c r="P28" s="1" t="s">
        <v>11917</v>
      </c>
    </row>
    <row r="29" spans="1:30" hidden="1" x14ac:dyDescent="0.3">
      <c r="A29" t="s">
        <v>65</v>
      </c>
      <c r="B29" s="3" t="s">
        <v>5876</v>
      </c>
      <c r="C29" s="4" t="s">
        <v>11914</v>
      </c>
      <c r="E29" s="5">
        <v>1949</v>
      </c>
      <c r="G29" s="5">
        <v>1949</v>
      </c>
      <c r="H29" s="6">
        <v>820</v>
      </c>
      <c r="K29" s="7">
        <v>10.4</v>
      </c>
      <c r="N29" s="8" t="s">
        <v>17</v>
      </c>
      <c r="O29" s="1" t="s">
        <v>21</v>
      </c>
      <c r="P29" s="1" t="s">
        <v>11917</v>
      </c>
    </row>
    <row r="30" spans="1:30" hidden="1" x14ac:dyDescent="0.3">
      <c r="A30" t="s">
        <v>66</v>
      </c>
      <c r="B30" s="3" t="s">
        <v>5877</v>
      </c>
      <c r="C30" s="4" t="s">
        <v>11914</v>
      </c>
      <c r="E30" s="5">
        <v>1407</v>
      </c>
      <c r="G30" s="5">
        <v>1407</v>
      </c>
      <c r="H30" s="6">
        <v>600</v>
      </c>
      <c r="K30" s="7">
        <v>9.6</v>
      </c>
      <c r="N30" s="8" t="s">
        <v>17</v>
      </c>
      <c r="O30" s="1" t="s">
        <v>21</v>
      </c>
      <c r="P30" s="1" t="s">
        <v>11917</v>
      </c>
    </row>
    <row r="31" spans="1:30" hidden="1" x14ac:dyDescent="0.3">
      <c r="A31" t="s">
        <v>67</v>
      </c>
      <c r="B31" s="3" t="s">
        <v>5878</v>
      </c>
      <c r="C31" s="4" t="s">
        <v>11914</v>
      </c>
      <c r="E31" s="5">
        <v>1949</v>
      </c>
      <c r="G31" s="5">
        <v>1949</v>
      </c>
      <c r="H31" s="6">
        <v>820</v>
      </c>
      <c r="K31" s="7">
        <v>10.4</v>
      </c>
      <c r="N31" s="8" t="s">
        <v>17</v>
      </c>
      <c r="O31" s="1" t="s">
        <v>21</v>
      </c>
      <c r="P31" s="1" t="s">
        <v>11917</v>
      </c>
    </row>
    <row r="32" spans="1:30" hidden="1" x14ac:dyDescent="0.3">
      <c r="A32" t="s">
        <v>68</v>
      </c>
      <c r="B32" s="3" t="s">
        <v>5879</v>
      </c>
      <c r="C32" s="4" t="s">
        <v>11914</v>
      </c>
      <c r="E32" s="5">
        <v>2013</v>
      </c>
      <c r="G32" s="5">
        <v>2013</v>
      </c>
      <c r="H32" s="6">
        <v>938</v>
      </c>
      <c r="K32" s="7">
        <v>3.25</v>
      </c>
      <c r="N32" s="8" t="s">
        <v>17</v>
      </c>
      <c r="O32" s="1" t="s">
        <v>21</v>
      </c>
      <c r="P32" s="1" t="s">
        <v>11917</v>
      </c>
    </row>
    <row r="33" spans="1:16" hidden="1" x14ac:dyDescent="0.3">
      <c r="A33" t="s">
        <v>69</v>
      </c>
      <c r="B33" s="3" t="s">
        <v>5880</v>
      </c>
      <c r="C33" s="4" t="s">
        <v>11914</v>
      </c>
      <c r="E33" s="5">
        <v>2073</v>
      </c>
      <c r="G33" s="5">
        <v>2073</v>
      </c>
      <c r="H33" s="6">
        <v>938</v>
      </c>
      <c r="K33" s="7">
        <v>10.4</v>
      </c>
      <c r="N33" s="8" t="s">
        <v>17</v>
      </c>
      <c r="O33" s="1" t="s">
        <v>21</v>
      </c>
      <c r="P33" s="1" t="s">
        <v>11917</v>
      </c>
    </row>
    <row r="34" spans="1:16" hidden="1" x14ac:dyDescent="0.3">
      <c r="A34" t="s">
        <v>70</v>
      </c>
      <c r="B34" s="3" t="s">
        <v>5881</v>
      </c>
      <c r="C34" s="4" t="s">
        <v>11914</v>
      </c>
      <c r="E34" s="5">
        <v>1925</v>
      </c>
      <c r="G34" s="5">
        <v>1925</v>
      </c>
      <c r="H34" s="6">
        <v>897</v>
      </c>
      <c r="K34" s="7">
        <v>3.25</v>
      </c>
      <c r="N34" s="8" t="s">
        <v>17</v>
      </c>
      <c r="O34" s="1" t="s">
        <v>21</v>
      </c>
      <c r="P34" s="1" t="s">
        <v>11917</v>
      </c>
    </row>
    <row r="35" spans="1:16" hidden="1" x14ac:dyDescent="0.3">
      <c r="A35" t="s">
        <v>71</v>
      </c>
      <c r="B35" s="3" t="s">
        <v>5882</v>
      </c>
      <c r="C35" s="4" t="s">
        <v>11914</v>
      </c>
      <c r="E35" s="5">
        <v>2131</v>
      </c>
      <c r="G35" s="5">
        <v>2131</v>
      </c>
      <c r="H35" s="6">
        <v>897</v>
      </c>
      <c r="K35" s="7">
        <v>9.1</v>
      </c>
      <c r="N35" s="8" t="s">
        <v>17</v>
      </c>
      <c r="O35" s="1" t="s">
        <v>21</v>
      </c>
      <c r="P35" s="1" t="s">
        <v>11917</v>
      </c>
    </row>
    <row r="36" spans="1:16" hidden="1" x14ac:dyDescent="0.3">
      <c r="A36" t="s">
        <v>72</v>
      </c>
      <c r="B36" s="3" t="s">
        <v>5883</v>
      </c>
      <c r="C36" s="4" t="s">
        <v>11914</v>
      </c>
      <c r="E36" s="5">
        <v>1949</v>
      </c>
      <c r="G36" s="5">
        <v>1949</v>
      </c>
      <c r="H36" s="6">
        <v>820</v>
      </c>
      <c r="K36" s="7">
        <v>3.25</v>
      </c>
      <c r="N36" s="8" t="s">
        <v>17</v>
      </c>
      <c r="O36" s="1" t="s">
        <v>21</v>
      </c>
      <c r="P36" s="1" t="s">
        <v>11917</v>
      </c>
    </row>
    <row r="37" spans="1:16" hidden="1" x14ac:dyDescent="0.3">
      <c r="A37" t="s">
        <v>73</v>
      </c>
      <c r="B37" s="3" t="s">
        <v>5884</v>
      </c>
      <c r="C37" s="4" t="s">
        <v>11914</v>
      </c>
      <c r="E37" s="5">
        <v>966</v>
      </c>
      <c r="G37" s="5">
        <v>966</v>
      </c>
      <c r="H37" s="6">
        <v>410</v>
      </c>
      <c r="K37" s="7">
        <v>11.2</v>
      </c>
      <c r="N37" s="8" t="s">
        <v>17</v>
      </c>
      <c r="O37" s="1" t="s">
        <v>21</v>
      </c>
      <c r="P37" s="1" t="s">
        <v>11917</v>
      </c>
    </row>
    <row r="38" spans="1:16" hidden="1" x14ac:dyDescent="0.3">
      <c r="A38" t="s">
        <v>74</v>
      </c>
      <c r="B38" s="3" t="s">
        <v>5885</v>
      </c>
      <c r="C38" s="4" t="s">
        <v>11914</v>
      </c>
      <c r="E38" s="5">
        <v>2434</v>
      </c>
      <c r="G38" s="5">
        <v>2434</v>
      </c>
      <c r="H38" s="6">
        <v>1025</v>
      </c>
      <c r="K38" s="7">
        <v>9.1</v>
      </c>
      <c r="N38" s="8" t="s">
        <v>17</v>
      </c>
      <c r="O38" s="1" t="s">
        <v>21</v>
      </c>
      <c r="P38" s="1" t="s">
        <v>11917</v>
      </c>
    </row>
    <row r="39" spans="1:16" hidden="1" x14ac:dyDescent="0.3">
      <c r="A39" t="s">
        <v>75</v>
      </c>
      <c r="B39" s="3" t="s">
        <v>5886</v>
      </c>
      <c r="C39" s="4" t="s">
        <v>11914</v>
      </c>
      <c r="E39" s="5">
        <v>1246</v>
      </c>
      <c r="G39" s="5">
        <v>1246</v>
      </c>
      <c r="H39" s="6">
        <v>564</v>
      </c>
      <c r="K39" s="7">
        <v>10.4</v>
      </c>
      <c r="N39" s="8" t="s">
        <v>17</v>
      </c>
      <c r="O39" s="1" t="s">
        <v>21</v>
      </c>
      <c r="P39" s="1" t="s">
        <v>11917</v>
      </c>
    </row>
    <row r="40" spans="1:16" hidden="1" x14ac:dyDescent="0.3">
      <c r="A40" t="s">
        <v>76</v>
      </c>
      <c r="B40" s="3" t="s">
        <v>5887</v>
      </c>
      <c r="C40" s="4" t="s">
        <v>11914</v>
      </c>
      <c r="E40" s="5">
        <v>884</v>
      </c>
      <c r="G40" s="5">
        <v>884</v>
      </c>
      <c r="H40" s="6">
        <v>400</v>
      </c>
      <c r="K40" s="7">
        <v>11.2</v>
      </c>
      <c r="N40" s="8" t="s">
        <v>17</v>
      </c>
      <c r="O40" s="1" t="s">
        <v>21</v>
      </c>
      <c r="P40" s="1" t="s">
        <v>11917</v>
      </c>
    </row>
    <row r="41" spans="1:16" hidden="1" x14ac:dyDescent="0.3">
      <c r="A41" t="s">
        <v>77</v>
      </c>
      <c r="B41" s="3" t="s">
        <v>5888</v>
      </c>
      <c r="C41" s="4" t="s">
        <v>11914</v>
      </c>
      <c r="E41" s="5">
        <v>1338</v>
      </c>
      <c r="G41" s="5">
        <v>1338</v>
      </c>
      <c r="H41" s="6">
        <v>569</v>
      </c>
      <c r="K41" s="7">
        <v>11.2</v>
      </c>
      <c r="N41" s="8" t="s">
        <v>17</v>
      </c>
      <c r="O41" s="1" t="s">
        <v>21</v>
      </c>
      <c r="P41" s="1" t="s">
        <v>11917</v>
      </c>
    </row>
    <row r="42" spans="1:16" hidden="1" x14ac:dyDescent="0.3">
      <c r="A42" t="s">
        <v>78</v>
      </c>
      <c r="B42" s="3" t="s">
        <v>5889</v>
      </c>
      <c r="C42" s="4" t="s">
        <v>11914</v>
      </c>
      <c r="E42" s="5">
        <v>943</v>
      </c>
      <c r="G42" s="5">
        <v>943</v>
      </c>
      <c r="H42" s="6">
        <v>406</v>
      </c>
      <c r="K42" s="7">
        <v>11.2</v>
      </c>
      <c r="N42" s="8" t="s">
        <v>17</v>
      </c>
      <c r="O42" s="1" t="s">
        <v>21</v>
      </c>
      <c r="P42" s="1" t="s">
        <v>11917</v>
      </c>
    </row>
    <row r="43" spans="1:16" hidden="1" x14ac:dyDescent="0.3">
      <c r="A43" t="s">
        <v>79</v>
      </c>
      <c r="B43" s="3" t="s">
        <v>5890</v>
      </c>
      <c r="C43" s="4" t="s">
        <v>11914</v>
      </c>
      <c r="E43" s="5">
        <v>1473</v>
      </c>
      <c r="G43" s="5">
        <v>1473</v>
      </c>
      <c r="H43" s="6">
        <v>676</v>
      </c>
      <c r="K43" s="7">
        <v>10.4</v>
      </c>
      <c r="N43" s="8" t="s">
        <v>17</v>
      </c>
      <c r="O43" s="1" t="s">
        <v>21</v>
      </c>
      <c r="P43" s="1" t="s">
        <v>11917</v>
      </c>
    </row>
    <row r="44" spans="1:16" hidden="1" x14ac:dyDescent="0.3">
      <c r="A44" t="s">
        <v>80</v>
      </c>
      <c r="B44" s="3" t="s">
        <v>5891</v>
      </c>
      <c r="C44" s="4" t="s">
        <v>11914</v>
      </c>
      <c r="E44" s="5">
        <v>1473</v>
      </c>
      <c r="G44" s="5">
        <v>1473</v>
      </c>
      <c r="H44" s="6">
        <v>676</v>
      </c>
      <c r="K44" s="7">
        <v>10.4</v>
      </c>
      <c r="N44" s="8" t="s">
        <v>17</v>
      </c>
      <c r="O44" s="1" t="s">
        <v>21</v>
      </c>
      <c r="P44" s="1" t="s">
        <v>11917</v>
      </c>
    </row>
    <row r="45" spans="1:16" hidden="1" x14ac:dyDescent="0.3">
      <c r="A45" t="s">
        <v>81</v>
      </c>
      <c r="B45" s="3" t="s">
        <v>5892</v>
      </c>
      <c r="C45" s="4" t="s">
        <v>11914</v>
      </c>
      <c r="E45" s="5">
        <v>1569</v>
      </c>
      <c r="G45" s="5">
        <v>1569</v>
      </c>
      <c r="H45" s="6">
        <v>676</v>
      </c>
      <c r="K45" s="7">
        <v>11.7</v>
      </c>
      <c r="N45" s="8" t="s">
        <v>17</v>
      </c>
      <c r="O45" s="1" t="s">
        <v>21</v>
      </c>
      <c r="P45" s="1" t="s">
        <v>11917</v>
      </c>
    </row>
    <row r="46" spans="1:16" hidden="1" x14ac:dyDescent="0.3">
      <c r="A46" t="s">
        <v>82</v>
      </c>
      <c r="B46" s="3" t="s">
        <v>5893</v>
      </c>
      <c r="C46" s="4" t="s">
        <v>11914</v>
      </c>
      <c r="E46" s="5">
        <v>1371</v>
      </c>
      <c r="G46" s="5">
        <v>1371</v>
      </c>
      <c r="H46" s="6">
        <v>580</v>
      </c>
      <c r="K46" s="7">
        <v>8</v>
      </c>
      <c r="N46" s="8" t="s">
        <v>17</v>
      </c>
      <c r="O46" s="1" t="s">
        <v>21</v>
      </c>
      <c r="P46" s="1" t="s">
        <v>11917</v>
      </c>
    </row>
    <row r="47" spans="1:16" hidden="1" x14ac:dyDescent="0.3">
      <c r="A47" t="s">
        <v>83</v>
      </c>
      <c r="B47" s="3" t="s">
        <v>5894</v>
      </c>
      <c r="C47" s="4" t="s">
        <v>11914</v>
      </c>
      <c r="E47" s="5">
        <v>1303</v>
      </c>
      <c r="G47" s="5">
        <v>1303</v>
      </c>
      <c r="H47" s="6">
        <v>589</v>
      </c>
      <c r="K47" s="7">
        <v>10.4</v>
      </c>
      <c r="N47" s="8" t="s">
        <v>17</v>
      </c>
      <c r="O47" s="1" t="s">
        <v>21</v>
      </c>
      <c r="P47" s="1" t="s">
        <v>11917</v>
      </c>
    </row>
    <row r="48" spans="1:16" hidden="1" x14ac:dyDescent="0.3">
      <c r="A48" t="s">
        <v>84</v>
      </c>
      <c r="B48" s="3" t="s">
        <v>5895</v>
      </c>
      <c r="C48" s="4" t="s">
        <v>11914</v>
      </c>
      <c r="E48" s="5">
        <v>1447</v>
      </c>
      <c r="G48" s="5">
        <v>1447</v>
      </c>
      <c r="H48" s="6">
        <v>615</v>
      </c>
      <c r="K48" s="7">
        <v>10.4</v>
      </c>
      <c r="N48" s="8" t="s">
        <v>17</v>
      </c>
      <c r="O48" s="1" t="s">
        <v>21</v>
      </c>
      <c r="P48" s="1" t="s">
        <v>11917</v>
      </c>
    </row>
    <row r="49" spans="1:16" hidden="1" x14ac:dyDescent="0.3">
      <c r="A49" t="s">
        <v>85</v>
      </c>
      <c r="B49" s="3" t="s">
        <v>5896</v>
      </c>
      <c r="C49" s="4" t="s">
        <v>11914</v>
      </c>
      <c r="E49" s="5">
        <v>1323</v>
      </c>
      <c r="G49" s="5">
        <v>1323</v>
      </c>
      <c r="H49" s="6">
        <v>564</v>
      </c>
      <c r="K49" s="7">
        <v>9.1</v>
      </c>
      <c r="N49" s="8" t="s">
        <v>17</v>
      </c>
      <c r="O49" s="1" t="s">
        <v>21</v>
      </c>
      <c r="P49" s="1" t="s">
        <v>11917</v>
      </c>
    </row>
    <row r="50" spans="1:16" hidden="1" x14ac:dyDescent="0.3">
      <c r="A50" t="s">
        <v>86</v>
      </c>
      <c r="B50" s="3" t="s">
        <v>5897</v>
      </c>
      <c r="C50" s="4" t="s">
        <v>11914</v>
      </c>
      <c r="E50" s="5">
        <v>1479</v>
      </c>
      <c r="G50" s="5">
        <v>1479</v>
      </c>
      <c r="H50" s="6">
        <v>625</v>
      </c>
      <c r="K50" s="7">
        <v>9.6</v>
      </c>
      <c r="N50" s="8" t="s">
        <v>17</v>
      </c>
      <c r="O50" s="1" t="s">
        <v>21</v>
      </c>
      <c r="P50" s="1" t="s">
        <v>11917</v>
      </c>
    </row>
    <row r="51" spans="1:16" hidden="1" x14ac:dyDescent="0.3">
      <c r="A51" t="s">
        <v>87</v>
      </c>
      <c r="B51" s="3" t="s">
        <v>5898</v>
      </c>
      <c r="C51" s="4" t="s">
        <v>11914</v>
      </c>
      <c r="E51" s="5">
        <v>1354</v>
      </c>
      <c r="G51" s="5">
        <v>1354</v>
      </c>
      <c r="H51" s="6">
        <v>615</v>
      </c>
      <c r="K51" s="7">
        <v>9.6</v>
      </c>
      <c r="N51" s="8" t="s">
        <v>17</v>
      </c>
      <c r="O51" s="1" t="s">
        <v>21</v>
      </c>
      <c r="P51" s="1" t="s">
        <v>11917</v>
      </c>
    </row>
    <row r="52" spans="1:16" hidden="1" x14ac:dyDescent="0.3">
      <c r="A52" t="s">
        <v>88</v>
      </c>
      <c r="B52" s="3" t="s">
        <v>5899</v>
      </c>
      <c r="C52" s="4" t="s">
        <v>11914</v>
      </c>
      <c r="E52" s="5">
        <v>1439</v>
      </c>
      <c r="G52" s="5">
        <v>1439</v>
      </c>
      <c r="H52" s="6">
        <v>615</v>
      </c>
      <c r="K52" s="7">
        <v>9.6</v>
      </c>
      <c r="N52" s="8" t="s">
        <v>17</v>
      </c>
      <c r="O52" s="1" t="s">
        <v>21</v>
      </c>
      <c r="P52" s="1" t="s">
        <v>11917</v>
      </c>
    </row>
    <row r="53" spans="1:16" hidden="1" x14ac:dyDescent="0.3">
      <c r="A53" t="s">
        <v>89</v>
      </c>
      <c r="B53" s="3" t="s">
        <v>5900</v>
      </c>
      <c r="C53" s="4" t="s">
        <v>11914</v>
      </c>
      <c r="E53" s="5">
        <v>1354</v>
      </c>
      <c r="G53" s="5">
        <v>1354</v>
      </c>
      <c r="H53" s="6">
        <v>615</v>
      </c>
      <c r="K53" s="7">
        <v>11.2</v>
      </c>
      <c r="N53" s="8" t="s">
        <v>17</v>
      </c>
      <c r="O53" s="1" t="s">
        <v>21</v>
      </c>
      <c r="P53" s="1" t="s">
        <v>11917</v>
      </c>
    </row>
    <row r="54" spans="1:16" hidden="1" x14ac:dyDescent="0.3">
      <c r="A54" t="s">
        <v>90</v>
      </c>
      <c r="B54" s="3" t="s">
        <v>5901</v>
      </c>
      <c r="C54" s="4" t="s">
        <v>11914</v>
      </c>
      <c r="E54" s="5">
        <v>1354</v>
      </c>
      <c r="G54" s="5">
        <v>1354</v>
      </c>
      <c r="H54" s="6">
        <v>615</v>
      </c>
      <c r="K54" s="7">
        <v>9.6</v>
      </c>
      <c r="N54" s="8" t="s">
        <v>17</v>
      </c>
      <c r="O54" s="1" t="s">
        <v>21</v>
      </c>
      <c r="P54" s="1" t="s">
        <v>11917</v>
      </c>
    </row>
    <row r="55" spans="1:16" hidden="1" x14ac:dyDescent="0.3">
      <c r="A55" t="s">
        <v>91</v>
      </c>
      <c r="B55" s="3" t="s">
        <v>5902</v>
      </c>
      <c r="C55" s="4" t="s">
        <v>11914</v>
      </c>
      <c r="E55" s="5">
        <v>1324</v>
      </c>
      <c r="G55" s="5">
        <v>1324</v>
      </c>
      <c r="H55" s="6">
        <v>600</v>
      </c>
      <c r="K55" s="7">
        <v>8</v>
      </c>
      <c r="N55" s="8" t="s">
        <v>17</v>
      </c>
      <c r="O55" s="1" t="s">
        <v>21</v>
      </c>
      <c r="P55" s="1" t="s">
        <v>11917</v>
      </c>
    </row>
    <row r="56" spans="1:16" hidden="1" x14ac:dyDescent="0.3">
      <c r="A56" t="s">
        <v>92</v>
      </c>
      <c r="B56" s="3" t="s">
        <v>5903</v>
      </c>
      <c r="C56" s="4" t="s">
        <v>11914</v>
      </c>
      <c r="E56" s="5">
        <v>1473</v>
      </c>
      <c r="G56" s="5">
        <v>1473</v>
      </c>
      <c r="H56" s="6">
        <v>676</v>
      </c>
      <c r="K56" s="7">
        <v>10.4</v>
      </c>
      <c r="N56" s="8" t="s">
        <v>17</v>
      </c>
      <c r="O56" s="1" t="s">
        <v>21</v>
      </c>
      <c r="P56" s="1" t="s">
        <v>11917</v>
      </c>
    </row>
    <row r="57" spans="1:16" hidden="1" x14ac:dyDescent="0.3">
      <c r="A57" t="s">
        <v>93</v>
      </c>
      <c r="B57" s="3" t="s">
        <v>5904</v>
      </c>
      <c r="C57" s="4" t="s">
        <v>11914</v>
      </c>
      <c r="E57" s="5">
        <v>1447</v>
      </c>
      <c r="G57" s="5">
        <v>1447</v>
      </c>
      <c r="H57" s="6">
        <v>615</v>
      </c>
      <c r="K57" s="7">
        <v>8</v>
      </c>
      <c r="N57" s="8" t="s">
        <v>17</v>
      </c>
      <c r="O57" s="1" t="s">
        <v>21</v>
      </c>
      <c r="P57" s="1" t="s">
        <v>11917</v>
      </c>
    </row>
    <row r="58" spans="1:16" hidden="1" x14ac:dyDescent="0.3">
      <c r="A58" t="s">
        <v>94</v>
      </c>
      <c r="B58" s="3" t="s">
        <v>5905</v>
      </c>
      <c r="C58" s="4" t="s">
        <v>11914</v>
      </c>
      <c r="E58" s="5">
        <v>2492</v>
      </c>
      <c r="G58" s="5">
        <v>2492</v>
      </c>
      <c r="H58" s="6">
        <v>1128</v>
      </c>
      <c r="K58" s="7">
        <v>3.25</v>
      </c>
      <c r="N58" s="8" t="s">
        <v>17</v>
      </c>
      <c r="O58" s="1" t="s">
        <v>21</v>
      </c>
      <c r="P58" s="1" t="s">
        <v>11917</v>
      </c>
    </row>
    <row r="59" spans="1:16" hidden="1" x14ac:dyDescent="0.3">
      <c r="A59" t="s">
        <v>95</v>
      </c>
      <c r="B59" s="3" t="s">
        <v>5906</v>
      </c>
      <c r="C59" s="4" t="s">
        <v>11914</v>
      </c>
      <c r="E59" s="5">
        <v>880</v>
      </c>
      <c r="G59" s="5">
        <v>880</v>
      </c>
      <c r="H59" s="6">
        <v>374</v>
      </c>
      <c r="K59" s="7">
        <v>9.6</v>
      </c>
      <c r="N59" s="8" t="s">
        <v>17</v>
      </c>
      <c r="O59" s="1" t="s">
        <v>21</v>
      </c>
      <c r="P59" s="1" t="s">
        <v>11917</v>
      </c>
    </row>
    <row r="60" spans="1:16" hidden="1" x14ac:dyDescent="0.3">
      <c r="A60" t="s">
        <v>96</v>
      </c>
      <c r="B60" s="3" t="s">
        <v>5907</v>
      </c>
      <c r="C60" s="4" t="s">
        <v>11914</v>
      </c>
      <c r="E60" s="5">
        <v>782</v>
      </c>
      <c r="G60" s="5">
        <v>782</v>
      </c>
      <c r="H60" s="6">
        <v>354</v>
      </c>
      <c r="K60" s="7">
        <v>14.4</v>
      </c>
      <c r="N60" s="8" t="s">
        <v>17</v>
      </c>
      <c r="O60" s="1" t="s">
        <v>21</v>
      </c>
      <c r="P60" s="1" t="s">
        <v>11917</v>
      </c>
    </row>
    <row r="61" spans="1:16" hidden="1" x14ac:dyDescent="0.3">
      <c r="A61" t="s">
        <v>97</v>
      </c>
      <c r="B61" s="3" t="s">
        <v>5908</v>
      </c>
      <c r="C61" s="4" t="s">
        <v>11914</v>
      </c>
      <c r="E61" s="5">
        <v>782</v>
      </c>
      <c r="G61" s="5">
        <v>782</v>
      </c>
      <c r="H61" s="6">
        <v>354</v>
      </c>
      <c r="K61" s="7">
        <v>11.2</v>
      </c>
      <c r="N61" s="8" t="s">
        <v>17</v>
      </c>
      <c r="O61" s="1" t="s">
        <v>21</v>
      </c>
      <c r="P61" s="1" t="s">
        <v>11917</v>
      </c>
    </row>
    <row r="62" spans="1:16" hidden="1" x14ac:dyDescent="0.3">
      <c r="A62" t="s">
        <v>98</v>
      </c>
      <c r="B62" s="3" t="s">
        <v>5909</v>
      </c>
      <c r="C62" s="4" t="s">
        <v>11914</v>
      </c>
      <c r="E62" s="5">
        <v>825</v>
      </c>
      <c r="G62" s="5">
        <v>825</v>
      </c>
      <c r="H62" s="6">
        <v>354</v>
      </c>
      <c r="K62" s="7">
        <v>11.2</v>
      </c>
      <c r="N62" s="8" t="s">
        <v>17</v>
      </c>
      <c r="O62" s="1" t="s">
        <v>21</v>
      </c>
      <c r="P62" s="1" t="s">
        <v>11917</v>
      </c>
    </row>
    <row r="63" spans="1:16" hidden="1" x14ac:dyDescent="0.3">
      <c r="A63" t="s">
        <v>99</v>
      </c>
      <c r="B63" s="3" t="s">
        <v>5910</v>
      </c>
      <c r="C63" s="4" t="s">
        <v>11914</v>
      </c>
      <c r="E63" s="5">
        <v>782</v>
      </c>
      <c r="G63" s="5">
        <v>782</v>
      </c>
      <c r="H63" s="6">
        <v>354</v>
      </c>
      <c r="K63" s="7">
        <v>11.2</v>
      </c>
      <c r="N63" s="8" t="s">
        <v>17</v>
      </c>
      <c r="O63" s="1" t="s">
        <v>21</v>
      </c>
      <c r="P63" s="1" t="s">
        <v>11917</v>
      </c>
    </row>
    <row r="64" spans="1:16" hidden="1" x14ac:dyDescent="0.3">
      <c r="A64" t="s">
        <v>100</v>
      </c>
      <c r="B64" s="3" t="s">
        <v>5911</v>
      </c>
      <c r="C64" s="4" t="s">
        <v>11914</v>
      </c>
      <c r="E64" s="5">
        <v>827</v>
      </c>
      <c r="G64" s="5">
        <v>827</v>
      </c>
      <c r="H64" s="6">
        <v>374</v>
      </c>
      <c r="K64" s="7">
        <v>8</v>
      </c>
      <c r="N64" s="8" t="s">
        <v>17</v>
      </c>
      <c r="O64" s="1" t="s">
        <v>21</v>
      </c>
      <c r="P64" s="1" t="s">
        <v>11917</v>
      </c>
    </row>
    <row r="65" spans="1:16" hidden="1" x14ac:dyDescent="0.3">
      <c r="A65" t="s">
        <v>101</v>
      </c>
      <c r="B65" s="3" t="s">
        <v>5912</v>
      </c>
      <c r="C65" s="4" t="s">
        <v>11914</v>
      </c>
      <c r="E65" s="5">
        <v>825</v>
      </c>
      <c r="G65" s="5">
        <v>825</v>
      </c>
      <c r="H65" s="6">
        <v>354</v>
      </c>
      <c r="K65" s="7">
        <v>9.6</v>
      </c>
      <c r="N65" s="8" t="s">
        <v>17</v>
      </c>
      <c r="O65" s="1" t="s">
        <v>21</v>
      </c>
      <c r="P65" s="1" t="s">
        <v>11917</v>
      </c>
    </row>
    <row r="66" spans="1:16" hidden="1" x14ac:dyDescent="0.3">
      <c r="A66" t="s">
        <v>102</v>
      </c>
      <c r="B66" s="3" t="s">
        <v>5913</v>
      </c>
      <c r="C66" s="4" t="s">
        <v>11914</v>
      </c>
      <c r="E66" s="5">
        <v>803</v>
      </c>
      <c r="G66" s="5">
        <v>803</v>
      </c>
      <c r="H66" s="6">
        <v>374</v>
      </c>
      <c r="K66" s="7">
        <v>8</v>
      </c>
      <c r="N66" s="8" t="s">
        <v>17</v>
      </c>
      <c r="O66" s="1" t="s">
        <v>21</v>
      </c>
      <c r="P66" s="1" t="s">
        <v>11917</v>
      </c>
    </row>
    <row r="67" spans="1:16" hidden="1" x14ac:dyDescent="0.3">
      <c r="A67" t="s">
        <v>103</v>
      </c>
      <c r="B67" s="3" t="s">
        <v>5914</v>
      </c>
      <c r="C67" s="4" t="s">
        <v>11914</v>
      </c>
      <c r="E67" s="5">
        <v>1325</v>
      </c>
      <c r="G67" s="5">
        <v>1325</v>
      </c>
      <c r="H67" s="6">
        <v>615</v>
      </c>
      <c r="K67" s="7">
        <v>11.2</v>
      </c>
      <c r="N67" s="8" t="s">
        <v>17</v>
      </c>
      <c r="O67" s="1" t="s">
        <v>21</v>
      </c>
      <c r="P67" s="1" t="s">
        <v>11917</v>
      </c>
    </row>
    <row r="68" spans="1:16" hidden="1" x14ac:dyDescent="0.3">
      <c r="A68" t="s">
        <v>104</v>
      </c>
      <c r="B68" s="3" t="s">
        <v>5915</v>
      </c>
      <c r="C68" s="4" t="s">
        <v>11914</v>
      </c>
      <c r="E68" s="5">
        <v>1325</v>
      </c>
      <c r="G68" s="5">
        <v>1325</v>
      </c>
      <c r="H68" s="6">
        <v>615</v>
      </c>
      <c r="K68" s="7">
        <v>11.2</v>
      </c>
      <c r="N68" s="8" t="s">
        <v>17</v>
      </c>
      <c r="O68" s="1" t="s">
        <v>21</v>
      </c>
      <c r="P68" s="1" t="s">
        <v>11917</v>
      </c>
    </row>
    <row r="69" spans="1:16" hidden="1" x14ac:dyDescent="0.3">
      <c r="A69" t="s">
        <v>105</v>
      </c>
      <c r="B69" s="3" t="s">
        <v>5916</v>
      </c>
      <c r="C69" s="4" t="s">
        <v>11914</v>
      </c>
      <c r="E69" s="5">
        <v>1447</v>
      </c>
      <c r="G69" s="5">
        <v>1447</v>
      </c>
      <c r="H69" s="6">
        <v>615</v>
      </c>
      <c r="K69" s="7">
        <v>9.6</v>
      </c>
      <c r="N69" s="8" t="s">
        <v>17</v>
      </c>
      <c r="O69" s="1" t="s">
        <v>21</v>
      </c>
      <c r="P69" s="1" t="s">
        <v>11917</v>
      </c>
    </row>
    <row r="70" spans="1:16" hidden="1" x14ac:dyDescent="0.3">
      <c r="A70" t="s">
        <v>106</v>
      </c>
      <c r="B70" s="3" t="s">
        <v>5917</v>
      </c>
      <c r="C70" s="4" t="s">
        <v>11914</v>
      </c>
      <c r="E70" s="5">
        <v>1365</v>
      </c>
      <c r="G70" s="5">
        <v>1365</v>
      </c>
      <c r="H70" s="6">
        <v>615</v>
      </c>
      <c r="K70" s="7">
        <v>11.2</v>
      </c>
      <c r="N70" s="8" t="s">
        <v>17</v>
      </c>
      <c r="O70" s="1" t="s">
        <v>21</v>
      </c>
      <c r="P70" s="1" t="s">
        <v>11917</v>
      </c>
    </row>
    <row r="71" spans="1:16" hidden="1" x14ac:dyDescent="0.3">
      <c r="A71" t="s">
        <v>107</v>
      </c>
      <c r="B71" s="3" t="s">
        <v>5918</v>
      </c>
      <c r="C71" s="4" t="s">
        <v>11914</v>
      </c>
      <c r="E71" s="5">
        <v>1447</v>
      </c>
      <c r="G71" s="5">
        <v>1447</v>
      </c>
      <c r="H71" s="6">
        <v>615</v>
      </c>
      <c r="K71" s="7">
        <v>11.2</v>
      </c>
      <c r="N71" s="8" t="s">
        <v>17</v>
      </c>
      <c r="O71" s="1" t="s">
        <v>21</v>
      </c>
      <c r="P71" s="1" t="s">
        <v>11917</v>
      </c>
    </row>
    <row r="72" spans="1:16" hidden="1" x14ac:dyDescent="0.3">
      <c r="A72" t="s">
        <v>108</v>
      </c>
      <c r="B72" s="3" t="s">
        <v>5919</v>
      </c>
      <c r="C72" s="4" t="s">
        <v>11914</v>
      </c>
      <c r="E72" s="5">
        <v>1428</v>
      </c>
      <c r="G72" s="5">
        <v>1428</v>
      </c>
      <c r="H72" s="6">
        <v>647</v>
      </c>
      <c r="K72" s="7">
        <v>11.2</v>
      </c>
      <c r="N72" s="8" t="s">
        <v>17</v>
      </c>
      <c r="O72" s="1" t="s">
        <v>21</v>
      </c>
      <c r="P72" s="1" t="s">
        <v>11917</v>
      </c>
    </row>
    <row r="73" spans="1:16" hidden="1" x14ac:dyDescent="0.3">
      <c r="A73" t="s">
        <v>109</v>
      </c>
      <c r="B73" s="3" t="s">
        <v>5920</v>
      </c>
      <c r="C73" s="4" t="s">
        <v>11914</v>
      </c>
      <c r="E73" s="5">
        <v>1133</v>
      </c>
      <c r="G73" s="5">
        <v>1133</v>
      </c>
      <c r="H73" s="6">
        <v>513</v>
      </c>
      <c r="K73" s="7">
        <v>11.2</v>
      </c>
      <c r="N73" s="8" t="s">
        <v>17</v>
      </c>
      <c r="O73" s="1" t="s">
        <v>21</v>
      </c>
      <c r="P73" s="1" t="s">
        <v>11917</v>
      </c>
    </row>
    <row r="74" spans="1:16" hidden="1" x14ac:dyDescent="0.3">
      <c r="A74" t="s">
        <v>110</v>
      </c>
      <c r="B74" s="3" t="s">
        <v>5921</v>
      </c>
      <c r="C74" s="4" t="s">
        <v>11914</v>
      </c>
      <c r="E74" s="5">
        <v>782</v>
      </c>
      <c r="G74" s="5">
        <v>782</v>
      </c>
      <c r="H74" s="6">
        <v>354</v>
      </c>
      <c r="K74" s="7">
        <v>12.8</v>
      </c>
      <c r="N74" s="8" t="s">
        <v>17</v>
      </c>
      <c r="O74" s="1" t="s">
        <v>21</v>
      </c>
      <c r="P74" s="1" t="s">
        <v>11917</v>
      </c>
    </row>
    <row r="75" spans="1:16" hidden="1" x14ac:dyDescent="0.3">
      <c r="A75" t="s">
        <v>111</v>
      </c>
      <c r="B75" s="3" t="s">
        <v>5922</v>
      </c>
      <c r="C75" s="4" t="s">
        <v>11914</v>
      </c>
      <c r="E75" s="5">
        <v>1870</v>
      </c>
      <c r="G75" s="5">
        <v>1870</v>
      </c>
      <c r="H75" s="6">
        <v>871</v>
      </c>
      <c r="K75" s="7">
        <v>3.25</v>
      </c>
      <c r="N75" s="8" t="s">
        <v>17</v>
      </c>
      <c r="O75" s="1" t="s">
        <v>21</v>
      </c>
      <c r="P75" s="1" t="s">
        <v>11917</v>
      </c>
    </row>
    <row r="76" spans="1:16" hidden="1" x14ac:dyDescent="0.3">
      <c r="A76" t="s">
        <v>112</v>
      </c>
      <c r="B76" s="3" t="s">
        <v>5923</v>
      </c>
      <c r="C76" s="4" t="s">
        <v>11914</v>
      </c>
      <c r="E76" s="5">
        <v>1303</v>
      </c>
      <c r="G76" s="5">
        <v>1303</v>
      </c>
      <c r="H76" s="6">
        <v>589</v>
      </c>
      <c r="K76" s="7">
        <v>9.1</v>
      </c>
      <c r="N76" s="8" t="s">
        <v>17</v>
      </c>
      <c r="O76" s="1" t="s">
        <v>21</v>
      </c>
      <c r="P76" s="1" t="s">
        <v>11917</v>
      </c>
    </row>
    <row r="77" spans="1:16" hidden="1" x14ac:dyDescent="0.3">
      <c r="A77" t="s">
        <v>113</v>
      </c>
      <c r="B77" s="3" t="s">
        <v>5924</v>
      </c>
      <c r="C77" s="4" t="s">
        <v>11914</v>
      </c>
      <c r="E77" s="5">
        <v>1157</v>
      </c>
      <c r="G77" s="5">
        <v>1157</v>
      </c>
      <c r="H77" s="6">
        <v>492</v>
      </c>
      <c r="K77" s="7">
        <v>9.1</v>
      </c>
      <c r="N77" s="8" t="s">
        <v>17</v>
      </c>
      <c r="O77" s="1" t="s">
        <v>21</v>
      </c>
      <c r="P77" s="1" t="s">
        <v>11917</v>
      </c>
    </row>
    <row r="78" spans="1:16" hidden="1" x14ac:dyDescent="0.3">
      <c r="A78" t="s">
        <v>114</v>
      </c>
      <c r="B78" s="3" t="s">
        <v>5925</v>
      </c>
      <c r="C78" s="4" t="s">
        <v>11914</v>
      </c>
      <c r="E78" s="5">
        <v>1157</v>
      </c>
      <c r="G78" s="5">
        <v>1157</v>
      </c>
      <c r="H78" s="6">
        <v>492</v>
      </c>
      <c r="K78" s="7">
        <v>10.4</v>
      </c>
      <c r="N78" s="8" t="s">
        <v>17</v>
      </c>
      <c r="O78" s="1" t="s">
        <v>21</v>
      </c>
      <c r="P78" s="1" t="s">
        <v>11917</v>
      </c>
    </row>
    <row r="79" spans="1:16" hidden="1" x14ac:dyDescent="0.3">
      <c r="A79" t="s">
        <v>115</v>
      </c>
      <c r="B79" s="3" t="s">
        <v>5926</v>
      </c>
      <c r="C79" s="4" t="s">
        <v>11914</v>
      </c>
      <c r="E79" s="5">
        <v>1360</v>
      </c>
      <c r="G79" s="5">
        <v>1360</v>
      </c>
      <c r="H79" s="6">
        <v>660</v>
      </c>
      <c r="K79" s="7">
        <v>9.1</v>
      </c>
      <c r="N79" s="8" t="s">
        <v>17</v>
      </c>
      <c r="O79" s="1" t="s">
        <v>21</v>
      </c>
      <c r="P79" s="1" t="s">
        <v>11917</v>
      </c>
    </row>
    <row r="80" spans="1:16" hidden="1" x14ac:dyDescent="0.3">
      <c r="A80" t="s">
        <v>116</v>
      </c>
      <c r="B80" s="3" t="s">
        <v>5927</v>
      </c>
      <c r="C80" s="4" t="s">
        <v>11914</v>
      </c>
      <c r="E80" s="5">
        <v>1825</v>
      </c>
      <c r="G80" s="5">
        <v>1825</v>
      </c>
      <c r="H80" s="6">
        <v>769</v>
      </c>
      <c r="K80" s="7">
        <v>10.4</v>
      </c>
      <c r="N80" s="8" t="s">
        <v>17</v>
      </c>
      <c r="O80" s="1" t="s">
        <v>21</v>
      </c>
      <c r="P80" s="1" t="s">
        <v>11917</v>
      </c>
    </row>
    <row r="81" spans="1:16" hidden="1" x14ac:dyDescent="0.3">
      <c r="A81" t="s">
        <v>117</v>
      </c>
      <c r="B81" s="3" t="s">
        <v>5928</v>
      </c>
      <c r="C81" s="4" t="s">
        <v>11914</v>
      </c>
      <c r="E81" s="5">
        <v>1825</v>
      </c>
      <c r="G81" s="5">
        <v>1825</v>
      </c>
      <c r="H81" s="6">
        <v>769</v>
      </c>
      <c r="K81" s="7">
        <v>10.4</v>
      </c>
      <c r="N81" s="8" t="s">
        <v>17</v>
      </c>
      <c r="O81" s="1" t="s">
        <v>21</v>
      </c>
      <c r="P81" s="1" t="s">
        <v>11917</v>
      </c>
    </row>
    <row r="82" spans="1:16" hidden="1" x14ac:dyDescent="0.3">
      <c r="A82" t="s">
        <v>118</v>
      </c>
      <c r="B82" s="3" t="s">
        <v>5929</v>
      </c>
      <c r="C82" s="4" t="s">
        <v>11914</v>
      </c>
      <c r="E82" s="5">
        <v>803</v>
      </c>
      <c r="G82" s="5">
        <v>803</v>
      </c>
      <c r="H82" s="6">
        <v>374</v>
      </c>
      <c r="K82" s="7">
        <v>9.6</v>
      </c>
      <c r="N82" s="8" t="s">
        <v>17</v>
      </c>
      <c r="O82" s="1" t="s">
        <v>21</v>
      </c>
      <c r="P82" s="1" t="s">
        <v>11917</v>
      </c>
    </row>
    <row r="83" spans="1:16" hidden="1" x14ac:dyDescent="0.3">
      <c r="A83" t="s">
        <v>119</v>
      </c>
      <c r="B83" s="3" t="s">
        <v>5930</v>
      </c>
      <c r="C83" s="4" t="s">
        <v>11914</v>
      </c>
      <c r="E83" s="5">
        <v>1870</v>
      </c>
      <c r="G83" s="5">
        <v>1870</v>
      </c>
      <c r="H83" s="6">
        <v>871</v>
      </c>
      <c r="K83" s="7">
        <v>3.25</v>
      </c>
      <c r="N83" s="8" t="s">
        <v>17</v>
      </c>
      <c r="O83" s="1" t="s">
        <v>21</v>
      </c>
      <c r="P83" s="1" t="s">
        <v>11917</v>
      </c>
    </row>
    <row r="84" spans="1:16" s="9" customFormat="1" x14ac:dyDescent="0.3">
      <c r="A84" s="9" t="s">
        <v>120</v>
      </c>
      <c r="B84" s="13" t="s">
        <v>5931</v>
      </c>
      <c r="C84" s="14" t="s">
        <v>11914</v>
      </c>
      <c r="D84" s="9">
        <v>2280</v>
      </c>
      <c r="E84" s="15">
        <v>1825</v>
      </c>
      <c r="G84" s="15">
        <v>1825</v>
      </c>
      <c r="H84" s="16">
        <v>769</v>
      </c>
      <c r="J84" s="9">
        <v>5</v>
      </c>
      <c r="K84" s="17">
        <v>10.4</v>
      </c>
      <c r="N84" s="18" t="s">
        <v>17</v>
      </c>
      <c r="O84" s="19" t="s">
        <v>21</v>
      </c>
      <c r="P84" s="19" t="s">
        <v>11917</v>
      </c>
    </row>
    <row r="85" spans="1:16" hidden="1" x14ac:dyDescent="0.3">
      <c r="A85" t="s">
        <v>121</v>
      </c>
      <c r="B85" s="3" t="s">
        <v>5932</v>
      </c>
      <c r="C85" s="4" t="s">
        <v>11914</v>
      </c>
      <c r="E85" s="5">
        <v>803</v>
      </c>
      <c r="G85" s="5">
        <v>803</v>
      </c>
      <c r="H85" s="6">
        <v>374</v>
      </c>
      <c r="K85" s="7">
        <v>8</v>
      </c>
      <c r="N85" s="8" t="s">
        <v>17</v>
      </c>
      <c r="O85" s="1" t="s">
        <v>21</v>
      </c>
      <c r="P85" s="1" t="s">
        <v>11917</v>
      </c>
    </row>
    <row r="86" spans="1:16" hidden="1" x14ac:dyDescent="0.3">
      <c r="A86" t="s">
        <v>122</v>
      </c>
      <c r="B86" s="3" t="s">
        <v>5933</v>
      </c>
      <c r="C86" s="4" t="s">
        <v>11914</v>
      </c>
      <c r="E86" s="5">
        <v>700</v>
      </c>
      <c r="G86" s="5">
        <v>700</v>
      </c>
      <c r="H86" s="6">
        <v>317</v>
      </c>
      <c r="K86" s="7">
        <v>11.2</v>
      </c>
      <c r="N86" s="8" t="s">
        <v>17</v>
      </c>
      <c r="O86" s="1" t="s">
        <v>21</v>
      </c>
      <c r="P86" s="1" t="s">
        <v>11917</v>
      </c>
    </row>
    <row r="87" spans="1:16" hidden="1" x14ac:dyDescent="0.3">
      <c r="A87" t="s">
        <v>123</v>
      </c>
      <c r="B87" s="3" t="s">
        <v>5934</v>
      </c>
      <c r="C87" s="4" t="s">
        <v>11914</v>
      </c>
      <c r="E87" s="5">
        <v>735</v>
      </c>
      <c r="G87" s="5">
        <v>735</v>
      </c>
      <c r="H87" s="6">
        <v>317</v>
      </c>
      <c r="K87" s="7">
        <v>11.2</v>
      </c>
      <c r="N87" s="8" t="s">
        <v>17</v>
      </c>
      <c r="O87" s="1" t="s">
        <v>21</v>
      </c>
      <c r="P87" s="1" t="s">
        <v>11917</v>
      </c>
    </row>
    <row r="88" spans="1:16" hidden="1" x14ac:dyDescent="0.3">
      <c r="A88" t="s">
        <v>124</v>
      </c>
      <c r="B88" s="3" t="s">
        <v>5935</v>
      </c>
      <c r="C88" s="4" t="s">
        <v>11914</v>
      </c>
      <c r="E88" s="5">
        <v>680</v>
      </c>
      <c r="G88" s="5">
        <v>680</v>
      </c>
      <c r="H88" s="6">
        <v>317</v>
      </c>
      <c r="K88" s="7">
        <v>9.6</v>
      </c>
      <c r="N88" s="8" t="s">
        <v>17</v>
      </c>
      <c r="O88" s="1" t="s">
        <v>21</v>
      </c>
      <c r="P88" s="1" t="s">
        <v>11917</v>
      </c>
    </row>
    <row r="89" spans="1:16" hidden="1" x14ac:dyDescent="0.3">
      <c r="A89" t="s">
        <v>125</v>
      </c>
      <c r="B89" s="3" t="s">
        <v>5936</v>
      </c>
      <c r="C89" s="4" t="s">
        <v>11914</v>
      </c>
      <c r="E89" s="5">
        <v>700</v>
      </c>
      <c r="G89" s="5">
        <v>700</v>
      </c>
      <c r="H89" s="6">
        <v>317</v>
      </c>
      <c r="K89" s="7">
        <v>9.6</v>
      </c>
      <c r="N89" s="8" t="s">
        <v>17</v>
      </c>
      <c r="O89" s="1" t="s">
        <v>21</v>
      </c>
      <c r="P89" s="1" t="s">
        <v>11917</v>
      </c>
    </row>
    <row r="90" spans="1:16" hidden="1" x14ac:dyDescent="0.3">
      <c r="A90" t="s">
        <v>126</v>
      </c>
      <c r="B90" s="3" t="s">
        <v>5937</v>
      </c>
      <c r="C90" s="4" t="s">
        <v>11914</v>
      </c>
      <c r="E90" s="5">
        <v>700</v>
      </c>
      <c r="G90" s="5">
        <v>700</v>
      </c>
      <c r="H90" s="6">
        <v>317</v>
      </c>
      <c r="K90" s="7">
        <v>11.2</v>
      </c>
      <c r="N90" s="8" t="s">
        <v>17</v>
      </c>
      <c r="O90" s="1" t="s">
        <v>21</v>
      </c>
      <c r="P90" s="1" t="s">
        <v>11917</v>
      </c>
    </row>
    <row r="91" spans="1:16" hidden="1" x14ac:dyDescent="0.3">
      <c r="A91" t="s">
        <v>127</v>
      </c>
      <c r="B91" s="3" t="s">
        <v>5938</v>
      </c>
      <c r="C91" s="4" t="s">
        <v>11914</v>
      </c>
      <c r="E91" s="5">
        <v>735</v>
      </c>
      <c r="G91" s="5">
        <v>735</v>
      </c>
      <c r="H91" s="6">
        <v>317</v>
      </c>
      <c r="K91" s="7">
        <v>11.2</v>
      </c>
      <c r="N91" s="8" t="s">
        <v>17</v>
      </c>
      <c r="O91" s="1" t="s">
        <v>21</v>
      </c>
      <c r="P91" s="1" t="s">
        <v>11917</v>
      </c>
    </row>
    <row r="92" spans="1:16" hidden="1" x14ac:dyDescent="0.3">
      <c r="A92" t="s">
        <v>128</v>
      </c>
      <c r="B92" s="3" t="s">
        <v>5939</v>
      </c>
      <c r="C92" s="4" t="s">
        <v>11914</v>
      </c>
      <c r="E92" s="5">
        <v>1825</v>
      </c>
      <c r="G92" s="5">
        <v>1825</v>
      </c>
      <c r="H92" s="6">
        <v>769</v>
      </c>
      <c r="K92" s="7">
        <v>10.4</v>
      </c>
      <c r="N92" s="8" t="s">
        <v>17</v>
      </c>
      <c r="O92" s="1" t="s">
        <v>21</v>
      </c>
      <c r="P92" s="1" t="s">
        <v>11917</v>
      </c>
    </row>
    <row r="93" spans="1:16" x14ac:dyDescent="0.3">
      <c r="A93" t="s">
        <v>129</v>
      </c>
      <c r="B93" s="3" t="s">
        <v>5940</v>
      </c>
      <c r="C93" s="4" t="s">
        <v>11914</v>
      </c>
      <c r="D93">
        <v>2550</v>
      </c>
      <c r="E93" s="5">
        <v>2182</v>
      </c>
      <c r="G93" s="5">
        <v>2182</v>
      </c>
      <c r="H93" s="6">
        <v>923</v>
      </c>
      <c r="J93">
        <v>5.0999999999999996</v>
      </c>
      <c r="K93" s="7">
        <v>8.75</v>
      </c>
      <c r="N93" s="8" t="s">
        <v>17</v>
      </c>
      <c r="O93" s="1" t="s">
        <v>21</v>
      </c>
      <c r="P93" s="1" t="s">
        <v>11917</v>
      </c>
    </row>
    <row r="94" spans="1:16" hidden="1" x14ac:dyDescent="0.3">
      <c r="A94" t="s">
        <v>130</v>
      </c>
      <c r="B94" s="3" t="s">
        <v>5941</v>
      </c>
      <c r="C94" s="4" t="s">
        <v>11914</v>
      </c>
      <c r="E94" s="5">
        <v>1057</v>
      </c>
      <c r="G94" s="5">
        <v>1057</v>
      </c>
      <c r="H94" s="6">
        <v>451</v>
      </c>
      <c r="K94" s="7">
        <v>11.2</v>
      </c>
      <c r="N94" s="8" t="s">
        <v>17</v>
      </c>
      <c r="O94" s="1" t="s">
        <v>21</v>
      </c>
      <c r="P94" s="1" t="s">
        <v>11917</v>
      </c>
    </row>
    <row r="95" spans="1:16" hidden="1" x14ac:dyDescent="0.3">
      <c r="A95" t="s">
        <v>131</v>
      </c>
      <c r="B95" s="3" t="s">
        <v>5942</v>
      </c>
      <c r="C95" s="4" t="s">
        <v>11914</v>
      </c>
      <c r="E95" s="5">
        <v>1430</v>
      </c>
      <c r="G95" s="5">
        <v>1430</v>
      </c>
      <c r="H95" s="6">
        <v>666</v>
      </c>
      <c r="K95" s="7">
        <v>10.4</v>
      </c>
      <c r="N95" s="8" t="s">
        <v>17</v>
      </c>
      <c r="O95" s="1" t="s">
        <v>21</v>
      </c>
      <c r="P95" s="1" t="s">
        <v>11917</v>
      </c>
    </row>
    <row r="96" spans="1:16" s="9" customFormat="1" x14ac:dyDescent="0.3">
      <c r="A96" s="9" t="s">
        <v>132</v>
      </c>
      <c r="B96" s="13" t="s">
        <v>5943</v>
      </c>
      <c r="C96" s="14" t="s">
        <v>11914</v>
      </c>
      <c r="D96" s="9">
        <v>2540</v>
      </c>
      <c r="E96" s="15">
        <v>2182</v>
      </c>
      <c r="G96" s="15">
        <v>2182</v>
      </c>
      <c r="H96" s="16">
        <v>923</v>
      </c>
      <c r="J96" s="9">
        <v>2.5</v>
      </c>
      <c r="K96" s="17">
        <v>8.75</v>
      </c>
      <c r="N96" s="18" t="s">
        <v>17</v>
      </c>
      <c r="O96" s="19" t="s">
        <v>21</v>
      </c>
      <c r="P96" s="19" t="s">
        <v>11917</v>
      </c>
    </row>
    <row r="97" spans="1:16" hidden="1" x14ac:dyDescent="0.3">
      <c r="A97" t="s">
        <v>133</v>
      </c>
      <c r="B97" s="3" t="s">
        <v>5944</v>
      </c>
      <c r="C97" s="4" t="s">
        <v>11914</v>
      </c>
      <c r="E97" s="5">
        <v>2182</v>
      </c>
      <c r="G97" s="5">
        <v>2182</v>
      </c>
      <c r="H97" s="6">
        <v>923</v>
      </c>
      <c r="K97" s="7">
        <v>10</v>
      </c>
      <c r="N97" s="8" t="s">
        <v>17</v>
      </c>
      <c r="O97" s="1" t="s">
        <v>21</v>
      </c>
      <c r="P97" s="1" t="s">
        <v>11917</v>
      </c>
    </row>
    <row r="98" spans="1:16" s="9" customFormat="1" x14ac:dyDescent="0.3">
      <c r="A98" s="9" t="s">
        <v>134</v>
      </c>
      <c r="B98" s="13" t="s">
        <v>5945</v>
      </c>
      <c r="C98" s="14" t="s">
        <v>11914</v>
      </c>
      <c r="D98" s="9">
        <v>2600</v>
      </c>
      <c r="E98" s="15">
        <v>2063</v>
      </c>
      <c r="G98" s="15">
        <v>2063</v>
      </c>
      <c r="H98" s="16">
        <v>871</v>
      </c>
      <c r="J98" s="9">
        <v>1.6</v>
      </c>
      <c r="K98" s="17">
        <v>10</v>
      </c>
      <c r="N98" s="18" t="s">
        <v>17</v>
      </c>
      <c r="O98" s="19" t="s">
        <v>21</v>
      </c>
      <c r="P98" s="19" t="s">
        <v>11917</v>
      </c>
    </row>
    <row r="99" spans="1:16" hidden="1" x14ac:dyDescent="0.3">
      <c r="A99" t="s">
        <v>135</v>
      </c>
      <c r="B99" s="3" t="s">
        <v>5946</v>
      </c>
      <c r="C99" s="4" t="s">
        <v>11914</v>
      </c>
      <c r="E99" s="5">
        <v>2182</v>
      </c>
      <c r="G99" s="5">
        <v>2182</v>
      </c>
      <c r="H99" s="6">
        <v>923</v>
      </c>
      <c r="K99" s="7">
        <v>12.5</v>
      </c>
      <c r="N99" s="8" t="s">
        <v>17</v>
      </c>
      <c r="O99" s="1" t="s">
        <v>21</v>
      </c>
      <c r="P99" s="1" t="s">
        <v>11917</v>
      </c>
    </row>
    <row r="100" spans="1:16" hidden="1" x14ac:dyDescent="0.3">
      <c r="A100" t="s">
        <v>136</v>
      </c>
      <c r="B100" s="3" t="s">
        <v>5947</v>
      </c>
      <c r="C100" s="4" t="s">
        <v>11914</v>
      </c>
      <c r="E100" s="5">
        <v>1025</v>
      </c>
      <c r="G100" s="5">
        <v>1025</v>
      </c>
      <c r="H100" s="6">
        <v>436</v>
      </c>
      <c r="K100" s="7">
        <v>8</v>
      </c>
      <c r="N100" s="8" t="s">
        <v>17</v>
      </c>
      <c r="O100" s="1" t="s">
        <v>21</v>
      </c>
      <c r="P100" s="1" t="s">
        <v>11917</v>
      </c>
    </row>
    <row r="101" spans="1:16" x14ac:dyDescent="0.3">
      <c r="A101" s="9" t="s">
        <v>137</v>
      </c>
      <c r="B101" s="13" t="s">
        <v>5948</v>
      </c>
      <c r="C101" s="14" t="s">
        <v>11914</v>
      </c>
      <c r="D101" s="9">
        <v>1700</v>
      </c>
      <c r="E101" s="15">
        <v>1825</v>
      </c>
      <c r="F101" s="9"/>
      <c r="G101" s="15">
        <v>1825</v>
      </c>
      <c r="H101" s="16">
        <v>769</v>
      </c>
      <c r="I101" s="9"/>
      <c r="J101" s="9">
        <v>5.0999999999999996</v>
      </c>
      <c r="K101" s="17">
        <v>7.5</v>
      </c>
      <c r="L101" s="9"/>
      <c r="M101" s="9"/>
      <c r="N101" s="18" t="s">
        <v>17</v>
      </c>
      <c r="O101" s="19" t="s">
        <v>21</v>
      </c>
      <c r="P101" s="19" t="s">
        <v>11917</v>
      </c>
    </row>
    <row r="102" spans="1:16" hidden="1" x14ac:dyDescent="0.3">
      <c r="A102" t="s">
        <v>138</v>
      </c>
      <c r="B102" s="3" t="s">
        <v>5949</v>
      </c>
      <c r="C102" s="4" t="s">
        <v>11914</v>
      </c>
      <c r="E102" s="5">
        <v>997</v>
      </c>
      <c r="G102" s="5">
        <v>997</v>
      </c>
      <c r="H102" s="6">
        <v>451</v>
      </c>
      <c r="K102" s="7">
        <v>11.2</v>
      </c>
      <c r="N102" s="8" t="s">
        <v>17</v>
      </c>
      <c r="O102" s="1" t="s">
        <v>21</v>
      </c>
      <c r="P102" s="1" t="s">
        <v>11917</v>
      </c>
    </row>
    <row r="103" spans="1:16" hidden="1" x14ac:dyDescent="0.3">
      <c r="A103" t="s">
        <v>139</v>
      </c>
      <c r="B103" s="3" t="s">
        <v>5950</v>
      </c>
      <c r="C103" s="4" t="s">
        <v>11914</v>
      </c>
      <c r="E103" s="5">
        <v>1825</v>
      </c>
      <c r="G103" s="5">
        <v>1825</v>
      </c>
      <c r="H103" s="6">
        <v>769</v>
      </c>
      <c r="K103" s="7">
        <v>10</v>
      </c>
      <c r="N103" s="8" t="s">
        <v>17</v>
      </c>
      <c r="O103" s="1" t="s">
        <v>21</v>
      </c>
      <c r="P103" s="1" t="s">
        <v>11917</v>
      </c>
    </row>
    <row r="104" spans="1:16" hidden="1" x14ac:dyDescent="0.3">
      <c r="A104" t="s">
        <v>140</v>
      </c>
      <c r="B104" s="3" t="s">
        <v>5951</v>
      </c>
      <c r="C104" s="4" t="s">
        <v>11914</v>
      </c>
      <c r="E104" s="5">
        <v>1181</v>
      </c>
      <c r="G104" s="5">
        <v>1181</v>
      </c>
      <c r="H104" s="6">
        <v>490</v>
      </c>
      <c r="K104" s="7">
        <v>12.5</v>
      </c>
      <c r="N104" s="8" t="s">
        <v>17</v>
      </c>
      <c r="O104" s="1" t="s">
        <v>21</v>
      </c>
      <c r="P104" s="1" t="s">
        <v>11917</v>
      </c>
    </row>
    <row r="105" spans="1:16" hidden="1" x14ac:dyDescent="0.3">
      <c r="A105" t="s">
        <v>141</v>
      </c>
      <c r="B105" s="3" t="s">
        <v>5952</v>
      </c>
      <c r="C105" s="4" t="s">
        <v>11914</v>
      </c>
      <c r="E105" s="5">
        <v>1181</v>
      </c>
      <c r="G105" s="5">
        <v>1181</v>
      </c>
      <c r="H105" s="6">
        <v>490</v>
      </c>
      <c r="K105" s="7">
        <v>13</v>
      </c>
      <c r="N105" s="8" t="s">
        <v>17</v>
      </c>
      <c r="O105" s="1" t="s">
        <v>21</v>
      </c>
      <c r="P105" s="1" t="s">
        <v>11917</v>
      </c>
    </row>
    <row r="106" spans="1:16" hidden="1" x14ac:dyDescent="0.3">
      <c r="A106" t="s">
        <v>142</v>
      </c>
      <c r="B106" s="3" t="s">
        <v>5953</v>
      </c>
      <c r="C106" s="4" t="s">
        <v>11914</v>
      </c>
      <c r="E106" s="5">
        <v>1181</v>
      </c>
      <c r="G106" s="5">
        <v>1181</v>
      </c>
      <c r="H106" s="6">
        <v>490</v>
      </c>
      <c r="K106" s="7">
        <v>10</v>
      </c>
      <c r="N106" s="8" t="s">
        <v>17</v>
      </c>
      <c r="O106" s="1" t="s">
        <v>21</v>
      </c>
      <c r="P106" s="1" t="s">
        <v>11917</v>
      </c>
    </row>
    <row r="107" spans="1:16" hidden="1" x14ac:dyDescent="0.3">
      <c r="A107" t="s">
        <v>143</v>
      </c>
      <c r="B107" s="3" t="s">
        <v>5954</v>
      </c>
      <c r="C107" s="4" t="s">
        <v>11914</v>
      </c>
      <c r="E107" s="5">
        <v>1110</v>
      </c>
      <c r="G107" s="5">
        <v>1110</v>
      </c>
      <c r="H107" s="6">
        <v>490</v>
      </c>
      <c r="K107" s="7">
        <v>16.899999999999999</v>
      </c>
      <c r="N107" s="8" t="s">
        <v>17</v>
      </c>
      <c r="O107" s="1" t="s">
        <v>21</v>
      </c>
      <c r="P107" s="1" t="s">
        <v>11917</v>
      </c>
    </row>
    <row r="108" spans="1:16" s="9" customFormat="1" x14ac:dyDescent="0.3">
      <c r="A108" s="9" t="s">
        <v>144</v>
      </c>
      <c r="B108" s="13" t="s">
        <v>5955</v>
      </c>
      <c r="C108" s="14" t="s">
        <v>11914</v>
      </c>
      <c r="D108" s="9">
        <v>1480</v>
      </c>
      <c r="E108" s="15">
        <v>1181</v>
      </c>
      <c r="G108" s="15">
        <v>1181</v>
      </c>
      <c r="H108" s="16">
        <v>490</v>
      </c>
      <c r="J108" s="9">
        <v>3.5</v>
      </c>
      <c r="K108" s="17">
        <v>15.6</v>
      </c>
      <c r="N108" s="18" t="s">
        <v>17</v>
      </c>
      <c r="O108" s="19" t="s">
        <v>21</v>
      </c>
      <c r="P108" s="19" t="s">
        <v>11917</v>
      </c>
    </row>
    <row r="109" spans="1:16" hidden="1" x14ac:dyDescent="0.3">
      <c r="A109" t="s">
        <v>145</v>
      </c>
      <c r="B109" s="3" t="s">
        <v>5956</v>
      </c>
      <c r="C109" s="4" t="s">
        <v>11914</v>
      </c>
      <c r="E109" s="5">
        <v>1825</v>
      </c>
      <c r="G109" s="5">
        <v>1825</v>
      </c>
      <c r="H109" s="6">
        <v>769</v>
      </c>
      <c r="K109" s="7">
        <v>10</v>
      </c>
      <c r="N109" s="8" t="s">
        <v>17</v>
      </c>
      <c r="O109" s="1" t="s">
        <v>21</v>
      </c>
      <c r="P109" s="1" t="s">
        <v>11917</v>
      </c>
    </row>
    <row r="110" spans="1:16" s="9" customFormat="1" x14ac:dyDescent="0.3">
      <c r="A110" s="9" t="s">
        <v>146</v>
      </c>
      <c r="B110" s="13" t="s">
        <v>5957</v>
      </c>
      <c r="C110" s="14" t="s">
        <v>11914</v>
      </c>
      <c r="D110" s="9">
        <v>2370</v>
      </c>
      <c r="E110" s="15">
        <v>1825</v>
      </c>
      <c r="G110" s="15">
        <v>1825</v>
      </c>
      <c r="H110" s="16">
        <v>769</v>
      </c>
      <c r="J110" s="9">
        <v>3.25</v>
      </c>
      <c r="K110" s="17">
        <v>10.4</v>
      </c>
      <c r="N110" s="18" t="s">
        <v>17</v>
      </c>
      <c r="O110" s="19" t="s">
        <v>21</v>
      </c>
      <c r="P110" s="19" t="s">
        <v>11917</v>
      </c>
    </row>
    <row r="111" spans="1:16" x14ac:dyDescent="0.3">
      <c r="A111" s="9" t="s">
        <v>147</v>
      </c>
      <c r="B111" s="13" t="s">
        <v>5958</v>
      </c>
      <c r="C111" s="14" t="s">
        <v>11914</v>
      </c>
      <c r="D111" s="9">
        <v>1705</v>
      </c>
      <c r="E111" s="15">
        <v>1362</v>
      </c>
      <c r="F111" s="9"/>
      <c r="G111" s="15">
        <v>1362</v>
      </c>
      <c r="H111" s="16">
        <v>579</v>
      </c>
      <c r="I111" s="9"/>
      <c r="J111" s="9">
        <v>13.2</v>
      </c>
      <c r="K111" s="17">
        <v>13</v>
      </c>
      <c r="L111" s="9"/>
      <c r="M111" s="9"/>
      <c r="N111" s="18" t="s">
        <v>17</v>
      </c>
      <c r="O111" s="19" t="s">
        <v>21</v>
      </c>
      <c r="P111" s="19" t="s">
        <v>11918</v>
      </c>
    </row>
    <row r="112" spans="1:16" hidden="1" x14ac:dyDescent="0.3">
      <c r="A112" t="s">
        <v>148</v>
      </c>
      <c r="B112" s="3" t="s">
        <v>5959</v>
      </c>
      <c r="C112" s="4" t="s">
        <v>11914</v>
      </c>
      <c r="E112" s="5">
        <v>1189</v>
      </c>
      <c r="G112" s="5">
        <v>1189</v>
      </c>
      <c r="H112" s="6">
        <v>507</v>
      </c>
      <c r="K112" s="7">
        <v>14.4</v>
      </c>
      <c r="N112" s="8" t="s">
        <v>17</v>
      </c>
      <c r="O112" s="1" t="s">
        <v>21</v>
      </c>
      <c r="P112" s="1" t="s">
        <v>11917</v>
      </c>
    </row>
    <row r="113" spans="1:16" hidden="1" x14ac:dyDescent="0.3">
      <c r="A113" t="s">
        <v>149</v>
      </c>
      <c r="B113" s="3" t="s">
        <v>5960</v>
      </c>
      <c r="C113" s="4" t="s">
        <v>11914</v>
      </c>
      <c r="E113" s="5">
        <v>1181</v>
      </c>
      <c r="G113" s="5">
        <v>1181</v>
      </c>
      <c r="H113" s="6">
        <v>502</v>
      </c>
      <c r="K113" s="7">
        <v>11.2</v>
      </c>
      <c r="N113" s="8" t="s">
        <v>17</v>
      </c>
      <c r="O113" s="1" t="s">
        <v>21</v>
      </c>
      <c r="P113" s="1" t="s">
        <v>11917</v>
      </c>
    </row>
    <row r="114" spans="1:16" hidden="1" x14ac:dyDescent="0.3">
      <c r="A114" t="s">
        <v>150</v>
      </c>
      <c r="B114" s="3" t="s">
        <v>5961</v>
      </c>
      <c r="C114" s="4" t="s">
        <v>11914</v>
      </c>
      <c r="E114" s="5">
        <v>1314</v>
      </c>
      <c r="G114" s="5">
        <v>1314</v>
      </c>
      <c r="H114" s="6">
        <v>595</v>
      </c>
      <c r="K114" s="7">
        <v>11.2</v>
      </c>
      <c r="N114" s="8" t="s">
        <v>17</v>
      </c>
      <c r="O114" s="1" t="s">
        <v>21</v>
      </c>
      <c r="P114" s="1" t="s">
        <v>11917</v>
      </c>
    </row>
    <row r="115" spans="1:16" hidden="1" x14ac:dyDescent="0.3">
      <c r="A115" t="s">
        <v>151</v>
      </c>
      <c r="B115" s="3" t="s">
        <v>5962</v>
      </c>
      <c r="C115" s="4" t="s">
        <v>11914</v>
      </c>
      <c r="E115" s="5">
        <v>1393</v>
      </c>
      <c r="G115" s="5">
        <v>1393</v>
      </c>
      <c r="H115" s="6">
        <v>595</v>
      </c>
      <c r="K115" s="7">
        <v>11.2</v>
      </c>
      <c r="N115" s="8" t="s">
        <v>17</v>
      </c>
      <c r="O115" s="1" t="s">
        <v>21</v>
      </c>
      <c r="P115" s="1" t="s">
        <v>11917</v>
      </c>
    </row>
    <row r="116" spans="1:16" x14ac:dyDescent="0.3">
      <c r="A116" s="9" t="s">
        <v>152</v>
      </c>
      <c r="B116" s="13" t="s">
        <v>5963</v>
      </c>
      <c r="C116" s="14" t="s">
        <v>11914</v>
      </c>
      <c r="D116" s="9">
        <v>3200</v>
      </c>
      <c r="E116" s="15">
        <v>2434</v>
      </c>
      <c r="F116" s="9"/>
      <c r="G116" s="15">
        <v>2434</v>
      </c>
      <c r="H116" s="16">
        <v>1025</v>
      </c>
      <c r="I116" s="9"/>
      <c r="J116" s="9">
        <v>9.25</v>
      </c>
      <c r="K116" s="17">
        <v>9.1</v>
      </c>
      <c r="L116" s="9"/>
      <c r="M116" s="9"/>
      <c r="N116" s="18" t="s">
        <v>17</v>
      </c>
      <c r="O116" s="19" t="s">
        <v>21</v>
      </c>
      <c r="P116" s="19" t="s">
        <v>11917</v>
      </c>
    </row>
    <row r="117" spans="1:16" hidden="1" x14ac:dyDescent="0.3">
      <c r="A117" t="s">
        <v>153</v>
      </c>
      <c r="B117" s="3" t="s">
        <v>5964</v>
      </c>
      <c r="C117" s="4" t="s">
        <v>11914</v>
      </c>
      <c r="E117" s="5">
        <v>1949</v>
      </c>
      <c r="G117" s="5">
        <v>1949</v>
      </c>
      <c r="H117" s="6">
        <v>820</v>
      </c>
      <c r="K117" s="7">
        <v>10</v>
      </c>
      <c r="N117" s="8" t="s">
        <v>17</v>
      </c>
      <c r="O117" s="1" t="s">
        <v>21</v>
      </c>
      <c r="P117" s="1" t="s">
        <v>11917</v>
      </c>
    </row>
    <row r="118" spans="1:16" s="9" customFormat="1" x14ac:dyDescent="0.3">
      <c r="A118" s="9" t="s">
        <v>154</v>
      </c>
      <c r="B118" s="13" t="s">
        <v>5965</v>
      </c>
      <c r="C118" s="14" t="s">
        <v>11914</v>
      </c>
      <c r="D118" s="9">
        <v>1705</v>
      </c>
      <c r="E118" s="15">
        <v>1362</v>
      </c>
      <c r="G118" s="15">
        <v>1362</v>
      </c>
      <c r="H118" s="16">
        <v>579</v>
      </c>
      <c r="J118" s="9">
        <v>8.9</v>
      </c>
      <c r="K118" s="17">
        <v>10</v>
      </c>
      <c r="N118" s="18" t="s">
        <v>17</v>
      </c>
      <c r="O118" s="19" t="s">
        <v>21</v>
      </c>
      <c r="P118" s="19" t="s">
        <v>11917</v>
      </c>
    </row>
    <row r="119" spans="1:16" hidden="1" x14ac:dyDescent="0.3">
      <c r="A119" t="s">
        <v>155</v>
      </c>
      <c r="B119" s="3" t="s">
        <v>5966</v>
      </c>
      <c r="C119" s="4" t="s">
        <v>11914</v>
      </c>
      <c r="E119" s="5">
        <v>5118</v>
      </c>
      <c r="G119" s="5">
        <v>5118</v>
      </c>
      <c r="H119" s="6">
        <v>2300</v>
      </c>
      <c r="K119" s="7">
        <v>3.25</v>
      </c>
      <c r="N119" s="8" t="s">
        <v>17</v>
      </c>
      <c r="O119" s="1" t="s">
        <v>21</v>
      </c>
      <c r="P119" s="1" t="s">
        <v>11917</v>
      </c>
    </row>
    <row r="120" spans="1:16" x14ac:dyDescent="0.3">
      <c r="A120" s="9" t="s">
        <v>156</v>
      </c>
      <c r="B120" s="13" t="s">
        <v>5967</v>
      </c>
      <c r="C120" s="14" t="s">
        <v>11914</v>
      </c>
      <c r="D120" s="9">
        <v>1710</v>
      </c>
      <c r="E120" s="15">
        <v>1362</v>
      </c>
      <c r="F120" s="9"/>
      <c r="G120" s="15">
        <v>1362</v>
      </c>
      <c r="H120" s="16">
        <v>579</v>
      </c>
      <c r="I120" s="9"/>
      <c r="J120" s="9">
        <v>7.6</v>
      </c>
      <c r="K120" s="17">
        <v>10</v>
      </c>
      <c r="L120" s="9"/>
      <c r="M120" s="9"/>
      <c r="N120" s="18" t="s">
        <v>17</v>
      </c>
      <c r="O120" s="19" t="s">
        <v>21</v>
      </c>
      <c r="P120" s="19" t="s">
        <v>11917</v>
      </c>
    </row>
    <row r="121" spans="1:16" hidden="1" x14ac:dyDescent="0.3">
      <c r="A121" t="s">
        <v>157</v>
      </c>
      <c r="B121" s="3" t="s">
        <v>5968</v>
      </c>
      <c r="C121" s="4" t="s">
        <v>11914</v>
      </c>
      <c r="E121" s="5">
        <v>4738</v>
      </c>
      <c r="G121" s="5">
        <v>4738</v>
      </c>
      <c r="H121" s="6">
        <v>2300</v>
      </c>
      <c r="K121" s="7">
        <v>3.25</v>
      </c>
      <c r="N121" s="8" t="s">
        <v>17</v>
      </c>
      <c r="O121" s="1" t="s">
        <v>21</v>
      </c>
      <c r="P121" s="1" t="s">
        <v>11917</v>
      </c>
    </row>
    <row r="122" spans="1:16" hidden="1" x14ac:dyDescent="0.3">
      <c r="A122" t="s">
        <v>158</v>
      </c>
      <c r="B122" s="3" t="s">
        <v>5969</v>
      </c>
      <c r="C122" s="4" t="s">
        <v>11914</v>
      </c>
      <c r="E122" s="5">
        <v>1700</v>
      </c>
      <c r="G122" s="5">
        <v>1700</v>
      </c>
      <c r="H122" s="6">
        <v>769</v>
      </c>
      <c r="K122" s="7">
        <v>9.1</v>
      </c>
      <c r="N122" s="8" t="s">
        <v>17</v>
      </c>
      <c r="O122" s="1" t="s">
        <v>21</v>
      </c>
      <c r="P122" s="1" t="s">
        <v>11917</v>
      </c>
    </row>
    <row r="123" spans="1:16" x14ac:dyDescent="0.3">
      <c r="A123" s="9" t="s">
        <v>159</v>
      </c>
      <c r="B123" s="13" t="s">
        <v>5970</v>
      </c>
      <c r="C123" s="14" t="s">
        <v>11914</v>
      </c>
      <c r="D123" s="9">
        <v>2040</v>
      </c>
      <c r="E123" s="15">
        <v>1569</v>
      </c>
      <c r="F123" s="9"/>
      <c r="G123" s="15">
        <v>1569</v>
      </c>
      <c r="H123" s="16">
        <v>666</v>
      </c>
      <c r="I123" s="9"/>
      <c r="J123" s="9">
        <v>6</v>
      </c>
      <c r="K123" s="17">
        <v>10</v>
      </c>
      <c r="L123" s="9"/>
      <c r="M123" s="9"/>
      <c r="N123" s="18" t="s">
        <v>17</v>
      </c>
      <c r="O123" s="19" t="s">
        <v>21</v>
      </c>
      <c r="P123" s="19" t="s">
        <v>11918</v>
      </c>
    </row>
    <row r="124" spans="1:16" x14ac:dyDescent="0.3">
      <c r="A124" s="9" t="s">
        <v>160</v>
      </c>
      <c r="B124" s="13" t="s">
        <v>5971</v>
      </c>
      <c r="C124" s="14" t="s">
        <v>11914</v>
      </c>
      <c r="D124" s="9">
        <v>1740</v>
      </c>
      <c r="E124" s="15">
        <v>1447</v>
      </c>
      <c r="F124" s="9"/>
      <c r="G124" s="15">
        <v>1447</v>
      </c>
      <c r="H124" s="16">
        <v>615</v>
      </c>
      <c r="I124" s="9"/>
      <c r="J124" s="9">
        <v>4</v>
      </c>
      <c r="K124" s="17">
        <v>12.8</v>
      </c>
      <c r="L124" s="9"/>
      <c r="M124" s="9"/>
      <c r="N124" s="18" t="s">
        <v>17</v>
      </c>
      <c r="O124" s="19" t="s">
        <v>21</v>
      </c>
      <c r="P124" s="19" t="s">
        <v>11918</v>
      </c>
    </row>
    <row r="125" spans="1:16" x14ac:dyDescent="0.3">
      <c r="A125" s="9" t="s">
        <v>161</v>
      </c>
      <c r="B125" s="13" t="s">
        <v>5972</v>
      </c>
      <c r="C125" s="14" t="s">
        <v>11914</v>
      </c>
      <c r="D125" s="9">
        <v>1330</v>
      </c>
      <c r="E125" s="15">
        <v>1057</v>
      </c>
      <c r="F125" s="9"/>
      <c r="G125" s="15">
        <v>1057</v>
      </c>
      <c r="H125" s="16">
        <v>451</v>
      </c>
      <c r="I125" s="9"/>
      <c r="J125" s="9">
        <v>6.2</v>
      </c>
      <c r="K125" s="17">
        <v>11.2</v>
      </c>
      <c r="L125" s="9"/>
      <c r="M125" s="9"/>
      <c r="N125" s="18" t="s">
        <v>17</v>
      </c>
      <c r="O125" s="19" t="s">
        <v>21</v>
      </c>
      <c r="P125" s="19" t="s">
        <v>11918</v>
      </c>
    </row>
    <row r="126" spans="1:16" hidden="1" x14ac:dyDescent="0.3">
      <c r="A126" t="s">
        <v>162</v>
      </c>
      <c r="B126" s="3" t="s">
        <v>5973</v>
      </c>
      <c r="C126" s="4" t="s">
        <v>11914</v>
      </c>
      <c r="E126" s="5">
        <v>785</v>
      </c>
      <c r="G126" s="5">
        <v>785</v>
      </c>
      <c r="H126" s="6">
        <v>338</v>
      </c>
      <c r="K126" s="7">
        <v>11.2</v>
      </c>
      <c r="N126" s="8" t="s">
        <v>17</v>
      </c>
      <c r="O126" s="1" t="s">
        <v>21</v>
      </c>
      <c r="P126" s="1" t="s">
        <v>11917</v>
      </c>
    </row>
    <row r="127" spans="1:16" hidden="1" x14ac:dyDescent="0.3">
      <c r="A127" t="s">
        <v>163</v>
      </c>
      <c r="B127" s="3" t="s">
        <v>5974</v>
      </c>
      <c r="C127" s="4" t="s">
        <v>11914</v>
      </c>
      <c r="E127" s="5">
        <v>1025</v>
      </c>
      <c r="G127" s="5">
        <v>1025</v>
      </c>
      <c r="H127" s="6">
        <v>436</v>
      </c>
      <c r="K127" s="7">
        <v>16</v>
      </c>
      <c r="N127" s="8" t="s">
        <v>17</v>
      </c>
      <c r="O127" s="1" t="s">
        <v>21</v>
      </c>
      <c r="P127" s="1" t="s">
        <v>11917</v>
      </c>
    </row>
    <row r="128" spans="1:16" hidden="1" x14ac:dyDescent="0.3">
      <c r="A128" t="s">
        <v>164</v>
      </c>
      <c r="B128" s="3" t="s">
        <v>5975</v>
      </c>
      <c r="C128" s="4" t="s">
        <v>11914</v>
      </c>
      <c r="E128" s="5">
        <v>1569</v>
      </c>
      <c r="G128" s="5">
        <v>1569</v>
      </c>
      <c r="H128" s="6">
        <v>666</v>
      </c>
      <c r="K128" s="7">
        <v>10.4</v>
      </c>
      <c r="N128" s="8" t="s">
        <v>17</v>
      </c>
      <c r="O128" s="1" t="s">
        <v>21</v>
      </c>
      <c r="P128" s="1" t="s">
        <v>11917</v>
      </c>
    </row>
    <row r="129" spans="1:16" s="9" customFormat="1" x14ac:dyDescent="0.3">
      <c r="A129" s="9" t="s">
        <v>165</v>
      </c>
      <c r="B129" s="13" t="s">
        <v>5976</v>
      </c>
      <c r="C129" s="14" t="s">
        <v>11914</v>
      </c>
      <c r="D129" s="9">
        <v>1700</v>
      </c>
      <c r="E129" s="15">
        <v>1362</v>
      </c>
      <c r="G129" s="15">
        <v>1362</v>
      </c>
      <c r="H129" s="16">
        <v>579</v>
      </c>
      <c r="J129" s="9">
        <v>8.15</v>
      </c>
      <c r="K129" s="17">
        <v>13</v>
      </c>
      <c r="N129" s="18" t="s">
        <v>17</v>
      </c>
      <c r="O129" s="19" t="s">
        <v>21</v>
      </c>
      <c r="P129" s="19" t="s">
        <v>11917</v>
      </c>
    </row>
    <row r="130" spans="1:16" hidden="1" x14ac:dyDescent="0.3">
      <c r="A130" t="s">
        <v>166</v>
      </c>
      <c r="B130" s="3" t="s">
        <v>5977</v>
      </c>
      <c r="C130" s="4" t="s">
        <v>11914</v>
      </c>
      <c r="E130" s="5">
        <v>1071</v>
      </c>
      <c r="G130" s="5">
        <v>1071</v>
      </c>
      <c r="H130" s="6">
        <v>465</v>
      </c>
      <c r="K130" s="7">
        <v>9.6</v>
      </c>
      <c r="N130" s="8" t="s">
        <v>17</v>
      </c>
      <c r="O130" s="1" t="s">
        <v>21</v>
      </c>
      <c r="P130" s="1" t="s">
        <v>11917</v>
      </c>
    </row>
    <row r="131" spans="1:16" hidden="1" x14ac:dyDescent="0.3">
      <c r="A131" t="s">
        <v>167</v>
      </c>
      <c r="B131" s="3" t="s">
        <v>5978</v>
      </c>
      <c r="C131" s="4" t="s">
        <v>11914</v>
      </c>
      <c r="E131" s="5">
        <v>1049</v>
      </c>
      <c r="G131" s="5">
        <v>1049</v>
      </c>
      <c r="H131" s="6">
        <v>446</v>
      </c>
      <c r="K131" s="7">
        <v>11.2</v>
      </c>
      <c r="N131" s="8" t="s">
        <v>17</v>
      </c>
      <c r="O131" s="1" t="s">
        <v>21</v>
      </c>
      <c r="P131" s="1" t="s">
        <v>11917</v>
      </c>
    </row>
    <row r="132" spans="1:16" hidden="1" x14ac:dyDescent="0.3">
      <c r="A132" t="s">
        <v>168</v>
      </c>
      <c r="B132" s="3" t="s">
        <v>5979</v>
      </c>
      <c r="C132" s="4" t="s">
        <v>11914</v>
      </c>
      <c r="E132" s="5">
        <v>1263</v>
      </c>
      <c r="G132" s="5">
        <v>1263</v>
      </c>
      <c r="H132" s="6">
        <v>538</v>
      </c>
      <c r="K132" s="7">
        <v>9.1</v>
      </c>
      <c r="N132" s="8" t="s">
        <v>17</v>
      </c>
      <c r="O132" s="1" t="s">
        <v>21</v>
      </c>
      <c r="P132" s="1" t="s">
        <v>11917</v>
      </c>
    </row>
    <row r="133" spans="1:16" hidden="1" x14ac:dyDescent="0.3">
      <c r="A133" t="s">
        <v>169</v>
      </c>
      <c r="B133" s="3" t="s">
        <v>5980</v>
      </c>
      <c r="C133" s="4" t="s">
        <v>11914</v>
      </c>
      <c r="E133" s="5">
        <v>966</v>
      </c>
      <c r="G133" s="5">
        <v>966</v>
      </c>
      <c r="H133" s="6">
        <v>410</v>
      </c>
      <c r="K133" s="7">
        <v>13</v>
      </c>
      <c r="N133" s="8" t="s">
        <v>17</v>
      </c>
      <c r="O133" s="1" t="s">
        <v>21</v>
      </c>
      <c r="P133" s="1" t="s">
        <v>11917</v>
      </c>
    </row>
    <row r="134" spans="1:16" s="9" customFormat="1" x14ac:dyDescent="0.3">
      <c r="A134" s="9" t="s">
        <v>170</v>
      </c>
      <c r="B134" s="13" t="s">
        <v>5981</v>
      </c>
      <c r="C134" s="14" t="s">
        <v>11914</v>
      </c>
      <c r="D134" s="9">
        <v>1370</v>
      </c>
      <c r="E134" s="15">
        <v>1141</v>
      </c>
      <c r="G134" s="15">
        <v>1141</v>
      </c>
      <c r="H134" s="16">
        <v>487</v>
      </c>
      <c r="J134" s="9">
        <v>9.1999999999999993</v>
      </c>
      <c r="K134" s="17">
        <v>10.4</v>
      </c>
      <c r="N134" s="18" t="s">
        <v>17</v>
      </c>
      <c r="O134" s="19" t="s">
        <v>21</v>
      </c>
      <c r="P134" s="19" t="s">
        <v>11917</v>
      </c>
    </row>
    <row r="135" spans="1:16" hidden="1" x14ac:dyDescent="0.3">
      <c r="A135" t="s">
        <v>171</v>
      </c>
      <c r="B135" s="3" t="s">
        <v>5982</v>
      </c>
      <c r="C135" s="4" t="s">
        <v>11914</v>
      </c>
      <c r="E135" s="5">
        <v>943</v>
      </c>
      <c r="G135" s="5">
        <v>943</v>
      </c>
      <c r="H135" s="6">
        <v>429</v>
      </c>
      <c r="K135" s="7">
        <v>8</v>
      </c>
      <c r="N135" s="8" t="s">
        <v>17</v>
      </c>
      <c r="O135" s="1" t="s">
        <v>21</v>
      </c>
      <c r="P135" s="1" t="s">
        <v>11917</v>
      </c>
    </row>
    <row r="136" spans="1:16" hidden="1" x14ac:dyDescent="0.3">
      <c r="A136" t="s">
        <v>172</v>
      </c>
      <c r="B136" s="3" t="s">
        <v>5983</v>
      </c>
      <c r="C136" s="4" t="s">
        <v>11914</v>
      </c>
      <c r="E136" s="5">
        <v>1032</v>
      </c>
      <c r="G136" s="5">
        <v>1032</v>
      </c>
      <c r="H136" s="6">
        <v>440</v>
      </c>
      <c r="K136" s="7">
        <v>11.2</v>
      </c>
      <c r="N136" s="8" t="s">
        <v>17</v>
      </c>
      <c r="O136" s="1" t="s">
        <v>21</v>
      </c>
      <c r="P136" s="1" t="s">
        <v>11917</v>
      </c>
    </row>
    <row r="137" spans="1:16" hidden="1" x14ac:dyDescent="0.3">
      <c r="A137" t="s">
        <v>173</v>
      </c>
      <c r="B137" s="3" t="s">
        <v>5984</v>
      </c>
      <c r="C137" s="4" t="s">
        <v>11914</v>
      </c>
      <c r="E137" s="5">
        <v>835</v>
      </c>
      <c r="G137" s="5">
        <v>835</v>
      </c>
      <c r="H137" s="6">
        <v>405</v>
      </c>
      <c r="K137" s="7">
        <v>11.2</v>
      </c>
      <c r="N137" s="8" t="s">
        <v>17</v>
      </c>
      <c r="O137" s="1" t="s">
        <v>21</v>
      </c>
      <c r="P137" s="1" t="s">
        <v>11917</v>
      </c>
    </row>
    <row r="138" spans="1:16" hidden="1" x14ac:dyDescent="0.3">
      <c r="A138" t="s">
        <v>174</v>
      </c>
      <c r="B138" s="3" t="s">
        <v>5985</v>
      </c>
      <c r="C138" s="4" t="s">
        <v>11914</v>
      </c>
      <c r="E138" s="5">
        <v>1495</v>
      </c>
      <c r="G138" s="5">
        <v>1495</v>
      </c>
      <c r="H138" s="6">
        <v>677</v>
      </c>
      <c r="K138" s="7">
        <v>11.2</v>
      </c>
      <c r="N138" s="8" t="s">
        <v>17</v>
      </c>
      <c r="O138" s="1" t="s">
        <v>21</v>
      </c>
      <c r="P138" s="1" t="s">
        <v>11917</v>
      </c>
    </row>
    <row r="139" spans="1:16" hidden="1" x14ac:dyDescent="0.3">
      <c r="A139" t="s">
        <v>175</v>
      </c>
      <c r="B139" s="3" t="s">
        <v>5986</v>
      </c>
      <c r="C139" s="4" t="s">
        <v>11914</v>
      </c>
      <c r="E139" s="5">
        <v>1157</v>
      </c>
      <c r="G139" s="5">
        <v>1157</v>
      </c>
      <c r="H139" s="6">
        <v>529</v>
      </c>
      <c r="K139" s="7">
        <v>11.2</v>
      </c>
      <c r="N139" s="8" t="s">
        <v>17</v>
      </c>
      <c r="O139" s="1" t="s">
        <v>21</v>
      </c>
      <c r="P139" s="1" t="s">
        <v>11917</v>
      </c>
    </row>
    <row r="140" spans="1:16" hidden="1" x14ac:dyDescent="0.3">
      <c r="A140" t="s">
        <v>176</v>
      </c>
      <c r="B140" s="3" t="s">
        <v>5987</v>
      </c>
      <c r="C140" s="4" t="s">
        <v>11914</v>
      </c>
      <c r="E140" s="5">
        <v>1141</v>
      </c>
      <c r="G140" s="5">
        <v>1141</v>
      </c>
      <c r="H140" s="6">
        <v>521</v>
      </c>
      <c r="K140" s="7">
        <v>11.2</v>
      </c>
      <c r="N140" s="8" t="s">
        <v>17</v>
      </c>
      <c r="O140" s="1" t="s">
        <v>21</v>
      </c>
      <c r="P140" s="1" t="s">
        <v>11917</v>
      </c>
    </row>
    <row r="141" spans="1:16" hidden="1" x14ac:dyDescent="0.3">
      <c r="A141" t="s">
        <v>177</v>
      </c>
      <c r="B141" s="3" t="s">
        <v>5988</v>
      </c>
      <c r="C141" s="4" t="s">
        <v>11914</v>
      </c>
      <c r="E141" s="5">
        <v>1141</v>
      </c>
      <c r="G141" s="5">
        <v>1141</v>
      </c>
      <c r="H141" s="6">
        <v>521</v>
      </c>
      <c r="K141" s="7">
        <v>11.2</v>
      </c>
      <c r="N141" s="8" t="s">
        <v>17</v>
      </c>
      <c r="O141" s="1" t="s">
        <v>21</v>
      </c>
      <c r="P141" s="1" t="s">
        <v>11917</v>
      </c>
    </row>
    <row r="142" spans="1:16" hidden="1" x14ac:dyDescent="0.3">
      <c r="A142" t="s">
        <v>178</v>
      </c>
      <c r="B142" s="3" t="s">
        <v>5989</v>
      </c>
      <c r="C142" s="4" t="s">
        <v>11914</v>
      </c>
      <c r="E142" s="5">
        <v>927</v>
      </c>
      <c r="G142" s="5">
        <v>927</v>
      </c>
      <c r="H142" s="6">
        <v>423</v>
      </c>
      <c r="K142" s="7">
        <v>11.2</v>
      </c>
      <c r="N142" s="8" t="s">
        <v>17</v>
      </c>
      <c r="O142" s="1" t="s">
        <v>21</v>
      </c>
      <c r="P142" s="1" t="s">
        <v>11917</v>
      </c>
    </row>
    <row r="143" spans="1:16" hidden="1" x14ac:dyDescent="0.3">
      <c r="A143" t="s">
        <v>179</v>
      </c>
      <c r="B143" s="3" t="s">
        <v>5990</v>
      </c>
      <c r="C143" s="4" t="s">
        <v>11914</v>
      </c>
      <c r="E143" s="5">
        <v>1064</v>
      </c>
      <c r="G143" s="5">
        <v>1064</v>
      </c>
      <c r="H143" s="6">
        <v>453</v>
      </c>
      <c r="K143" s="7">
        <v>11.2</v>
      </c>
      <c r="N143" s="8" t="s">
        <v>17</v>
      </c>
      <c r="O143" s="1" t="s">
        <v>21</v>
      </c>
      <c r="P143" s="1" t="s">
        <v>11917</v>
      </c>
    </row>
    <row r="144" spans="1:16" hidden="1" x14ac:dyDescent="0.3">
      <c r="A144" t="s">
        <v>180</v>
      </c>
      <c r="B144" s="3" t="s">
        <v>5991</v>
      </c>
      <c r="C144" s="4" t="s">
        <v>11914</v>
      </c>
      <c r="E144" s="5">
        <v>1025</v>
      </c>
      <c r="G144" s="5">
        <v>1025</v>
      </c>
      <c r="H144" s="6">
        <v>442</v>
      </c>
      <c r="K144" s="7">
        <v>11.2</v>
      </c>
      <c r="N144" s="8" t="s">
        <v>17</v>
      </c>
      <c r="O144" s="1" t="s">
        <v>21</v>
      </c>
      <c r="P144" s="1" t="s">
        <v>11917</v>
      </c>
    </row>
    <row r="145" spans="1:16" hidden="1" x14ac:dyDescent="0.3">
      <c r="A145" t="s">
        <v>181</v>
      </c>
      <c r="B145" s="3" t="s">
        <v>5992</v>
      </c>
      <c r="C145" s="4" t="s">
        <v>11914</v>
      </c>
      <c r="E145" s="5">
        <v>1323</v>
      </c>
      <c r="G145" s="5">
        <v>1323</v>
      </c>
      <c r="H145" s="6">
        <v>573</v>
      </c>
      <c r="K145" s="7">
        <v>9.1</v>
      </c>
      <c r="N145" s="8" t="s">
        <v>17</v>
      </c>
      <c r="O145" s="1" t="s">
        <v>21</v>
      </c>
      <c r="P145" s="1" t="s">
        <v>11917</v>
      </c>
    </row>
    <row r="146" spans="1:16" hidden="1" x14ac:dyDescent="0.3">
      <c r="A146" t="s">
        <v>182</v>
      </c>
      <c r="B146" s="3" t="s">
        <v>5993</v>
      </c>
      <c r="C146" s="4" t="s">
        <v>11914</v>
      </c>
      <c r="E146" s="5">
        <v>1224</v>
      </c>
      <c r="G146" s="5">
        <v>1224</v>
      </c>
      <c r="H146" s="6">
        <v>554</v>
      </c>
      <c r="K146" s="7">
        <v>11.2</v>
      </c>
      <c r="N146" s="8" t="s">
        <v>17</v>
      </c>
      <c r="O146" s="1" t="s">
        <v>21</v>
      </c>
      <c r="P146" s="1" t="s">
        <v>11917</v>
      </c>
    </row>
    <row r="147" spans="1:16" s="9" customFormat="1" x14ac:dyDescent="0.3">
      <c r="A147" s="9" t="s">
        <v>183</v>
      </c>
      <c r="B147" s="13" t="s">
        <v>5994</v>
      </c>
      <c r="C147" s="14" t="s">
        <v>11914</v>
      </c>
      <c r="D147" s="9">
        <v>2230</v>
      </c>
      <c r="E147" s="15">
        <v>1722</v>
      </c>
      <c r="G147" s="15">
        <v>1722</v>
      </c>
      <c r="H147" s="16">
        <v>728</v>
      </c>
      <c r="J147" s="9">
        <v>1.5</v>
      </c>
      <c r="K147" s="17">
        <v>10</v>
      </c>
      <c r="N147" s="18" t="s">
        <v>17</v>
      </c>
      <c r="O147" s="19" t="s">
        <v>21</v>
      </c>
      <c r="P147" s="19" t="s">
        <v>11917</v>
      </c>
    </row>
    <row r="148" spans="1:16" hidden="1" x14ac:dyDescent="0.3">
      <c r="A148" t="s">
        <v>184</v>
      </c>
      <c r="B148" s="3" t="s">
        <v>5995</v>
      </c>
      <c r="C148" s="4" t="s">
        <v>11914</v>
      </c>
      <c r="E148" s="5">
        <v>959</v>
      </c>
      <c r="G148" s="5">
        <v>959</v>
      </c>
      <c r="H148" s="6">
        <v>437</v>
      </c>
      <c r="K148" s="7">
        <v>11.2</v>
      </c>
      <c r="N148" s="8" t="s">
        <v>17</v>
      </c>
      <c r="O148" s="1" t="s">
        <v>21</v>
      </c>
      <c r="P148" s="1" t="s">
        <v>11917</v>
      </c>
    </row>
    <row r="149" spans="1:16" hidden="1" x14ac:dyDescent="0.3">
      <c r="A149" t="s">
        <v>185</v>
      </c>
      <c r="B149" s="3" t="s">
        <v>5996</v>
      </c>
      <c r="C149" s="4" t="s">
        <v>11914</v>
      </c>
      <c r="E149" s="5">
        <v>1057</v>
      </c>
      <c r="G149" s="5">
        <v>1057</v>
      </c>
      <c r="H149" s="6">
        <v>451</v>
      </c>
      <c r="K149" s="7">
        <v>9.6</v>
      </c>
      <c r="N149" s="8" t="s">
        <v>17</v>
      </c>
      <c r="O149" s="1" t="s">
        <v>21</v>
      </c>
      <c r="P149" s="1" t="s">
        <v>11917</v>
      </c>
    </row>
    <row r="150" spans="1:16" hidden="1" x14ac:dyDescent="0.3">
      <c r="A150" t="s">
        <v>186</v>
      </c>
      <c r="B150" s="3" t="s">
        <v>5997</v>
      </c>
      <c r="C150" s="4" t="s">
        <v>11914</v>
      </c>
      <c r="E150" s="5">
        <v>1299</v>
      </c>
      <c r="G150" s="5">
        <v>1299</v>
      </c>
      <c r="H150" s="6">
        <v>554</v>
      </c>
      <c r="K150" s="7">
        <v>11.2</v>
      </c>
      <c r="N150" s="8" t="s">
        <v>17</v>
      </c>
      <c r="O150" s="1" t="s">
        <v>21</v>
      </c>
      <c r="P150" s="1" t="s">
        <v>11917</v>
      </c>
    </row>
    <row r="151" spans="1:16" s="9" customFormat="1" x14ac:dyDescent="0.3">
      <c r="A151" s="9" t="s">
        <v>187</v>
      </c>
      <c r="B151" s="13" t="s">
        <v>5998</v>
      </c>
      <c r="C151" s="14" t="s">
        <v>11914</v>
      </c>
      <c r="D151" s="9">
        <v>1420</v>
      </c>
      <c r="E151" s="15">
        <v>1181</v>
      </c>
      <c r="G151" s="15">
        <v>1181</v>
      </c>
      <c r="H151" s="16">
        <v>490</v>
      </c>
      <c r="J151" s="9">
        <v>1.2</v>
      </c>
      <c r="K151" s="17">
        <v>13</v>
      </c>
      <c r="N151" s="18" t="s">
        <v>17</v>
      </c>
      <c r="O151" s="19" t="s">
        <v>21</v>
      </c>
      <c r="P151" s="19" t="s">
        <v>11917</v>
      </c>
    </row>
    <row r="152" spans="1:16" hidden="1" x14ac:dyDescent="0.3">
      <c r="A152" t="s">
        <v>188</v>
      </c>
      <c r="B152" s="3" t="s">
        <v>5999</v>
      </c>
      <c r="C152" s="4" t="s">
        <v>11914</v>
      </c>
      <c r="E152" s="5">
        <v>835</v>
      </c>
      <c r="G152" s="5">
        <v>835</v>
      </c>
      <c r="H152" s="6">
        <v>359</v>
      </c>
      <c r="K152" s="7">
        <v>11.2</v>
      </c>
      <c r="N152" s="8" t="s">
        <v>17</v>
      </c>
      <c r="O152" s="1" t="s">
        <v>21</v>
      </c>
      <c r="P152" s="1" t="s">
        <v>11917</v>
      </c>
    </row>
    <row r="153" spans="1:16" hidden="1" x14ac:dyDescent="0.3">
      <c r="A153" t="s">
        <v>189</v>
      </c>
      <c r="B153" s="3" t="s">
        <v>6000</v>
      </c>
      <c r="C153" s="4" t="s">
        <v>11914</v>
      </c>
      <c r="E153" s="5">
        <v>1314</v>
      </c>
      <c r="G153" s="5">
        <v>1314</v>
      </c>
      <c r="H153" s="6">
        <v>595</v>
      </c>
      <c r="K153" s="7">
        <v>9.6</v>
      </c>
      <c r="N153" s="8" t="s">
        <v>17</v>
      </c>
      <c r="O153" s="1" t="s">
        <v>21</v>
      </c>
      <c r="P153" s="1" t="s">
        <v>11917</v>
      </c>
    </row>
    <row r="154" spans="1:16" hidden="1" x14ac:dyDescent="0.3">
      <c r="A154" t="s">
        <v>190</v>
      </c>
      <c r="B154" s="3" t="s">
        <v>6001</v>
      </c>
      <c r="C154" s="4" t="s">
        <v>11914</v>
      </c>
      <c r="E154" s="5">
        <v>1508</v>
      </c>
      <c r="G154" s="5">
        <v>1508</v>
      </c>
      <c r="H154" s="6">
        <v>640</v>
      </c>
      <c r="K154" s="7">
        <v>7.1</v>
      </c>
      <c r="N154" s="8" t="s">
        <v>17</v>
      </c>
      <c r="O154" s="1" t="s">
        <v>21</v>
      </c>
      <c r="P154" s="1" t="s">
        <v>11917</v>
      </c>
    </row>
    <row r="155" spans="1:16" hidden="1" x14ac:dyDescent="0.3">
      <c r="A155" t="s">
        <v>191</v>
      </c>
      <c r="B155" s="3" t="s">
        <v>6002</v>
      </c>
      <c r="C155" s="4" t="s">
        <v>11914</v>
      </c>
      <c r="E155" s="5">
        <v>1303</v>
      </c>
      <c r="G155" s="5">
        <v>1303</v>
      </c>
      <c r="H155" s="6">
        <v>589</v>
      </c>
      <c r="K155" s="7">
        <v>9.6</v>
      </c>
      <c r="N155" s="8" t="s">
        <v>17</v>
      </c>
      <c r="O155" s="1" t="s">
        <v>21</v>
      </c>
      <c r="P155" s="1" t="s">
        <v>11917</v>
      </c>
    </row>
    <row r="156" spans="1:16" hidden="1" x14ac:dyDescent="0.3">
      <c r="A156" t="s">
        <v>192</v>
      </c>
      <c r="B156" s="3" t="s">
        <v>6003</v>
      </c>
      <c r="C156" s="4" t="s">
        <v>11914</v>
      </c>
      <c r="E156" s="5">
        <v>1032</v>
      </c>
      <c r="G156" s="5">
        <v>1032</v>
      </c>
      <c r="H156" s="6">
        <v>441</v>
      </c>
      <c r="K156" s="7">
        <v>11.2</v>
      </c>
      <c r="N156" s="8" t="s">
        <v>17</v>
      </c>
      <c r="O156" s="1" t="s">
        <v>21</v>
      </c>
      <c r="P156" s="1" t="s">
        <v>11917</v>
      </c>
    </row>
    <row r="157" spans="1:16" hidden="1" x14ac:dyDescent="0.3">
      <c r="A157" t="s">
        <v>193</v>
      </c>
      <c r="B157" s="3" t="s">
        <v>6004</v>
      </c>
      <c r="C157" s="4" t="s">
        <v>11914</v>
      </c>
      <c r="E157" s="5">
        <v>1551</v>
      </c>
      <c r="G157" s="5">
        <v>1551</v>
      </c>
      <c r="H157" s="6">
        <v>661</v>
      </c>
      <c r="K157" s="7">
        <v>11.2</v>
      </c>
      <c r="N157" s="8" t="s">
        <v>17</v>
      </c>
      <c r="O157" s="1" t="s">
        <v>21</v>
      </c>
      <c r="P157" s="1" t="s">
        <v>11917</v>
      </c>
    </row>
    <row r="158" spans="1:16" hidden="1" x14ac:dyDescent="0.3">
      <c r="A158" t="s">
        <v>194</v>
      </c>
      <c r="B158" s="3" t="s">
        <v>6005</v>
      </c>
      <c r="C158" s="4" t="s">
        <v>11914</v>
      </c>
      <c r="E158" s="5">
        <v>1643</v>
      </c>
      <c r="G158" s="5">
        <v>1643</v>
      </c>
      <c r="H158" s="6">
        <v>743</v>
      </c>
      <c r="K158" s="7">
        <v>12</v>
      </c>
      <c r="N158" s="8" t="s">
        <v>17</v>
      </c>
      <c r="O158" s="1" t="s">
        <v>21</v>
      </c>
      <c r="P158" s="1" t="s">
        <v>11917</v>
      </c>
    </row>
    <row r="159" spans="1:16" hidden="1" x14ac:dyDescent="0.3">
      <c r="A159" t="s">
        <v>195</v>
      </c>
      <c r="B159" s="3" t="s">
        <v>6006</v>
      </c>
      <c r="C159" s="4" t="s">
        <v>11914</v>
      </c>
      <c r="E159" s="5">
        <v>966</v>
      </c>
      <c r="G159" s="5">
        <v>966</v>
      </c>
      <c r="H159" s="6">
        <v>410</v>
      </c>
      <c r="K159" s="7">
        <v>11.2</v>
      </c>
      <c r="N159" s="8" t="s">
        <v>17</v>
      </c>
      <c r="O159" s="1" t="s">
        <v>21</v>
      </c>
      <c r="P159" s="1" t="s">
        <v>11917</v>
      </c>
    </row>
    <row r="160" spans="1:16" hidden="1" x14ac:dyDescent="0.3">
      <c r="A160" t="s">
        <v>196</v>
      </c>
      <c r="B160" s="3" t="s">
        <v>6007</v>
      </c>
      <c r="C160" s="4" t="s">
        <v>11914</v>
      </c>
      <c r="E160" s="5">
        <v>1699</v>
      </c>
      <c r="G160" s="5">
        <v>1699</v>
      </c>
      <c r="H160" s="6">
        <v>718</v>
      </c>
      <c r="K160" s="7">
        <v>6.5</v>
      </c>
      <c r="N160" s="8" t="s">
        <v>17</v>
      </c>
      <c r="O160" s="1" t="s">
        <v>21</v>
      </c>
      <c r="P160" s="1" t="s">
        <v>11917</v>
      </c>
    </row>
    <row r="161" spans="1:16" hidden="1" x14ac:dyDescent="0.3">
      <c r="A161" t="s">
        <v>197</v>
      </c>
      <c r="B161" s="3" t="s">
        <v>6008</v>
      </c>
      <c r="C161" s="4" t="s">
        <v>11914</v>
      </c>
      <c r="E161" s="5">
        <v>1699</v>
      </c>
      <c r="G161" s="5">
        <v>1699</v>
      </c>
      <c r="H161" s="6">
        <v>718</v>
      </c>
      <c r="K161" s="7">
        <v>10</v>
      </c>
      <c r="N161" s="8" t="s">
        <v>17</v>
      </c>
      <c r="O161" s="1" t="s">
        <v>21</v>
      </c>
      <c r="P161" s="1" t="s">
        <v>11917</v>
      </c>
    </row>
    <row r="162" spans="1:16" hidden="1" x14ac:dyDescent="0.3">
      <c r="A162" t="s">
        <v>198</v>
      </c>
      <c r="B162" s="3" t="s">
        <v>6009</v>
      </c>
      <c r="C162" s="4" t="s">
        <v>11914</v>
      </c>
      <c r="E162" s="5">
        <v>943</v>
      </c>
      <c r="G162" s="5">
        <v>943</v>
      </c>
      <c r="H162" s="6">
        <v>400</v>
      </c>
      <c r="K162" s="7">
        <v>8</v>
      </c>
      <c r="N162" s="8" t="s">
        <v>17</v>
      </c>
      <c r="O162" s="1" t="s">
        <v>21</v>
      </c>
      <c r="P162" s="1" t="s">
        <v>11917</v>
      </c>
    </row>
    <row r="163" spans="1:16" hidden="1" x14ac:dyDescent="0.3">
      <c r="A163" t="s">
        <v>199</v>
      </c>
      <c r="B163" s="3" t="s">
        <v>6010</v>
      </c>
      <c r="C163" s="4" t="s">
        <v>11914</v>
      </c>
      <c r="E163" s="5">
        <v>1323</v>
      </c>
      <c r="G163" s="5">
        <v>1323</v>
      </c>
      <c r="H163" s="6">
        <v>564</v>
      </c>
      <c r="K163" s="7">
        <v>11.2</v>
      </c>
      <c r="N163" s="8" t="s">
        <v>17</v>
      </c>
      <c r="O163" s="1" t="s">
        <v>21</v>
      </c>
      <c r="P163" s="1" t="s">
        <v>11917</v>
      </c>
    </row>
    <row r="164" spans="1:16" hidden="1" x14ac:dyDescent="0.3">
      <c r="A164" t="s">
        <v>200</v>
      </c>
      <c r="B164" s="3" t="s">
        <v>6011</v>
      </c>
      <c r="C164" s="4" t="s">
        <v>11914</v>
      </c>
      <c r="E164" s="5">
        <v>1586</v>
      </c>
      <c r="G164" s="5">
        <v>1586</v>
      </c>
      <c r="H164" s="6">
        <v>718</v>
      </c>
      <c r="K164" s="7">
        <v>11.7</v>
      </c>
      <c r="N164" s="8" t="s">
        <v>17</v>
      </c>
      <c r="O164" s="1" t="s">
        <v>21</v>
      </c>
      <c r="P164" s="1" t="s">
        <v>11917</v>
      </c>
    </row>
    <row r="165" spans="1:16" hidden="1" x14ac:dyDescent="0.3">
      <c r="A165" t="s">
        <v>201</v>
      </c>
      <c r="B165" s="3" t="s">
        <v>6012</v>
      </c>
      <c r="C165" s="4" t="s">
        <v>11914</v>
      </c>
      <c r="E165" s="5">
        <v>1447</v>
      </c>
      <c r="G165" s="5">
        <v>1447</v>
      </c>
      <c r="H165" s="6">
        <v>615</v>
      </c>
      <c r="K165" s="7">
        <v>9.6</v>
      </c>
      <c r="N165" s="8" t="s">
        <v>17</v>
      </c>
      <c r="O165" s="1" t="s">
        <v>21</v>
      </c>
      <c r="P165" s="1" t="s">
        <v>11917</v>
      </c>
    </row>
    <row r="166" spans="1:16" hidden="1" x14ac:dyDescent="0.3">
      <c r="A166" t="s">
        <v>202</v>
      </c>
      <c r="B166" s="3" t="s">
        <v>6013</v>
      </c>
      <c r="C166" s="4" t="s">
        <v>11913</v>
      </c>
      <c r="E166" s="5">
        <v>2399</v>
      </c>
      <c r="G166" s="5">
        <v>2399</v>
      </c>
      <c r="H166" s="6">
        <v>1545.44</v>
      </c>
      <c r="K166" s="7">
        <v>1</v>
      </c>
      <c r="N166" s="8" t="s">
        <v>17</v>
      </c>
      <c r="O166" s="1" t="s">
        <v>21</v>
      </c>
      <c r="P166" s="1" t="s">
        <v>11917</v>
      </c>
    </row>
    <row r="167" spans="1:16" hidden="1" x14ac:dyDescent="0.3">
      <c r="A167" t="s">
        <v>203</v>
      </c>
      <c r="B167" s="3" t="s">
        <v>6014</v>
      </c>
      <c r="C167" s="4" t="s">
        <v>11913</v>
      </c>
      <c r="E167" s="5">
        <v>2399</v>
      </c>
      <c r="G167" s="5">
        <v>2399</v>
      </c>
      <c r="H167" s="6">
        <v>1545.44</v>
      </c>
      <c r="K167" s="7">
        <v>1</v>
      </c>
      <c r="N167" s="8" t="s">
        <v>17</v>
      </c>
      <c r="O167" s="1" t="s">
        <v>21</v>
      </c>
      <c r="P167" s="1" t="s">
        <v>11917</v>
      </c>
    </row>
    <row r="168" spans="1:16" hidden="1" x14ac:dyDescent="0.3">
      <c r="A168" t="s">
        <v>204</v>
      </c>
      <c r="B168" s="3" t="s">
        <v>6015</v>
      </c>
      <c r="C168" s="4" t="s">
        <v>11913</v>
      </c>
      <c r="E168" s="5">
        <v>2399</v>
      </c>
      <c r="G168" s="5">
        <v>2399</v>
      </c>
      <c r="H168" s="6">
        <v>1545.44</v>
      </c>
      <c r="K168" s="7">
        <v>1</v>
      </c>
      <c r="N168" s="8" t="s">
        <v>17</v>
      </c>
      <c r="O168" s="1" t="s">
        <v>21</v>
      </c>
      <c r="P168" s="1" t="s">
        <v>11917</v>
      </c>
    </row>
    <row r="169" spans="1:16" hidden="1" x14ac:dyDescent="0.3">
      <c r="A169" t="s">
        <v>205</v>
      </c>
      <c r="B169" s="3" t="s">
        <v>6016</v>
      </c>
      <c r="C169" s="4" t="s">
        <v>11913</v>
      </c>
      <c r="E169" s="5">
        <v>2399</v>
      </c>
      <c r="G169" s="5">
        <v>2399</v>
      </c>
      <c r="H169" s="6">
        <v>1545.44</v>
      </c>
      <c r="K169" s="7">
        <v>1</v>
      </c>
      <c r="N169" s="8" t="s">
        <v>17</v>
      </c>
      <c r="O169" s="1" t="s">
        <v>21</v>
      </c>
      <c r="P169" s="1" t="s">
        <v>11917</v>
      </c>
    </row>
    <row r="170" spans="1:16" hidden="1" x14ac:dyDescent="0.3">
      <c r="A170" t="s">
        <v>206</v>
      </c>
      <c r="B170" s="3" t="s">
        <v>6017</v>
      </c>
      <c r="C170" s="4" t="s">
        <v>11913</v>
      </c>
      <c r="E170" s="5">
        <v>2199</v>
      </c>
      <c r="G170" s="5">
        <v>2199</v>
      </c>
      <c r="H170" s="6">
        <v>1416.6</v>
      </c>
      <c r="K170" s="7">
        <v>1</v>
      </c>
      <c r="N170" s="8" t="s">
        <v>17</v>
      </c>
      <c r="O170" s="1" t="s">
        <v>21</v>
      </c>
      <c r="P170" s="1" t="s">
        <v>11917</v>
      </c>
    </row>
    <row r="171" spans="1:16" hidden="1" x14ac:dyDescent="0.3">
      <c r="A171" t="s">
        <v>207</v>
      </c>
      <c r="B171" s="3" t="s">
        <v>6018</v>
      </c>
      <c r="C171" s="4" t="s">
        <v>11913</v>
      </c>
      <c r="E171" s="5">
        <v>2199</v>
      </c>
      <c r="G171" s="5">
        <v>2199</v>
      </c>
      <c r="H171" s="6">
        <v>1416.6</v>
      </c>
      <c r="K171" s="7">
        <v>2</v>
      </c>
      <c r="N171" s="8" t="s">
        <v>17</v>
      </c>
      <c r="O171" s="1" t="s">
        <v>21</v>
      </c>
      <c r="P171" s="1" t="s">
        <v>11917</v>
      </c>
    </row>
    <row r="172" spans="1:16" hidden="1" x14ac:dyDescent="0.3">
      <c r="A172" t="s">
        <v>208</v>
      </c>
      <c r="B172" s="3" t="s">
        <v>6019</v>
      </c>
      <c r="C172" s="4" t="s">
        <v>11913</v>
      </c>
      <c r="E172" s="5">
        <v>2399</v>
      </c>
      <c r="G172" s="5">
        <v>2399</v>
      </c>
      <c r="H172" s="6">
        <v>1545.44</v>
      </c>
      <c r="K172" s="7">
        <v>1</v>
      </c>
      <c r="N172" s="8" t="s">
        <v>17</v>
      </c>
      <c r="O172" s="1" t="s">
        <v>21</v>
      </c>
      <c r="P172" s="1" t="s">
        <v>11917</v>
      </c>
    </row>
    <row r="173" spans="1:16" hidden="1" x14ac:dyDescent="0.3">
      <c r="A173" t="s">
        <v>209</v>
      </c>
      <c r="B173" s="3" t="s">
        <v>6020</v>
      </c>
      <c r="C173" s="4" t="s">
        <v>11913</v>
      </c>
      <c r="E173" s="5">
        <v>2199</v>
      </c>
      <c r="G173" s="5">
        <v>2199</v>
      </c>
      <c r="H173" s="6">
        <v>1416.6</v>
      </c>
      <c r="K173" s="7">
        <v>2</v>
      </c>
      <c r="N173" s="8" t="s">
        <v>17</v>
      </c>
      <c r="O173" s="1" t="s">
        <v>21</v>
      </c>
      <c r="P173" s="1" t="s">
        <v>11917</v>
      </c>
    </row>
    <row r="174" spans="1:16" hidden="1" x14ac:dyDescent="0.3">
      <c r="A174" t="s">
        <v>210</v>
      </c>
      <c r="B174" s="3" t="s">
        <v>6021</v>
      </c>
      <c r="C174" s="4" t="s">
        <v>11913</v>
      </c>
      <c r="E174" s="5">
        <v>2199</v>
      </c>
      <c r="G174" s="5">
        <v>2199</v>
      </c>
      <c r="H174" s="6">
        <v>1416.6</v>
      </c>
      <c r="K174" s="7">
        <v>1</v>
      </c>
      <c r="N174" s="8" t="s">
        <v>17</v>
      </c>
      <c r="O174" s="1" t="s">
        <v>21</v>
      </c>
      <c r="P174" s="1" t="s">
        <v>11917</v>
      </c>
    </row>
    <row r="175" spans="1:16" hidden="1" x14ac:dyDescent="0.3">
      <c r="A175" t="s">
        <v>211</v>
      </c>
      <c r="B175" s="3" t="s">
        <v>6022</v>
      </c>
      <c r="C175" s="4" t="s">
        <v>11913</v>
      </c>
      <c r="E175" s="5">
        <v>2199</v>
      </c>
      <c r="G175" s="5">
        <v>2199</v>
      </c>
      <c r="H175" s="6">
        <v>1416.6</v>
      </c>
      <c r="K175" s="7">
        <v>1</v>
      </c>
      <c r="N175" s="8" t="s">
        <v>17</v>
      </c>
      <c r="O175" s="1" t="s">
        <v>21</v>
      </c>
      <c r="P175" s="1" t="s">
        <v>11917</v>
      </c>
    </row>
    <row r="176" spans="1:16" hidden="1" x14ac:dyDescent="0.3">
      <c r="A176" t="s">
        <v>212</v>
      </c>
      <c r="B176" s="3" t="s">
        <v>6023</v>
      </c>
      <c r="C176" s="4" t="s">
        <v>11913</v>
      </c>
      <c r="E176" s="5">
        <v>2199</v>
      </c>
      <c r="G176" s="5">
        <v>2199</v>
      </c>
      <c r="H176" s="6">
        <v>1416.6</v>
      </c>
      <c r="K176" s="7">
        <v>2</v>
      </c>
      <c r="N176" s="8" t="s">
        <v>17</v>
      </c>
      <c r="O176" s="1" t="s">
        <v>21</v>
      </c>
      <c r="P176" s="1" t="s">
        <v>11917</v>
      </c>
    </row>
    <row r="177" spans="1:16" hidden="1" x14ac:dyDescent="0.3">
      <c r="A177" t="s">
        <v>213</v>
      </c>
      <c r="B177" s="3" t="s">
        <v>6024</v>
      </c>
      <c r="C177" s="4" t="s">
        <v>11913</v>
      </c>
      <c r="E177" s="5">
        <v>2199</v>
      </c>
      <c r="G177" s="5">
        <v>2199</v>
      </c>
      <c r="H177" s="6">
        <v>1416.6</v>
      </c>
      <c r="K177" s="7">
        <v>2</v>
      </c>
      <c r="N177" s="8" t="s">
        <v>17</v>
      </c>
      <c r="O177" s="1" t="s">
        <v>21</v>
      </c>
      <c r="P177" s="1" t="s">
        <v>11917</v>
      </c>
    </row>
    <row r="178" spans="1:16" hidden="1" x14ac:dyDescent="0.3">
      <c r="A178" t="s">
        <v>214</v>
      </c>
      <c r="B178" s="3" t="s">
        <v>6025</v>
      </c>
      <c r="C178" s="4" t="s">
        <v>11913</v>
      </c>
      <c r="E178" s="5">
        <v>2199</v>
      </c>
      <c r="G178" s="5">
        <v>2199</v>
      </c>
      <c r="H178" s="6">
        <v>1416.6</v>
      </c>
      <c r="K178" s="7">
        <v>2</v>
      </c>
      <c r="N178" s="8" t="s">
        <v>17</v>
      </c>
      <c r="O178" s="1" t="s">
        <v>21</v>
      </c>
      <c r="P178" s="1" t="s">
        <v>11917</v>
      </c>
    </row>
    <row r="179" spans="1:16" hidden="1" x14ac:dyDescent="0.3">
      <c r="A179" t="s">
        <v>215</v>
      </c>
      <c r="B179" s="3" t="s">
        <v>6026</v>
      </c>
      <c r="C179" s="4" t="s">
        <v>11913</v>
      </c>
      <c r="E179" s="5">
        <v>2399</v>
      </c>
      <c r="G179" s="5">
        <v>2399</v>
      </c>
      <c r="H179" s="6">
        <v>1545.44</v>
      </c>
      <c r="K179" s="7">
        <v>1</v>
      </c>
      <c r="N179" s="8" t="s">
        <v>17</v>
      </c>
      <c r="O179" s="1" t="s">
        <v>21</v>
      </c>
      <c r="P179" s="1" t="s">
        <v>11917</v>
      </c>
    </row>
    <row r="180" spans="1:16" hidden="1" x14ac:dyDescent="0.3">
      <c r="A180" t="s">
        <v>216</v>
      </c>
      <c r="B180" s="3" t="s">
        <v>6027</v>
      </c>
      <c r="C180" s="4" t="s">
        <v>11913</v>
      </c>
      <c r="E180" s="5">
        <v>2399</v>
      </c>
      <c r="G180" s="5">
        <v>2399</v>
      </c>
      <c r="H180" s="6">
        <v>1545.44</v>
      </c>
      <c r="K180" s="7">
        <v>1</v>
      </c>
      <c r="N180" s="8" t="s">
        <v>17</v>
      </c>
      <c r="O180" s="1" t="s">
        <v>21</v>
      </c>
      <c r="P180" s="1" t="s">
        <v>11917</v>
      </c>
    </row>
    <row r="181" spans="1:16" hidden="1" x14ac:dyDescent="0.3">
      <c r="A181" t="s">
        <v>217</v>
      </c>
      <c r="B181" s="3" t="s">
        <v>6028</v>
      </c>
      <c r="C181" s="4" t="s">
        <v>11913</v>
      </c>
      <c r="E181" s="5">
        <v>2399</v>
      </c>
      <c r="G181" s="5">
        <v>2399</v>
      </c>
      <c r="H181" s="6">
        <v>1545.44</v>
      </c>
      <c r="K181" s="7">
        <v>2</v>
      </c>
      <c r="N181" s="8" t="s">
        <v>17</v>
      </c>
      <c r="O181" s="1" t="s">
        <v>21</v>
      </c>
      <c r="P181" s="1" t="s">
        <v>11917</v>
      </c>
    </row>
    <row r="182" spans="1:16" hidden="1" x14ac:dyDescent="0.3">
      <c r="A182" t="s">
        <v>218</v>
      </c>
      <c r="B182" s="3" t="s">
        <v>6029</v>
      </c>
      <c r="C182" s="4" t="s">
        <v>11913</v>
      </c>
      <c r="E182" s="5">
        <v>2399</v>
      </c>
      <c r="G182" s="5">
        <v>2399</v>
      </c>
      <c r="H182" s="6">
        <v>1545.44</v>
      </c>
      <c r="K182" s="7">
        <v>2</v>
      </c>
      <c r="N182" s="8" t="s">
        <v>17</v>
      </c>
      <c r="O182" s="1" t="s">
        <v>21</v>
      </c>
      <c r="P182" s="1" t="s">
        <v>11917</v>
      </c>
    </row>
    <row r="183" spans="1:16" hidden="1" x14ac:dyDescent="0.3">
      <c r="A183" t="s">
        <v>219</v>
      </c>
      <c r="B183" s="3" t="s">
        <v>6030</v>
      </c>
      <c r="C183" s="4" t="s">
        <v>11913</v>
      </c>
      <c r="E183" s="5">
        <v>2399</v>
      </c>
      <c r="G183" s="5">
        <v>2399</v>
      </c>
      <c r="H183" s="6">
        <v>1545.44</v>
      </c>
      <c r="K183" s="7">
        <v>2</v>
      </c>
      <c r="N183" s="8" t="s">
        <v>17</v>
      </c>
      <c r="O183" s="1" t="s">
        <v>21</v>
      </c>
      <c r="P183" s="1" t="s">
        <v>11917</v>
      </c>
    </row>
    <row r="184" spans="1:16" hidden="1" x14ac:dyDescent="0.3">
      <c r="A184" t="s">
        <v>220</v>
      </c>
      <c r="B184" s="3" t="s">
        <v>6031</v>
      </c>
      <c r="C184" s="4" t="s">
        <v>11913</v>
      </c>
      <c r="E184" s="5">
        <v>2199</v>
      </c>
      <c r="G184" s="5">
        <v>2199</v>
      </c>
      <c r="H184" s="6">
        <v>1416.6</v>
      </c>
      <c r="K184" s="7">
        <v>2</v>
      </c>
      <c r="N184" s="8" t="s">
        <v>17</v>
      </c>
      <c r="O184" s="1" t="s">
        <v>21</v>
      </c>
      <c r="P184" s="1" t="s">
        <v>11917</v>
      </c>
    </row>
    <row r="185" spans="1:16" hidden="1" x14ac:dyDescent="0.3">
      <c r="A185" t="s">
        <v>221</v>
      </c>
      <c r="B185" s="3" t="s">
        <v>6032</v>
      </c>
      <c r="C185" s="4" t="s">
        <v>11913</v>
      </c>
      <c r="E185" s="5">
        <v>2299</v>
      </c>
      <c r="G185" s="5">
        <v>2299</v>
      </c>
      <c r="H185" s="6">
        <v>1481.02</v>
      </c>
      <c r="K185" s="7">
        <v>2</v>
      </c>
      <c r="N185" s="8" t="s">
        <v>17</v>
      </c>
      <c r="O185" s="1" t="s">
        <v>21</v>
      </c>
      <c r="P185" s="1" t="s">
        <v>11917</v>
      </c>
    </row>
    <row r="186" spans="1:16" hidden="1" x14ac:dyDescent="0.3">
      <c r="A186" t="s">
        <v>222</v>
      </c>
      <c r="B186" s="3" t="s">
        <v>6033</v>
      </c>
      <c r="C186" s="4" t="s">
        <v>11913</v>
      </c>
      <c r="E186" s="5">
        <v>2299</v>
      </c>
      <c r="G186" s="5">
        <v>2299</v>
      </c>
      <c r="H186" s="6">
        <v>1481.02</v>
      </c>
      <c r="K186" s="7">
        <v>2</v>
      </c>
      <c r="N186" s="8" t="s">
        <v>17</v>
      </c>
      <c r="O186" s="1" t="s">
        <v>21</v>
      </c>
      <c r="P186" s="1" t="s">
        <v>11917</v>
      </c>
    </row>
    <row r="187" spans="1:16" hidden="1" x14ac:dyDescent="0.3">
      <c r="A187" t="s">
        <v>223</v>
      </c>
      <c r="B187" s="3" t="s">
        <v>6034</v>
      </c>
      <c r="C187" s="4" t="s">
        <v>11913</v>
      </c>
      <c r="E187" s="5">
        <v>2199</v>
      </c>
      <c r="G187" s="5">
        <v>2199</v>
      </c>
      <c r="H187" s="6">
        <v>1416.6</v>
      </c>
      <c r="K187" s="7">
        <v>1</v>
      </c>
      <c r="N187" s="8" t="s">
        <v>17</v>
      </c>
      <c r="O187" s="1" t="s">
        <v>21</v>
      </c>
      <c r="P187" s="1" t="s">
        <v>11917</v>
      </c>
    </row>
    <row r="188" spans="1:16" hidden="1" x14ac:dyDescent="0.3">
      <c r="A188" t="s">
        <v>224</v>
      </c>
      <c r="B188" s="3" t="s">
        <v>6035</v>
      </c>
      <c r="C188" s="4" t="s">
        <v>11913</v>
      </c>
      <c r="E188" s="5">
        <v>2799</v>
      </c>
      <c r="G188" s="5">
        <v>2799</v>
      </c>
      <c r="H188" s="6">
        <v>1803.12</v>
      </c>
      <c r="K188" s="7">
        <v>1</v>
      </c>
      <c r="N188" s="8" t="s">
        <v>17</v>
      </c>
      <c r="O188" s="1" t="s">
        <v>21</v>
      </c>
      <c r="P188" s="1" t="s">
        <v>11917</v>
      </c>
    </row>
    <row r="189" spans="1:16" hidden="1" x14ac:dyDescent="0.3">
      <c r="A189" t="s">
        <v>225</v>
      </c>
      <c r="B189" s="3" t="s">
        <v>6036</v>
      </c>
      <c r="C189" s="4" t="s">
        <v>11913</v>
      </c>
      <c r="E189" s="5">
        <v>2299</v>
      </c>
      <c r="G189" s="5">
        <v>2299</v>
      </c>
      <c r="H189" s="6">
        <v>1481.02</v>
      </c>
      <c r="K189" s="7">
        <v>1</v>
      </c>
      <c r="N189" s="8" t="s">
        <v>17</v>
      </c>
      <c r="O189" s="1" t="s">
        <v>21</v>
      </c>
      <c r="P189" s="1" t="s">
        <v>11917</v>
      </c>
    </row>
    <row r="190" spans="1:16" hidden="1" x14ac:dyDescent="0.3">
      <c r="A190" t="s">
        <v>226</v>
      </c>
      <c r="B190" s="3" t="s">
        <v>6037</v>
      </c>
      <c r="C190" s="4" t="s">
        <v>11913</v>
      </c>
      <c r="E190" s="5">
        <v>2299</v>
      </c>
      <c r="G190" s="5">
        <v>2299</v>
      </c>
      <c r="H190" s="6">
        <v>1481.02</v>
      </c>
      <c r="K190" s="7">
        <v>2</v>
      </c>
      <c r="N190" s="8" t="s">
        <v>17</v>
      </c>
      <c r="O190" s="1" t="s">
        <v>21</v>
      </c>
      <c r="P190" s="1" t="s">
        <v>11917</v>
      </c>
    </row>
    <row r="191" spans="1:16" hidden="1" x14ac:dyDescent="0.3">
      <c r="A191" t="s">
        <v>227</v>
      </c>
      <c r="B191" s="3" t="s">
        <v>6038</v>
      </c>
      <c r="C191" s="4" t="s">
        <v>11913</v>
      </c>
      <c r="E191" s="5">
        <v>2199</v>
      </c>
      <c r="G191" s="5">
        <v>2199</v>
      </c>
      <c r="H191" s="6">
        <v>1416.6</v>
      </c>
      <c r="K191" s="7">
        <v>2</v>
      </c>
      <c r="N191" s="8" t="s">
        <v>17</v>
      </c>
      <c r="O191" s="1" t="s">
        <v>21</v>
      </c>
      <c r="P191" s="1" t="s">
        <v>11917</v>
      </c>
    </row>
    <row r="192" spans="1:16" hidden="1" x14ac:dyDescent="0.3">
      <c r="A192" t="s">
        <v>228</v>
      </c>
      <c r="B192" s="3" t="s">
        <v>6039</v>
      </c>
      <c r="C192" s="4" t="s">
        <v>11913</v>
      </c>
      <c r="E192" s="5">
        <v>2199</v>
      </c>
      <c r="G192" s="5">
        <v>2199</v>
      </c>
      <c r="H192" s="6">
        <v>1416.6</v>
      </c>
      <c r="K192" s="7">
        <v>2</v>
      </c>
      <c r="N192" s="8" t="s">
        <v>17</v>
      </c>
      <c r="O192" s="1" t="s">
        <v>21</v>
      </c>
      <c r="P192" s="1" t="s">
        <v>11917</v>
      </c>
    </row>
    <row r="193" spans="1:16" hidden="1" x14ac:dyDescent="0.3">
      <c r="A193" t="s">
        <v>229</v>
      </c>
      <c r="B193" s="3" t="s">
        <v>6040</v>
      </c>
      <c r="C193" s="4" t="s">
        <v>11913</v>
      </c>
      <c r="E193" s="5">
        <v>2399</v>
      </c>
      <c r="G193" s="5">
        <v>2399</v>
      </c>
      <c r="H193" s="6">
        <v>1545.44</v>
      </c>
      <c r="K193" s="7">
        <v>1</v>
      </c>
      <c r="N193" s="8" t="s">
        <v>17</v>
      </c>
      <c r="O193" s="1" t="s">
        <v>21</v>
      </c>
      <c r="P193" s="1" t="s">
        <v>11917</v>
      </c>
    </row>
    <row r="194" spans="1:16" hidden="1" x14ac:dyDescent="0.3">
      <c r="A194" t="s">
        <v>230</v>
      </c>
      <c r="B194" s="3" t="s">
        <v>6041</v>
      </c>
      <c r="C194" s="4" t="s">
        <v>11913</v>
      </c>
      <c r="E194" s="5">
        <v>1399</v>
      </c>
      <c r="G194" s="5">
        <v>1399</v>
      </c>
      <c r="H194" s="6">
        <v>901.24</v>
      </c>
      <c r="K194" s="7">
        <v>2</v>
      </c>
      <c r="N194" s="8" t="s">
        <v>17</v>
      </c>
      <c r="O194" s="1" t="s">
        <v>21</v>
      </c>
      <c r="P194" s="1" t="s">
        <v>11917</v>
      </c>
    </row>
    <row r="195" spans="1:16" hidden="1" x14ac:dyDescent="0.3">
      <c r="A195" t="s">
        <v>231</v>
      </c>
      <c r="B195" s="3" t="s">
        <v>6042</v>
      </c>
      <c r="C195" s="4" t="s">
        <v>11913</v>
      </c>
      <c r="E195" s="5">
        <v>2199</v>
      </c>
      <c r="G195" s="5">
        <v>2199</v>
      </c>
      <c r="H195" s="6">
        <v>1416.6</v>
      </c>
      <c r="K195" s="7">
        <v>2</v>
      </c>
      <c r="N195" s="8" t="s">
        <v>17</v>
      </c>
      <c r="O195" s="1" t="s">
        <v>21</v>
      </c>
      <c r="P195" s="1" t="s">
        <v>11917</v>
      </c>
    </row>
    <row r="196" spans="1:16" hidden="1" x14ac:dyDescent="0.3">
      <c r="A196" t="s">
        <v>232</v>
      </c>
      <c r="B196" s="3" t="s">
        <v>6043</v>
      </c>
      <c r="C196" s="4" t="s">
        <v>11913</v>
      </c>
      <c r="E196" s="5">
        <v>2199</v>
      </c>
      <c r="G196" s="5">
        <v>2199</v>
      </c>
      <c r="H196" s="6">
        <v>1416.6</v>
      </c>
      <c r="K196" s="7">
        <v>1</v>
      </c>
      <c r="N196" s="8" t="s">
        <v>17</v>
      </c>
      <c r="O196" s="1" t="s">
        <v>21</v>
      </c>
      <c r="P196" s="1" t="s">
        <v>11917</v>
      </c>
    </row>
    <row r="197" spans="1:16" hidden="1" x14ac:dyDescent="0.3">
      <c r="A197" t="s">
        <v>233</v>
      </c>
      <c r="B197" s="3" t="s">
        <v>6044</v>
      </c>
      <c r="C197" s="4" t="s">
        <v>11913</v>
      </c>
      <c r="E197" s="5">
        <v>2499</v>
      </c>
      <c r="G197" s="5">
        <v>2499</v>
      </c>
      <c r="H197" s="6">
        <v>1609.86</v>
      </c>
      <c r="K197" s="7">
        <v>1</v>
      </c>
      <c r="N197" s="8" t="s">
        <v>17</v>
      </c>
      <c r="O197" s="1" t="s">
        <v>21</v>
      </c>
      <c r="P197" s="1" t="s">
        <v>11917</v>
      </c>
    </row>
    <row r="198" spans="1:16" hidden="1" x14ac:dyDescent="0.3">
      <c r="A198" t="s">
        <v>234</v>
      </c>
      <c r="B198" s="3" t="s">
        <v>6045</v>
      </c>
      <c r="C198" s="4" t="s">
        <v>11913</v>
      </c>
      <c r="E198" s="5">
        <v>2799</v>
      </c>
      <c r="G198" s="5">
        <v>2799</v>
      </c>
      <c r="H198" s="6">
        <v>1803.12</v>
      </c>
      <c r="K198" s="7">
        <v>1</v>
      </c>
      <c r="N198" s="8" t="s">
        <v>17</v>
      </c>
      <c r="O198" s="1" t="s">
        <v>21</v>
      </c>
      <c r="P198" s="1" t="s">
        <v>11917</v>
      </c>
    </row>
    <row r="199" spans="1:16" hidden="1" x14ac:dyDescent="0.3">
      <c r="A199" t="s">
        <v>235</v>
      </c>
      <c r="B199" s="3" t="s">
        <v>6046</v>
      </c>
      <c r="C199" s="4" t="s">
        <v>11913</v>
      </c>
      <c r="E199" s="5">
        <v>2799</v>
      </c>
      <c r="G199" s="5">
        <v>2799</v>
      </c>
      <c r="H199" s="6">
        <v>1803.12</v>
      </c>
      <c r="K199" s="7">
        <v>2</v>
      </c>
      <c r="N199" s="8" t="s">
        <v>17</v>
      </c>
      <c r="O199" s="1" t="s">
        <v>21</v>
      </c>
      <c r="P199" s="1" t="s">
        <v>11917</v>
      </c>
    </row>
    <row r="200" spans="1:16" hidden="1" x14ac:dyDescent="0.3">
      <c r="A200" t="s">
        <v>236</v>
      </c>
      <c r="B200" s="3" t="s">
        <v>6047</v>
      </c>
      <c r="C200" s="4" t="s">
        <v>11913</v>
      </c>
      <c r="E200" s="5">
        <v>2799</v>
      </c>
      <c r="G200" s="5">
        <v>2799</v>
      </c>
      <c r="H200" s="6">
        <v>1803.12</v>
      </c>
      <c r="K200" s="7">
        <v>2</v>
      </c>
      <c r="N200" s="8" t="s">
        <v>17</v>
      </c>
      <c r="O200" s="1" t="s">
        <v>21</v>
      </c>
      <c r="P200" s="1" t="s">
        <v>11917</v>
      </c>
    </row>
    <row r="201" spans="1:16" hidden="1" x14ac:dyDescent="0.3">
      <c r="A201" t="s">
        <v>237</v>
      </c>
      <c r="B201" s="3" t="s">
        <v>6048</v>
      </c>
      <c r="C201" s="4" t="s">
        <v>11913</v>
      </c>
      <c r="E201" s="5">
        <v>2199</v>
      </c>
      <c r="G201" s="5">
        <v>2199</v>
      </c>
      <c r="H201" s="6">
        <v>1416.6</v>
      </c>
      <c r="K201" s="7">
        <v>2</v>
      </c>
      <c r="N201" s="8" t="s">
        <v>17</v>
      </c>
      <c r="O201" s="1" t="s">
        <v>21</v>
      </c>
      <c r="P201" s="1" t="s">
        <v>11917</v>
      </c>
    </row>
    <row r="202" spans="1:16" hidden="1" x14ac:dyDescent="0.3">
      <c r="A202" t="s">
        <v>238</v>
      </c>
      <c r="B202" s="3" t="s">
        <v>6049</v>
      </c>
      <c r="C202" s="4" t="s">
        <v>11913</v>
      </c>
      <c r="E202" s="5">
        <v>2199</v>
      </c>
      <c r="G202" s="5">
        <v>2199</v>
      </c>
      <c r="H202" s="6">
        <v>1416.6</v>
      </c>
      <c r="K202" s="7">
        <v>2</v>
      </c>
      <c r="N202" s="8" t="s">
        <v>17</v>
      </c>
      <c r="O202" s="1" t="s">
        <v>21</v>
      </c>
      <c r="P202" s="1" t="s">
        <v>11917</v>
      </c>
    </row>
    <row r="203" spans="1:16" hidden="1" x14ac:dyDescent="0.3">
      <c r="A203" t="s">
        <v>239</v>
      </c>
      <c r="B203" s="3" t="s">
        <v>6050</v>
      </c>
      <c r="C203" s="4" t="s">
        <v>11913</v>
      </c>
      <c r="E203" s="5">
        <v>2199</v>
      </c>
      <c r="G203" s="5">
        <v>2199</v>
      </c>
      <c r="H203" s="6">
        <v>1416.6</v>
      </c>
      <c r="K203" s="7">
        <v>1</v>
      </c>
      <c r="N203" s="8" t="s">
        <v>17</v>
      </c>
      <c r="O203" s="1" t="s">
        <v>21</v>
      </c>
      <c r="P203" s="1" t="s">
        <v>11917</v>
      </c>
    </row>
    <row r="204" spans="1:16" hidden="1" x14ac:dyDescent="0.3">
      <c r="A204" t="s">
        <v>240</v>
      </c>
      <c r="B204" s="3" t="s">
        <v>6051</v>
      </c>
      <c r="C204" s="4" t="s">
        <v>11913</v>
      </c>
      <c r="E204" s="5">
        <v>2199</v>
      </c>
      <c r="G204" s="5">
        <v>2199</v>
      </c>
      <c r="H204" s="6">
        <v>1416.6</v>
      </c>
      <c r="K204" s="7">
        <v>2</v>
      </c>
      <c r="N204" s="8" t="s">
        <v>17</v>
      </c>
      <c r="O204" s="1" t="s">
        <v>21</v>
      </c>
      <c r="P204" s="1" t="s">
        <v>11917</v>
      </c>
    </row>
    <row r="205" spans="1:16" hidden="1" x14ac:dyDescent="0.3">
      <c r="A205" t="s">
        <v>241</v>
      </c>
      <c r="B205" s="3" t="s">
        <v>6052</v>
      </c>
      <c r="C205" s="4" t="s">
        <v>11913</v>
      </c>
      <c r="E205" s="5">
        <v>2199</v>
      </c>
      <c r="G205" s="5">
        <v>2199</v>
      </c>
      <c r="H205" s="6">
        <v>1416.6</v>
      </c>
      <c r="K205" s="7">
        <v>1</v>
      </c>
      <c r="N205" s="8" t="s">
        <v>17</v>
      </c>
      <c r="O205" s="1" t="s">
        <v>21</v>
      </c>
      <c r="P205" s="1" t="s">
        <v>11917</v>
      </c>
    </row>
    <row r="206" spans="1:16" hidden="1" x14ac:dyDescent="0.3">
      <c r="A206" t="s">
        <v>242</v>
      </c>
      <c r="B206" s="3" t="s">
        <v>6053</v>
      </c>
      <c r="C206" s="4" t="s">
        <v>11913</v>
      </c>
      <c r="E206" s="5">
        <v>2199</v>
      </c>
      <c r="G206" s="5">
        <v>2199</v>
      </c>
      <c r="H206" s="6">
        <v>1416.6</v>
      </c>
      <c r="K206" s="7">
        <v>3</v>
      </c>
      <c r="N206" s="8" t="s">
        <v>17</v>
      </c>
      <c r="O206" s="1" t="s">
        <v>21</v>
      </c>
      <c r="P206" s="1" t="s">
        <v>11917</v>
      </c>
    </row>
    <row r="207" spans="1:16" hidden="1" x14ac:dyDescent="0.3">
      <c r="A207" t="s">
        <v>243</v>
      </c>
      <c r="B207" s="3" t="s">
        <v>6054</v>
      </c>
      <c r="C207" s="4" t="s">
        <v>11913</v>
      </c>
      <c r="E207" s="5">
        <v>2199</v>
      </c>
      <c r="G207" s="5">
        <v>2199</v>
      </c>
      <c r="H207" s="6">
        <v>1416.6</v>
      </c>
      <c r="K207" s="7">
        <v>1</v>
      </c>
      <c r="N207" s="8" t="s">
        <v>17</v>
      </c>
      <c r="O207" s="1" t="s">
        <v>21</v>
      </c>
      <c r="P207" s="1" t="s">
        <v>11917</v>
      </c>
    </row>
    <row r="208" spans="1:16" hidden="1" x14ac:dyDescent="0.3">
      <c r="A208" t="s">
        <v>244</v>
      </c>
      <c r="B208" s="3" t="s">
        <v>6055</v>
      </c>
      <c r="C208" s="4" t="s">
        <v>11913</v>
      </c>
      <c r="E208" s="5">
        <v>2499</v>
      </c>
      <c r="G208" s="5">
        <v>2499</v>
      </c>
      <c r="H208" s="6">
        <v>1609.86</v>
      </c>
      <c r="K208" s="7">
        <v>2</v>
      </c>
      <c r="N208" s="8" t="s">
        <v>17</v>
      </c>
      <c r="O208" s="1" t="s">
        <v>21</v>
      </c>
      <c r="P208" s="1" t="s">
        <v>11917</v>
      </c>
    </row>
    <row r="209" spans="1:16" hidden="1" x14ac:dyDescent="0.3">
      <c r="A209" t="s">
        <v>245</v>
      </c>
      <c r="B209" s="3" t="s">
        <v>6056</v>
      </c>
      <c r="C209" s="4" t="s">
        <v>11913</v>
      </c>
      <c r="E209" s="5">
        <v>2499</v>
      </c>
      <c r="G209" s="5">
        <v>2499</v>
      </c>
      <c r="H209" s="6">
        <v>1609.86</v>
      </c>
      <c r="K209" s="7">
        <v>2</v>
      </c>
      <c r="N209" s="8" t="s">
        <v>17</v>
      </c>
      <c r="O209" s="1" t="s">
        <v>21</v>
      </c>
      <c r="P209" s="1" t="s">
        <v>11917</v>
      </c>
    </row>
    <row r="210" spans="1:16" hidden="1" x14ac:dyDescent="0.3">
      <c r="A210" t="s">
        <v>246</v>
      </c>
      <c r="B210" s="3" t="s">
        <v>6057</v>
      </c>
      <c r="C210" s="4" t="s">
        <v>11913</v>
      </c>
      <c r="E210" s="5">
        <v>2499</v>
      </c>
      <c r="G210" s="5">
        <v>2499</v>
      </c>
      <c r="H210" s="6">
        <v>1609.86</v>
      </c>
      <c r="K210" s="7">
        <v>1</v>
      </c>
      <c r="N210" s="8" t="s">
        <v>17</v>
      </c>
      <c r="O210" s="1" t="s">
        <v>21</v>
      </c>
      <c r="P210" s="1" t="s">
        <v>11917</v>
      </c>
    </row>
    <row r="211" spans="1:16" hidden="1" x14ac:dyDescent="0.3">
      <c r="A211" t="s">
        <v>247</v>
      </c>
      <c r="B211" s="3" t="s">
        <v>6058</v>
      </c>
      <c r="C211" s="4" t="s">
        <v>11913</v>
      </c>
      <c r="E211" s="5">
        <v>2499</v>
      </c>
      <c r="G211" s="5">
        <v>2499</v>
      </c>
      <c r="H211" s="6">
        <v>1609.86</v>
      </c>
      <c r="K211" s="7">
        <v>1</v>
      </c>
      <c r="N211" s="8" t="s">
        <v>17</v>
      </c>
      <c r="O211" s="1" t="s">
        <v>21</v>
      </c>
      <c r="P211" s="1" t="s">
        <v>11917</v>
      </c>
    </row>
    <row r="212" spans="1:16" hidden="1" x14ac:dyDescent="0.3">
      <c r="A212" t="s">
        <v>248</v>
      </c>
      <c r="B212" s="3" t="s">
        <v>6059</v>
      </c>
      <c r="C212" s="4" t="s">
        <v>11913</v>
      </c>
      <c r="E212" s="5">
        <v>2299</v>
      </c>
      <c r="G212" s="5">
        <v>2299</v>
      </c>
      <c r="H212" s="6">
        <v>1481.02</v>
      </c>
      <c r="K212" s="7">
        <v>1</v>
      </c>
      <c r="N212" s="8" t="s">
        <v>17</v>
      </c>
      <c r="O212" s="1" t="s">
        <v>21</v>
      </c>
      <c r="P212" s="1" t="s">
        <v>11917</v>
      </c>
    </row>
    <row r="213" spans="1:16" hidden="1" x14ac:dyDescent="0.3">
      <c r="A213" t="s">
        <v>249</v>
      </c>
      <c r="B213" s="3" t="s">
        <v>6060</v>
      </c>
      <c r="C213" s="4" t="s">
        <v>11913</v>
      </c>
      <c r="E213" s="5">
        <v>2299</v>
      </c>
      <c r="G213" s="5">
        <v>2299</v>
      </c>
      <c r="H213" s="6">
        <v>1481.02</v>
      </c>
      <c r="K213" s="7">
        <v>1</v>
      </c>
      <c r="N213" s="8" t="s">
        <v>17</v>
      </c>
      <c r="O213" s="1" t="s">
        <v>21</v>
      </c>
      <c r="P213" s="1" t="s">
        <v>11917</v>
      </c>
    </row>
    <row r="214" spans="1:16" hidden="1" x14ac:dyDescent="0.3">
      <c r="A214" t="s">
        <v>250</v>
      </c>
      <c r="B214" s="3" t="s">
        <v>6061</v>
      </c>
      <c r="C214" s="4" t="s">
        <v>11913</v>
      </c>
      <c r="E214" s="5">
        <v>2299</v>
      </c>
      <c r="G214" s="5">
        <v>2299</v>
      </c>
      <c r="H214" s="6">
        <v>1481.02</v>
      </c>
      <c r="K214" s="7">
        <v>2</v>
      </c>
      <c r="N214" s="8" t="s">
        <v>17</v>
      </c>
      <c r="O214" s="1" t="s">
        <v>21</v>
      </c>
      <c r="P214" s="1" t="s">
        <v>11917</v>
      </c>
    </row>
    <row r="215" spans="1:16" hidden="1" x14ac:dyDescent="0.3">
      <c r="A215" t="s">
        <v>251</v>
      </c>
      <c r="B215" s="3" t="s">
        <v>6062</v>
      </c>
      <c r="C215" s="4" t="s">
        <v>11913</v>
      </c>
      <c r="E215" s="5">
        <v>2299</v>
      </c>
      <c r="G215" s="5">
        <v>2299</v>
      </c>
      <c r="H215" s="6">
        <v>1481.02</v>
      </c>
      <c r="K215" s="7">
        <v>2</v>
      </c>
      <c r="N215" s="8" t="s">
        <v>17</v>
      </c>
      <c r="O215" s="1" t="s">
        <v>21</v>
      </c>
      <c r="P215" s="1" t="s">
        <v>11917</v>
      </c>
    </row>
    <row r="216" spans="1:16" hidden="1" x14ac:dyDescent="0.3">
      <c r="A216" t="s">
        <v>252</v>
      </c>
      <c r="B216" s="3" t="s">
        <v>6063</v>
      </c>
      <c r="C216" s="4" t="s">
        <v>11913</v>
      </c>
      <c r="E216" s="5">
        <v>2299</v>
      </c>
      <c r="G216" s="5">
        <v>2299</v>
      </c>
      <c r="H216" s="6">
        <v>1481.02</v>
      </c>
      <c r="K216" s="7">
        <v>1</v>
      </c>
      <c r="N216" s="8" t="s">
        <v>17</v>
      </c>
      <c r="O216" s="1" t="s">
        <v>21</v>
      </c>
      <c r="P216" s="1" t="s">
        <v>11917</v>
      </c>
    </row>
    <row r="217" spans="1:16" hidden="1" x14ac:dyDescent="0.3">
      <c r="A217" t="s">
        <v>253</v>
      </c>
      <c r="B217" s="3" t="s">
        <v>6064</v>
      </c>
      <c r="C217" s="4" t="s">
        <v>11913</v>
      </c>
      <c r="E217" s="5">
        <v>2199</v>
      </c>
      <c r="G217" s="5">
        <v>2199</v>
      </c>
      <c r="H217" s="6">
        <v>1416.6</v>
      </c>
      <c r="K217" s="7">
        <v>1</v>
      </c>
      <c r="N217" s="8" t="s">
        <v>17</v>
      </c>
      <c r="O217" s="1" t="s">
        <v>21</v>
      </c>
      <c r="P217" s="1" t="s">
        <v>11917</v>
      </c>
    </row>
    <row r="218" spans="1:16" hidden="1" x14ac:dyDescent="0.3">
      <c r="A218" t="s">
        <v>254</v>
      </c>
      <c r="B218" s="3" t="s">
        <v>6065</v>
      </c>
      <c r="C218" s="4" t="s">
        <v>11913</v>
      </c>
      <c r="E218" s="5">
        <v>1399</v>
      </c>
      <c r="G218" s="5">
        <v>1399</v>
      </c>
      <c r="H218" s="6">
        <v>901.24</v>
      </c>
      <c r="K218" s="7">
        <v>2</v>
      </c>
      <c r="N218" s="8" t="s">
        <v>17</v>
      </c>
      <c r="O218" s="1" t="s">
        <v>21</v>
      </c>
      <c r="P218" s="1" t="s">
        <v>11917</v>
      </c>
    </row>
    <row r="219" spans="1:16" hidden="1" x14ac:dyDescent="0.3">
      <c r="A219" t="s">
        <v>255</v>
      </c>
      <c r="B219" s="3" t="s">
        <v>6066</v>
      </c>
      <c r="C219" s="4" t="s">
        <v>11913</v>
      </c>
      <c r="E219" s="5">
        <v>1399</v>
      </c>
      <c r="G219" s="5">
        <v>1399</v>
      </c>
      <c r="H219" s="6">
        <v>901.24</v>
      </c>
      <c r="K219" s="7">
        <v>2</v>
      </c>
      <c r="N219" s="8" t="s">
        <v>17</v>
      </c>
      <c r="O219" s="1" t="s">
        <v>21</v>
      </c>
      <c r="P219" s="1" t="s">
        <v>11917</v>
      </c>
    </row>
    <row r="220" spans="1:16" hidden="1" x14ac:dyDescent="0.3">
      <c r="A220" t="s">
        <v>256</v>
      </c>
      <c r="B220" s="3" t="s">
        <v>6067</v>
      </c>
      <c r="C220" s="4" t="s">
        <v>11913</v>
      </c>
      <c r="E220" s="5">
        <v>1399</v>
      </c>
      <c r="G220" s="5">
        <v>1399</v>
      </c>
      <c r="H220" s="6">
        <v>901.24</v>
      </c>
      <c r="K220" s="7">
        <v>2</v>
      </c>
      <c r="N220" s="8" t="s">
        <v>17</v>
      </c>
      <c r="O220" s="1" t="s">
        <v>21</v>
      </c>
      <c r="P220" s="1" t="s">
        <v>11917</v>
      </c>
    </row>
    <row r="221" spans="1:16" hidden="1" x14ac:dyDescent="0.3">
      <c r="A221" t="s">
        <v>257</v>
      </c>
      <c r="B221" s="3" t="s">
        <v>6068</v>
      </c>
      <c r="C221" s="4" t="s">
        <v>11913</v>
      </c>
      <c r="E221" s="5">
        <v>1399</v>
      </c>
      <c r="G221" s="5">
        <v>1399</v>
      </c>
      <c r="H221" s="6">
        <v>901.24</v>
      </c>
      <c r="K221" s="7">
        <v>1</v>
      </c>
      <c r="N221" s="8" t="s">
        <v>17</v>
      </c>
      <c r="O221" s="1" t="s">
        <v>21</v>
      </c>
      <c r="P221" s="1" t="s">
        <v>11917</v>
      </c>
    </row>
    <row r="222" spans="1:16" hidden="1" x14ac:dyDescent="0.3">
      <c r="A222" t="s">
        <v>258</v>
      </c>
      <c r="B222" s="3" t="s">
        <v>6069</v>
      </c>
      <c r="C222" s="4" t="s">
        <v>11913</v>
      </c>
      <c r="E222" s="5">
        <v>1399</v>
      </c>
      <c r="G222" s="5">
        <v>1399</v>
      </c>
      <c r="H222" s="6">
        <v>901.24</v>
      </c>
      <c r="K222" s="7">
        <v>1</v>
      </c>
      <c r="N222" s="8" t="s">
        <v>17</v>
      </c>
      <c r="O222" s="1" t="s">
        <v>21</v>
      </c>
      <c r="P222" s="1" t="s">
        <v>11917</v>
      </c>
    </row>
    <row r="223" spans="1:16" hidden="1" x14ac:dyDescent="0.3">
      <c r="A223" t="s">
        <v>259</v>
      </c>
      <c r="B223" s="3" t="s">
        <v>6070</v>
      </c>
      <c r="C223" s="4" t="s">
        <v>11913</v>
      </c>
      <c r="E223" s="5">
        <v>1399</v>
      </c>
      <c r="G223" s="5">
        <v>1399</v>
      </c>
      <c r="H223" s="6">
        <v>901.24</v>
      </c>
      <c r="K223" s="7">
        <v>2</v>
      </c>
      <c r="N223" s="8" t="s">
        <v>17</v>
      </c>
      <c r="O223" s="1" t="s">
        <v>21</v>
      </c>
      <c r="P223" s="1" t="s">
        <v>11917</v>
      </c>
    </row>
    <row r="224" spans="1:16" hidden="1" x14ac:dyDescent="0.3">
      <c r="A224" t="s">
        <v>260</v>
      </c>
      <c r="B224" s="3" t="s">
        <v>6071</v>
      </c>
      <c r="C224" s="4" t="s">
        <v>11913</v>
      </c>
      <c r="E224" s="5">
        <v>1399</v>
      </c>
      <c r="G224" s="5">
        <v>1399</v>
      </c>
      <c r="H224" s="6">
        <v>901.24</v>
      </c>
      <c r="K224" s="7">
        <v>2</v>
      </c>
      <c r="N224" s="8" t="s">
        <v>17</v>
      </c>
      <c r="O224" s="1" t="s">
        <v>21</v>
      </c>
      <c r="P224" s="1" t="s">
        <v>11917</v>
      </c>
    </row>
    <row r="225" spans="1:16" hidden="1" x14ac:dyDescent="0.3">
      <c r="A225" t="s">
        <v>261</v>
      </c>
      <c r="B225" s="3" t="s">
        <v>6072</v>
      </c>
      <c r="C225" s="4" t="s">
        <v>11913</v>
      </c>
      <c r="E225" s="5">
        <v>1399</v>
      </c>
      <c r="G225" s="5">
        <v>1399</v>
      </c>
      <c r="H225" s="6">
        <v>901.24</v>
      </c>
      <c r="K225" s="7">
        <v>1</v>
      </c>
      <c r="N225" s="8" t="s">
        <v>17</v>
      </c>
      <c r="O225" s="1" t="s">
        <v>21</v>
      </c>
      <c r="P225" s="1" t="s">
        <v>11917</v>
      </c>
    </row>
    <row r="226" spans="1:16" hidden="1" x14ac:dyDescent="0.3">
      <c r="A226" t="s">
        <v>262</v>
      </c>
      <c r="B226" s="3" t="s">
        <v>6073</v>
      </c>
      <c r="C226" s="4" t="s">
        <v>11913</v>
      </c>
      <c r="E226" s="5">
        <v>1399</v>
      </c>
      <c r="G226" s="5">
        <v>1399</v>
      </c>
      <c r="H226" s="6">
        <v>901.24</v>
      </c>
      <c r="K226" s="7">
        <v>2</v>
      </c>
      <c r="N226" s="8" t="s">
        <v>17</v>
      </c>
      <c r="O226" s="1" t="s">
        <v>21</v>
      </c>
      <c r="P226" s="1" t="s">
        <v>11917</v>
      </c>
    </row>
    <row r="227" spans="1:16" hidden="1" x14ac:dyDescent="0.3">
      <c r="A227" t="s">
        <v>263</v>
      </c>
      <c r="B227" s="3" t="s">
        <v>6074</v>
      </c>
      <c r="C227" s="4" t="s">
        <v>11913</v>
      </c>
      <c r="E227" s="5">
        <v>1399</v>
      </c>
      <c r="G227" s="5">
        <v>1399</v>
      </c>
      <c r="H227" s="6">
        <v>901.24</v>
      </c>
      <c r="K227" s="7">
        <v>1</v>
      </c>
      <c r="N227" s="8" t="s">
        <v>17</v>
      </c>
      <c r="O227" s="1" t="s">
        <v>21</v>
      </c>
      <c r="P227" s="1" t="s">
        <v>11917</v>
      </c>
    </row>
    <row r="228" spans="1:16" hidden="1" x14ac:dyDescent="0.3">
      <c r="A228" t="s">
        <v>264</v>
      </c>
      <c r="B228" s="3" t="s">
        <v>6075</v>
      </c>
      <c r="C228" s="4" t="s">
        <v>11913</v>
      </c>
      <c r="E228" s="5">
        <v>1399</v>
      </c>
      <c r="G228" s="5">
        <v>1399</v>
      </c>
      <c r="H228" s="6">
        <v>901.24</v>
      </c>
      <c r="K228" s="7">
        <v>1</v>
      </c>
      <c r="N228" s="8" t="s">
        <v>17</v>
      </c>
      <c r="O228" s="1" t="s">
        <v>21</v>
      </c>
      <c r="P228" s="1" t="s">
        <v>11917</v>
      </c>
    </row>
    <row r="229" spans="1:16" hidden="1" x14ac:dyDescent="0.3">
      <c r="A229" t="s">
        <v>265</v>
      </c>
      <c r="B229" s="3" t="s">
        <v>6076</v>
      </c>
      <c r="C229" s="4" t="s">
        <v>11913</v>
      </c>
      <c r="E229" s="5">
        <v>1399</v>
      </c>
      <c r="G229" s="5">
        <v>1399</v>
      </c>
      <c r="H229" s="6">
        <v>901.24</v>
      </c>
      <c r="K229" s="7">
        <v>1</v>
      </c>
      <c r="N229" s="8" t="s">
        <v>17</v>
      </c>
      <c r="O229" s="1" t="s">
        <v>21</v>
      </c>
      <c r="P229" s="1" t="s">
        <v>11917</v>
      </c>
    </row>
    <row r="230" spans="1:16" x14ac:dyDescent="0.3">
      <c r="A230" s="9" t="s">
        <v>266</v>
      </c>
      <c r="B230" s="13" t="s">
        <v>6077</v>
      </c>
      <c r="C230" s="14" t="s">
        <v>11913</v>
      </c>
      <c r="D230" s="9">
        <v>1399</v>
      </c>
      <c r="E230" s="15">
        <v>1399</v>
      </c>
      <c r="F230" s="9"/>
      <c r="G230" s="15">
        <v>1399</v>
      </c>
      <c r="H230" s="16">
        <v>901.24</v>
      </c>
      <c r="I230" s="9"/>
      <c r="J230" s="9">
        <v>1</v>
      </c>
      <c r="K230" s="17">
        <v>2</v>
      </c>
      <c r="L230" s="9"/>
      <c r="M230" s="9"/>
      <c r="N230" s="18" t="s">
        <v>17</v>
      </c>
      <c r="O230" s="19" t="s">
        <v>21</v>
      </c>
      <c r="P230" s="19" t="s">
        <v>11917</v>
      </c>
    </row>
    <row r="231" spans="1:16" hidden="1" x14ac:dyDescent="0.3">
      <c r="A231" t="s">
        <v>267</v>
      </c>
      <c r="B231" s="3" t="s">
        <v>6078</v>
      </c>
      <c r="C231" s="4" t="s">
        <v>11913</v>
      </c>
      <c r="E231" s="5">
        <v>1399</v>
      </c>
      <c r="G231" s="5">
        <v>1399</v>
      </c>
      <c r="H231" s="6">
        <v>901.24</v>
      </c>
      <c r="K231" s="7">
        <v>1</v>
      </c>
      <c r="N231" s="8" t="s">
        <v>17</v>
      </c>
      <c r="O231" s="1" t="s">
        <v>21</v>
      </c>
      <c r="P231" s="1" t="s">
        <v>11917</v>
      </c>
    </row>
    <row r="232" spans="1:16" x14ac:dyDescent="0.3">
      <c r="A232" s="9" t="s">
        <v>268</v>
      </c>
      <c r="B232" s="13" t="s">
        <v>6079</v>
      </c>
      <c r="C232" s="14" t="s">
        <v>11913</v>
      </c>
      <c r="D232" s="9">
        <v>1399</v>
      </c>
      <c r="E232" s="15">
        <v>1399</v>
      </c>
      <c r="F232" s="9"/>
      <c r="G232" s="15">
        <v>1399</v>
      </c>
      <c r="H232" s="16">
        <v>901.24</v>
      </c>
      <c r="I232" s="9"/>
      <c r="J232" s="9">
        <v>1</v>
      </c>
      <c r="K232" s="17">
        <v>1</v>
      </c>
      <c r="L232" s="9"/>
      <c r="M232" s="9"/>
      <c r="N232" s="18" t="s">
        <v>17</v>
      </c>
      <c r="O232" s="19" t="s">
        <v>21</v>
      </c>
      <c r="P232" s="19" t="s">
        <v>11917</v>
      </c>
    </row>
    <row r="233" spans="1:16" hidden="1" x14ac:dyDescent="0.3">
      <c r="A233" t="s">
        <v>269</v>
      </c>
      <c r="B233" s="3" t="s">
        <v>6080</v>
      </c>
      <c r="C233" s="4" t="s">
        <v>11913</v>
      </c>
      <c r="E233" s="5">
        <v>1399</v>
      </c>
      <c r="G233" s="5">
        <v>1399</v>
      </c>
      <c r="H233" s="6">
        <v>901.24</v>
      </c>
      <c r="K233" s="7">
        <v>2</v>
      </c>
      <c r="N233" s="8" t="s">
        <v>17</v>
      </c>
      <c r="O233" s="1" t="s">
        <v>21</v>
      </c>
      <c r="P233" s="1" t="s">
        <v>11917</v>
      </c>
    </row>
    <row r="234" spans="1:16" hidden="1" x14ac:dyDescent="0.3">
      <c r="A234" t="s">
        <v>270</v>
      </c>
      <c r="B234" s="3" t="s">
        <v>6081</v>
      </c>
      <c r="C234" s="4" t="s">
        <v>11913</v>
      </c>
      <c r="E234" s="5">
        <v>1399</v>
      </c>
      <c r="G234" s="5">
        <v>1399</v>
      </c>
      <c r="H234" s="6">
        <v>901.24</v>
      </c>
      <c r="K234" s="7">
        <v>2</v>
      </c>
      <c r="N234" s="8" t="s">
        <v>17</v>
      </c>
      <c r="O234" s="1" t="s">
        <v>21</v>
      </c>
      <c r="P234" s="1" t="s">
        <v>11917</v>
      </c>
    </row>
    <row r="235" spans="1:16" hidden="1" x14ac:dyDescent="0.3">
      <c r="A235" t="s">
        <v>271</v>
      </c>
      <c r="B235" s="3" t="s">
        <v>6082</v>
      </c>
      <c r="C235" s="4" t="s">
        <v>11913</v>
      </c>
      <c r="E235" s="5">
        <v>1399</v>
      </c>
      <c r="G235" s="5">
        <v>1399</v>
      </c>
      <c r="H235" s="6">
        <v>901.24</v>
      </c>
      <c r="K235" s="7">
        <v>1</v>
      </c>
      <c r="N235" s="8" t="s">
        <v>17</v>
      </c>
      <c r="O235" s="1" t="s">
        <v>21</v>
      </c>
      <c r="P235" s="1" t="s">
        <v>11917</v>
      </c>
    </row>
    <row r="236" spans="1:16" hidden="1" x14ac:dyDescent="0.3">
      <c r="A236" t="s">
        <v>272</v>
      </c>
      <c r="B236" s="3" t="s">
        <v>6083</v>
      </c>
      <c r="C236" s="4" t="s">
        <v>11913</v>
      </c>
      <c r="E236" s="5">
        <v>1799</v>
      </c>
      <c r="G236" s="5">
        <v>1799</v>
      </c>
      <c r="H236" s="6">
        <v>1158.92</v>
      </c>
      <c r="K236" s="7">
        <v>1</v>
      </c>
      <c r="N236" s="8" t="s">
        <v>17</v>
      </c>
      <c r="O236" s="1" t="s">
        <v>21</v>
      </c>
      <c r="P236" s="1" t="s">
        <v>11917</v>
      </c>
    </row>
    <row r="237" spans="1:16" hidden="1" x14ac:dyDescent="0.3">
      <c r="A237" t="s">
        <v>273</v>
      </c>
      <c r="B237" s="3" t="s">
        <v>6084</v>
      </c>
      <c r="C237" s="4" t="s">
        <v>11913</v>
      </c>
      <c r="E237" s="5">
        <v>1799</v>
      </c>
      <c r="G237" s="5">
        <v>1799</v>
      </c>
      <c r="H237" s="6">
        <v>1158.92</v>
      </c>
      <c r="K237" s="7">
        <v>2</v>
      </c>
      <c r="N237" s="8" t="s">
        <v>17</v>
      </c>
      <c r="O237" s="1" t="s">
        <v>21</v>
      </c>
      <c r="P237" s="1" t="s">
        <v>11917</v>
      </c>
    </row>
    <row r="238" spans="1:16" hidden="1" x14ac:dyDescent="0.3">
      <c r="A238" t="s">
        <v>274</v>
      </c>
      <c r="B238" s="3" t="s">
        <v>6085</v>
      </c>
      <c r="C238" s="4" t="s">
        <v>11913</v>
      </c>
      <c r="E238" s="5">
        <v>1799</v>
      </c>
      <c r="G238" s="5">
        <v>1799</v>
      </c>
      <c r="H238" s="6">
        <v>1158.92</v>
      </c>
      <c r="K238" s="7">
        <v>2</v>
      </c>
      <c r="N238" s="8" t="s">
        <v>17</v>
      </c>
      <c r="O238" s="1" t="s">
        <v>21</v>
      </c>
      <c r="P238" s="1" t="s">
        <v>11917</v>
      </c>
    </row>
    <row r="239" spans="1:16" hidden="1" x14ac:dyDescent="0.3">
      <c r="A239" t="s">
        <v>275</v>
      </c>
      <c r="B239" s="3" t="s">
        <v>6086</v>
      </c>
      <c r="C239" s="4" t="s">
        <v>11913</v>
      </c>
      <c r="E239" s="5">
        <v>1799</v>
      </c>
      <c r="G239" s="5">
        <v>1799</v>
      </c>
      <c r="H239" s="6">
        <v>1158.92</v>
      </c>
      <c r="K239" s="7">
        <v>1</v>
      </c>
      <c r="N239" s="8" t="s">
        <v>17</v>
      </c>
      <c r="O239" s="1" t="s">
        <v>21</v>
      </c>
      <c r="P239" s="1" t="s">
        <v>11917</v>
      </c>
    </row>
    <row r="240" spans="1:16" hidden="1" x14ac:dyDescent="0.3">
      <c r="A240" t="s">
        <v>276</v>
      </c>
      <c r="B240" s="3" t="s">
        <v>6087</v>
      </c>
      <c r="C240" s="4" t="s">
        <v>11913</v>
      </c>
      <c r="E240" s="5">
        <v>2399</v>
      </c>
      <c r="G240" s="5">
        <v>2399</v>
      </c>
      <c r="H240" s="6">
        <v>1545.44</v>
      </c>
      <c r="K240" s="7">
        <v>2</v>
      </c>
      <c r="N240" s="8" t="s">
        <v>17</v>
      </c>
      <c r="O240" s="1" t="s">
        <v>21</v>
      </c>
      <c r="P240" s="1" t="s">
        <v>11917</v>
      </c>
    </row>
    <row r="241" spans="1:16" hidden="1" x14ac:dyDescent="0.3">
      <c r="A241" t="s">
        <v>277</v>
      </c>
      <c r="B241" s="3" t="s">
        <v>6088</v>
      </c>
      <c r="C241" s="4" t="s">
        <v>11913</v>
      </c>
      <c r="E241" s="5">
        <v>1399</v>
      </c>
      <c r="G241" s="5">
        <v>1399</v>
      </c>
      <c r="H241" s="6">
        <v>901.24</v>
      </c>
      <c r="K241" s="7">
        <v>1</v>
      </c>
      <c r="N241" s="8" t="s">
        <v>17</v>
      </c>
      <c r="O241" s="1" t="s">
        <v>21</v>
      </c>
      <c r="P241" s="1" t="s">
        <v>11917</v>
      </c>
    </row>
    <row r="242" spans="1:16" hidden="1" x14ac:dyDescent="0.3">
      <c r="A242" t="s">
        <v>278</v>
      </c>
      <c r="B242" s="3" t="s">
        <v>6089</v>
      </c>
      <c r="C242" s="4" t="s">
        <v>11913</v>
      </c>
      <c r="E242" s="5">
        <v>1399</v>
      </c>
      <c r="G242" s="5">
        <v>1399</v>
      </c>
      <c r="H242" s="6">
        <v>901.24</v>
      </c>
      <c r="K242" s="7">
        <v>1</v>
      </c>
      <c r="N242" s="8" t="s">
        <v>17</v>
      </c>
      <c r="O242" s="1" t="s">
        <v>21</v>
      </c>
      <c r="P242" s="1" t="s">
        <v>11917</v>
      </c>
    </row>
    <row r="243" spans="1:16" hidden="1" x14ac:dyDescent="0.3">
      <c r="A243" t="s">
        <v>279</v>
      </c>
      <c r="B243" s="3" t="s">
        <v>6090</v>
      </c>
      <c r="C243" s="4" t="s">
        <v>11913</v>
      </c>
      <c r="E243" s="5">
        <v>1399</v>
      </c>
      <c r="G243" s="5">
        <v>1399</v>
      </c>
      <c r="H243" s="6">
        <v>901.24</v>
      </c>
      <c r="K243" s="7">
        <v>1</v>
      </c>
      <c r="N243" s="8" t="s">
        <v>17</v>
      </c>
      <c r="O243" s="1" t="s">
        <v>21</v>
      </c>
      <c r="P243" s="1" t="s">
        <v>11917</v>
      </c>
    </row>
    <row r="244" spans="1:16" hidden="1" x14ac:dyDescent="0.3">
      <c r="A244" t="s">
        <v>280</v>
      </c>
      <c r="B244" s="3" t="s">
        <v>6091</v>
      </c>
      <c r="C244" s="4" t="s">
        <v>11913</v>
      </c>
      <c r="E244" s="5">
        <v>2399</v>
      </c>
      <c r="G244" s="5">
        <v>2399</v>
      </c>
      <c r="H244" s="6">
        <v>1545.44</v>
      </c>
      <c r="K244" s="7">
        <v>1</v>
      </c>
      <c r="N244" s="8" t="s">
        <v>17</v>
      </c>
      <c r="O244" s="1" t="s">
        <v>21</v>
      </c>
      <c r="P244" s="1" t="s">
        <v>11917</v>
      </c>
    </row>
    <row r="245" spans="1:16" hidden="1" x14ac:dyDescent="0.3">
      <c r="A245" t="s">
        <v>281</v>
      </c>
      <c r="B245" s="3" t="s">
        <v>6092</v>
      </c>
      <c r="C245" s="4" t="s">
        <v>11913</v>
      </c>
      <c r="E245" s="5">
        <v>2399</v>
      </c>
      <c r="G245" s="5">
        <v>2399</v>
      </c>
      <c r="H245" s="6">
        <v>1545.44</v>
      </c>
      <c r="K245" s="7">
        <v>2</v>
      </c>
      <c r="N245" s="8" t="s">
        <v>17</v>
      </c>
      <c r="O245" s="1" t="s">
        <v>21</v>
      </c>
      <c r="P245" s="1" t="s">
        <v>11917</v>
      </c>
    </row>
    <row r="246" spans="1:16" hidden="1" x14ac:dyDescent="0.3">
      <c r="A246" t="s">
        <v>282</v>
      </c>
      <c r="B246" s="3" t="s">
        <v>6093</v>
      </c>
      <c r="C246" s="4" t="s">
        <v>11913</v>
      </c>
      <c r="E246" s="5">
        <v>1399</v>
      </c>
      <c r="G246" s="5">
        <v>1399</v>
      </c>
      <c r="H246" s="6">
        <v>901.24</v>
      </c>
      <c r="K246" s="7">
        <v>1</v>
      </c>
      <c r="N246" s="8" t="s">
        <v>17</v>
      </c>
      <c r="O246" s="1" t="s">
        <v>21</v>
      </c>
      <c r="P246" s="1" t="s">
        <v>11917</v>
      </c>
    </row>
    <row r="247" spans="1:16" hidden="1" x14ac:dyDescent="0.3">
      <c r="A247" t="s">
        <v>283</v>
      </c>
      <c r="B247" s="3" t="s">
        <v>6094</v>
      </c>
      <c r="C247" s="4" t="s">
        <v>11913</v>
      </c>
      <c r="E247" s="5">
        <v>1399</v>
      </c>
      <c r="G247" s="5">
        <v>1399</v>
      </c>
      <c r="H247" s="6">
        <v>901.24</v>
      </c>
      <c r="K247" s="7">
        <v>1</v>
      </c>
      <c r="N247" s="8" t="s">
        <v>17</v>
      </c>
      <c r="O247" s="1" t="s">
        <v>21</v>
      </c>
      <c r="P247" s="1" t="s">
        <v>11917</v>
      </c>
    </row>
    <row r="248" spans="1:16" hidden="1" x14ac:dyDescent="0.3">
      <c r="A248" t="s">
        <v>284</v>
      </c>
      <c r="B248" s="3" t="s">
        <v>6095</v>
      </c>
      <c r="C248" s="4" t="s">
        <v>11913</v>
      </c>
      <c r="E248" s="5">
        <v>2399</v>
      </c>
      <c r="G248" s="5">
        <v>2399</v>
      </c>
      <c r="H248" s="6">
        <v>1545.44</v>
      </c>
      <c r="K248" s="7">
        <v>1</v>
      </c>
      <c r="N248" s="8" t="s">
        <v>17</v>
      </c>
      <c r="O248" s="1" t="s">
        <v>21</v>
      </c>
      <c r="P248" s="1" t="s">
        <v>11917</v>
      </c>
    </row>
    <row r="249" spans="1:16" hidden="1" x14ac:dyDescent="0.3">
      <c r="A249" t="s">
        <v>285</v>
      </c>
      <c r="B249" s="3" t="s">
        <v>6096</v>
      </c>
      <c r="C249" s="4" t="s">
        <v>11913</v>
      </c>
      <c r="E249" s="5">
        <v>1399</v>
      </c>
      <c r="G249" s="5">
        <v>1399</v>
      </c>
      <c r="H249" s="6">
        <v>901.24</v>
      </c>
      <c r="K249" s="7">
        <v>1</v>
      </c>
      <c r="N249" s="8" t="s">
        <v>17</v>
      </c>
      <c r="O249" s="1" t="s">
        <v>21</v>
      </c>
      <c r="P249" s="1" t="s">
        <v>11917</v>
      </c>
    </row>
    <row r="250" spans="1:16" hidden="1" x14ac:dyDescent="0.3">
      <c r="A250" t="s">
        <v>286</v>
      </c>
      <c r="B250" s="3" t="s">
        <v>6097</v>
      </c>
      <c r="C250" s="4" t="s">
        <v>11913</v>
      </c>
      <c r="E250" s="5">
        <v>1399</v>
      </c>
      <c r="G250" s="5">
        <v>1399</v>
      </c>
      <c r="H250" s="6">
        <v>901.24</v>
      </c>
      <c r="K250" s="7">
        <v>2</v>
      </c>
      <c r="N250" s="8" t="s">
        <v>17</v>
      </c>
      <c r="O250" s="1" t="s">
        <v>21</v>
      </c>
      <c r="P250" s="1" t="s">
        <v>11917</v>
      </c>
    </row>
    <row r="251" spans="1:16" hidden="1" x14ac:dyDescent="0.3">
      <c r="A251" t="s">
        <v>287</v>
      </c>
      <c r="B251" s="3" t="s">
        <v>6098</v>
      </c>
      <c r="C251" s="4" t="s">
        <v>11913</v>
      </c>
      <c r="E251" s="5">
        <v>1399</v>
      </c>
      <c r="G251" s="5">
        <v>1399</v>
      </c>
      <c r="H251" s="6">
        <v>901.24</v>
      </c>
      <c r="K251" s="7">
        <v>1</v>
      </c>
      <c r="N251" s="8" t="s">
        <v>17</v>
      </c>
      <c r="O251" s="1" t="s">
        <v>21</v>
      </c>
      <c r="P251" s="1" t="s">
        <v>11917</v>
      </c>
    </row>
    <row r="252" spans="1:16" hidden="1" x14ac:dyDescent="0.3">
      <c r="A252" t="s">
        <v>288</v>
      </c>
      <c r="B252" s="3" t="s">
        <v>6099</v>
      </c>
      <c r="C252" s="4" t="s">
        <v>11913</v>
      </c>
      <c r="E252" s="5">
        <v>1399</v>
      </c>
      <c r="G252" s="5">
        <v>1399</v>
      </c>
      <c r="H252" s="6">
        <v>901.24</v>
      </c>
      <c r="K252" s="7">
        <v>1</v>
      </c>
      <c r="N252" s="8" t="s">
        <v>17</v>
      </c>
      <c r="O252" s="1" t="s">
        <v>21</v>
      </c>
      <c r="P252" s="1" t="s">
        <v>11917</v>
      </c>
    </row>
    <row r="253" spans="1:16" hidden="1" x14ac:dyDescent="0.3">
      <c r="A253" t="s">
        <v>289</v>
      </c>
      <c r="B253" s="3" t="s">
        <v>6100</v>
      </c>
      <c r="C253" s="4" t="s">
        <v>11913</v>
      </c>
      <c r="E253" s="5">
        <v>1399</v>
      </c>
      <c r="G253" s="5">
        <v>1399</v>
      </c>
      <c r="H253" s="6">
        <v>901.24</v>
      </c>
      <c r="K253" s="7">
        <v>2</v>
      </c>
      <c r="N253" s="8" t="s">
        <v>17</v>
      </c>
      <c r="O253" s="1" t="s">
        <v>21</v>
      </c>
      <c r="P253" s="1" t="s">
        <v>11917</v>
      </c>
    </row>
    <row r="254" spans="1:16" hidden="1" x14ac:dyDescent="0.3">
      <c r="A254" t="s">
        <v>290</v>
      </c>
      <c r="B254" s="3" t="s">
        <v>6101</v>
      </c>
      <c r="C254" s="4" t="s">
        <v>11913</v>
      </c>
      <c r="E254" s="5">
        <v>1399</v>
      </c>
      <c r="G254" s="5">
        <v>1399</v>
      </c>
      <c r="H254" s="6">
        <v>901.24</v>
      </c>
      <c r="K254" s="7">
        <v>2</v>
      </c>
      <c r="N254" s="8" t="s">
        <v>17</v>
      </c>
      <c r="O254" s="1" t="s">
        <v>21</v>
      </c>
      <c r="P254" s="1" t="s">
        <v>11917</v>
      </c>
    </row>
    <row r="255" spans="1:16" hidden="1" x14ac:dyDescent="0.3">
      <c r="A255" t="s">
        <v>291</v>
      </c>
      <c r="B255" s="3" t="s">
        <v>6102</v>
      </c>
      <c r="C255" s="4" t="s">
        <v>11913</v>
      </c>
      <c r="E255" s="5">
        <v>1399</v>
      </c>
      <c r="G255" s="5">
        <v>1399</v>
      </c>
      <c r="H255" s="6">
        <v>901.24</v>
      </c>
      <c r="K255" s="7">
        <v>1</v>
      </c>
      <c r="N255" s="8" t="s">
        <v>17</v>
      </c>
      <c r="O255" s="1" t="s">
        <v>21</v>
      </c>
      <c r="P255" s="1" t="s">
        <v>11917</v>
      </c>
    </row>
    <row r="256" spans="1:16" hidden="1" x14ac:dyDescent="0.3">
      <c r="A256" t="s">
        <v>292</v>
      </c>
      <c r="B256" s="3" t="s">
        <v>6103</v>
      </c>
      <c r="C256" s="4" t="s">
        <v>11913</v>
      </c>
      <c r="E256" s="5">
        <v>1399</v>
      </c>
      <c r="G256" s="5">
        <v>1399</v>
      </c>
      <c r="H256" s="6">
        <v>901.24</v>
      </c>
      <c r="K256" s="7">
        <v>1</v>
      </c>
      <c r="N256" s="8" t="s">
        <v>17</v>
      </c>
      <c r="O256" s="1" t="s">
        <v>21</v>
      </c>
      <c r="P256" s="1" t="s">
        <v>11917</v>
      </c>
    </row>
    <row r="257" spans="1:16" hidden="1" x14ac:dyDescent="0.3">
      <c r="A257" t="s">
        <v>293</v>
      </c>
      <c r="B257" s="3" t="s">
        <v>6104</v>
      </c>
      <c r="C257" s="4" t="s">
        <v>11913</v>
      </c>
      <c r="E257" s="5">
        <v>1399</v>
      </c>
      <c r="G257" s="5">
        <v>1399</v>
      </c>
      <c r="H257" s="6">
        <v>901.24</v>
      </c>
      <c r="K257" s="7">
        <v>1</v>
      </c>
      <c r="N257" s="8" t="s">
        <v>17</v>
      </c>
      <c r="O257" s="1" t="s">
        <v>21</v>
      </c>
      <c r="P257" s="1" t="s">
        <v>11917</v>
      </c>
    </row>
    <row r="258" spans="1:16" hidden="1" x14ac:dyDescent="0.3">
      <c r="A258" t="s">
        <v>294</v>
      </c>
      <c r="B258" s="3" t="s">
        <v>6105</v>
      </c>
      <c r="C258" s="4" t="s">
        <v>11913</v>
      </c>
      <c r="E258" s="5">
        <v>1399</v>
      </c>
      <c r="G258" s="5">
        <v>1399</v>
      </c>
      <c r="H258" s="6">
        <v>901.24</v>
      </c>
      <c r="K258" s="7">
        <v>2</v>
      </c>
      <c r="N258" s="8" t="s">
        <v>17</v>
      </c>
      <c r="O258" s="1" t="s">
        <v>21</v>
      </c>
      <c r="P258" s="1" t="s">
        <v>11917</v>
      </c>
    </row>
    <row r="259" spans="1:16" hidden="1" x14ac:dyDescent="0.3">
      <c r="A259" t="s">
        <v>295</v>
      </c>
      <c r="B259" s="3" t="s">
        <v>6106</v>
      </c>
      <c r="C259" s="4" t="s">
        <v>11913</v>
      </c>
      <c r="E259" s="5">
        <v>1399</v>
      </c>
      <c r="G259" s="5">
        <v>1399</v>
      </c>
      <c r="H259" s="6">
        <v>901.24</v>
      </c>
      <c r="K259" s="7">
        <v>2</v>
      </c>
      <c r="N259" s="8" t="s">
        <v>17</v>
      </c>
      <c r="O259" s="1" t="s">
        <v>21</v>
      </c>
      <c r="P259" s="1" t="s">
        <v>11917</v>
      </c>
    </row>
    <row r="260" spans="1:16" hidden="1" x14ac:dyDescent="0.3">
      <c r="A260" t="s">
        <v>296</v>
      </c>
      <c r="B260" s="3" t="s">
        <v>6107</v>
      </c>
      <c r="C260" s="4" t="s">
        <v>11913</v>
      </c>
      <c r="E260" s="5">
        <v>1399</v>
      </c>
      <c r="G260" s="5">
        <v>1399</v>
      </c>
      <c r="H260" s="6">
        <v>901.24</v>
      </c>
      <c r="K260" s="7">
        <v>2</v>
      </c>
      <c r="N260" s="8" t="s">
        <v>17</v>
      </c>
      <c r="O260" s="1" t="s">
        <v>21</v>
      </c>
      <c r="P260" s="1" t="s">
        <v>11917</v>
      </c>
    </row>
    <row r="261" spans="1:16" hidden="1" x14ac:dyDescent="0.3">
      <c r="A261" t="s">
        <v>297</v>
      </c>
      <c r="B261" s="3" t="s">
        <v>6108</v>
      </c>
      <c r="C261" s="4" t="s">
        <v>11913</v>
      </c>
      <c r="E261" s="5">
        <v>1399</v>
      </c>
      <c r="G261" s="5">
        <v>1399</v>
      </c>
      <c r="H261" s="6">
        <v>901.24</v>
      </c>
      <c r="K261" s="7">
        <v>2</v>
      </c>
      <c r="N261" s="8" t="s">
        <v>17</v>
      </c>
      <c r="O261" s="1" t="s">
        <v>21</v>
      </c>
      <c r="P261" s="1" t="s">
        <v>11917</v>
      </c>
    </row>
    <row r="262" spans="1:16" hidden="1" x14ac:dyDescent="0.3">
      <c r="A262" t="s">
        <v>298</v>
      </c>
      <c r="B262" s="3" t="s">
        <v>6109</v>
      </c>
      <c r="C262" s="4" t="s">
        <v>11913</v>
      </c>
      <c r="E262" s="5">
        <v>1399</v>
      </c>
      <c r="G262" s="5">
        <v>1399</v>
      </c>
      <c r="H262" s="6">
        <v>901.24</v>
      </c>
      <c r="K262" s="7">
        <v>2</v>
      </c>
      <c r="N262" s="8" t="s">
        <v>17</v>
      </c>
      <c r="O262" s="1" t="s">
        <v>21</v>
      </c>
      <c r="P262" s="1" t="s">
        <v>11917</v>
      </c>
    </row>
    <row r="263" spans="1:16" hidden="1" x14ac:dyDescent="0.3">
      <c r="A263" t="s">
        <v>299</v>
      </c>
      <c r="B263" s="3" t="s">
        <v>6110</v>
      </c>
      <c r="C263" s="4" t="s">
        <v>11913</v>
      </c>
      <c r="E263" s="5">
        <v>1399</v>
      </c>
      <c r="G263" s="5">
        <v>1399</v>
      </c>
      <c r="H263" s="6">
        <v>901.24</v>
      </c>
      <c r="K263" s="7">
        <v>1</v>
      </c>
      <c r="N263" s="8" t="s">
        <v>17</v>
      </c>
      <c r="O263" s="1" t="s">
        <v>21</v>
      </c>
      <c r="P263" s="1" t="s">
        <v>11917</v>
      </c>
    </row>
    <row r="264" spans="1:16" hidden="1" x14ac:dyDescent="0.3">
      <c r="A264" t="s">
        <v>300</v>
      </c>
      <c r="B264" s="3" t="s">
        <v>6111</v>
      </c>
      <c r="C264" s="4" t="s">
        <v>11913</v>
      </c>
      <c r="E264" s="5">
        <v>1399</v>
      </c>
      <c r="G264" s="5">
        <v>1399</v>
      </c>
      <c r="H264" s="6">
        <v>901.24</v>
      </c>
      <c r="K264" s="7">
        <v>2</v>
      </c>
      <c r="N264" s="8" t="s">
        <v>17</v>
      </c>
      <c r="O264" s="1" t="s">
        <v>21</v>
      </c>
      <c r="P264" s="1" t="s">
        <v>11917</v>
      </c>
    </row>
    <row r="265" spans="1:16" hidden="1" x14ac:dyDescent="0.3">
      <c r="A265" t="s">
        <v>301</v>
      </c>
      <c r="B265" s="3" t="s">
        <v>6112</v>
      </c>
      <c r="C265" s="4" t="s">
        <v>11913</v>
      </c>
      <c r="E265" s="5">
        <v>1399</v>
      </c>
      <c r="G265" s="5">
        <v>1399</v>
      </c>
      <c r="H265" s="6">
        <v>901.24</v>
      </c>
      <c r="K265" s="7">
        <v>1</v>
      </c>
      <c r="N265" s="8" t="s">
        <v>17</v>
      </c>
      <c r="O265" s="1" t="s">
        <v>21</v>
      </c>
      <c r="P265" s="1" t="s">
        <v>11917</v>
      </c>
    </row>
    <row r="266" spans="1:16" hidden="1" x14ac:dyDescent="0.3">
      <c r="A266" t="s">
        <v>302</v>
      </c>
      <c r="B266" s="3" t="s">
        <v>6113</v>
      </c>
      <c r="C266" s="4" t="s">
        <v>11913</v>
      </c>
      <c r="E266" s="5">
        <v>1399</v>
      </c>
      <c r="G266" s="5">
        <v>1399</v>
      </c>
      <c r="H266" s="6">
        <v>901.24</v>
      </c>
      <c r="K266" s="7">
        <v>2</v>
      </c>
      <c r="N266" s="8" t="s">
        <v>17</v>
      </c>
      <c r="O266" s="1" t="s">
        <v>21</v>
      </c>
      <c r="P266" s="1" t="s">
        <v>11917</v>
      </c>
    </row>
    <row r="267" spans="1:16" hidden="1" x14ac:dyDescent="0.3">
      <c r="A267" t="s">
        <v>303</v>
      </c>
      <c r="B267" s="3" t="s">
        <v>6114</v>
      </c>
      <c r="C267" s="4" t="s">
        <v>11913</v>
      </c>
      <c r="E267" s="5">
        <v>1399</v>
      </c>
      <c r="G267" s="5">
        <v>1399</v>
      </c>
      <c r="H267" s="6">
        <v>901.24</v>
      </c>
      <c r="K267" s="7">
        <v>1</v>
      </c>
      <c r="N267" s="8" t="s">
        <v>17</v>
      </c>
      <c r="O267" s="1" t="s">
        <v>21</v>
      </c>
      <c r="P267" s="1" t="s">
        <v>11917</v>
      </c>
    </row>
    <row r="268" spans="1:16" hidden="1" x14ac:dyDescent="0.3">
      <c r="A268" t="s">
        <v>304</v>
      </c>
      <c r="B268" s="3" t="s">
        <v>6115</v>
      </c>
      <c r="C268" s="4" t="s">
        <v>11913</v>
      </c>
      <c r="E268" s="5">
        <v>1399</v>
      </c>
      <c r="G268" s="5">
        <v>1399</v>
      </c>
      <c r="H268" s="6">
        <v>901.24</v>
      </c>
      <c r="K268" s="7">
        <v>2</v>
      </c>
      <c r="N268" s="8" t="s">
        <v>17</v>
      </c>
      <c r="O268" s="1" t="s">
        <v>21</v>
      </c>
      <c r="P268" s="1" t="s">
        <v>11917</v>
      </c>
    </row>
    <row r="269" spans="1:16" hidden="1" x14ac:dyDescent="0.3">
      <c r="A269" t="s">
        <v>305</v>
      </c>
      <c r="B269" s="3" t="s">
        <v>6116</v>
      </c>
      <c r="C269" s="4" t="s">
        <v>11913</v>
      </c>
      <c r="E269" s="5">
        <v>2099</v>
      </c>
      <c r="G269" s="5">
        <v>2099</v>
      </c>
      <c r="H269" s="6">
        <v>1352.18</v>
      </c>
      <c r="K269" s="7">
        <v>1</v>
      </c>
      <c r="N269" s="8" t="s">
        <v>17</v>
      </c>
      <c r="O269" s="1" t="s">
        <v>21</v>
      </c>
      <c r="P269" s="1" t="s">
        <v>11917</v>
      </c>
    </row>
    <row r="270" spans="1:16" hidden="1" x14ac:dyDescent="0.3">
      <c r="A270" t="s">
        <v>306</v>
      </c>
      <c r="B270" s="3" t="s">
        <v>6117</v>
      </c>
      <c r="C270" s="4" t="s">
        <v>11913</v>
      </c>
      <c r="E270" s="5">
        <v>2199</v>
      </c>
      <c r="G270" s="5">
        <v>2199</v>
      </c>
      <c r="H270" s="6">
        <v>1416.6</v>
      </c>
      <c r="K270" s="7">
        <v>2</v>
      </c>
      <c r="N270" s="8" t="s">
        <v>17</v>
      </c>
      <c r="O270" s="1" t="s">
        <v>21</v>
      </c>
      <c r="P270" s="1" t="s">
        <v>11917</v>
      </c>
    </row>
    <row r="271" spans="1:16" hidden="1" x14ac:dyDescent="0.3">
      <c r="A271" t="s">
        <v>307</v>
      </c>
      <c r="B271" s="3" t="s">
        <v>6118</v>
      </c>
      <c r="C271" s="4" t="s">
        <v>11913</v>
      </c>
      <c r="E271" s="5">
        <v>2199</v>
      </c>
      <c r="G271" s="5">
        <v>2199</v>
      </c>
      <c r="H271" s="6">
        <v>1416.6</v>
      </c>
      <c r="K271" s="7">
        <v>2</v>
      </c>
      <c r="N271" s="8" t="s">
        <v>17</v>
      </c>
      <c r="O271" s="1" t="s">
        <v>21</v>
      </c>
      <c r="P271" s="1" t="s">
        <v>11917</v>
      </c>
    </row>
    <row r="272" spans="1:16" hidden="1" x14ac:dyDescent="0.3">
      <c r="A272" t="s">
        <v>308</v>
      </c>
      <c r="B272" s="3" t="s">
        <v>6119</v>
      </c>
      <c r="C272" s="4" t="s">
        <v>11913</v>
      </c>
      <c r="E272" s="5">
        <v>2199</v>
      </c>
      <c r="G272" s="5">
        <v>2199</v>
      </c>
      <c r="H272" s="6">
        <v>1416.6</v>
      </c>
      <c r="K272" s="7">
        <v>1</v>
      </c>
      <c r="N272" s="8" t="s">
        <v>17</v>
      </c>
      <c r="O272" s="1" t="s">
        <v>21</v>
      </c>
      <c r="P272" s="1" t="s">
        <v>11917</v>
      </c>
    </row>
    <row r="273" spans="1:16" hidden="1" x14ac:dyDescent="0.3">
      <c r="A273" t="s">
        <v>309</v>
      </c>
      <c r="B273" s="3" t="s">
        <v>6120</v>
      </c>
      <c r="C273" s="4" t="s">
        <v>11913</v>
      </c>
      <c r="E273" s="5">
        <v>2099</v>
      </c>
      <c r="G273" s="5">
        <v>2099</v>
      </c>
      <c r="H273" s="6">
        <v>1352.18</v>
      </c>
      <c r="K273" s="7">
        <v>2</v>
      </c>
      <c r="N273" s="8" t="s">
        <v>17</v>
      </c>
      <c r="O273" s="1" t="s">
        <v>21</v>
      </c>
      <c r="P273" s="1" t="s">
        <v>11917</v>
      </c>
    </row>
    <row r="274" spans="1:16" hidden="1" x14ac:dyDescent="0.3">
      <c r="A274" t="s">
        <v>310</v>
      </c>
      <c r="B274" s="3" t="s">
        <v>6121</v>
      </c>
      <c r="C274" s="4" t="s">
        <v>11913</v>
      </c>
      <c r="E274" s="5">
        <v>2099</v>
      </c>
      <c r="G274" s="5">
        <v>2099</v>
      </c>
      <c r="H274" s="6">
        <v>1352.18</v>
      </c>
      <c r="K274" s="7">
        <v>1</v>
      </c>
      <c r="N274" s="8" t="s">
        <v>17</v>
      </c>
      <c r="O274" s="1" t="s">
        <v>21</v>
      </c>
      <c r="P274" s="1" t="s">
        <v>11917</v>
      </c>
    </row>
    <row r="275" spans="1:16" hidden="1" x14ac:dyDescent="0.3">
      <c r="A275" t="s">
        <v>311</v>
      </c>
      <c r="B275" s="3" t="s">
        <v>6122</v>
      </c>
      <c r="C275" s="4" t="s">
        <v>11913</v>
      </c>
      <c r="E275" s="5">
        <v>2099</v>
      </c>
      <c r="G275" s="5">
        <v>2099</v>
      </c>
      <c r="H275" s="6">
        <v>1352.18</v>
      </c>
      <c r="K275" s="7">
        <v>2</v>
      </c>
      <c r="N275" s="8" t="s">
        <v>17</v>
      </c>
      <c r="O275" s="1" t="s">
        <v>21</v>
      </c>
      <c r="P275" s="1" t="s">
        <v>11917</v>
      </c>
    </row>
    <row r="276" spans="1:16" hidden="1" x14ac:dyDescent="0.3">
      <c r="A276" t="s">
        <v>312</v>
      </c>
      <c r="B276" s="3" t="s">
        <v>6123</v>
      </c>
      <c r="C276" s="4" t="s">
        <v>11913</v>
      </c>
      <c r="E276" s="5">
        <v>2099</v>
      </c>
      <c r="G276" s="5">
        <v>2099</v>
      </c>
      <c r="H276" s="6">
        <v>1352.18</v>
      </c>
      <c r="K276" s="7">
        <v>1</v>
      </c>
      <c r="N276" s="8" t="s">
        <v>17</v>
      </c>
      <c r="O276" s="1" t="s">
        <v>21</v>
      </c>
      <c r="P276" s="1" t="s">
        <v>11917</v>
      </c>
    </row>
    <row r="277" spans="1:16" hidden="1" x14ac:dyDescent="0.3">
      <c r="A277" t="s">
        <v>313</v>
      </c>
      <c r="B277" s="3" t="s">
        <v>6124</v>
      </c>
      <c r="C277" s="4" t="s">
        <v>11913</v>
      </c>
      <c r="E277" s="5">
        <v>1999</v>
      </c>
      <c r="G277" s="5">
        <v>1999</v>
      </c>
      <c r="H277" s="6">
        <v>1287.76</v>
      </c>
      <c r="K277" s="7">
        <v>1</v>
      </c>
      <c r="N277" s="8" t="s">
        <v>17</v>
      </c>
      <c r="O277" s="1" t="s">
        <v>21</v>
      </c>
      <c r="P277" s="1" t="s">
        <v>11917</v>
      </c>
    </row>
    <row r="278" spans="1:16" hidden="1" x14ac:dyDescent="0.3">
      <c r="A278" t="s">
        <v>314</v>
      </c>
      <c r="B278" s="3" t="s">
        <v>6125</v>
      </c>
      <c r="C278" s="4" t="s">
        <v>11913</v>
      </c>
      <c r="E278" s="5">
        <v>1999</v>
      </c>
      <c r="G278" s="5">
        <v>1999</v>
      </c>
      <c r="H278" s="6">
        <v>1287.76</v>
      </c>
      <c r="K278" s="7">
        <v>2</v>
      </c>
      <c r="N278" s="8" t="s">
        <v>17</v>
      </c>
      <c r="O278" s="1" t="s">
        <v>21</v>
      </c>
      <c r="P278" s="1" t="s">
        <v>11917</v>
      </c>
    </row>
    <row r="279" spans="1:16" hidden="1" x14ac:dyDescent="0.3">
      <c r="A279" t="s">
        <v>315</v>
      </c>
      <c r="B279" s="3" t="s">
        <v>6126</v>
      </c>
      <c r="C279" s="4" t="s">
        <v>11913</v>
      </c>
      <c r="E279" s="5">
        <v>1999</v>
      </c>
      <c r="G279" s="5">
        <v>1999</v>
      </c>
      <c r="H279" s="6">
        <v>1287.76</v>
      </c>
      <c r="K279" s="7">
        <v>1</v>
      </c>
      <c r="N279" s="8" t="s">
        <v>17</v>
      </c>
      <c r="O279" s="1" t="s">
        <v>21</v>
      </c>
      <c r="P279" s="1" t="s">
        <v>11917</v>
      </c>
    </row>
    <row r="280" spans="1:16" hidden="1" x14ac:dyDescent="0.3">
      <c r="A280" t="s">
        <v>316</v>
      </c>
      <c r="B280" s="3" t="s">
        <v>6127</v>
      </c>
      <c r="C280" s="4" t="s">
        <v>11913</v>
      </c>
      <c r="E280" s="5">
        <v>2199</v>
      </c>
      <c r="G280" s="5">
        <v>2199</v>
      </c>
      <c r="H280" s="6">
        <v>1416.6</v>
      </c>
      <c r="K280" s="7">
        <v>1</v>
      </c>
      <c r="N280" s="8" t="s">
        <v>17</v>
      </c>
      <c r="O280" s="1" t="s">
        <v>21</v>
      </c>
      <c r="P280" s="1" t="s">
        <v>11917</v>
      </c>
    </row>
    <row r="281" spans="1:16" hidden="1" x14ac:dyDescent="0.3">
      <c r="A281" t="s">
        <v>317</v>
      </c>
      <c r="B281" s="3" t="s">
        <v>6128</v>
      </c>
      <c r="C281" s="4" t="s">
        <v>11913</v>
      </c>
      <c r="E281" s="5">
        <v>1999</v>
      </c>
      <c r="G281" s="5">
        <v>1999</v>
      </c>
      <c r="H281" s="6">
        <v>1287.76</v>
      </c>
      <c r="K281" s="7">
        <v>2</v>
      </c>
      <c r="N281" s="8" t="s">
        <v>17</v>
      </c>
      <c r="O281" s="1" t="s">
        <v>21</v>
      </c>
      <c r="P281" s="1" t="s">
        <v>11917</v>
      </c>
    </row>
    <row r="282" spans="1:16" hidden="1" x14ac:dyDescent="0.3">
      <c r="A282" t="s">
        <v>318</v>
      </c>
      <c r="B282" s="3" t="s">
        <v>6129</v>
      </c>
      <c r="C282" s="4" t="s">
        <v>11913</v>
      </c>
      <c r="E282" s="5">
        <v>1999</v>
      </c>
      <c r="G282" s="5">
        <v>1999</v>
      </c>
      <c r="H282" s="6">
        <v>1287.76</v>
      </c>
      <c r="K282" s="7">
        <v>1</v>
      </c>
      <c r="N282" s="8" t="s">
        <v>17</v>
      </c>
      <c r="O282" s="1" t="s">
        <v>21</v>
      </c>
      <c r="P282" s="1" t="s">
        <v>11917</v>
      </c>
    </row>
    <row r="283" spans="1:16" hidden="1" x14ac:dyDescent="0.3">
      <c r="A283" t="s">
        <v>319</v>
      </c>
      <c r="B283" s="3" t="s">
        <v>6130</v>
      </c>
      <c r="C283" s="4" t="s">
        <v>11913</v>
      </c>
      <c r="E283" s="5">
        <v>2899</v>
      </c>
      <c r="G283" s="5">
        <v>2899</v>
      </c>
      <c r="H283" s="6">
        <v>1867.54</v>
      </c>
      <c r="K283" s="7">
        <v>2</v>
      </c>
      <c r="N283" s="8" t="s">
        <v>17</v>
      </c>
      <c r="O283" s="1" t="s">
        <v>21</v>
      </c>
      <c r="P283" s="1" t="s">
        <v>11917</v>
      </c>
    </row>
    <row r="284" spans="1:16" hidden="1" x14ac:dyDescent="0.3">
      <c r="A284" t="s">
        <v>320</v>
      </c>
      <c r="B284" s="3" t="s">
        <v>6131</v>
      </c>
      <c r="C284" s="4" t="s">
        <v>11913</v>
      </c>
      <c r="E284" s="5">
        <v>2899</v>
      </c>
      <c r="G284" s="5">
        <v>2899</v>
      </c>
      <c r="H284" s="6">
        <v>1867.54</v>
      </c>
      <c r="K284" s="7">
        <v>1</v>
      </c>
      <c r="N284" s="8" t="s">
        <v>17</v>
      </c>
      <c r="O284" s="1" t="s">
        <v>21</v>
      </c>
      <c r="P284" s="1" t="s">
        <v>11917</v>
      </c>
    </row>
    <row r="285" spans="1:16" hidden="1" x14ac:dyDescent="0.3">
      <c r="A285" t="s">
        <v>321</v>
      </c>
      <c r="B285" s="3" t="s">
        <v>6132</v>
      </c>
      <c r="C285" s="4" t="s">
        <v>11913</v>
      </c>
      <c r="E285" s="5">
        <v>2899</v>
      </c>
      <c r="G285" s="5">
        <v>2899</v>
      </c>
      <c r="H285" s="6">
        <v>1867.54</v>
      </c>
      <c r="K285" s="7">
        <v>1</v>
      </c>
      <c r="N285" s="8" t="s">
        <v>17</v>
      </c>
      <c r="O285" s="1" t="s">
        <v>21</v>
      </c>
      <c r="P285" s="1" t="s">
        <v>11917</v>
      </c>
    </row>
    <row r="286" spans="1:16" hidden="1" x14ac:dyDescent="0.3">
      <c r="A286" t="s">
        <v>322</v>
      </c>
      <c r="B286" s="3" t="s">
        <v>6133</v>
      </c>
      <c r="C286" s="4" t="s">
        <v>11913</v>
      </c>
      <c r="E286" s="5">
        <v>1999</v>
      </c>
      <c r="G286" s="5">
        <v>1999</v>
      </c>
      <c r="H286" s="6">
        <v>1287.76</v>
      </c>
      <c r="K286" s="7">
        <v>2</v>
      </c>
      <c r="N286" s="8" t="s">
        <v>17</v>
      </c>
      <c r="O286" s="1" t="s">
        <v>21</v>
      </c>
      <c r="P286" s="1" t="s">
        <v>11917</v>
      </c>
    </row>
    <row r="287" spans="1:16" hidden="1" x14ac:dyDescent="0.3">
      <c r="A287" t="s">
        <v>323</v>
      </c>
      <c r="B287" s="3" t="s">
        <v>6134</v>
      </c>
      <c r="C287" s="4" t="s">
        <v>11913</v>
      </c>
      <c r="E287" s="5">
        <v>1999</v>
      </c>
      <c r="G287" s="5">
        <v>1999</v>
      </c>
      <c r="H287" s="6">
        <v>1287.76</v>
      </c>
      <c r="K287" s="7">
        <v>2</v>
      </c>
      <c r="N287" s="8" t="s">
        <v>17</v>
      </c>
      <c r="O287" s="1" t="s">
        <v>21</v>
      </c>
      <c r="P287" s="1" t="s">
        <v>11917</v>
      </c>
    </row>
    <row r="288" spans="1:16" hidden="1" x14ac:dyDescent="0.3">
      <c r="A288" t="s">
        <v>324</v>
      </c>
      <c r="B288" s="3" t="s">
        <v>6135</v>
      </c>
      <c r="C288" s="4" t="s">
        <v>11913</v>
      </c>
      <c r="E288" s="5">
        <v>2399</v>
      </c>
      <c r="G288" s="5">
        <v>2399</v>
      </c>
      <c r="H288" s="6">
        <v>1545.44</v>
      </c>
      <c r="K288" s="7">
        <v>2</v>
      </c>
      <c r="N288" s="8" t="s">
        <v>17</v>
      </c>
      <c r="O288" s="1" t="s">
        <v>21</v>
      </c>
      <c r="P288" s="1" t="s">
        <v>11917</v>
      </c>
    </row>
    <row r="289" spans="1:16" hidden="1" x14ac:dyDescent="0.3">
      <c r="A289" t="s">
        <v>325</v>
      </c>
      <c r="B289" s="3" t="s">
        <v>6136</v>
      </c>
      <c r="C289" s="4" t="s">
        <v>11913</v>
      </c>
      <c r="E289" s="5">
        <v>2399</v>
      </c>
      <c r="G289" s="5">
        <v>2399</v>
      </c>
      <c r="H289" s="6">
        <v>1545.44</v>
      </c>
      <c r="K289" s="7">
        <v>2</v>
      </c>
      <c r="N289" s="8" t="s">
        <v>17</v>
      </c>
      <c r="O289" s="1" t="s">
        <v>21</v>
      </c>
      <c r="P289" s="1" t="s">
        <v>11917</v>
      </c>
    </row>
    <row r="290" spans="1:16" hidden="1" x14ac:dyDescent="0.3">
      <c r="A290" t="s">
        <v>326</v>
      </c>
      <c r="B290" s="3" t="s">
        <v>6137</v>
      </c>
      <c r="C290" s="4" t="s">
        <v>11913</v>
      </c>
      <c r="E290" s="5">
        <v>2499</v>
      </c>
      <c r="G290" s="5">
        <v>2499</v>
      </c>
      <c r="H290" s="6">
        <v>1609.86</v>
      </c>
      <c r="K290" s="7">
        <v>1</v>
      </c>
      <c r="N290" s="8" t="s">
        <v>17</v>
      </c>
      <c r="O290" s="1" t="s">
        <v>21</v>
      </c>
      <c r="P290" s="1" t="s">
        <v>11917</v>
      </c>
    </row>
    <row r="291" spans="1:16" hidden="1" x14ac:dyDescent="0.3">
      <c r="A291" t="s">
        <v>327</v>
      </c>
      <c r="B291" s="3" t="s">
        <v>6138</v>
      </c>
      <c r="C291" s="4" t="s">
        <v>11913</v>
      </c>
      <c r="E291" s="5">
        <v>2899</v>
      </c>
      <c r="G291" s="5">
        <v>2899</v>
      </c>
      <c r="H291" s="6">
        <v>1867.54</v>
      </c>
      <c r="K291" s="7">
        <v>2</v>
      </c>
      <c r="N291" s="8" t="s">
        <v>17</v>
      </c>
      <c r="O291" s="1" t="s">
        <v>21</v>
      </c>
      <c r="P291" s="1" t="s">
        <v>11917</v>
      </c>
    </row>
    <row r="292" spans="1:16" hidden="1" x14ac:dyDescent="0.3">
      <c r="A292" t="s">
        <v>328</v>
      </c>
      <c r="B292" s="3" t="s">
        <v>6139</v>
      </c>
      <c r="C292" s="4" t="s">
        <v>11913</v>
      </c>
      <c r="E292" s="5">
        <v>2399</v>
      </c>
      <c r="G292" s="5">
        <v>2399</v>
      </c>
      <c r="H292" s="6">
        <v>1545.44</v>
      </c>
      <c r="K292" s="7">
        <v>1</v>
      </c>
      <c r="N292" s="8" t="s">
        <v>17</v>
      </c>
      <c r="O292" s="1" t="s">
        <v>21</v>
      </c>
      <c r="P292" s="1" t="s">
        <v>11917</v>
      </c>
    </row>
    <row r="293" spans="1:16" hidden="1" x14ac:dyDescent="0.3">
      <c r="A293" t="s">
        <v>329</v>
      </c>
      <c r="B293" s="3" t="s">
        <v>6140</v>
      </c>
      <c r="C293" s="4" t="s">
        <v>11913</v>
      </c>
      <c r="E293" s="5">
        <v>1999</v>
      </c>
      <c r="G293" s="5">
        <v>1999</v>
      </c>
      <c r="H293" s="6">
        <v>1287.76</v>
      </c>
      <c r="K293" s="7">
        <v>1</v>
      </c>
      <c r="N293" s="8" t="s">
        <v>17</v>
      </c>
      <c r="O293" s="1" t="s">
        <v>21</v>
      </c>
      <c r="P293" s="1" t="s">
        <v>11917</v>
      </c>
    </row>
    <row r="294" spans="1:16" hidden="1" x14ac:dyDescent="0.3">
      <c r="A294" t="s">
        <v>330</v>
      </c>
      <c r="B294" s="3" t="s">
        <v>6141</v>
      </c>
      <c r="C294" s="4" t="s">
        <v>11913</v>
      </c>
      <c r="E294" s="5">
        <v>1999</v>
      </c>
      <c r="G294" s="5">
        <v>1999</v>
      </c>
      <c r="H294" s="6">
        <v>1287.76</v>
      </c>
      <c r="K294" s="7">
        <v>2</v>
      </c>
      <c r="N294" s="8" t="s">
        <v>17</v>
      </c>
      <c r="O294" s="1" t="s">
        <v>21</v>
      </c>
      <c r="P294" s="1" t="s">
        <v>11917</v>
      </c>
    </row>
    <row r="295" spans="1:16" hidden="1" x14ac:dyDescent="0.3">
      <c r="A295" t="s">
        <v>331</v>
      </c>
      <c r="B295" s="3" t="s">
        <v>6142</v>
      </c>
      <c r="C295" s="4" t="s">
        <v>11913</v>
      </c>
      <c r="E295" s="5">
        <v>1999</v>
      </c>
      <c r="G295" s="5">
        <v>1999</v>
      </c>
      <c r="H295" s="6">
        <v>1287.76</v>
      </c>
      <c r="K295" s="7">
        <v>1</v>
      </c>
      <c r="N295" s="8" t="s">
        <v>17</v>
      </c>
      <c r="O295" s="1" t="s">
        <v>21</v>
      </c>
      <c r="P295" s="1" t="s">
        <v>11917</v>
      </c>
    </row>
    <row r="296" spans="1:16" hidden="1" x14ac:dyDescent="0.3">
      <c r="A296" t="s">
        <v>332</v>
      </c>
      <c r="B296" s="3" t="s">
        <v>6143</v>
      </c>
      <c r="C296" s="4" t="s">
        <v>11913</v>
      </c>
      <c r="E296" s="5">
        <v>1999</v>
      </c>
      <c r="G296" s="5">
        <v>1999</v>
      </c>
      <c r="H296" s="6">
        <v>1287.76</v>
      </c>
      <c r="K296" s="7">
        <v>1</v>
      </c>
      <c r="N296" s="8" t="s">
        <v>17</v>
      </c>
      <c r="O296" s="1" t="s">
        <v>21</v>
      </c>
      <c r="P296" s="1" t="s">
        <v>11917</v>
      </c>
    </row>
    <row r="297" spans="1:16" hidden="1" x14ac:dyDescent="0.3">
      <c r="A297" t="s">
        <v>333</v>
      </c>
      <c r="B297" s="3" t="s">
        <v>6144</v>
      </c>
      <c r="C297" s="4" t="s">
        <v>11913</v>
      </c>
      <c r="E297" s="5">
        <v>1799</v>
      </c>
      <c r="G297" s="5">
        <v>1799</v>
      </c>
      <c r="H297" s="6">
        <v>1158.92</v>
      </c>
      <c r="K297" s="7">
        <v>1</v>
      </c>
      <c r="N297" s="8" t="s">
        <v>17</v>
      </c>
      <c r="O297" s="1" t="s">
        <v>21</v>
      </c>
      <c r="P297" s="1" t="s">
        <v>11917</v>
      </c>
    </row>
    <row r="298" spans="1:16" hidden="1" x14ac:dyDescent="0.3">
      <c r="A298" t="s">
        <v>334</v>
      </c>
      <c r="B298" s="3" t="s">
        <v>6145</v>
      </c>
      <c r="C298" s="4" t="s">
        <v>11913</v>
      </c>
      <c r="E298" s="5">
        <v>1999</v>
      </c>
      <c r="G298" s="5">
        <v>1999</v>
      </c>
      <c r="H298" s="6">
        <v>1287.76</v>
      </c>
      <c r="K298" s="7">
        <v>2</v>
      </c>
      <c r="N298" s="8" t="s">
        <v>17</v>
      </c>
      <c r="O298" s="1" t="s">
        <v>21</v>
      </c>
      <c r="P298" s="1" t="s">
        <v>11917</v>
      </c>
    </row>
    <row r="299" spans="1:16" hidden="1" x14ac:dyDescent="0.3">
      <c r="A299" t="s">
        <v>335</v>
      </c>
      <c r="B299" s="3" t="s">
        <v>6146</v>
      </c>
      <c r="C299" s="4" t="s">
        <v>11913</v>
      </c>
      <c r="E299" s="5">
        <v>1999</v>
      </c>
      <c r="G299" s="5">
        <v>1999</v>
      </c>
      <c r="H299" s="6">
        <v>1287.76</v>
      </c>
      <c r="K299" s="7">
        <v>1</v>
      </c>
      <c r="N299" s="8" t="s">
        <v>17</v>
      </c>
      <c r="O299" s="1" t="s">
        <v>21</v>
      </c>
      <c r="P299" s="1" t="s">
        <v>11917</v>
      </c>
    </row>
    <row r="300" spans="1:16" hidden="1" x14ac:dyDescent="0.3">
      <c r="A300" t="s">
        <v>336</v>
      </c>
      <c r="B300" s="3" t="s">
        <v>6147</v>
      </c>
      <c r="C300" s="4" t="s">
        <v>11913</v>
      </c>
      <c r="E300" s="5">
        <v>1999</v>
      </c>
      <c r="G300" s="5">
        <v>1999</v>
      </c>
      <c r="H300" s="6">
        <v>1287.76</v>
      </c>
      <c r="K300" s="7">
        <v>1</v>
      </c>
      <c r="N300" s="8" t="s">
        <v>17</v>
      </c>
      <c r="O300" s="1" t="s">
        <v>21</v>
      </c>
      <c r="P300" s="1" t="s">
        <v>11917</v>
      </c>
    </row>
    <row r="301" spans="1:16" hidden="1" x14ac:dyDescent="0.3">
      <c r="A301" t="s">
        <v>337</v>
      </c>
      <c r="B301" s="3" t="s">
        <v>6148</v>
      </c>
      <c r="C301" s="4" t="s">
        <v>11913</v>
      </c>
      <c r="E301" s="5">
        <v>1799</v>
      </c>
      <c r="G301" s="5">
        <v>1799</v>
      </c>
      <c r="H301" s="6">
        <v>1158.92</v>
      </c>
      <c r="K301" s="7">
        <v>1</v>
      </c>
      <c r="N301" s="8" t="s">
        <v>17</v>
      </c>
      <c r="O301" s="1" t="s">
        <v>21</v>
      </c>
      <c r="P301" s="1" t="s">
        <v>11917</v>
      </c>
    </row>
    <row r="302" spans="1:16" hidden="1" x14ac:dyDescent="0.3">
      <c r="A302" t="s">
        <v>338</v>
      </c>
      <c r="B302" s="3" t="s">
        <v>6149</v>
      </c>
      <c r="C302" s="4" t="s">
        <v>11913</v>
      </c>
      <c r="E302" s="5">
        <v>1799</v>
      </c>
      <c r="G302" s="5">
        <v>1799</v>
      </c>
      <c r="H302" s="6">
        <v>1158.92</v>
      </c>
      <c r="K302" s="7">
        <v>2</v>
      </c>
      <c r="N302" s="8" t="s">
        <v>17</v>
      </c>
      <c r="O302" s="1" t="s">
        <v>21</v>
      </c>
      <c r="P302" s="1" t="s">
        <v>11917</v>
      </c>
    </row>
    <row r="303" spans="1:16" hidden="1" x14ac:dyDescent="0.3">
      <c r="A303" t="s">
        <v>339</v>
      </c>
      <c r="B303" s="3" t="s">
        <v>6150</v>
      </c>
      <c r="C303" s="4" t="s">
        <v>11913</v>
      </c>
      <c r="E303" s="5">
        <v>1799</v>
      </c>
      <c r="G303" s="5">
        <v>1799</v>
      </c>
      <c r="H303" s="6">
        <v>1158.92</v>
      </c>
      <c r="K303" s="7">
        <v>1</v>
      </c>
      <c r="N303" s="8" t="s">
        <v>17</v>
      </c>
      <c r="O303" s="1" t="s">
        <v>21</v>
      </c>
      <c r="P303" s="1" t="s">
        <v>11917</v>
      </c>
    </row>
    <row r="304" spans="1:16" hidden="1" x14ac:dyDescent="0.3">
      <c r="A304" t="s">
        <v>340</v>
      </c>
      <c r="B304" s="3" t="s">
        <v>6151</v>
      </c>
      <c r="C304" s="4" t="s">
        <v>11913</v>
      </c>
      <c r="E304" s="5">
        <v>1799</v>
      </c>
      <c r="G304" s="5">
        <v>1799</v>
      </c>
      <c r="H304" s="6">
        <v>1158.92</v>
      </c>
      <c r="K304" s="7">
        <v>1</v>
      </c>
      <c r="N304" s="8" t="s">
        <v>17</v>
      </c>
      <c r="O304" s="1" t="s">
        <v>21</v>
      </c>
      <c r="P304" s="1" t="s">
        <v>11917</v>
      </c>
    </row>
    <row r="305" spans="1:16" hidden="1" x14ac:dyDescent="0.3">
      <c r="A305" t="s">
        <v>341</v>
      </c>
      <c r="B305" s="3" t="s">
        <v>6152</v>
      </c>
      <c r="C305" s="4" t="s">
        <v>11913</v>
      </c>
      <c r="E305" s="5">
        <v>1999</v>
      </c>
      <c r="G305" s="5">
        <v>1999</v>
      </c>
      <c r="H305" s="6">
        <v>1287.76</v>
      </c>
      <c r="K305" s="7">
        <v>1</v>
      </c>
      <c r="N305" s="8" t="s">
        <v>17</v>
      </c>
      <c r="O305" s="1" t="s">
        <v>21</v>
      </c>
      <c r="P305" s="1" t="s">
        <v>11917</v>
      </c>
    </row>
    <row r="306" spans="1:16" hidden="1" x14ac:dyDescent="0.3">
      <c r="A306" t="s">
        <v>342</v>
      </c>
      <c r="B306" s="3" t="s">
        <v>6153</v>
      </c>
      <c r="C306" s="4" t="s">
        <v>11913</v>
      </c>
      <c r="E306" s="5">
        <v>2499</v>
      </c>
      <c r="G306" s="5">
        <v>2499</v>
      </c>
      <c r="H306" s="6">
        <v>1609.86</v>
      </c>
      <c r="K306" s="7">
        <v>1</v>
      </c>
      <c r="N306" s="8" t="s">
        <v>17</v>
      </c>
      <c r="O306" s="1" t="s">
        <v>21</v>
      </c>
      <c r="P306" s="1" t="s">
        <v>11917</v>
      </c>
    </row>
    <row r="307" spans="1:16" hidden="1" x14ac:dyDescent="0.3">
      <c r="A307" t="s">
        <v>343</v>
      </c>
      <c r="B307" s="3" t="s">
        <v>6154</v>
      </c>
      <c r="C307" s="4" t="s">
        <v>11913</v>
      </c>
      <c r="E307" s="5">
        <v>2699</v>
      </c>
      <c r="G307" s="5">
        <v>2699</v>
      </c>
      <c r="H307" s="6">
        <v>1738.7</v>
      </c>
      <c r="K307" s="7">
        <v>1</v>
      </c>
      <c r="N307" s="8" t="s">
        <v>17</v>
      </c>
      <c r="O307" s="1" t="s">
        <v>21</v>
      </c>
      <c r="P307" s="1" t="s">
        <v>11917</v>
      </c>
    </row>
    <row r="308" spans="1:16" hidden="1" x14ac:dyDescent="0.3">
      <c r="A308" t="s">
        <v>344</v>
      </c>
      <c r="B308" s="3" t="s">
        <v>6155</v>
      </c>
      <c r="C308" s="4" t="s">
        <v>11913</v>
      </c>
      <c r="E308" s="5">
        <v>2699</v>
      </c>
      <c r="G308" s="5">
        <v>2699</v>
      </c>
      <c r="H308" s="6">
        <v>1738.7</v>
      </c>
      <c r="K308" s="7">
        <v>1</v>
      </c>
      <c r="N308" s="8" t="s">
        <v>17</v>
      </c>
      <c r="O308" s="1" t="s">
        <v>21</v>
      </c>
      <c r="P308" s="1" t="s">
        <v>11917</v>
      </c>
    </row>
    <row r="309" spans="1:16" hidden="1" x14ac:dyDescent="0.3">
      <c r="A309" t="s">
        <v>345</v>
      </c>
      <c r="B309" s="3" t="s">
        <v>6156</v>
      </c>
      <c r="C309" s="4" t="s">
        <v>11913</v>
      </c>
      <c r="E309" s="5">
        <v>2699</v>
      </c>
      <c r="G309" s="5">
        <v>2699</v>
      </c>
      <c r="H309" s="6">
        <v>1738.7</v>
      </c>
      <c r="K309" s="7">
        <v>1</v>
      </c>
      <c r="N309" s="8" t="s">
        <v>17</v>
      </c>
      <c r="O309" s="1" t="s">
        <v>21</v>
      </c>
      <c r="P309" s="1" t="s">
        <v>11917</v>
      </c>
    </row>
    <row r="310" spans="1:16" hidden="1" x14ac:dyDescent="0.3">
      <c r="A310" t="s">
        <v>346</v>
      </c>
      <c r="B310" s="3" t="s">
        <v>6157</v>
      </c>
      <c r="C310" s="4" t="s">
        <v>11913</v>
      </c>
      <c r="E310" s="5">
        <v>2699</v>
      </c>
      <c r="G310" s="5">
        <v>2699</v>
      </c>
      <c r="H310" s="6">
        <v>1738.7</v>
      </c>
      <c r="K310" s="7">
        <v>2</v>
      </c>
      <c r="N310" s="8" t="s">
        <v>17</v>
      </c>
      <c r="O310" s="1" t="s">
        <v>21</v>
      </c>
      <c r="P310" s="1" t="s">
        <v>11917</v>
      </c>
    </row>
    <row r="311" spans="1:16" hidden="1" x14ac:dyDescent="0.3">
      <c r="A311" t="s">
        <v>347</v>
      </c>
      <c r="B311" s="3" t="s">
        <v>6158</v>
      </c>
      <c r="C311" s="4" t="s">
        <v>11913</v>
      </c>
      <c r="E311" s="5">
        <v>2699</v>
      </c>
      <c r="G311" s="5">
        <v>2699</v>
      </c>
      <c r="H311" s="6">
        <v>1738.7</v>
      </c>
      <c r="K311" s="7">
        <v>1</v>
      </c>
      <c r="N311" s="8" t="s">
        <v>17</v>
      </c>
      <c r="O311" s="1" t="s">
        <v>21</v>
      </c>
      <c r="P311" s="1" t="s">
        <v>11917</v>
      </c>
    </row>
    <row r="312" spans="1:16" hidden="1" x14ac:dyDescent="0.3">
      <c r="A312" t="s">
        <v>348</v>
      </c>
      <c r="B312" s="3" t="s">
        <v>6159</v>
      </c>
      <c r="C312" s="4" t="s">
        <v>11913</v>
      </c>
      <c r="E312" s="5">
        <v>2499</v>
      </c>
      <c r="G312" s="5">
        <v>2499</v>
      </c>
      <c r="H312" s="6">
        <v>1609.86</v>
      </c>
      <c r="K312" s="7">
        <v>2</v>
      </c>
      <c r="N312" s="8" t="s">
        <v>17</v>
      </c>
      <c r="O312" s="1" t="s">
        <v>21</v>
      </c>
      <c r="P312" s="1" t="s">
        <v>11917</v>
      </c>
    </row>
    <row r="313" spans="1:16" hidden="1" x14ac:dyDescent="0.3">
      <c r="A313" t="s">
        <v>349</v>
      </c>
      <c r="B313" s="3" t="s">
        <v>6160</v>
      </c>
      <c r="C313" s="4" t="s">
        <v>11913</v>
      </c>
      <c r="E313" s="5">
        <v>2699</v>
      </c>
      <c r="G313" s="5">
        <v>2699</v>
      </c>
      <c r="H313" s="6">
        <v>1738.7</v>
      </c>
      <c r="K313" s="7">
        <v>2</v>
      </c>
      <c r="N313" s="8" t="s">
        <v>17</v>
      </c>
      <c r="O313" s="1" t="s">
        <v>21</v>
      </c>
      <c r="P313" s="1" t="s">
        <v>11917</v>
      </c>
    </row>
    <row r="314" spans="1:16" hidden="1" x14ac:dyDescent="0.3">
      <c r="A314" t="s">
        <v>350</v>
      </c>
      <c r="B314" s="3" t="s">
        <v>6161</v>
      </c>
      <c r="C314" s="4" t="s">
        <v>11913</v>
      </c>
      <c r="E314" s="5">
        <v>2499</v>
      </c>
      <c r="G314" s="5">
        <v>2499</v>
      </c>
      <c r="H314" s="6">
        <v>1609.86</v>
      </c>
      <c r="K314" s="7">
        <v>1</v>
      </c>
      <c r="N314" s="8" t="s">
        <v>17</v>
      </c>
      <c r="O314" s="1" t="s">
        <v>21</v>
      </c>
      <c r="P314" s="1" t="s">
        <v>11917</v>
      </c>
    </row>
    <row r="315" spans="1:16" hidden="1" x14ac:dyDescent="0.3">
      <c r="A315" t="s">
        <v>351</v>
      </c>
      <c r="B315" s="3" t="s">
        <v>6162</v>
      </c>
      <c r="C315" s="4" t="s">
        <v>11913</v>
      </c>
      <c r="E315" s="5">
        <v>2699</v>
      </c>
      <c r="G315" s="5">
        <v>2699</v>
      </c>
      <c r="H315" s="6">
        <v>1738.7</v>
      </c>
      <c r="K315" s="7">
        <v>2</v>
      </c>
      <c r="N315" s="8" t="s">
        <v>17</v>
      </c>
      <c r="O315" s="1" t="s">
        <v>21</v>
      </c>
      <c r="P315" s="1" t="s">
        <v>11917</v>
      </c>
    </row>
    <row r="316" spans="1:16" hidden="1" x14ac:dyDescent="0.3">
      <c r="A316" t="s">
        <v>352</v>
      </c>
      <c r="B316" s="3" t="s">
        <v>6163</v>
      </c>
      <c r="C316" s="4" t="s">
        <v>11913</v>
      </c>
      <c r="E316" s="5">
        <v>2599</v>
      </c>
      <c r="G316" s="5">
        <v>2599</v>
      </c>
      <c r="H316" s="6">
        <v>1674.28</v>
      </c>
      <c r="K316" s="7">
        <v>1</v>
      </c>
      <c r="N316" s="8" t="s">
        <v>17</v>
      </c>
      <c r="O316" s="1" t="s">
        <v>21</v>
      </c>
      <c r="P316" s="1" t="s">
        <v>11917</v>
      </c>
    </row>
    <row r="317" spans="1:16" hidden="1" x14ac:dyDescent="0.3">
      <c r="A317" t="s">
        <v>353</v>
      </c>
      <c r="B317" s="3" t="s">
        <v>6164</v>
      </c>
      <c r="C317" s="4" t="s">
        <v>11913</v>
      </c>
      <c r="E317" s="5">
        <v>2599</v>
      </c>
      <c r="G317" s="5">
        <v>2599</v>
      </c>
      <c r="H317" s="6">
        <v>1674.28</v>
      </c>
      <c r="K317" s="7">
        <v>2</v>
      </c>
      <c r="N317" s="8" t="s">
        <v>17</v>
      </c>
      <c r="O317" s="1" t="s">
        <v>21</v>
      </c>
      <c r="P317" s="1" t="s">
        <v>11917</v>
      </c>
    </row>
    <row r="318" spans="1:16" hidden="1" x14ac:dyDescent="0.3">
      <c r="A318" t="s">
        <v>354</v>
      </c>
      <c r="B318" s="3" t="s">
        <v>6165</v>
      </c>
      <c r="C318" s="4" t="s">
        <v>11913</v>
      </c>
      <c r="E318" s="5">
        <v>2599</v>
      </c>
      <c r="G318" s="5">
        <v>2599</v>
      </c>
      <c r="H318" s="6">
        <v>1674.28</v>
      </c>
      <c r="K318" s="7">
        <v>2</v>
      </c>
      <c r="N318" s="8" t="s">
        <v>17</v>
      </c>
      <c r="O318" s="1" t="s">
        <v>21</v>
      </c>
      <c r="P318" s="1" t="s">
        <v>11917</v>
      </c>
    </row>
    <row r="319" spans="1:16" hidden="1" x14ac:dyDescent="0.3">
      <c r="A319" t="s">
        <v>355</v>
      </c>
      <c r="B319" s="3" t="s">
        <v>6166</v>
      </c>
      <c r="C319" s="4" t="s">
        <v>11913</v>
      </c>
      <c r="E319" s="5">
        <v>2599</v>
      </c>
      <c r="G319" s="5">
        <v>2599</v>
      </c>
      <c r="H319" s="6">
        <v>1674.28</v>
      </c>
      <c r="K319" s="7">
        <v>2</v>
      </c>
      <c r="N319" s="8" t="s">
        <v>17</v>
      </c>
      <c r="O319" s="1" t="s">
        <v>21</v>
      </c>
      <c r="P319" s="1" t="s">
        <v>11917</v>
      </c>
    </row>
    <row r="320" spans="1:16" hidden="1" x14ac:dyDescent="0.3">
      <c r="A320" t="s">
        <v>356</v>
      </c>
      <c r="B320" s="3" t="s">
        <v>6167</v>
      </c>
      <c r="C320" s="4" t="s">
        <v>11913</v>
      </c>
      <c r="E320" s="5">
        <v>2599</v>
      </c>
      <c r="G320" s="5">
        <v>2599</v>
      </c>
      <c r="H320" s="6">
        <v>1674.28</v>
      </c>
      <c r="K320" s="7">
        <v>1</v>
      </c>
      <c r="N320" s="8" t="s">
        <v>17</v>
      </c>
      <c r="O320" s="1" t="s">
        <v>21</v>
      </c>
      <c r="P320" s="1" t="s">
        <v>11917</v>
      </c>
    </row>
    <row r="321" spans="1:16" hidden="1" x14ac:dyDescent="0.3">
      <c r="A321" t="s">
        <v>357</v>
      </c>
      <c r="B321" s="3" t="s">
        <v>6168</v>
      </c>
      <c r="C321" s="4" t="s">
        <v>11913</v>
      </c>
      <c r="E321" s="5">
        <v>1299</v>
      </c>
      <c r="G321" s="5">
        <v>1299</v>
      </c>
      <c r="H321" s="6">
        <v>836.82</v>
      </c>
      <c r="K321" s="7">
        <v>2</v>
      </c>
      <c r="N321" s="8" t="s">
        <v>17</v>
      </c>
      <c r="O321" s="1" t="s">
        <v>21</v>
      </c>
      <c r="P321" s="1" t="s">
        <v>11917</v>
      </c>
    </row>
    <row r="322" spans="1:16" hidden="1" x14ac:dyDescent="0.3">
      <c r="A322" t="s">
        <v>358</v>
      </c>
      <c r="B322" s="3" t="s">
        <v>6169</v>
      </c>
      <c r="C322" s="4" t="s">
        <v>11913</v>
      </c>
      <c r="E322" s="5">
        <v>2399</v>
      </c>
      <c r="G322" s="5">
        <v>2399</v>
      </c>
      <c r="H322" s="6">
        <v>1545.44</v>
      </c>
      <c r="K322" s="7">
        <v>1</v>
      </c>
      <c r="N322" s="8" t="s">
        <v>17</v>
      </c>
      <c r="O322" s="1" t="s">
        <v>21</v>
      </c>
      <c r="P322" s="1" t="s">
        <v>11917</v>
      </c>
    </row>
    <row r="323" spans="1:16" hidden="1" x14ac:dyDescent="0.3">
      <c r="A323" t="s">
        <v>359</v>
      </c>
      <c r="B323" s="3" t="s">
        <v>6170</v>
      </c>
      <c r="C323" s="4" t="s">
        <v>11913</v>
      </c>
      <c r="E323" s="5">
        <v>2499</v>
      </c>
      <c r="G323" s="5">
        <v>2499</v>
      </c>
      <c r="H323" s="6">
        <v>1609.86</v>
      </c>
      <c r="K323" s="7">
        <v>2</v>
      </c>
      <c r="N323" s="8" t="s">
        <v>17</v>
      </c>
      <c r="O323" s="1" t="s">
        <v>21</v>
      </c>
      <c r="P323" s="1" t="s">
        <v>11917</v>
      </c>
    </row>
    <row r="324" spans="1:16" hidden="1" x14ac:dyDescent="0.3">
      <c r="A324" t="s">
        <v>360</v>
      </c>
      <c r="B324" s="3" t="s">
        <v>6171</v>
      </c>
      <c r="C324" s="4" t="s">
        <v>11913</v>
      </c>
      <c r="E324" s="5">
        <v>2699</v>
      </c>
      <c r="G324" s="5">
        <v>2699</v>
      </c>
      <c r="H324" s="6">
        <v>1738.7</v>
      </c>
      <c r="K324" s="7">
        <v>1</v>
      </c>
      <c r="N324" s="8" t="s">
        <v>17</v>
      </c>
      <c r="O324" s="1" t="s">
        <v>21</v>
      </c>
      <c r="P324" s="1" t="s">
        <v>11917</v>
      </c>
    </row>
    <row r="325" spans="1:16" hidden="1" x14ac:dyDescent="0.3">
      <c r="A325" t="s">
        <v>361</v>
      </c>
      <c r="B325" s="3" t="s">
        <v>6172</v>
      </c>
      <c r="C325" s="4" t="s">
        <v>11913</v>
      </c>
      <c r="E325" s="5">
        <v>2499</v>
      </c>
      <c r="G325" s="5">
        <v>2499</v>
      </c>
      <c r="H325" s="6">
        <v>1609.86</v>
      </c>
      <c r="K325" s="7">
        <v>1</v>
      </c>
      <c r="N325" s="8" t="s">
        <v>17</v>
      </c>
      <c r="O325" s="1" t="s">
        <v>21</v>
      </c>
      <c r="P325" s="1" t="s">
        <v>11917</v>
      </c>
    </row>
    <row r="326" spans="1:16" hidden="1" x14ac:dyDescent="0.3">
      <c r="A326" t="s">
        <v>362</v>
      </c>
      <c r="B326" s="3" t="s">
        <v>6173</v>
      </c>
      <c r="C326" s="4" t="s">
        <v>11913</v>
      </c>
      <c r="E326" s="5">
        <v>2499</v>
      </c>
      <c r="G326" s="5">
        <v>2499</v>
      </c>
      <c r="H326" s="6">
        <v>1609.86</v>
      </c>
      <c r="K326" s="7">
        <v>2</v>
      </c>
      <c r="N326" s="8" t="s">
        <v>17</v>
      </c>
      <c r="O326" s="1" t="s">
        <v>21</v>
      </c>
      <c r="P326" s="1" t="s">
        <v>11917</v>
      </c>
    </row>
    <row r="327" spans="1:16" hidden="1" x14ac:dyDescent="0.3">
      <c r="A327" t="s">
        <v>363</v>
      </c>
      <c r="B327" s="3" t="s">
        <v>6174</v>
      </c>
      <c r="C327" s="4" t="s">
        <v>11913</v>
      </c>
      <c r="E327" s="5">
        <v>2499</v>
      </c>
      <c r="G327" s="5">
        <v>2499</v>
      </c>
      <c r="H327" s="6">
        <v>1609.86</v>
      </c>
      <c r="K327" s="7">
        <v>2</v>
      </c>
      <c r="N327" s="8" t="s">
        <v>17</v>
      </c>
      <c r="O327" s="1" t="s">
        <v>21</v>
      </c>
      <c r="P327" s="1" t="s">
        <v>11917</v>
      </c>
    </row>
    <row r="328" spans="1:16" hidden="1" x14ac:dyDescent="0.3">
      <c r="A328" t="s">
        <v>364</v>
      </c>
      <c r="B328" s="3" t="s">
        <v>6175</v>
      </c>
      <c r="C328" s="4" t="s">
        <v>11913</v>
      </c>
      <c r="E328" s="5">
        <v>2499</v>
      </c>
      <c r="G328" s="5">
        <v>2499</v>
      </c>
      <c r="H328" s="6">
        <v>1609.86</v>
      </c>
      <c r="K328" s="7">
        <v>1</v>
      </c>
      <c r="N328" s="8" t="s">
        <v>17</v>
      </c>
      <c r="O328" s="1" t="s">
        <v>21</v>
      </c>
      <c r="P328" s="1" t="s">
        <v>11917</v>
      </c>
    </row>
    <row r="329" spans="1:16" hidden="1" x14ac:dyDescent="0.3">
      <c r="A329" t="s">
        <v>365</v>
      </c>
      <c r="B329" s="3" t="s">
        <v>6176</v>
      </c>
      <c r="C329" s="4" t="s">
        <v>11913</v>
      </c>
      <c r="E329" s="5">
        <v>2499</v>
      </c>
      <c r="G329" s="5">
        <v>2499</v>
      </c>
      <c r="H329" s="6">
        <v>1609.86</v>
      </c>
      <c r="K329" s="7">
        <v>1</v>
      </c>
      <c r="N329" s="8" t="s">
        <v>17</v>
      </c>
      <c r="O329" s="1" t="s">
        <v>21</v>
      </c>
      <c r="P329" s="1" t="s">
        <v>11917</v>
      </c>
    </row>
    <row r="330" spans="1:16" hidden="1" x14ac:dyDescent="0.3">
      <c r="A330" t="s">
        <v>366</v>
      </c>
      <c r="B330" s="3" t="s">
        <v>6177</v>
      </c>
      <c r="C330" s="4" t="s">
        <v>11913</v>
      </c>
      <c r="E330" s="5">
        <v>2699</v>
      </c>
      <c r="G330" s="5">
        <v>2699</v>
      </c>
      <c r="H330" s="6">
        <v>1738.7</v>
      </c>
      <c r="K330" s="7">
        <v>1</v>
      </c>
      <c r="N330" s="8" t="s">
        <v>17</v>
      </c>
      <c r="O330" s="1" t="s">
        <v>21</v>
      </c>
      <c r="P330" s="1" t="s">
        <v>11917</v>
      </c>
    </row>
    <row r="331" spans="1:16" hidden="1" x14ac:dyDescent="0.3">
      <c r="A331" t="s">
        <v>367</v>
      </c>
      <c r="B331" s="3" t="s">
        <v>6178</v>
      </c>
      <c r="C331" s="4" t="s">
        <v>11913</v>
      </c>
      <c r="E331" s="5">
        <v>2699</v>
      </c>
      <c r="G331" s="5">
        <v>2699</v>
      </c>
      <c r="H331" s="6">
        <v>1738.7</v>
      </c>
      <c r="K331" s="7">
        <v>2</v>
      </c>
      <c r="N331" s="8" t="s">
        <v>17</v>
      </c>
      <c r="O331" s="1" t="s">
        <v>21</v>
      </c>
      <c r="P331" s="1" t="s">
        <v>11917</v>
      </c>
    </row>
    <row r="332" spans="1:16" hidden="1" x14ac:dyDescent="0.3">
      <c r="A332" t="s">
        <v>368</v>
      </c>
      <c r="B332" s="3" t="s">
        <v>6179</v>
      </c>
      <c r="C332" s="4" t="s">
        <v>11913</v>
      </c>
      <c r="E332" s="5">
        <v>2699</v>
      </c>
      <c r="G332" s="5">
        <v>2699</v>
      </c>
      <c r="H332" s="6">
        <v>1738.7</v>
      </c>
      <c r="K332" s="7">
        <v>1</v>
      </c>
      <c r="N332" s="8" t="s">
        <v>17</v>
      </c>
      <c r="O332" s="1" t="s">
        <v>21</v>
      </c>
      <c r="P332" s="1" t="s">
        <v>11917</v>
      </c>
    </row>
    <row r="333" spans="1:16" hidden="1" x14ac:dyDescent="0.3">
      <c r="A333" t="s">
        <v>369</v>
      </c>
      <c r="B333" s="3" t="s">
        <v>6180</v>
      </c>
      <c r="C333" s="4" t="s">
        <v>11913</v>
      </c>
      <c r="E333" s="5">
        <v>2699</v>
      </c>
      <c r="G333" s="5">
        <v>2699</v>
      </c>
      <c r="H333" s="6">
        <v>1738.7</v>
      </c>
      <c r="K333" s="7">
        <v>1</v>
      </c>
      <c r="N333" s="8" t="s">
        <v>17</v>
      </c>
      <c r="O333" s="1" t="s">
        <v>21</v>
      </c>
      <c r="P333" s="1" t="s">
        <v>11917</v>
      </c>
    </row>
    <row r="334" spans="1:16" hidden="1" x14ac:dyDescent="0.3">
      <c r="A334" t="s">
        <v>370</v>
      </c>
      <c r="B334" s="3" t="s">
        <v>6181</v>
      </c>
      <c r="C334" s="4" t="s">
        <v>11913</v>
      </c>
      <c r="E334" s="5">
        <v>2699</v>
      </c>
      <c r="G334" s="5">
        <v>2699</v>
      </c>
      <c r="H334" s="6">
        <v>1738.7</v>
      </c>
      <c r="K334" s="7">
        <v>2</v>
      </c>
      <c r="N334" s="8" t="s">
        <v>17</v>
      </c>
      <c r="O334" s="1" t="s">
        <v>21</v>
      </c>
      <c r="P334" s="1" t="s">
        <v>11917</v>
      </c>
    </row>
    <row r="335" spans="1:16" hidden="1" x14ac:dyDescent="0.3">
      <c r="A335" t="s">
        <v>371</v>
      </c>
      <c r="B335" s="3" t="s">
        <v>6182</v>
      </c>
      <c r="C335" s="4" t="s">
        <v>11913</v>
      </c>
      <c r="E335" s="5">
        <v>2699</v>
      </c>
      <c r="G335" s="5">
        <v>2699</v>
      </c>
      <c r="H335" s="6">
        <v>1738.7</v>
      </c>
      <c r="K335" s="7">
        <v>1</v>
      </c>
      <c r="N335" s="8" t="s">
        <v>17</v>
      </c>
      <c r="O335" s="1" t="s">
        <v>21</v>
      </c>
      <c r="P335" s="1" t="s">
        <v>11917</v>
      </c>
    </row>
    <row r="336" spans="1:16" hidden="1" x14ac:dyDescent="0.3">
      <c r="A336" t="s">
        <v>372</v>
      </c>
      <c r="B336" s="3" t="s">
        <v>6183</v>
      </c>
      <c r="C336" s="4" t="s">
        <v>11913</v>
      </c>
      <c r="E336" s="5">
        <v>2699</v>
      </c>
      <c r="G336" s="5">
        <v>2699</v>
      </c>
      <c r="H336" s="6">
        <v>1738.7</v>
      </c>
      <c r="K336" s="7">
        <v>2</v>
      </c>
      <c r="N336" s="8" t="s">
        <v>17</v>
      </c>
      <c r="O336" s="1" t="s">
        <v>21</v>
      </c>
      <c r="P336" s="1" t="s">
        <v>11917</v>
      </c>
    </row>
    <row r="337" spans="1:16" hidden="1" x14ac:dyDescent="0.3">
      <c r="A337" t="s">
        <v>373</v>
      </c>
      <c r="B337" s="3" t="s">
        <v>6184</v>
      </c>
      <c r="C337" s="4" t="s">
        <v>11913</v>
      </c>
      <c r="E337" s="5">
        <v>2699</v>
      </c>
      <c r="G337" s="5">
        <v>2699</v>
      </c>
      <c r="H337" s="6">
        <v>1738.7</v>
      </c>
      <c r="K337" s="7">
        <v>2</v>
      </c>
      <c r="N337" s="8" t="s">
        <v>17</v>
      </c>
      <c r="O337" s="1" t="s">
        <v>21</v>
      </c>
      <c r="P337" s="1" t="s">
        <v>11917</v>
      </c>
    </row>
    <row r="338" spans="1:16" hidden="1" x14ac:dyDescent="0.3">
      <c r="A338" t="s">
        <v>374</v>
      </c>
      <c r="B338" s="3" t="s">
        <v>6185</v>
      </c>
      <c r="C338" s="4" t="s">
        <v>11913</v>
      </c>
      <c r="E338" s="5">
        <v>2699</v>
      </c>
      <c r="G338" s="5">
        <v>2699</v>
      </c>
      <c r="H338" s="6">
        <v>1738.7</v>
      </c>
      <c r="K338" s="7">
        <v>1</v>
      </c>
      <c r="N338" s="8" t="s">
        <v>17</v>
      </c>
      <c r="O338" s="1" t="s">
        <v>21</v>
      </c>
      <c r="P338" s="1" t="s">
        <v>11917</v>
      </c>
    </row>
    <row r="339" spans="1:16" hidden="1" x14ac:dyDescent="0.3">
      <c r="A339" t="s">
        <v>375</v>
      </c>
      <c r="B339" s="3" t="s">
        <v>6186</v>
      </c>
      <c r="C339" s="4" t="s">
        <v>11913</v>
      </c>
      <c r="E339" s="5">
        <v>2699</v>
      </c>
      <c r="G339" s="5">
        <v>2699</v>
      </c>
      <c r="H339" s="6">
        <v>1738.7</v>
      </c>
      <c r="K339" s="7">
        <v>1</v>
      </c>
      <c r="N339" s="8" t="s">
        <v>17</v>
      </c>
      <c r="O339" s="1" t="s">
        <v>21</v>
      </c>
      <c r="P339" s="1" t="s">
        <v>11917</v>
      </c>
    </row>
    <row r="340" spans="1:16" hidden="1" x14ac:dyDescent="0.3">
      <c r="A340" t="s">
        <v>376</v>
      </c>
      <c r="B340" s="3" t="s">
        <v>6187</v>
      </c>
      <c r="C340" s="4" t="s">
        <v>11913</v>
      </c>
      <c r="E340" s="5">
        <v>2699</v>
      </c>
      <c r="G340" s="5">
        <v>2699</v>
      </c>
      <c r="H340" s="6">
        <v>1738.7</v>
      </c>
      <c r="K340" s="7">
        <v>1</v>
      </c>
      <c r="N340" s="8" t="s">
        <v>17</v>
      </c>
      <c r="O340" s="1" t="s">
        <v>21</v>
      </c>
      <c r="P340" s="1" t="s">
        <v>11917</v>
      </c>
    </row>
    <row r="341" spans="1:16" hidden="1" x14ac:dyDescent="0.3">
      <c r="A341" t="s">
        <v>377</v>
      </c>
      <c r="B341" s="3" t="s">
        <v>6188</v>
      </c>
      <c r="C341" s="4" t="s">
        <v>11913</v>
      </c>
      <c r="E341" s="5">
        <v>2899</v>
      </c>
      <c r="G341" s="5">
        <v>2899</v>
      </c>
      <c r="H341" s="6">
        <v>1867.54</v>
      </c>
      <c r="K341" s="7">
        <v>1</v>
      </c>
      <c r="N341" s="8" t="s">
        <v>17</v>
      </c>
      <c r="O341" s="1" t="s">
        <v>21</v>
      </c>
      <c r="P341" s="1" t="s">
        <v>11917</v>
      </c>
    </row>
    <row r="342" spans="1:16" hidden="1" x14ac:dyDescent="0.3">
      <c r="A342" t="s">
        <v>378</v>
      </c>
      <c r="B342" s="3" t="s">
        <v>6189</v>
      </c>
      <c r="C342" s="4" t="s">
        <v>11913</v>
      </c>
      <c r="E342" s="5">
        <v>2699</v>
      </c>
      <c r="G342" s="5">
        <v>2699</v>
      </c>
      <c r="H342" s="6">
        <v>1738.7</v>
      </c>
      <c r="K342" s="7">
        <v>2</v>
      </c>
      <c r="N342" s="8" t="s">
        <v>17</v>
      </c>
      <c r="O342" s="1" t="s">
        <v>21</v>
      </c>
      <c r="P342" s="1" t="s">
        <v>11917</v>
      </c>
    </row>
    <row r="343" spans="1:16" hidden="1" x14ac:dyDescent="0.3">
      <c r="A343" t="s">
        <v>379</v>
      </c>
      <c r="B343" s="3" t="s">
        <v>6190</v>
      </c>
      <c r="C343" s="4" t="s">
        <v>11913</v>
      </c>
      <c r="E343" s="5">
        <v>1699</v>
      </c>
      <c r="G343" s="5">
        <v>1699</v>
      </c>
      <c r="H343" s="6">
        <v>1094.5</v>
      </c>
      <c r="K343" s="7">
        <v>1</v>
      </c>
      <c r="N343" s="8" t="s">
        <v>17</v>
      </c>
      <c r="O343" s="1" t="s">
        <v>21</v>
      </c>
      <c r="P343" s="1" t="s">
        <v>11917</v>
      </c>
    </row>
    <row r="344" spans="1:16" hidden="1" x14ac:dyDescent="0.3">
      <c r="A344" t="s">
        <v>380</v>
      </c>
      <c r="B344" s="3" t="s">
        <v>6191</v>
      </c>
      <c r="C344" s="4" t="s">
        <v>11913</v>
      </c>
      <c r="E344" s="5">
        <v>1499</v>
      </c>
      <c r="G344" s="5">
        <v>1499</v>
      </c>
      <c r="H344" s="6">
        <v>965.66</v>
      </c>
      <c r="K344" s="7">
        <v>1</v>
      </c>
      <c r="N344" s="8" t="s">
        <v>17</v>
      </c>
      <c r="O344" s="1" t="s">
        <v>21</v>
      </c>
      <c r="P344" s="1" t="s">
        <v>11917</v>
      </c>
    </row>
    <row r="345" spans="1:16" hidden="1" x14ac:dyDescent="0.3">
      <c r="A345" t="s">
        <v>381</v>
      </c>
      <c r="B345" s="3" t="s">
        <v>6192</v>
      </c>
      <c r="C345" s="4" t="s">
        <v>11913</v>
      </c>
      <c r="E345" s="5">
        <v>1499</v>
      </c>
      <c r="G345" s="5">
        <v>1499</v>
      </c>
      <c r="H345" s="6">
        <v>965.66</v>
      </c>
      <c r="K345" s="7">
        <v>2</v>
      </c>
      <c r="N345" s="8" t="s">
        <v>17</v>
      </c>
      <c r="O345" s="1" t="s">
        <v>21</v>
      </c>
      <c r="P345" s="1" t="s">
        <v>11917</v>
      </c>
    </row>
    <row r="346" spans="1:16" hidden="1" x14ac:dyDescent="0.3">
      <c r="A346" t="s">
        <v>382</v>
      </c>
      <c r="B346" s="3" t="s">
        <v>6193</v>
      </c>
      <c r="C346" s="4" t="s">
        <v>11913</v>
      </c>
      <c r="E346" s="5">
        <v>1499</v>
      </c>
      <c r="G346" s="5">
        <v>1499</v>
      </c>
      <c r="H346" s="6">
        <v>965.66</v>
      </c>
      <c r="K346" s="7">
        <v>2</v>
      </c>
      <c r="N346" s="8" t="s">
        <v>17</v>
      </c>
      <c r="O346" s="1" t="s">
        <v>21</v>
      </c>
      <c r="P346" s="1" t="s">
        <v>11917</v>
      </c>
    </row>
    <row r="347" spans="1:16" hidden="1" x14ac:dyDescent="0.3">
      <c r="A347" t="s">
        <v>383</v>
      </c>
      <c r="B347" s="3" t="s">
        <v>6194</v>
      </c>
      <c r="C347" s="4" t="s">
        <v>11913</v>
      </c>
      <c r="E347" s="5">
        <v>1499</v>
      </c>
      <c r="G347" s="5">
        <v>1499</v>
      </c>
      <c r="H347" s="6">
        <v>965.66</v>
      </c>
      <c r="K347" s="7">
        <v>1</v>
      </c>
      <c r="N347" s="8" t="s">
        <v>17</v>
      </c>
      <c r="O347" s="1" t="s">
        <v>21</v>
      </c>
      <c r="P347" s="1" t="s">
        <v>11917</v>
      </c>
    </row>
    <row r="348" spans="1:16" hidden="1" x14ac:dyDescent="0.3">
      <c r="A348" t="s">
        <v>384</v>
      </c>
      <c r="B348" s="3" t="s">
        <v>6195</v>
      </c>
      <c r="C348" s="4" t="s">
        <v>11913</v>
      </c>
      <c r="E348" s="5">
        <v>1499</v>
      </c>
      <c r="G348" s="5">
        <v>1499</v>
      </c>
      <c r="H348" s="6">
        <v>965.66</v>
      </c>
      <c r="K348" s="7">
        <v>1</v>
      </c>
      <c r="N348" s="8" t="s">
        <v>17</v>
      </c>
      <c r="O348" s="1" t="s">
        <v>21</v>
      </c>
      <c r="P348" s="1" t="s">
        <v>11917</v>
      </c>
    </row>
    <row r="349" spans="1:16" hidden="1" x14ac:dyDescent="0.3">
      <c r="A349" t="s">
        <v>385</v>
      </c>
      <c r="B349" s="3" t="s">
        <v>6196</v>
      </c>
      <c r="C349" s="4" t="s">
        <v>11913</v>
      </c>
      <c r="E349" s="5">
        <v>1699</v>
      </c>
      <c r="G349" s="5">
        <v>1699</v>
      </c>
      <c r="H349" s="6">
        <v>1094.5</v>
      </c>
      <c r="K349" s="7">
        <v>1</v>
      </c>
      <c r="N349" s="8" t="s">
        <v>17</v>
      </c>
      <c r="O349" s="1" t="s">
        <v>21</v>
      </c>
      <c r="P349" s="1" t="s">
        <v>11917</v>
      </c>
    </row>
    <row r="350" spans="1:16" hidden="1" x14ac:dyDescent="0.3">
      <c r="A350" t="s">
        <v>386</v>
      </c>
      <c r="B350" s="3" t="s">
        <v>6197</v>
      </c>
      <c r="C350" s="4" t="s">
        <v>11913</v>
      </c>
      <c r="E350" s="5">
        <v>1399</v>
      </c>
      <c r="G350" s="5">
        <v>1399</v>
      </c>
      <c r="H350" s="6">
        <v>901.24</v>
      </c>
      <c r="K350" s="7">
        <v>2</v>
      </c>
      <c r="N350" s="8" t="s">
        <v>17</v>
      </c>
      <c r="O350" s="1" t="s">
        <v>21</v>
      </c>
      <c r="P350" s="1" t="s">
        <v>11917</v>
      </c>
    </row>
    <row r="351" spans="1:16" hidden="1" x14ac:dyDescent="0.3">
      <c r="A351" t="s">
        <v>387</v>
      </c>
      <c r="B351" s="3" t="s">
        <v>6198</v>
      </c>
      <c r="C351" s="4" t="s">
        <v>11913</v>
      </c>
      <c r="E351" s="5">
        <v>1699</v>
      </c>
      <c r="G351" s="5">
        <v>1699</v>
      </c>
      <c r="H351" s="6">
        <v>1094.5</v>
      </c>
      <c r="K351" s="7">
        <v>2</v>
      </c>
      <c r="N351" s="8" t="s">
        <v>17</v>
      </c>
      <c r="O351" s="1" t="s">
        <v>21</v>
      </c>
      <c r="P351" s="1" t="s">
        <v>11917</v>
      </c>
    </row>
    <row r="352" spans="1:16" hidden="1" x14ac:dyDescent="0.3">
      <c r="A352" t="s">
        <v>388</v>
      </c>
      <c r="B352" s="3" t="s">
        <v>6199</v>
      </c>
      <c r="C352" s="4" t="s">
        <v>11913</v>
      </c>
      <c r="E352" s="5">
        <v>1699</v>
      </c>
      <c r="G352" s="5">
        <v>1699</v>
      </c>
      <c r="H352" s="6">
        <v>1094.5</v>
      </c>
      <c r="K352" s="7">
        <v>2</v>
      </c>
      <c r="N352" s="8" t="s">
        <v>17</v>
      </c>
      <c r="O352" s="1" t="s">
        <v>21</v>
      </c>
      <c r="P352" s="1" t="s">
        <v>11917</v>
      </c>
    </row>
    <row r="353" spans="1:16" hidden="1" x14ac:dyDescent="0.3">
      <c r="A353" t="s">
        <v>389</v>
      </c>
      <c r="B353" s="3" t="s">
        <v>6200</v>
      </c>
      <c r="C353" s="4" t="s">
        <v>11913</v>
      </c>
      <c r="E353" s="5">
        <v>1699</v>
      </c>
      <c r="G353" s="5">
        <v>1699</v>
      </c>
      <c r="H353" s="6">
        <v>1094.5</v>
      </c>
      <c r="K353" s="7">
        <v>1</v>
      </c>
      <c r="N353" s="8" t="s">
        <v>17</v>
      </c>
      <c r="O353" s="1" t="s">
        <v>21</v>
      </c>
      <c r="P353" s="1" t="s">
        <v>11917</v>
      </c>
    </row>
    <row r="354" spans="1:16" hidden="1" x14ac:dyDescent="0.3">
      <c r="A354" t="s">
        <v>390</v>
      </c>
      <c r="B354" s="3" t="s">
        <v>6201</v>
      </c>
      <c r="C354" s="4" t="s">
        <v>11913</v>
      </c>
      <c r="E354" s="5">
        <v>1299</v>
      </c>
      <c r="G354" s="5">
        <v>1299</v>
      </c>
      <c r="H354" s="6">
        <v>836.82</v>
      </c>
      <c r="K354" s="7">
        <v>1</v>
      </c>
      <c r="N354" s="8" t="s">
        <v>17</v>
      </c>
      <c r="O354" s="1" t="s">
        <v>21</v>
      </c>
      <c r="P354" s="1" t="s">
        <v>11917</v>
      </c>
    </row>
    <row r="355" spans="1:16" hidden="1" x14ac:dyDescent="0.3">
      <c r="A355" t="s">
        <v>391</v>
      </c>
      <c r="B355" s="3" t="s">
        <v>6202</v>
      </c>
      <c r="C355" s="4" t="s">
        <v>11913</v>
      </c>
      <c r="E355" s="5">
        <v>1299</v>
      </c>
      <c r="G355" s="5">
        <v>1299</v>
      </c>
      <c r="H355" s="6">
        <v>836.82</v>
      </c>
      <c r="K355" s="7">
        <v>2</v>
      </c>
      <c r="N355" s="8" t="s">
        <v>17</v>
      </c>
      <c r="O355" s="1" t="s">
        <v>21</v>
      </c>
      <c r="P355" s="1" t="s">
        <v>11917</v>
      </c>
    </row>
    <row r="356" spans="1:16" hidden="1" x14ac:dyDescent="0.3">
      <c r="A356" t="s">
        <v>392</v>
      </c>
      <c r="B356" s="3" t="s">
        <v>6203</v>
      </c>
      <c r="C356" s="4" t="s">
        <v>11913</v>
      </c>
      <c r="E356" s="5">
        <v>1299</v>
      </c>
      <c r="G356" s="5">
        <v>1299</v>
      </c>
      <c r="H356" s="6">
        <v>836.82</v>
      </c>
      <c r="K356" s="7">
        <v>2</v>
      </c>
      <c r="N356" s="8" t="s">
        <v>17</v>
      </c>
      <c r="O356" s="1" t="s">
        <v>21</v>
      </c>
      <c r="P356" s="1" t="s">
        <v>11917</v>
      </c>
    </row>
    <row r="357" spans="1:16" hidden="1" x14ac:dyDescent="0.3">
      <c r="A357" t="s">
        <v>393</v>
      </c>
      <c r="B357" s="3" t="s">
        <v>6204</v>
      </c>
      <c r="C357" s="4" t="s">
        <v>11913</v>
      </c>
      <c r="E357" s="5">
        <v>1299</v>
      </c>
      <c r="G357" s="5">
        <v>1299</v>
      </c>
      <c r="H357" s="6">
        <v>836.82</v>
      </c>
      <c r="K357" s="7">
        <v>1</v>
      </c>
      <c r="N357" s="8" t="s">
        <v>17</v>
      </c>
      <c r="O357" s="1" t="s">
        <v>21</v>
      </c>
      <c r="P357" s="1" t="s">
        <v>11917</v>
      </c>
    </row>
    <row r="358" spans="1:16" hidden="1" x14ac:dyDescent="0.3">
      <c r="A358" t="s">
        <v>394</v>
      </c>
      <c r="B358" s="3" t="s">
        <v>6205</v>
      </c>
      <c r="C358" s="4" t="s">
        <v>11913</v>
      </c>
      <c r="E358" s="5">
        <v>1299</v>
      </c>
      <c r="G358" s="5">
        <v>1299</v>
      </c>
      <c r="H358" s="6">
        <v>836.82</v>
      </c>
      <c r="K358" s="7">
        <v>1</v>
      </c>
      <c r="N358" s="8" t="s">
        <v>17</v>
      </c>
      <c r="O358" s="1" t="s">
        <v>21</v>
      </c>
      <c r="P358" s="1" t="s">
        <v>11917</v>
      </c>
    </row>
    <row r="359" spans="1:16" hidden="1" x14ac:dyDescent="0.3">
      <c r="A359" t="s">
        <v>395</v>
      </c>
      <c r="B359" s="3" t="s">
        <v>6206</v>
      </c>
      <c r="C359" s="4" t="s">
        <v>11913</v>
      </c>
      <c r="E359" s="5">
        <v>1399</v>
      </c>
      <c r="G359" s="5">
        <v>1399</v>
      </c>
      <c r="H359" s="6">
        <v>901.24</v>
      </c>
      <c r="K359" s="7">
        <v>1</v>
      </c>
      <c r="N359" s="8" t="s">
        <v>17</v>
      </c>
      <c r="O359" s="1" t="s">
        <v>21</v>
      </c>
      <c r="P359" s="1" t="s">
        <v>11917</v>
      </c>
    </row>
    <row r="360" spans="1:16" hidden="1" x14ac:dyDescent="0.3">
      <c r="A360" t="s">
        <v>396</v>
      </c>
      <c r="B360" s="3" t="s">
        <v>6207</v>
      </c>
      <c r="C360" s="4" t="s">
        <v>11913</v>
      </c>
      <c r="E360" s="5">
        <v>1699</v>
      </c>
      <c r="G360" s="5">
        <v>1699</v>
      </c>
      <c r="H360" s="6">
        <v>1094.5</v>
      </c>
      <c r="K360" s="7">
        <v>2</v>
      </c>
      <c r="N360" s="8" t="s">
        <v>17</v>
      </c>
      <c r="O360" s="1" t="s">
        <v>21</v>
      </c>
      <c r="P360" s="1" t="s">
        <v>11917</v>
      </c>
    </row>
    <row r="361" spans="1:16" hidden="1" x14ac:dyDescent="0.3">
      <c r="A361" t="s">
        <v>397</v>
      </c>
      <c r="B361" s="3" t="s">
        <v>6208</v>
      </c>
      <c r="C361" s="4" t="s">
        <v>11913</v>
      </c>
      <c r="E361" s="5">
        <v>1399</v>
      </c>
      <c r="G361" s="5">
        <v>1399</v>
      </c>
      <c r="H361" s="6">
        <v>901.24</v>
      </c>
      <c r="K361" s="7">
        <v>2</v>
      </c>
      <c r="N361" s="8" t="s">
        <v>17</v>
      </c>
      <c r="O361" s="1" t="s">
        <v>21</v>
      </c>
      <c r="P361" s="1" t="s">
        <v>11917</v>
      </c>
    </row>
    <row r="362" spans="1:16" hidden="1" x14ac:dyDescent="0.3">
      <c r="A362" t="s">
        <v>398</v>
      </c>
      <c r="B362" s="3" t="s">
        <v>6209</v>
      </c>
      <c r="C362" s="4" t="s">
        <v>11913</v>
      </c>
      <c r="E362" s="5">
        <v>2399</v>
      </c>
      <c r="G362" s="5">
        <v>2399</v>
      </c>
      <c r="H362" s="6">
        <v>1545.44</v>
      </c>
      <c r="K362" s="7">
        <v>1</v>
      </c>
      <c r="N362" s="8" t="s">
        <v>17</v>
      </c>
      <c r="O362" s="1" t="s">
        <v>21</v>
      </c>
      <c r="P362" s="1" t="s">
        <v>11917</v>
      </c>
    </row>
    <row r="363" spans="1:16" hidden="1" x14ac:dyDescent="0.3">
      <c r="A363" t="s">
        <v>399</v>
      </c>
      <c r="B363" s="3" t="s">
        <v>6210</v>
      </c>
      <c r="C363" s="4" t="s">
        <v>11913</v>
      </c>
      <c r="E363" s="5">
        <v>2199</v>
      </c>
      <c r="G363" s="5">
        <v>2199</v>
      </c>
      <c r="H363" s="6">
        <v>1416.6</v>
      </c>
      <c r="K363" s="7">
        <v>1</v>
      </c>
      <c r="N363" s="8" t="s">
        <v>17</v>
      </c>
      <c r="O363" s="1" t="s">
        <v>21</v>
      </c>
      <c r="P363" s="1" t="s">
        <v>11917</v>
      </c>
    </row>
    <row r="364" spans="1:16" hidden="1" x14ac:dyDescent="0.3">
      <c r="A364" t="s">
        <v>400</v>
      </c>
      <c r="B364" s="3" t="s">
        <v>6211</v>
      </c>
      <c r="C364" s="4" t="s">
        <v>11913</v>
      </c>
      <c r="E364" s="5">
        <v>1599</v>
      </c>
      <c r="G364" s="5">
        <v>1599</v>
      </c>
      <c r="H364" s="6">
        <v>1030.08</v>
      </c>
      <c r="K364" s="7">
        <v>2</v>
      </c>
      <c r="N364" s="8" t="s">
        <v>17</v>
      </c>
      <c r="O364" s="1" t="s">
        <v>21</v>
      </c>
      <c r="P364" s="1" t="s">
        <v>11917</v>
      </c>
    </row>
    <row r="365" spans="1:16" hidden="1" x14ac:dyDescent="0.3">
      <c r="A365" t="s">
        <v>401</v>
      </c>
      <c r="B365" s="3" t="s">
        <v>6212</v>
      </c>
      <c r="C365" s="4" t="s">
        <v>11913</v>
      </c>
      <c r="E365" s="5">
        <v>1599</v>
      </c>
      <c r="G365" s="5">
        <v>1599</v>
      </c>
      <c r="H365" s="6">
        <v>1030.08</v>
      </c>
      <c r="K365" s="7">
        <v>2</v>
      </c>
      <c r="N365" s="8" t="s">
        <v>17</v>
      </c>
      <c r="O365" s="1" t="s">
        <v>21</v>
      </c>
      <c r="P365" s="1" t="s">
        <v>11917</v>
      </c>
    </row>
    <row r="366" spans="1:16" hidden="1" x14ac:dyDescent="0.3">
      <c r="A366" t="s">
        <v>402</v>
      </c>
      <c r="B366" s="3" t="s">
        <v>6213</v>
      </c>
      <c r="C366" s="4" t="s">
        <v>11913</v>
      </c>
      <c r="E366" s="5">
        <v>1599</v>
      </c>
      <c r="G366" s="5">
        <v>1599</v>
      </c>
      <c r="H366" s="6">
        <v>1030.08</v>
      </c>
      <c r="K366" s="7">
        <v>1</v>
      </c>
      <c r="N366" s="8" t="s">
        <v>17</v>
      </c>
      <c r="O366" s="1" t="s">
        <v>21</v>
      </c>
      <c r="P366" s="1" t="s">
        <v>11917</v>
      </c>
    </row>
    <row r="367" spans="1:16" hidden="1" x14ac:dyDescent="0.3">
      <c r="A367" t="s">
        <v>403</v>
      </c>
      <c r="B367" s="3" t="s">
        <v>6214</v>
      </c>
      <c r="C367" s="4" t="s">
        <v>11913</v>
      </c>
      <c r="E367" s="5">
        <v>1599</v>
      </c>
      <c r="G367" s="5">
        <v>1599</v>
      </c>
      <c r="H367" s="6">
        <v>1030.08</v>
      </c>
      <c r="K367" s="7">
        <v>1</v>
      </c>
      <c r="N367" s="8" t="s">
        <v>17</v>
      </c>
      <c r="O367" s="1" t="s">
        <v>21</v>
      </c>
      <c r="P367" s="1" t="s">
        <v>11917</v>
      </c>
    </row>
    <row r="368" spans="1:16" hidden="1" x14ac:dyDescent="0.3">
      <c r="A368" t="s">
        <v>404</v>
      </c>
      <c r="B368" s="3" t="s">
        <v>6215</v>
      </c>
      <c r="C368" s="4" t="s">
        <v>11913</v>
      </c>
      <c r="E368" s="5">
        <v>1399</v>
      </c>
      <c r="G368" s="5">
        <v>1399</v>
      </c>
      <c r="H368" s="6">
        <v>901.24</v>
      </c>
      <c r="K368" s="7">
        <v>1</v>
      </c>
      <c r="N368" s="8" t="s">
        <v>17</v>
      </c>
      <c r="O368" s="1" t="s">
        <v>21</v>
      </c>
      <c r="P368" s="1" t="s">
        <v>11917</v>
      </c>
    </row>
    <row r="369" spans="1:16" hidden="1" x14ac:dyDescent="0.3">
      <c r="A369" t="s">
        <v>405</v>
      </c>
      <c r="B369" s="3" t="s">
        <v>6216</v>
      </c>
      <c r="C369" s="4" t="s">
        <v>11913</v>
      </c>
      <c r="E369" s="5">
        <v>1699</v>
      </c>
      <c r="G369" s="5">
        <v>1699</v>
      </c>
      <c r="H369" s="6">
        <v>1094.5</v>
      </c>
      <c r="K369" s="7">
        <v>1</v>
      </c>
      <c r="N369" s="8" t="s">
        <v>17</v>
      </c>
      <c r="O369" s="1" t="s">
        <v>21</v>
      </c>
      <c r="P369" s="1" t="s">
        <v>11917</v>
      </c>
    </row>
    <row r="370" spans="1:16" hidden="1" x14ac:dyDescent="0.3">
      <c r="A370" t="s">
        <v>406</v>
      </c>
      <c r="B370" s="3" t="s">
        <v>6217</v>
      </c>
      <c r="C370" s="4" t="s">
        <v>11913</v>
      </c>
      <c r="E370" s="5">
        <v>1399</v>
      </c>
      <c r="G370" s="5">
        <v>1399</v>
      </c>
      <c r="H370" s="6">
        <v>901.24</v>
      </c>
      <c r="K370" s="7">
        <v>2</v>
      </c>
      <c r="N370" s="8" t="s">
        <v>17</v>
      </c>
      <c r="O370" s="1" t="s">
        <v>21</v>
      </c>
      <c r="P370" s="1" t="s">
        <v>11917</v>
      </c>
    </row>
    <row r="371" spans="1:16" hidden="1" x14ac:dyDescent="0.3">
      <c r="A371" t="s">
        <v>407</v>
      </c>
      <c r="B371" s="3" t="s">
        <v>6218</v>
      </c>
      <c r="C371" s="4" t="s">
        <v>11913</v>
      </c>
      <c r="E371" s="5">
        <v>1699</v>
      </c>
      <c r="G371" s="5">
        <v>1699</v>
      </c>
      <c r="H371" s="6">
        <v>1094.5</v>
      </c>
      <c r="K371" s="7">
        <v>1</v>
      </c>
      <c r="N371" s="8" t="s">
        <v>17</v>
      </c>
      <c r="O371" s="1" t="s">
        <v>21</v>
      </c>
      <c r="P371" s="1" t="s">
        <v>11917</v>
      </c>
    </row>
    <row r="372" spans="1:16" hidden="1" x14ac:dyDescent="0.3">
      <c r="A372" t="s">
        <v>408</v>
      </c>
      <c r="B372" s="3" t="s">
        <v>6219</v>
      </c>
      <c r="C372" s="4" t="s">
        <v>11913</v>
      </c>
      <c r="E372" s="5">
        <v>1399</v>
      </c>
      <c r="G372" s="5">
        <v>1399</v>
      </c>
      <c r="H372" s="6">
        <v>901.24</v>
      </c>
      <c r="K372" s="7">
        <v>1</v>
      </c>
      <c r="N372" s="8" t="s">
        <v>17</v>
      </c>
      <c r="O372" s="1" t="s">
        <v>21</v>
      </c>
      <c r="P372" s="1" t="s">
        <v>11917</v>
      </c>
    </row>
    <row r="373" spans="1:16" hidden="1" x14ac:dyDescent="0.3">
      <c r="A373" t="s">
        <v>409</v>
      </c>
      <c r="B373" s="3" t="s">
        <v>6220</v>
      </c>
      <c r="C373" s="4" t="s">
        <v>11913</v>
      </c>
      <c r="E373" s="5">
        <v>1699</v>
      </c>
      <c r="G373" s="5">
        <v>1699</v>
      </c>
      <c r="H373" s="6">
        <v>1094.5</v>
      </c>
      <c r="K373" s="7">
        <v>1</v>
      </c>
      <c r="N373" s="8" t="s">
        <v>17</v>
      </c>
      <c r="O373" s="1" t="s">
        <v>21</v>
      </c>
      <c r="P373" s="1" t="s">
        <v>11917</v>
      </c>
    </row>
    <row r="374" spans="1:16" hidden="1" x14ac:dyDescent="0.3">
      <c r="A374" t="s">
        <v>410</v>
      </c>
      <c r="B374" s="3" t="s">
        <v>6221</v>
      </c>
      <c r="C374" s="4" t="s">
        <v>11913</v>
      </c>
      <c r="E374" s="5">
        <v>1699</v>
      </c>
      <c r="G374" s="5">
        <v>1699</v>
      </c>
      <c r="H374" s="6">
        <v>1094.5</v>
      </c>
      <c r="K374" s="7">
        <v>2</v>
      </c>
      <c r="N374" s="8" t="s">
        <v>17</v>
      </c>
      <c r="O374" s="1" t="s">
        <v>21</v>
      </c>
      <c r="P374" s="1" t="s">
        <v>11917</v>
      </c>
    </row>
    <row r="375" spans="1:16" hidden="1" x14ac:dyDescent="0.3">
      <c r="A375" t="s">
        <v>411</v>
      </c>
      <c r="B375" s="3" t="s">
        <v>6222</v>
      </c>
      <c r="C375" s="4" t="s">
        <v>11913</v>
      </c>
      <c r="E375" s="5">
        <v>1699</v>
      </c>
      <c r="G375" s="5">
        <v>1699</v>
      </c>
      <c r="H375" s="6">
        <v>1094.5</v>
      </c>
      <c r="K375" s="7">
        <v>1</v>
      </c>
      <c r="N375" s="8" t="s">
        <v>17</v>
      </c>
      <c r="O375" s="1" t="s">
        <v>21</v>
      </c>
      <c r="P375" s="1" t="s">
        <v>11917</v>
      </c>
    </row>
    <row r="376" spans="1:16" hidden="1" x14ac:dyDescent="0.3">
      <c r="A376" t="s">
        <v>412</v>
      </c>
      <c r="B376" s="3" t="s">
        <v>6223</v>
      </c>
      <c r="C376" s="4" t="s">
        <v>11913</v>
      </c>
      <c r="E376" s="5">
        <v>1699</v>
      </c>
      <c r="G376" s="5">
        <v>1699</v>
      </c>
      <c r="H376" s="6">
        <v>1094.5</v>
      </c>
      <c r="K376" s="7">
        <v>1</v>
      </c>
      <c r="N376" s="8" t="s">
        <v>17</v>
      </c>
      <c r="O376" s="1" t="s">
        <v>21</v>
      </c>
      <c r="P376" s="1" t="s">
        <v>11917</v>
      </c>
    </row>
    <row r="377" spans="1:16" hidden="1" x14ac:dyDescent="0.3">
      <c r="A377" t="s">
        <v>413</v>
      </c>
      <c r="B377" s="3" t="s">
        <v>6224</v>
      </c>
      <c r="C377" s="4" t="s">
        <v>11913</v>
      </c>
      <c r="E377" s="5">
        <v>1699</v>
      </c>
      <c r="G377" s="5">
        <v>1699</v>
      </c>
      <c r="H377" s="6">
        <v>1094.5</v>
      </c>
      <c r="K377" s="7">
        <v>2</v>
      </c>
      <c r="N377" s="8" t="s">
        <v>17</v>
      </c>
      <c r="O377" s="1" t="s">
        <v>21</v>
      </c>
      <c r="P377" s="1" t="s">
        <v>11917</v>
      </c>
    </row>
    <row r="378" spans="1:16" hidden="1" x14ac:dyDescent="0.3">
      <c r="A378" t="s">
        <v>414</v>
      </c>
      <c r="B378" s="3" t="s">
        <v>6225</v>
      </c>
      <c r="C378" s="4" t="s">
        <v>11913</v>
      </c>
      <c r="E378" s="5">
        <v>1699</v>
      </c>
      <c r="G378" s="5">
        <v>1699</v>
      </c>
      <c r="H378" s="6">
        <v>1094.5</v>
      </c>
      <c r="K378" s="7">
        <v>2</v>
      </c>
      <c r="N378" s="8" t="s">
        <v>17</v>
      </c>
      <c r="O378" s="1" t="s">
        <v>21</v>
      </c>
      <c r="P378" s="1" t="s">
        <v>11917</v>
      </c>
    </row>
    <row r="379" spans="1:16" hidden="1" x14ac:dyDescent="0.3">
      <c r="A379" t="s">
        <v>415</v>
      </c>
      <c r="B379" s="3" t="s">
        <v>6226</v>
      </c>
      <c r="C379" s="4" t="s">
        <v>11913</v>
      </c>
      <c r="E379" s="5">
        <v>1399</v>
      </c>
      <c r="G379" s="5">
        <v>1399</v>
      </c>
      <c r="H379" s="6">
        <v>901.24</v>
      </c>
      <c r="K379" s="7">
        <v>2</v>
      </c>
      <c r="N379" s="8" t="s">
        <v>17</v>
      </c>
      <c r="O379" s="1" t="s">
        <v>21</v>
      </c>
      <c r="P379" s="1" t="s">
        <v>11917</v>
      </c>
    </row>
    <row r="380" spans="1:16" hidden="1" x14ac:dyDescent="0.3">
      <c r="A380" t="s">
        <v>416</v>
      </c>
      <c r="B380" s="3" t="s">
        <v>6227</v>
      </c>
      <c r="C380" s="4" t="s">
        <v>11913</v>
      </c>
      <c r="E380" s="5">
        <v>1999</v>
      </c>
      <c r="G380" s="5">
        <v>1999</v>
      </c>
      <c r="H380" s="6">
        <v>1287.76</v>
      </c>
      <c r="K380" s="7">
        <v>2</v>
      </c>
      <c r="N380" s="8" t="s">
        <v>17</v>
      </c>
      <c r="O380" s="1" t="s">
        <v>21</v>
      </c>
      <c r="P380" s="1" t="s">
        <v>11917</v>
      </c>
    </row>
    <row r="381" spans="1:16" hidden="1" x14ac:dyDescent="0.3">
      <c r="A381" t="s">
        <v>417</v>
      </c>
      <c r="B381" s="3" t="s">
        <v>6228</v>
      </c>
      <c r="C381" s="4" t="s">
        <v>11913</v>
      </c>
      <c r="E381" s="5">
        <v>1299</v>
      </c>
      <c r="G381" s="5">
        <v>1299</v>
      </c>
      <c r="H381" s="6">
        <v>836.82</v>
      </c>
      <c r="K381" s="7">
        <v>2</v>
      </c>
      <c r="N381" s="8" t="s">
        <v>17</v>
      </c>
      <c r="O381" s="1" t="s">
        <v>21</v>
      </c>
      <c r="P381" s="1" t="s">
        <v>11917</v>
      </c>
    </row>
    <row r="382" spans="1:16" hidden="1" x14ac:dyDescent="0.3">
      <c r="A382" t="s">
        <v>418</v>
      </c>
      <c r="B382" s="3" t="s">
        <v>6229</v>
      </c>
      <c r="C382" s="4" t="s">
        <v>11913</v>
      </c>
      <c r="E382" s="5">
        <v>1299</v>
      </c>
      <c r="G382" s="5">
        <v>1299</v>
      </c>
      <c r="H382" s="6">
        <v>836.82</v>
      </c>
      <c r="K382" s="7">
        <v>1</v>
      </c>
      <c r="N382" s="8" t="s">
        <v>17</v>
      </c>
      <c r="O382" s="1" t="s">
        <v>21</v>
      </c>
      <c r="P382" s="1" t="s">
        <v>11917</v>
      </c>
    </row>
    <row r="383" spans="1:16" hidden="1" x14ac:dyDescent="0.3">
      <c r="A383" t="s">
        <v>419</v>
      </c>
      <c r="B383" s="3" t="s">
        <v>6230</v>
      </c>
      <c r="C383" s="4" t="s">
        <v>11913</v>
      </c>
      <c r="E383" s="5">
        <v>1599</v>
      </c>
      <c r="G383" s="5">
        <v>1599</v>
      </c>
      <c r="H383" s="6">
        <v>1030.08</v>
      </c>
      <c r="K383" s="7">
        <v>1</v>
      </c>
      <c r="N383" s="8" t="s">
        <v>17</v>
      </c>
      <c r="O383" s="1" t="s">
        <v>21</v>
      </c>
      <c r="P383" s="1" t="s">
        <v>11917</v>
      </c>
    </row>
    <row r="384" spans="1:16" hidden="1" x14ac:dyDescent="0.3">
      <c r="A384" t="s">
        <v>420</v>
      </c>
      <c r="B384" s="3" t="s">
        <v>6231</v>
      </c>
      <c r="C384" s="4" t="s">
        <v>11913</v>
      </c>
      <c r="E384" s="5">
        <v>2199</v>
      </c>
      <c r="G384" s="5">
        <v>2199</v>
      </c>
      <c r="H384" s="6">
        <v>1416.6</v>
      </c>
      <c r="K384" s="7">
        <v>2</v>
      </c>
      <c r="N384" s="8" t="s">
        <v>17</v>
      </c>
      <c r="O384" s="1" t="s">
        <v>21</v>
      </c>
      <c r="P384" s="1" t="s">
        <v>11917</v>
      </c>
    </row>
    <row r="385" spans="1:16" hidden="1" x14ac:dyDescent="0.3">
      <c r="A385" t="s">
        <v>421</v>
      </c>
      <c r="B385" s="3" t="s">
        <v>6232</v>
      </c>
      <c r="C385" s="4" t="s">
        <v>11913</v>
      </c>
      <c r="E385" s="5">
        <v>2199</v>
      </c>
      <c r="G385" s="5">
        <v>2199</v>
      </c>
      <c r="H385" s="6">
        <v>1416.6</v>
      </c>
      <c r="K385" s="7">
        <v>2</v>
      </c>
      <c r="N385" s="8" t="s">
        <v>17</v>
      </c>
      <c r="O385" s="1" t="s">
        <v>21</v>
      </c>
      <c r="P385" s="1" t="s">
        <v>11917</v>
      </c>
    </row>
    <row r="386" spans="1:16" hidden="1" x14ac:dyDescent="0.3">
      <c r="A386" t="s">
        <v>422</v>
      </c>
      <c r="B386" s="3" t="s">
        <v>6233</v>
      </c>
      <c r="C386" s="4" t="s">
        <v>11913</v>
      </c>
      <c r="E386" s="5">
        <v>2199</v>
      </c>
      <c r="G386" s="5">
        <v>2199</v>
      </c>
      <c r="H386" s="6">
        <v>1416.6</v>
      </c>
      <c r="K386" s="7">
        <v>1</v>
      </c>
      <c r="N386" s="8" t="s">
        <v>17</v>
      </c>
      <c r="O386" s="1" t="s">
        <v>21</v>
      </c>
      <c r="P386" s="1" t="s">
        <v>11917</v>
      </c>
    </row>
    <row r="387" spans="1:16" hidden="1" x14ac:dyDescent="0.3">
      <c r="A387" t="s">
        <v>423</v>
      </c>
      <c r="B387" s="3" t="s">
        <v>6234</v>
      </c>
      <c r="C387" s="4" t="s">
        <v>11913</v>
      </c>
      <c r="E387" s="5">
        <v>1299</v>
      </c>
      <c r="G387" s="5">
        <v>1299</v>
      </c>
      <c r="H387" s="6">
        <v>836.82</v>
      </c>
      <c r="K387" s="7">
        <v>2</v>
      </c>
      <c r="N387" s="8" t="s">
        <v>17</v>
      </c>
      <c r="O387" s="1" t="s">
        <v>21</v>
      </c>
      <c r="P387" s="1" t="s">
        <v>11917</v>
      </c>
    </row>
    <row r="388" spans="1:16" hidden="1" x14ac:dyDescent="0.3">
      <c r="A388" t="s">
        <v>424</v>
      </c>
      <c r="B388" s="3" t="s">
        <v>6235</v>
      </c>
      <c r="C388" s="4" t="s">
        <v>11913</v>
      </c>
      <c r="E388" s="5">
        <v>2299</v>
      </c>
      <c r="G388" s="5">
        <v>2299</v>
      </c>
      <c r="H388" s="6">
        <v>1481.02</v>
      </c>
      <c r="K388" s="7">
        <v>2</v>
      </c>
      <c r="N388" s="8" t="s">
        <v>17</v>
      </c>
      <c r="O388" s="1" t="s">
        <v>21</v>
      </c>
      <c r="P388" s="1" t="s">
        <v>11917</v>
      </c>
    </row>
    <row r="389" spans="1:16" hidden="1" x14ac:dyDescent="0.3">
      <c r="A389" t="s">
        <v>425</v>
      </c>
      <c r="B389" s="3" t="s">
        <v>6236</v>
      </c>
      <c r="C389" s="4" t="s">
        <v>11913</v>
      </c>
      <c r="E389" s="5">
        <v>2199</v>
      </c>
      <c r="G389" s="5">
        <v>2199</v>
      </c>
      <c r="H389" s="6">
        <v>1416.6</v>
      </c>
      <c r="K389" s="7">
        <v>1</v>
      </c>
      <c r="N389" s="8" t="s">
        <v>17</v>
      </c>
      <c r="O389" s="1" t="s">
        <v>21</v>
      </c>
      <c r="P389" s="1" t="s">
        <v>11917</v>
      </c>
    </row>
    <row r="390" spans="1:16" hidden="1" x14ac:dyDescent="0.3">
      <c r="A390" t="s">
        <v>426</v>
      </c>
      <c r="B390" s="3" t="s">
        <v>6237</v>
      </c>
      <c r="C390" s="4" t="s">
        <v>11913</v>
      </c>
      <c r="E390" s="5">
        <v>1999</v>
      </c>
      <c r="G390" s="5">
        <v>1999</v>
      </c>
      <c r="H390" s="6">
        <v>1287.76</v>
      </c>
      <c r="K390" s="7">
        <v>1</v>
      </c>
      <c r="N390" s="8" t="s">
        <v>17</v>
      </c>
      <c r="O390" s="1" t="s">
        <v>21</v>
      </c>
      <c r="P390" s="1" t="s">
        <v>11917</v>
      </c>
    </row>
    <row r="391" spans="1:16" hidden="1" x14ac:dyDescent="0.3">
      <c r="A391" t="s">
        <v>427</v>
      </c>
      <c r="B391" s="3" t="s">
        <v>6238</v>
      </c>
      <c r="C391" s="4" t="s">
        <v>11913</v>
      </c>
      <c r="E391" s="5">
        <v>2299</v>
      </c>
      <c r="G391" s="5">
        <v>2299</v>
      </c>
      <c r="H391" s="6">
        <v>1481.02</v>
      </c>
      <c r="K391" s="7">
        <v>1</v>
      </c>
      <c r="N391" s="8" t="s">
        <v>17</v>
      </c>
      <c r="O391" s="1" t="s">
        <v>21</v>
      </c>
      <c r="P391" s="1" t="s">
        <v>11917</v>
      </c>
    </row>
    <row r="392" spans="1:16" hidden="1" x14ac:dyDescent="0.3">
      <c r="A392" t="s">
        <v>428</v>
      </c>
      <c r="B392" s="3" t="s">
        <v>6239</v>
      </c>
      <c r="C392" s="4" t="s">
        <v>11913</v>
      </c>
      <c r="E392" s="5">
        <v>2299</v>
      </c>
      <c r="G392" s="5">
        <v>2299</v>
      </c>
      <c r="H392" s="6">
        <v>1481.02</v>
      </c>
      <c r="K392" s="7">
        <v>2</v>
      </c>
      <c r="N392" s="8" t="s">
        <v>17</v>
      </c>
      <c r="O392" s="1" t="s">
        <v>21</v>
      </c>
      <c r="P392" s="1" t="s">
        <v>11917</v>
      </c>
    </row>
    <row r="393" spans="1:16" hidden="1" x14ac:dyDescent="0.3">
      <c r="A393" t="s">
        <v>429</v>
      </c>
      <c r="B393" s="3" t="s">
        <v>6240</v>
      </c>
      <c r="C393" s="4" t="s">
        <v>11913</v>
      </c>
      <c r="E393" s="5">
        <v>2299</v>
      </c>
      <c r="G393" s="5">
        <v>2299</v>
      </c>
      <c r="H393" s="6">
        <v>1481.02</v>
      </c>
      <c r="K393" s="7">
        <v>2</v>
      </c>
      <c r="N393" s="8" t="s">
        <v>17</v>
      </c>
      <c r="O393" s="1" t="s">
        <v>21</v>
      </c>
      <c r="P393" s="1" t="s">
        <v>11917</v>
      </c>
    </row>
    <row r="394" spans="1:16" hidden="1" x14ac:dyDescent="0.3">
      <c r="A394" t="s">
        <v>430</v>
      </c>
      <c r="B394" s="3" t="s">
        <v>6241</v>
      </c>
      <c r="C394" s="4" t="s">
        <v>11913</v>
      </c>
      <c r="E394" s="5">
        <v>1399</v>
      </c>
      <c r="G394" s="5">
        <v>1399</v>
      </c>
      <c r="H394" s="6">
        <v>901.24</v>
      </c>
      <c r="K394" s="7">
        <v>2</v>
      </c>
      <c r="N394" s="8" t="s">
        <v>17</v>
      </c>
      <c r="O394" s="1" t="s">
        <v>21</v>
      </c>
      <c r="P394" s="1" t="s">
        <v>11917</v>
      </c>
    </row>
    <row r="395" spans="1:16" hidden="1" x14ac:dyDescent="0.3">
      <c r="A395" t="s">
        <v>431</v>
      </c>
      <c r="B395" s="3" t="s">
        <v>6242</v>
      </c>
      <c r="C395" s="4" t="s">
        <v>11913</v>
      </c>
      <c r="E395" s="5">
        <v>1699</v>
      </c>
      <c r="G395" s="5">
        <v>1699</v>
      </c>
      <c r="H395" s="6">
        <v>1094.5</v>
      </c>
      <c r="K395" s="7">
        <v>2</v>
      </c>
      <c r="N395" s="8" t="s">
        <v>17</v>
      </c>
      <c r="O395" s="1" t="s">
        <v>21</v>
      </c>
      <c r="P395" s="1" t="s">
        <v>11917</v>
      </c>
    </row>
    <row r="396" spans="1:16" hidden="1" x14ac:dyDescent="0.3">
      <c r="A396" t="s">
        <v>432</v>
      </c>
      <c r="B396" s="3" t="s">
        <v>6243</v>
      </c>
      <c r="C396" s="4" t="s">
        <v>11913</v>
      </c>
      <c r="E396" s="5">
        <v>2299</v>
      </c>
      <c r="G396" s="5">
        <v>2299</v>
      </c>
      <c r="H396" s="6">
        <v>1481.02</v>
      </c>
      <c r="K396" s="7">
        <v>1</v>
      </c>
      <c r="N396" s="8" t="s">
        <v>17</v>
      </c>
      <c r="O396" s="1" t="s">
        <v>21</v>
      </c>
      <c r="P396" s="1" t="s">
        <v>11917</v>
      </c>
    </row>
    <row r="397" spans="1:16" hidden="1" x14ac:dyDescent="0.3">
      <c r="A397" t="s">
        <v>433</v>
      </c>
      <c r="B397" s="3" t="s">
        <v>6244</v>
      </c>
      <c r="C397" s="4" t="s">
        <v>11913</v>
      </c>
      <c r="E397" s="5">
        <v>1999</v>
      </c>
      <c r="G397" s="5">
        <v>1999</v>
      </c>
      <c r="H397" s="6">
        <v>1287.76</v>
      </c>
      <c r="K397" s="7">
        <v>1</v>
      </c>
      <c r="N397" s="8" t="s">
        <v>17</v>
      </c>
      <c r="O397" s="1" t="s">
        <v>21</v>
      </c>
      <c r="P397" s="1" t="s">
        <v>11917</v>
      </c>
    </row>
    <row r="398" spans="1:16" hidden="1" x14ac:dyDescent="0.3">
      <c r="A398" t="s">
        <v>434</v>
      </c>
      <c r="B398" s="3" t="s">
        <v>6245</v>
      </c>
      <c r="C398" s="4" t="s">
        <v>11913</v>
      </c>
      <c r="E398" s="5">
        <v>1399</v>
      </c>
      <c r="G398" s="5">
        <v>1399</v>
      </c>
      <c r="H398" s="6">
        <v>901.24</v>
      </c>
      <c r="K398" s="7">
        <v>2</v>
      </c>
      <c r="N398" s="8" t="s">
        <v>17</v>
      </c>
      <c r="O398" s="1" t="s">
        <v>21</v>
      </c>
      <c r="P398" s="1" t="s">
        <v>11917</v>
      </c>
    </row>
    <row r="399" spans="1:16" hidden="1" x14ac:dyDescent="0.3">
      <c r="A399" t="s">
        <v>435</v>
      </c>
      <c r="B399" s="3" t="s">
        <v>6246</v>
      </c>
      <c r="C399" s="4" t="s">
        <v>11913</v>
      </c>
      <c r="E399" s="5">
        <v>1599</v>
      </c>
      <c r="G399" s="5">
        <v>1599</v>
      </c>
      <c r="H399" s="6">
        <v>1030.08</v>
      </c>
      <c r="K399" s="7">
        <v>1</v>
      </c>
      <c r="N399" s="8" t="s">
        <v>17</v>
      </c>
      <c r="O399" s="1" t="s">
        <v>21</v>
      </c>
      <c r="P399" s="1" t="s">
        <v>11917</v>
      </c>
    </row>
    <row r="400" spans="1:16" hidden="1" x14ac:dyDescent="0.3">
      <c r="A400" t="s">
        <v>436</v>
      </c>
      <c r="B400" s="3" t="s">
        <v>6247</v>
      </c>
      <c r="C400" s="4" t="s">
        <v>11913</v>
      </c>
      <c r="E400" s="5">
        <v>1599</v>
      </c>
      <c r="G400" s="5">
        <v>1599</v>
      </c>
      <c r="H400" s="6">
        <v>1030.08</v>
      </c>
      <c r="K400" s="7">
        <v>2</v>
      </c>
      <c r="N400" s="8" t="s">
        <v>17</v>
      </c>
      <c r="O400" s="1" t="s">
        <v>21</v>
      </c>
      <c r="P400" s="1" t="s">
        <v>11917</v>
      </c>
    </row>
    <row r="401" spans="1:16" hidden="1" x14ac:dyDescent="0.3">
      <c r="A401" t="s">
        <v>437</v>
      </c>
      <c r="B401" s="3" t="s">
        <v>6248</v>
      </c>
      <c r="C401" s="4" t="s">
        <v>11913</v>
      </c>
      <c r="E401" s="5">
        <v>1999</v>
      </c>
      <c r="G401" s="5">
        <v>1999</v>
      </c>
      <c r="H401" s="6">
        <v>1287.76</v>
      </c>
      <c r="K401" s="7">
        <v>2</v>
      </c>
      <c r="N401" s="8" t="s">
        <v>17</v>
      </c>
      <c r="O401" s="1" t="s">
        <v>21</v>
      </c>
      <c r="P401" s="1" t="s">
        <v>11917</v>
      </c>
    </row>
    <row r="402" spans="1:16" hidden="1" x14ac:dyDescent="0.3">
      <c r="A402" t="s">
        <v>438</v>
      </c>
      <c r="B402" s="3" t="s">
        <v>6249</v>
      </c>
      <c r="C402" s="4" t="s">
        <v>11913</v>
      </c>
      <c r="E402" s="5">
        <v>1299</v>
      </c>
      <c r="G402" s="5">
        <v>1299</v>
      </c>
      <c r="H402" s="6">
        <v>836.82</v>
      </c>
      <c r="K402" s="7">
        <v>1</v>
      </c>
      <c r="N402" s="8" t="s">
        <v>17</v>
      </c>
      <c r="O402" s="1" t="s">
        <v>21</v>
      </c>
      <c r="P402" s="1" t="s">
        <v>11917</v>
      </c>
    </row>
    <row r="403" spans="1:16" hidden="1" x14ac:dyDescent="0.3">
      <c r="A403" t="s">
        <v>439</v>
      </c>
      <c r="B403" s="3" t="s">
        <v>6250</v>
      </c>
      <c r="C403" s="4" t="s">
        <v>11913</v>
      </c>
      <c r="E403" s="5">
        <v>1599</v>
      </c>
      <c r="G403" s="5">
        <v>1599</v>
      </c>
      <c r="H403" s="6">
        <v>1030.08</v>
      </c>
      <c r="K403" s="7">
        <v>2</v>
      </c>
      <c r="N403" s="8" t="s">
        <v>17</v>
      </c>
      <c r="O403" s="1" t="s">
        <v>21</v>
      </c>
      <c r="P403" s="1" t="s">
        <v>11917</v>
      </c>
    </row>
    <row r="404" spans="1:16" hidden="1" x14ac:dyDescent="0.3">
      <c r="A404" t="s">
        <v>440</v>
      </c>
      <c r="B404" s="3" t="s">
        <v>6251</v>
      </c>
      <c r="C404" s="4" t="s">
        <v>11913</v>
      </c>
      <c r="E404" s="5">
        <v>1599</v>
      </c>
      <c r="G404" s="5">
        <v>1599</v>
      </c>
      <c r="H404" s="6">
        <v>1030.08</v>
      </c>
      <c r="K404" s="7">
        <v>2</v>
      </c>
      <c r="N404" s="8" t="s">
        <v>17</v>
      </c>
      <c r="O404" s="1" t="s">
        <v>21</v>
      </c>
      <c r="P404" s="1" t="s">
        <v>11917</v>
      </c>
    </row>
    <row r="405" spans="1:16" hidden="1" x14ac:dyDescent="0.3">
      <c r="A405" t="s">
        <v>441</v>
      </c>
      <c r="B405" s="3" t="s">
        <v>6252</v>
      </c>
      <c r="C405" s="4" t="s">
        <v>11913</v>
      </c>
      <c r="E405" s="5">
        <v>1399</v>
      </c>
      <c r="G405" s="5">
        <v>1399</v>
      </c>
      <c r="H405" s="6">
        <v>901.24</v>
      </c>
      <c r="K405" s="7">
        <v>1</v>
      </c>
      <c r="N405" s="8" t="s">
        <v>17</v>
      </c>
      <c r="O405" s="1" t="s">
        <v>21</v>
      </c>
      <c r="P405" s="1" t="s">
        <v>11917</v>
      </c>
    </row>
    <row r="406" spans="1:16" hidden="1" x14ac:dyDescent="0.3">
      <c r="A406" t="s">
        <v>442</v>
      </c>
      <c r="B406" s="3" t="s">
        <v>6253</v>
      </c>
      <c r="C406" s="4" t="s">
        <v>11913</v>
      </c>
      <c r="E406" s="5">
        <v>1399</v>
      </c>
      <c r="G406" s="5">
        <v>1399</v>
      </c>
      <c r="H406" s="6">
        <v>901.24</v>
      </c>
      <c r="K406" s="7">
        <v>2</v>
      </c>
      <c r="N406" s="8" t="s">
        <v>17</v>
      </c>
      <c r="O406" s="1" t="s">
        <v>21</v>
      </c>
      <c r="P406" s="1" t="s">
        <v>11917</v>
      </c>
    </row>
    <row r="407" spans="1:16" hidden="1" x14ac:dyDescent="0.3">
      <c r="A407" t="s">
        <v>443</v>
      </c>
      <c r="B407" s="3" t="s">
        <v>6254</v>
      </c>
      <c r="C407" s="4" t="s">
        <v>11913</v>
      </c>
      <c r="E407" s="5">
        <v>1399</v>
      </c>
      <c r="G407" s="5">
        <v>1399</v>
      </c>
      <c r="H407" s="6">
        <v>901.24</v>
      </c>
      <c r="K407" s="7">
        <v>1</v>
      </c>
      <c r="N407" s="8" t="s">
        <v>17</v>
      </c>
      <c r="O407" s="1" t="s">
        <v>21</v>
      </c>
      <c r="P407" s="1" t="s">
        <v>11917</v>
      </c>
    </row>
    <row r="408" spans="1:16" hidden="1" x14ac:dyDescent="0.3">
      <c r="A408" t="s">
        <v>444</v>
      </c>
      <c r="B408" s="3" t="s">
        <v>6255</v>
      </c>
      <c r="C408" s="4" t="s">
        <v>11913</v>
      </c>
      <c r="E408" s="5">
        <v>1599</v>
      </c>
      <c r="G408" s="5">
        <v>1599</v>
      </c>
      <c r="H408" s="6">
        <v>1030.08</v>
      </c>
      <c r="K408" s="7">
        <v>2</v>
      </c>
      <c r="N408" s="8" t="s">
        <v>17</v>
      </c>
      <c r="O408" s="1" t="s">
        <v>21</v>
      </c>
      <c r="P408" s="1" t="s">
        <v>11917</v>
      </c>
    </row>
    <row r="409" spans="1:16" hidden="1" x14ac:dyDescent="0.3">
      <c r="A409" t="s">
        <v>445</v>
      </c>
      <c r="B409" s="3" t="s">
        <v>6256</v>
      </c>
      <c r="C409" s="4" t="s">
        <v>11913</v>
      </c>
      <c r="E409" s="5">
        <v>1399</v>
      </c>
      <c r="G409" s="5">
        <v>1399</v>
      </c>
      <c r="H409" s="6">
        <v>901.24</v>
      </c>
      <c r="K409" s="7">
        <v>1</v>
      </c>
      <c r="N409" s="8" t="s">
        <v>17</v>
      </c>
      <c r="O409" s="1" t="s">
        <v>21</v>
      </c>
      <c r="P409" s="1" t="s">
        <v>11917</v>
      </c>
    </row>
    <row r="410" spans="1:16" hidden="1" x14ac:dyDescent="0.3">
      <c r="A410" t="s">
        <v>446</v>
      </c>
      <c r="B410" s="3" t="s">
        <v>6257</v>
      </c>
      <c r="C410" s="4" t="s">
        <v>11913</v>
      </c>
      <c r="E410" s="5">
        <v>1599</v>
      </c>
      <c r="G410" s="5">
        <v>1599</v>
      </c>
      <c r="H410" s="6">
        <v>1030.08</v>
      </c>
      <c r="K410" s="7">
        <v>1</v>
      </c>
      <c r="N410" s="8" t="s">
        <v>17</v>
      </c>
      <c r="O410" s="1" t="s">
        <v>21</v>
      </c>
      <c r="P410" s="1" t="s">
        <v>11917</v>
      </c>
    </row>
    <row r="411" spans="1:16" hidden="1" x14ac:dyDescent="0.3">
      <c r="A411" t="s">
        <v>447</v>
      </c>
      <c r="B411" s="3" t="s">
        <v>6258</v>
      </c>
      <c r="C411" s="4" t="s">
        <v>11913</v>
      </c>
      <c r="E411" s="5">
        <v>1599</v>
      </c>
      <c r="G411" s="5">
        <v>1599</v>
      </c>
      <c r="H411" s="6">
        <v>1030.08</v>
      </c>
      <c r="K411" s="7">
        <v>1</v>
      </c>
      <c r="N411" s="8" t="s">
        <v>17</v>
      </c>
      <c r="O411" s="1" t="s">
        <v>21</v>
      </c>
      <c r="P411" s="1" t="s">
        <v>11917</v>
      </c>
    </row>
    <row r="412" spans="1:16" hidden="1" x14ac:dyDescent="0.3">
      <c r="A412" t="s">
        <v>448</v>
      </c>
      <c r="B412" s="3" t="s">
        <v>6259</v>
      </c>
      <c r="C412" s="4" t="s">
        <v>11913</v>
      </c>
      <c r="E412" s="5">
        <v>1599</v>
      </c>
      <c r="G412" s="5">
        <v>1599</v>
      </c>
      <c r="H412" s="6">
        <v>1030.08</v>
      </c>
      <c r="K412" s="7">
        <v>2</v>
      </c>
      <c r="N412" s="8" t="s">
        <v>17</v>
      </c>
      <c r="O412" s="1" t="s">
        <v>21</v>
      </c>
      <c r="P412" s="1" t="s">
        <v>11917</v>
      </c>
    </row>
    <row r="413" spans="1:16" hidden="1" x14ac:dyDescent="0.3">
      <c r="A413" t="s">
        <v>449</v>
      </c>
      <c r="B413" s="3" t="s">
        <v>6260</v>
      </c>
      <c r="C413" s="4" t="s">
        <v>11913</v>
      </c>
      <c r="E413" s="5">
        <v>1399</v>
      </c>
      <c r="G413" s="5">
        <v>1399</v>
      </c>
      <c r="H413" s="6">
        <v>901.24</v>
      </c>
      <c r="K413" s="7">
        <v>1</v>
      </c>
      <c r="N413" s="8" t="s">
        <v>17</v>
      </c>
      <c r="O413" s="1" t="s">
        <v>21</v>
      </c>
      <c r="P413" s="1" t="s">
        <v>11917</v>
      </c>
    </row>
    <row r="414" spans="1:16" hidden="1" x14ac:dyDescent="0.3">
      <c r="A414" t="s">
        <v>450</v>
      </c>
      <c r="B414" s="3" t="s">
        <v>6261</v>
      </c>
      <c r="C414" s="4" t="s">
        <v>11913</v>
      </c>
      <c r="E414" s="5">
        <v>1599</v>
      </c>
      <c r="G414" s="5">
        <v>1599</v>
      </c>
      <c r="H414" s="6">
        <v>1030.08</v>
      </c>
      <c r="K414" s="7">
        <v>1</v>
      </c>
      <c r="N414" s="8" t="s">
        <v>17</v>
      </c>
      <c r="O414" s="1" t="s">
        <v>21</v>
      </c>
      <c r="P414" s="1" t="s">
        <v>11917</v>
      </c>
    </row>
    <row r="415" spans="1:16" hidden="1" x14ac:dyDescent="0.3">
      <c r="A415" t="s">
        <v>451</v>
      </c>
      <c r="B415" s="3" t="s">
        <v>6262</v>
      </c>
      <c r="C415" s="4" t="s">
        <v>11913</v>
      </c>
      <c r="E415" s="5">
        <v>1599</v>
      </c>
      <c r="G415" s="5">
        <v>1599</v>
      </c>
      <c r="H415" s="6">
        <v>1030.08</v>
      </c>
      <c r="K415" s="7">
        <v>1</v>
      </c>
      <c r="N415" s="8" t="s">
        <v>17</v>
      </c>
      <c r="O415" s="1" t="s">
        <v>21</v>
      </c>
      <c r="P415" s="1" t="s">
        <v>11917</v>
      </c>
    </row>
    <row r="416" spans="1:16" hidden="1" x14ac:dyDescent="0.3">
      <c r="A416" t="s">
        <v>452</v>
      </c>
      <c r="B416" s="3" t="s">
        <v>6263</v>
      </c>
      <c r="C416" s="4" t="s">
        <v>11913</v>
      </c>
      <c r="E416" s="5">
        <v>2299</v>
      </c>
      <c r="G416" s="5">
        <v>2299</v>
      </c>
      <c r="H416" s="6">
        <v>1481.02</v>
      </c>
      <c r="K416" s="7">
        <v>1</v>
      </c>
      <c r="N416" s="8" t="s">
        <v>17</v>
      </c>
      <c r="O416" s="1" t="s">
        <v>21</v>
      </c>
      <c r="P416" s="1" t="s">
        <v>11917</v>
      </c>
    </row>
    <row r="417" spans="1:16" hidden="1" x14ac:dyDescent="0.3">
      <c r="A417" t="s">
        <v>453</v>
      </c>
      <c r="B417" s="3" t="s">
        <v>6264</v>
      </c>
      <c r="C417" s="4" t="s">
        <v>11913</v>
      </c>
      <c r="E417" s="5">
        <v>2299</v>
      </c>
      <c r="G417" s="5">
        <v>2299</v>
      </c>
      <c r="H417" s="6">
        <v>1481.02</v>
      </c>
      <c r="K417" s="7">
        <v>1</v>
      </c>
      <c r="N417" s="8" t="s">
        <v>17</v>
      </c>
      <c r="O417" s="1" t="s">
        <v>21</v>
      </c>
      <c r="P417" s="1" t="s">
        <v>11917</v>
      </c>
    </row>
    <row r="418" spans="1:16" hidden="1" x14ac:dyDescent="0.3">
      <c r="A418" t="s">
        <v>454</v>
      </c>
      <c r="B418" s="3" t="s">
        <v>6265</v>
      </c>
      <c r="C418" s="4" t="s">
        <v>11913</v>
      </c>
      <c r="E418" s="5">
        <v>1999</v>
      </c>
      <c r="G418" s="5">
        <v>1999</v>
      </c>
      <c r="H418" s="6">
        <v>1287.76</v>
      </c>
      <c r="K418" s="7">
        <v>1</v>
      </c>
      <c r="N418" s="8" t="s">
        <v>17</v>
      </c>
      <c r="O418" s="1" t="s">
        <v>21</v>
      </c>
      <c r="P418" s="1" t="s">
        <v>11917</v>
      </c>
    </row>
    <row r="419" spans="1:16" hidden="1" x14ac:dyDescent="0.3">
      <c r="A419" t="s">
        <v>455</v>
      </c>
      <c r="B419" s="3" t="s">
        <v>6266</v>
      </c>
      <c r="C419" s="4" t="s">
        <v>11913</v>
      </c>
      <c r="E419" s="5">
        <v>2199</v>
      </c>
      <c r="G419" s="5">
        <v>2199</v>
      </c>
      <c r="H419" s="6">
        <v>1416.6</v>
      </c>
      <c r="K419" s="7">
        <v>1</v>
      </c>
      <c r="N419" s="8" t="s">
        <v>17</v>
      </c>
      <c r="O419" s="1" t="s">
        <v>21</v>
      </c>
      <c r="P419" s="1" t="s">
        <v>11917</v>
      </c>
    </row>
    <row r="420" spans="1:16" hidden="1" x14ac:dyDescent="0.3">
      <c r="A420" t="s">
        <v>456</v>
      </c>
      <c r="B420" s="3" t="s">
        <v>6267</v>
      </c>
      <c r="C420" s="4" t="s">
        <v>11913</v>
      </c>
      <c r="E420" s="5">
        <v>1999</v>
      </c>
      <c r="G420" s="5">
        <v>1999</v>
      </c>
      <c r="H420" s="6">
        <v>1287.76</v>
      </c>
      <c r="K420" s="7">
        <v>2</v>
      </c>
      <c r="N420" s="8" t="s">
        <v>17</v>
      </c>
      <c r="O420" s="1" t="s">
        <v>21</v>
      </c>
      <c r="P420" s="1" t="s">
        <v>11917</v>
      </c>
    </row>
    <row r="421" spans="1:16" hidden="1" x14ac:dyDescent="0.3">
      <c r="A421" t="s">
        <v>457</v>
      </c>
      <c r="B421" s="3" t="s">
        <v>6268</v>
      </c>
      <c r="C421" s="4" t="s">
        <v>11913</v>
      </c>
      <c r="E421" s="5">
        <v>1999</v>
      </c>
      <c r="G421" s="5">
        <v>1999</v>
      </c>
      <c r="H421" s="6">
        <v>1287.76</v>
      </c>
      <c r="K421" s="7">
        <v>1</v>
      </c>
      <c r="N421" s="8" t="s">
        <v>17</v>
      </c>
      <c r="O421" s="1" t="s">
        <v>21</v>
      </c>
      <c r="P421" s="1" t="s">
        <v>11917</v>
      </c>
    </row>
    <row r="422" spans="1:16" hidden="1" x14ac:dyDescent="0.3">
      <c r="A422" t="s">
        <v>458</v>
      </c>
      <c r="B422" s="3" t="s">
        <v>6269</v>
      </c>
      <c r="C422" s="4" t="s">
        <v>11913</v>
      </c>
      <c r="E422" s="5">
        <v>2199</v>
      </c>
      <c r="G422" s="5">
        <v>2199</v>
      </c>
      <c r="H422" s="6">
        <v>1416.6</v>
      </c>
      <c r="K422" s="7">
        <v>1</v>
      </c>
      <c r="N422" s="8" t="s">
        <v>17</v>
      </c>
      <c r="O422" s="1" t="s">
        <v>21</v>
      </c>
      <c r="P422" s="1" t="s">
        <v>11917</v>
      </c>
    </row>
    <row r="423" spans="1:16" hidden="1" x14ac:dyDescent="0.3">
      <c r="A423" t="s">
        <v>459</v>
      </c>
      <c r="B423" s="3" t="s">
        <v>6270</v>
      </c>
      <c r="C423" s="4" t="s">
        <v>11913</v>
      </c>
      <c r="E423" s="5">
        <v>2299</v>
      </c>
      <c r="G423" s="5">
        <v>2299</v>
      </c>
      <c r="H423" s="6">
        <v>1481.02</v>
      </c>
      <c r="K423" s="7">
        <v>2</v>
      </c>
      <c r="N423" s="8" t="s">
        <v>17</v>
      </c>
      <c r="O423" s="1" t="s">
        <v>21</v>
      </c>
      <c r="P423" s="1" t="s">
        <v>11917</v>
      </c>
    </row>
    <row r="424" spans="1:16" hidden="1" x14ac:dyDescent="0.3">
      <c r="A424" t="s">
        <v>460</v>
      </c>
      <c r="B424" s="3" t="s">
        <v>6271</v>
      </c>
      <c r="C424" s="4" t="s">
        <v>11913</v>
      </c>
      <c r="E424" s="5">
        <v>2199</v>
      </c>
      <c r="G424" s="5">
        <v>2199</v>
      </c>
      <c r="H424" s="6">
        <v>1416.6</v>
      </c>
      <c r="K424" s="7">
        <v>2</v>
      </c>
      <c r="N424" s="8" t="s">
        <v>17</v>
      </c>
      <c r="O424" s="1" t="s">
        <v>21</v>
      </c>
      <c r="P424" s="1" t="s">
        <v>11917</v>
      </c>
    </row>
    <row r="425" spans="1:16" hidden="1" x14ac:dyDescent="0.3">
      <c r="A425" t="s">
        <v>461</v>
      </c>
      <c r="B425" s="3" t="s">
        <v>6272</v>
      </c>
      <c r="C425" s="4" t="s">
        <v>11913</v>
      </c>
      <c r="E425" s="5">
        <v>2399</v>
      </c>
      <c r="G425" s="5">
        <v>2399</v>
      </c>
      <c r="H425" s="6">
        <v>1545.44</v>
      </c>
      <c r="K425" s="7">
        <v>3</v>
      </c>
      <c r="N425" s="8" t="s">
        <v>17</v>
      </c>
      <c r="O425" s="1" t="s">
        <v>21</v>
      </c>
      <c r="P425" s="1" t="s">
        <v>11917</v>
      </c>
    </row>
    <row r="426" spans="1:16" hidden="1" x14ac:dyDescent="0.3">
      <c r="A426" t="s">
        <v>462</v>
      </c>
      <c r="B426" s="3" t="s">
        <v>6273</v>
      </c>
      <c r="C426" s="4" t="s">
        <v>11913</v>
      </c>
      <c r="E426" s="5">
        <v>1999</v>
      </c>
      <c r="G426" s="5">
        <v>1999</v>
      </c>
      <c r="H426" s="6">
        <v>1287.76</v>
      </c>
      <c r="K426" s="7">
        <v>2</v>
      </c>
      <c r="N426" s="8" t="s">
        <v>17</v>
      </c>
      <c r="O426" s="1" t="s">
        <v>21</v>
      </c>
      <c r="P426" s="1" t="s">
        <v>11917</v>
      </c>
    </row>
    <row r="427" spans="1:16" hidden="1" x14ac:dyDescent="0.3">
      <c r="A427" t="s">
        <v>463</v>
      </c>
      <c r="B427" s="3" t="s">
        <v>6274</v>
      </c>
      <c r="C427" s="4" t="s">
        <v>11913</v>
      </c>
      <c r="E427" s="5">
        <v>2299</v>
      </c>
      <c r="G427" s="5">
        <v>2299</v>
      </c>
      <c r="H427" s="6">
        <v>1481.02</v>
      </c>
      <c r="K427" s="7">
        <v>1</v>
      </c>
      <c r="N427" s="8" t="s">
        <v>17</v>
      </c>
      <c r="O427" s="1" t="s">
        <v>21</v>
      </c>
      <c r="P427" s="1" t="s">
        <v>11917</v>
      </c>
    </row>
    <row r="428" spans="1:16" hidden="1" x14ac:dyDescent="0.3">
      <c r="A428" t="s">
        <v>464</v>
      </c>
      <c r="B428" s="3" t="s">
        <v>6275</v>
      </c>
      <c r="C428" s="4" t="s">
        <v>11913</v>
      </c>
      <c r="E428" s="5">
        <v>2199</v>
      </c>
      <c r="G428" s="5">
        <v>2199</v>
      </c>
      <c r="H428" s="6">
        <v>1416.6</v>
      </c>
      <c r="K428" s="7">
        <v>1</v>
      </c>
      <c r="N428" s="8" t="s">
        <v>17</v>
      </c>
      <c r="O428" s="1" t="s">
        <v>21</v>
      </c>
      <c r="P428" s="1" t="s">
        <v>11917</v>
      </c>
    </row>
    <row r="429" spans="1:16" hidden="1" x14ac:dyDescent="0.3">
      <c r="A429" t="s">
        <v>465</v>
      </c>
      <c r="B429" s="3" t="s">
        <v>6276</v>
      </c>
      <c r="C429" s="4" t="s">
        <v>11913</v>
      </c>
      <c r="E429" s="5">
        <v>2199</v>
      </c>
      <c r="G429" s="5">
        <v>2199</v>
      </c>
      <c r="H429" s="6">
        <v>1416.6</v>
      </c>
      <c r="K429" s="7">
        <v>2</v>
      </c>
      <c r="N429" s="8" t="s">
        <v>17</v>
      </c>
      <c r="O429" s="1" t="s">
        <v>21</v>
      </c>
      <c r="P429" s="1" t="s">
        <v>11917</v>
      </c>
    </row>
    <row r="430" spans="1:16" hidden="1" x14ac:dyDescent="0.3">
      <c r="A430" t="s">
        <v>466</v>
      </c>
      <c r="B430" s="3" t="s">
        <v>6277</v>
      </c>
      <c r="C430" s="4" t="s">
        <v>11913</v>
      </c>
      <c r="E430" s="5">
        <v>2199</v>
      </c>
      <c r="G430" s="5">
        <v>2199</v>
      </c>
      <c r="H430" s="6">
        <v>1416.6</v>
      </c>
      <c r="K430" s="7">
        <v>1</v>
      </c>
      <c r="N430" s="8" t="s">
        <v>17</v>
      </c>
      <c r="O430" s="1" t="s">
        <v>21</v>
      </c>
      <c r="P430" s="1" t="s">
        <v>11917</v>
      </c>
    </row>
    <row r="431" spans="1:16" hidden="1" x14ac:dyDescent="0.3">
      <c r="A431" t="s">
        <v>467</v>
      </c>
      <c r="B431" s="3" t="s">
        <v>6278</v>
      </c>
      <c r="C431" s="4" t="s">
        <v>11913</v>
      </c>
      <c r="E431" s="5">
        <v>2199</v>
      </c>
      <c r="G431" s="5">
        <v>2199</v>
      </c>
      <c r="H431" s="6">
        <v>1416.6</v>
      </c>
      <c r="K431" s="7">
        <v>1</v>
      </c>
      <c r="N431" s="8" t="s">
        <v>17</v>
      </c>
      <c r="O431" s="1" t="s">
        <v>21</v>
      </c>
      <c r="P431" s="1" t="s">
        <v>11917</v>
      </c>
    </row>
    <row r="432" spans="1:16" hidden="1" x14ac:dyDescent="0.3">
      <c r="A432" t="s">
        <v>468</v>
      </c>
      <c r="B432" s="3" t="s">
        <v>6279</v>
      </c>
      <c r="C432" s="4" t="s">
        <v>11913</v>
      </c>
      <c r="E432" s="5">
        <v>2399</v>
      </c>
      <c r="G432" s="5">
        <v>2399</v>
      </c>
      <c r="H432" s="6">
        <v>1545.44</v>
      </c>
      <c r="K432" s="7">
        <v>3</v>
      </c>
      <c r="N432" s="8" t="s">
        <v>17</v>
      </c>
      <c r="O432" s="1" t="s">
        <v>21</v>
      </c>
      <c r="P432" s="1" t="s">
        <v>11917</v>
      </c>
    </row>
    <row r="433" spans="1:16" hidden="1" x14ac:dyDescent="0.3">
      <c r="A433" t="s">
        <v>469</v>
      </c>
      <c r="B433" s="3" t="s">
        <v>6280</v>
      </c>
      <c r="C433" s="4" t="s">
        <v>11913</v>
      </c>
      <c r="E433" s="5">
        <v>2399</v>
      </c>
      <c r="G433" s="5">
        <v>2399</v>
      </c>
      <c r="H433" s="6">
        <v>1545.44</v>
      </c>
      <c r="K433" s="7">
        <v>1</v>
      </c>
      <c r="N433" s="8" t="s">
        <v>17</v>
      </c>
      <c r="O433" s="1" t="s">
        <v>21</v>
      </c>
      <c r="P433" s="1" t="s">
        <v>11917</v>
      </c>
    </row>
    <row r="434" spans="1:16" hidden="1" x14ac:dyDescent="0.3">
      <c r="A434" t="s">
        <v>470</v>
      </c>
      <c r="B434" s="3" t="s">
        <v>6281</v>
      </c>
      <c r="C434" s="4" t="s">
        <v>11913</v>
      </c>
      <c r="E434" s="5">
        <v>1799</v>
      </c>
      <c r="G434" s="5">
        <v>1799</v>
      </c>
      <c r="H434" s="6">
        <v>1158.92</v>
      </c>
      <c r="K434" s="7">
        <v>1</v>
      </c>
      <c r="N434" s="8" t="s">
        <v>17</v>
      </c>
      <c r="O434" s="1" t="s">
        <v>21</v>
      </c>
      <c r="P434" s="1" t="s">
        <v>11917</v>
      </c>
    </row>
    <row r="435" spans="1:16" hidden="1" x14ac:dyDescent="0.3">
      <c r="A435" t="s">
        <v>471</v>
      </c>
      <c r="B435" s="3" t="s">
        <v>6282</v>
      </c>
      <c r="C435" s="4" t="s">
        <v>11913</v>
      </c>
      <c r="E435" s="5">
        <v>2299</v>
      </c>
      <c r="G435" s="5">
        <v>2299</v>
      </c>
      <c r="H435" s="6">
        <v>1481.02</v>
      </c>
      <c r="K435" s="7">
        <v>1</v>
      </c>
      <c r="N435" s="8" t="s">
        <v>17</v>
      </c>
      <c r="O435" s="1" t="s">
        <v>21</v>
      </c>
      <c r="P435" s="1" t="s">
        <v>11917</v>
      </c>
    </row>
    <row r="436" spans="1:16" hidden="1" x14ac:dyDescent="0.3">
      <c r="A436" t="s">
        <v>472</v>
      </c>
      <c r="B436" s="3" t="s">
        <v>6283</v>
      </c>
      <c r="C436" s="4" t="s">
        <v>11913</v>
      </c>
      <c r="E436" s="5">
        <v>2299</v>
      </c>
      <c r="G436" s="5">
        <v>2299</v>
      </c>
      <c r="H436" s="6">
        <v>1481.02</v>
      </c>
      <c r="K436" s="7">
        <v>2</v>
      </c>
      <c r="N436" s="8" t="s">
        <v>17</v>
      </c>
      <c r="O436" s="1" t="s">
        <v>21</v>
      </c>
      <c r="P436" s="1" t="s">
        <v>11917</v>
      </c>
    </row>
    <row r="437" spans="1:16" hidden="1" x14ac:dyDescent="0.3">
      <c r="A437" t="s">
        <v>473</v>
      </c>
      <c r="B437" s="3" t="s">
        <v>6284</v>
      </c>
      <c r="C437" s="4" t="s">
        <v>11913</v>
      </c>
      <c r="E437" s="5">
        <v>2299</v>
      </c>
      <c r="G437" s="5">
        <v>2299</v>
      </c>
      <c r="H437" s="6">
        <v>1481.02</v>
      </c>
      <c r="K437" s="7">
        <v>2</v>
      </c>
      <c r="N437" s="8" t="s">
        <v>17</v>
      </c>
      <c r="O437" s="1" t="s">
        <v>21</v>
      </c>
      <c r="P437" s="1" t="s">
        <v>11917</v>
      </c>
    </row>
    <row r="438" spans="1:16" hidden="1" x14ac:dyDescent="0.3">
      <c r="A438" t="s">
        <v>474</v>
      </c>
      <c r="B438" s="3" t="s">
        <v>6285</v>
      </c>
      <c r="C438" s="4" t="s">
        <v>11913</v>
      </c>
      <c r="E438" s="5">
        <v>2399</v>
      </c>
      <c r="G438" s="5">
        <v>2399</v>
      </c>
      <c r="H438" s="6">
        <v>1545.44</v>
      </c>
      <c r="K438" s="7">
        <v>1</v>
      </c>
      <c r="N438" s="8" t="s">
        <v>17</v>
      </c>
      <c r="O438" s="1" t="s">
        <v>21</v>
      </c>
      <c r="P438" s="1" t="s">
        <v>11917</v>
      </c>
    </row>
    <row r="439" spans="1:16" hidden="1" x14ac:dyDescent="0.3">
      <c r="A439" t="s">
        <v>475</v>
      </c>
      <c r="B439" s="3" t="s">
        <v>6286</v>
      </c>
      <c r="C439" s="4" t="s">
        <v>11913</v>
      </c>
      <c r="E439" s="5">
        <v>2999</v>
      </c>
      <c r="G439" s="5">
        <v>2999</v>
      </c>
      <c r="H439" s="6">
        <v>1931.96</v>
      </c>
      <c r="K439" s="7">
        <v>2</v>
      </c>
      <c r="N439" s="8" t="s">
        <v>17</v>
      </c>
      <c r="O439" s="1" t="s">
        <v>21</v>
      </c>
      <c r="P439" s="1" t="s">
        <v>11917</v>
      </c>
    </row>
    <row r="440" spans="1:16" hidden="1" x14ac:dyDescent="0.3">
      <c r="A440" t="s">
        <v>476</v>
      </c>
      <c r="B440" s="3" t="s">
        <v>6287</v>
      </c>
      <c r="C440" s="4" t="s">
        <v>11913</v>
      </c>
      <c r="E440" s="5">
        <v>1799</v>
      </c>
      <c r="G440" s="5">
        <v>1799</v>
      </c>
      <c r="H440" s="6">
        <v>1158.92</v>
      </c>
      <c r="K440" s="7">
        <v>2</v>
      </c>
      <c r="N440" s="8" t="s">
        <v>17</v>
      </c>
      <c r="O440" s="1" t="s">
        <v>21</v>
      </c>
      <c r="P440" s="1" t="s">
        <v>11917</v>
      </c>
    </row>
    <row r="441" spans="1:16" hidden="1" x14ac:dyDescent="0.3">
      <c r="A441" t="s">
        <v>477</v>
      </c>
      <c r="B441" s="3" t="s">
        <v>6288</v>
      </c>
      <c r="C441" s="4" t="s">
        <v>11913</v>
      </c>
      <c r="E441" s="5">
        <v>2199</v>
      </c>
      <c r="G441" s="5">
        <v>2199</v>
      </c>
      <c r="H441" s="6">
        <v>1416.6</v>
      </c>
      <c r="K441" s="7">
        <v>2</v>
      </c>
      <c r="N441" s="8" t="s">
        <v>17</v>
      </c>
      <c r="O441" s="1" t="s">
        <v>21</v>
      </c>
      <c r="P441" s="1" t="s">
        <v>11917</v>
      </c>
    </row>
    <row r="442" spans="1:16" hidden="1" x14ac:dyDescent="0.3">
      <c r="A442" t="s">
        <v>478</v>
      </c>
      <c r="B442" s="3" t="s">
        <v>6289</v>
      </c>
      <c r="C442" s="4" t="s">
        <v>11913</v>
      </c>
      <c r="E442" s="5">
        <v>2299</v>
      </c>
      <c r="G442" s="5">
        <v>2299</v>
      </c>
      <c r="H442" s="6">
        <v>1481.02</v>
      </c>
      <c r="K442" s="7">
        <v>1</v>
      </c>
      <c r="N442" s="8" t="s">
        <v>17</v>
      </c>
      <c r="O442" s="1" t="s">
        <v>21</v>
      </c>
      <c r="P442" s="1" t="s">
        <v>11917</v>
      </c>
    </row>
    <row r="443" spans="1:16" hidden="1" x14ac:dyDescent="0.3">
      <c r="A443" t="s">
        <v>479</v>
      </c>
      <c r="B443" s="3" t="s">
        <v>6290</v>
      </c>
      <c r="C443" s="4" t="s">
        <v>11913</v>
      </c>
      <c r="E443" s="5">
        <v>1799</v>
      </c>
      <c r="G443" s="5">
        <v>1799</v>
      </c>
      <c r="H443" s="6">
        <v>1158.92</v>
      </c>
      <c r="K443" s="7">
        <v>2</v>
      </c>
      <c r="N443" s="8" t="s">
        <v>17</v>
      </c>
      <c r="O443" s="1" t="s">
        <v>21</v>
      </c>
      <c r="P443" s="1" t="s">
        <v>11917</v>
      </c>
    </row>
    <row r="444" spans="1:16" hidden="1" x14ac:dyDescent="0.3">
      <c r="A444" t="s">
        <v>480</v>
      </c>
      <c r="B444" s="3" t="s">
        <v>6291</v>
      </c>
      <c r="C444" s="4" t="s">
        <v>11913</v>
      </c>
      <c r="E444" s="5">
        <v>1799</v>
      </c>
      <c r="G444" s="5">
        <v>1799</v>
      </c>
      <c r="H444" s="6">
        <v>1158.92</v>
      </c>
      <c r="K444" s="7">
        <v>1</v>
      </c>
      <c r="N444" s="8" t="s">
        <v>17</v>
      </c>
      <c r="O444" s="1" t="s">
        <v>21</v>
      </c>
      <c r="P444" s="1" t="s">
        <v>11917</v>
      </c>
    </row>
    <row r="445" spans="1:16" hidden="1" x14ac:dyDescent="0.3">
      <c r="A445" t="s">
        <v>481</v>
      </c>
      <c r="B445" s="3" t="s">
        <v>6292</v>
      </c>
      <c r="C445" s="4" t="s">
        <v>11913</v>
      </c>
      <c r="E445" s="5">
        <v>1799</v>
      </c>
      <c r="G445" s="5">
        <v>1799</v>
      </c>
      <c r="H445" s="6">
        <v>1158.92</v>
      </c>
      <c r="K445" s="7">
        <v>1</v>
      </c>
      <c r="N445" s="8" t="s">
        <v>17</v>
      </c>
      <c r="O445" s="1" t="s">
        <v>21</v>
      </c>
      <c r="P445" s="1" t="s">
        <v>11917</v>
      </c>
    </row>
    <row r="446" spans="1:16" hidden="1" x14ac:dyDescent="0.3">
      <c r="A446" t="s">
        <v>482</v>
      </c>
      <c r="B446" s="3" t="s">
        <v>6293</v>
      </c>
      <c r="C446" s="4" t="s">
        <v>11913</v>
      </c>
      <c r="E446" s="5">
        <v>1799</v>
      </c>
      <c r="G446" s="5">
        <v>1799</v>
      </c>
      <c r="H446" s="6">
        <v>1158.92</v>
      </c>
      <c r="K446" s="7">
        <v>2</v>
      </c>
      <c r="N446" s="8" t="s">
        <v>17</v>
      </c>
      <c r="O446" s="1" t="s">
        <v>21</v>
      </c>
      <c r="P446" s="1" t="s">
        <v>11917</v>
      </c>
    </row>
    <row r="447" spans="1:16" hidden="1" x14ac:dyDescent="0.3">
      <c r="A447" t="s">
        <v>483</v>
      </c>
      <c r="B447" s="3" t="s">
        <v>6294</v>
      </c>
      <c r="C447" s="4" t="s">
        <v>11913</v>
      </c>
      <c r="E447" s="5">
        <v>1799</v>
      </c>
      <c r="G447" s="5">
        <v>1799</v>
      </c>
      <c r="H447" s="6">
        <v>1158.92</v>
      </c>
      <c r="K447" s="7">
        <v>2</v>
      </c>
      <c r="N447" s="8" t="s">
        <v>17</v>
      </c>
      <c r="O447" s="1" t="s">
        <v>21</v>
      </c>
      <c r="P447" s="1" t="s">
        <v>11917</v>
      </c>
    </row>
    <row r="448" spans="1:16" hidden="1" x14ac:dyDescent="0.3">
      <c r="A448" t="s">
        <v>484</v>
      </c>
      <c r="B448" s="3" t="s">
        <v>6295</v>
      </c>
      <c r="C448" s="4" t="s">
        <v>11913</v>
      </c>
      <c r="E448" s="5">
        <v>1999</v>
      </c>
      <c r="G448" s="5">
        <v>1999</v>
      </c>
      <c r="H448" s="6">
        <v>1287.76</v>
      </c>
      <c r="K448" s="7">
        <v>1</v>
      </c>
      <c r="N448" s="8" t="s">
        <v>17</v>
      </c>
      <c r="O448" s="1" t="s">
        <v>21</v>
      </c>
      <c r="P448" s="1" t="s">
        <v>11917</v>
      </c>
    </row>
    <row r="449" spans="1:16" hidden="1" x14ac:dyDescent="0.3">
      <c r="A449" t="s">
        <v>485</v>
      </c>
      <c r="B449" s="3" t="s">
        <v>6296</v>
      </c>
      <c r="C449" s="4" t="s">
        <v>11913</v>
      </c>
      <c r="E449" s="5">
        <v>1999</v>
      </c>
      <c r="G449" s="5">
        <v>1999</v>
      </c>
      <c r="H449" s="6">
        <v>1287.76</v>
      </c>
      <c r="K449" s="7">
        <v>2</v>
      </c>
      <c r="N449" s="8" t="s">
        <v>17</v>
      </c>
      <c r="O449" s="1" t="s">
        <v>21</v>
      </c>
      <c r="P449" s="1" t="s">
        <v>11917</v>
      </c>
    </row>
    <row r="450" spans="1:16" hidden="1" x14ac:dyDescent="0.3">
      <c r="A450" t="s">
        <v>486</v>
      </c>
      <c r="B450" s="3" t="s">
        <v>6297</v>
      </c>
      <c r="C450" s="4" t="s">
        <v>11913</v>
      </c>
      <c r="E450" s="5">
        <v>1999</v>
      </c>
      <c r="G450" s="5">
        <v>1999</v>
      </c>
      <c r="H450" s="6">
        <v>1287.76</v>
      </c>
      <c r="K450" s="7">
        <v>2</v>
      </c>
      <c r="N450" s="8" t="s">
        <v>17</v>
      </c>
      <c r="O450" s="1" t="s">
        <v>21</v>
      </c>
      <c r="P450" s="1" t="s">
        <v>11917</v>
      </c>
    </row>
    <row r="451" spans="1:16" hidden="1" x14ac:dyDescent="0.3">
      <c r="A451" t="s">
        <v>487</v>
      </c>
      <c r="B451" s="3" t="s">
        <v>6298</v>
      </c>
      <c r="C451" s="4" t="s">
        <v>11913</v>
      </c>
      <c r="E451" s="5">
        <v>2999</v>
      </c>
      <c r="G451" s="5">
        <v>2999</v>
      </c>
      <c r="H451" s="6">
        <v>1931.96</v>
      </c>
      <c r="K451" s="7">
        <v>1</v>
      </c>
      <c r="N451" s="8" t="s">
        <v>17</v>
      </c>
      <c r="O451" s="1" t="s">
        <v>21</v>
      </c>
      <c r="P451" s="1" t="s">
        <v>11917</v>
      </c>
    </row>
    <row r="452" spans="1:16" hidden="1" x14ac:dyDescent="0.3">
      <c r="A452" t="s">
        <v>488</v>
      </c>
      <c r="B452" s="3" t="s">
        <v>6299</v>
      </c>
      <c r="C452" s="4" t="s">
        <v>11913</v>
      </c>
      <c r="E452" s="5">
        <v>2199</v>
      </c>
      <c r="G452" s="5">
        <v>2199</v>
      </c>
      <c r="H452" s="6">
        <v>1416.6</v>
      </c>
      <c r="K452" s="7">
        <v>1</v>
      </c>
      <c r="N452" s="8" t="s">
        <v>17</v>
      </c>
      <c r="O452" s="1" t="s">
        <v>21</v>
      </c>
      <c r="P452" s="1" t="s">
        <v>11917</v>
      </c>
    </row>
    <row r="453" spans="1:16" hidden="1" x14ac:dyDescent="0.3">
      <c r="A453" t="s">
        <v>489</v>
      </c>
      <c r="B453" s="3" t="s">
        <v>6300</v>
      </c>
      <c r="C453" s="4" t="s">
        <v>11913</v>
      </c>
      <c r="E453" s="5">
        <v>2999</v>
      </c>
      <c r="G453" s="5">
        <v>2999</v>
      </c>
      <c r="H453" s="6">
        <v>1931.96</v>
      </c>
      <c r="K453" s="7">
        <v>2</v>
      </c>
      <c r="N453" s="8" t="s">
        <v>17</v>
      </c>
      <c r="O453" s="1" t="s">
        <v>21</v>
      </c>
      <c r="P453" s="1" t="s">
        <v>11917</v>
      </c>
    </row>
    <row r="454" spans="1:16" hidden="1" x14ac:dyDescent="0.3">
      <c r="A454" t="s">
        <v>490</v>
      </c>
      <c r="B454" s="3" t="s">
        <v>6301</v>
      </c>
      <c r="C454" s="4" t="s">
        <v>11913</v>
      </c>
      <c r="E454" s="5">
        <v>2999</v>
      </c>
      <c r="G454" s="5">
        <v>2999</v>
      </c>
      <c r="H454" s="6">
        <v>1931.96</v>
      </c>
      <c r="K454" s="7">
        <v>1</v>
      </c>
      <c r="N454" s="8" t="s">
        <v>17</v>
      </c>
      <c r="O454" s="1" t="s">
        <v>21</v>
      </c>
      <c r="P454" s="1" t="s">
        <v>11917</v>
      </c>
    </row>
    <row r="455" spans="1:16" hidden="1" x14ac:dyDescent="0.3">
      <c r="A455" t="s">
        <v>491</v>
      </c>
      <c r="B455" s="3" t="s">
        <v>6302</v>
      </c>
      <c r="C455" s="4" t="s">
        <v>11913</v>
      </c>
      <c r="E455" s="5">
        <v>1799</v>
      </c>
      <c r="G455" s="5">
        <v>1799</v>
      </c>
      <c r="H455" s="6">
        <v>1158.92</v>
      </c>
      <c r="K455" s="7">
        <v>1</v>
      </c>
      <c r="N455" s="8" t="s">
        <v>17</v>
      </c>
      <c r="O455" s="1" t="s">
        <v>21</v>
      </c>
      <c r="P455" s="1" t="s">
        <v>11917</v>
      </c>
    </row>
    <row r="456" spans="1:16" hidden="1" x14ac:dyDescent="0.3">
      <c r="A456" t="s">
        <v>492</v>
      </c>
      <c r="B456" s="3" t="s">
        <v>6303</v>
      </c>
      <c r="C456" s="4" t="s">
        <v>11913</v>
      </c>
      <c r="E456" s="5">
        <v>1799</v>
      </c>
      <c r="G456" s="5">
        <v>1799</v>
      </c>
      <c r="H456" s="6">
        <v>1158.92</v>
      </c>
      <c r="K456" s="7">
        <v>2</v>
      </c>
      <c r="N456" s="8" t="s">
        <v>17</v>
      </c>
      <c r="O456" s="1" t="s">
        <v>21</v>
      </c>
      <c r="P456" s="1" t="s">
        <v>11917</v>
      </c>
    </row>
    <row r="457" spans="1:16" hidden="1" x14ac:dyDescent="0.3">
      <c r="A457" t="s">
        <v>493</v>
      </c>
      <c r="B457" s="3" t="s">
        <v>6304</v>
      </c>
      <c r="C457" s="4" t="s">
        <v>11913</v>
      </c>
      <c r="E457" s="5">
        <v>1799</v>
      </c>
      <c r="G457" s="5">
        <v>1799</v>
      </c>
      <c r="H457" s="6">
        <v>1158.92</v>
      </c>
      <c r="K457" s="7">
        <v>2</v>
      </c>
      <c r="N457" s="8" t="s">
        <v>17</v>
      </c>
      <c r="O457" s="1" t="s">
        <v>21</v>
      </c>
      <c r="P457" s="1" t="s">
        <v>11917</v>
      </c>
    </row>
    <row r="458" spans="1:16" hidden="1" x14ac:dyDescent="0.3">
      <c r="A458" t="s">
        <v>494</v>
      </c>
      <c r="B458" s="3" t="s">
        <v>6305</v>
      </c>
      <c r="C458" s="4" t="s">
        <v>11913</v>
      </c>
      <c r="E458" s="5">
        <v>2199</v>
      </c>
      <c r="G458" s="5">
        <v>2199</v>
      </c>
      <c r="H458" s="6">
        <v>1416.6</v>
      </c>
      <c r="K458" s="7">
        <v>1</v>
      </c>
      <c r="N458" s="8" t="s">
        <v>17</v>
      </c>
      <c r="O458" s="1" t="s">
        <v>21</v>
      </c>
      <c r="P458" s="1" t="s">
        <v>11917</v>
      </c>
    </row>
    <row r="459" spans="1:16" hidden="1" x14ac:dyDescent="0.3">
      <c r="A459" t="s">
        <v>495</v>
      </c>
      <c r="B459" s="3" t="s">
        <v>6306</v>
      </c>
      <c r="C459" s="4" t="s">
        <v>11913</v>
      </c>
      <c r="E459" s="5">
        <v>2199</v>
      </c>
      <c r="G459" s="5">
        <v>2199</v>
      </c>
      <c r="H459" s="6">
        <v>1416.6</v>
      </c>
      <c r="K459" s="7">
        <v>2</v>
      </c>
      <c r="N459" s="8" t="s">
        <v>17</v>
      </c>
      <c r="O459" s="1" t="s">
        <v>21</v>
      </c>
      <c r="P459" s="1" t="s">
        <v>11917</v>
      </c>
    </row>
    <row r="460" spans="1:16" hidden="1" x14ac:dyDescent="0.3">
      <c r="A460" t="s">
        <v>496</v>
      </c>
      <c r="B460" s="3" t="s">
        <v>6307</v>
      </c>
      <c r="C460" s="4" t="s">
        <v>11913</v>
      </c>
      <c r="E460" s="5">
        <v>2199</v>
      </c>
      <c r="G460" s="5">
        <v>2199</v>
      </c>
      <c r="H460" s="6">
        <v>1416.6</v>
      </c>
      <c r="K460" s="7">
        <v>1</v>
      </c>
      <c r="N460" s="8" t="s">
        <v>17</v>
      </c>
      <c r="O460" s="1" t="s">
        <v>21</v>
      </c>
      <c r="P460" s="1" t="s">
        <v>11917</v>
      </c>
    </row>
    <row r="461" spans="1:16" hidden="1" x14ac:dyDescent="0.3">
      <c r="A461" t="s">
        <v>497</v>
      </c>
      <c r="B461" s="3" t="s">
        <v>6308</v>
      </c>
      <c r="C461" s="4" t="s">
        <v>11913</v>
      </c>
      <c r="E461" s="5">
        <v>2199</v>
      </c>
      <c r="G461" s="5">
        <v>2199</v>
      </c>
      <c r="H461" s="6">
        <v>1416.6</v>
      </c>
      <c r="K461" s="7">
        <v>1</v>
      </c>
      <c r="N461" s="8" t="s">
        <v>17</v>
      </c>
      <c r="O461" s="1" t="s">
        <v>21</v>
      </c>
      <c r="P461" s="1" t="s">
        <v>11917</v>
      </c>
    </row>
    <row r="462" spans="1:16" hidden="1" x14ac:dyDescent="0.3">
      <c r="A462" t="s">
        <v>498</v>
      </c>
      <c r="B462" s="3" t="s">
        <v>6309</v>
      </c>
      <c r="C462" s="4" t="s">
        <v>11913</v>
      </c>
      <c r="E462" s="5">
        <v>2199</v>
      </c>
      <c r="G462" s="5">
        <v>2199</v>
      </c>
      <c r="H462" s="6">
        <v>1416.6</v>
      </c>
      <c r="K462" s="7">
        <v>1</v>
      </c>
      <c r="N462" s="8" t="s">
        <v>17</v>
      </c>
      <c r="O462" s="1" t="s">
        <v>21</v>
      </c>
      <c r="P462" s="1" t="s">
        <v>11917</v>
      </c>
    </row>
    <row r="463" spans="1:16" hidden="1" x14ac:dyDescent="0.3">
      <c r="A463" t="s">
        <v>499</v>
      </c>
      <c r="B463" s="3" t="s">
        <v>6310</v>
      </c>
      <c r="C463" s="4" t="s">
        <v>11913</v>
      </c>
      <c r="E463" s="5">
        <v>2199</v>
      </c>
      <c r="G463" s="5">
        <v>2199</v>
      </c>
      <c r="H463" s="6">
        <v>1416.6</v>
      </c>
      <c r="K463" s="7">
        <v>1</v>
      </c>
      <c r="N463" s="8" t="s">
        <v>17</v>
      </c>
      <c r="O463" s="1" t="s">
        <v>21</v>
      </c>
      <c r="P463" s="1" t="s">
        <v>11917</v>
      </c>
    </row>
    <row r="464" spans="1:16" hidden="1" x14ac:dyDescent="0.3">
      <c r="A464" t="s">
        <v>500</v>
      </c>
      <c r="B464" s="3" t="s">
        <v>6311</v>
      </c>
      <c r="C464" s="4" t="s">
        <v>11913</v>
      </c>
      <c r="E464" s="5">
        <v>1999</v>
      </c>
      <c r="G464" s="5">
        <v>1999</v>
      </c>
      <c r="H464" s="6">
        <v>1287.76</v>
      </c>
      <c r="K464" s="7">
        <v>1</v>
      </c>
      <c r="N464" s="8" t="s">
        <v>17</v>
      </c>
      <c r="O464" s="1" t="s">
        <v>21</v>
      </c>
      <c r="P464" s="1" t="s">
        <v>11917</v>
      </c>
    </row>
    <row r="465" spans="1:16" hidden="1" x14ac:dyDescent="0.3">
      <c r="A465" t="s">
        <v>501</v>
      </c>
      <c r="B465" s="3" t="s">
        <v>6312</v>
      </c>
      <c r="C465" s="4" t="s">
        <v>11913</v>
      </c>
      <c r="E465" s="5">
        <v>1399</v>
      </c>
      <c r="G465" s="5">
        <v>1399</v>
      </c>
      <c r="H465" s="6">
        <v>901.24</v>
      </c>
      <c r="K465" s="7">
        <v>2</v>
      </c>
      <c r="N465" s="8" t="s">
        <v>17</v>
      </c>
      <c r="O465" s="1" t="s">
        <v>21</v>
      </c>
      <c r="P465" s="1" t="s">
        <v>11917</v>
      </c>
    </row>
    <row r="466" spans="1:16" hidden="1" x14ac:dyDescent="0.3">
      <c r="A466" t="s">
        <v>502</v>
      </c>
      <c r="B466" s="3" t="s">
        <v>6313</v>
      </c>
      <c r="C466" s="4" t="s">
        <v>11913</v>
      </c>
      <c r="E466" s="5">
        <v>1399</v>
      </c>
      <c r="G466" s="5">
        <v>1399</v>
      </c>
      <c r="H466" s="6">
        <v>901.24</v>
      </c>
      <c r="K466" s="7">
        <v>2</v>
      </c>
      <c r="N466" s="8" t="s">
        <v>17</v>
      </c>
      <c r="O466" s="1" t="s">
        <v>21</v>
      </c>
      <c r="P466" s="1" t="s">
        <v>11917</v>
      </c>
    </row>
    <row r="467" spans="1:16" hidden="1" x14ac:dyDescent="0.3">
      <c r="A467" t="s">
        <v>503</v>
      </c>
      <c r="B467" s="3" t="s">
        <v>6314</v>
      </c>
      <c r="C467" s="4" t="s">
        <v>11913</v>
      </c>
      <c r="E467" s="5">
        <v>1399</v>
      </c>
      <c r="G467" s="5">
        <v>1399</v>
      </c>
      <c r="H467" s="6">
        <v>901.24</v>
      </c>
      <c r="K467" s="7">
        <v>1</v>
      </c>
      <c r="N467" s="8" t="s">
        <v>17</v>
      </c>
      <c r="O467" s="1" t="s">
        <v>21</v>
      </c>
      <c r="P467" s="1" t="s">
        <v>11917</v>
      </c>
    </row>
    <row r="468" spans="1:16" hidden="1" x14ac:dyDescent="0.3">
      <c r="A468" t="s">
        <v>504</v>
      </c>
      <c r="B468" s="3" t="s">
        <v>6315</v>
      </c>
      <c r="C468" s="4" t="s">
        <v>11913</v>
      </c>
      <c r="E468" s="5">
        <v>1399</v>
      </c>
      <c r="G468" s="5">
        <v>1399</v>
      </c>
      <c r="H468" s="6">
        <v>901.24</v>
      </c>
      <c r="K468" s="7">
        <v>1</v>
      </c>
      <c r="N468" s="8" t="s">
        <v>17</v>
      </c>
      <c r="O468" s="1" t="s">
        <v>21</v>
      </c>
      <c r="P468" s="1" t="s">
        <v>11917</v>
      </c>
    </row>
    <row r="469" spans="1:16" hidden="1" x14ac:dyDescent="0.3">
      <c r="A469" t="s">
        <v>505</v>
      </c>
      <c r="B469" s="3" t="s">
        <v>6316</v>
      </c>
      <c r="C469" s="4" t="s">
        <v>11913</v>
      </c>
      <c r="E469" s="5">
        <v>1399</v>
      </c>
      <c r="G469" s="5">
        <v>1399</v>
      </c>
      <c r="H469" s="6">
        <v>901.24</v>
      </c>
      <c r="K469" s="7">
        <v>2</v>
      </c>
      <c r="N469" s="8" t="s">
        <v>17</v>
      </c>
      <c r="O469" s="1" t="s">
        <v>21</v>
      </c>
      <c r="P469" s="1" t="s">
        <v>11917</v>
      </c>
    </row>
    <row r="470" spans="1:16" hidden="1" x14ac:dyDescent="0.3">
      <c r="A470" t="s">
        <v>506</v>
      </c>
      <c r="B470" s="3" t="s">
        <v>6317</v>
      </c>
      <c r="C470" s="4" t="s">
        <v>11913</v>
      </c>
      <c r="E470" s="5">
        <v>1399</v>
      </c>
      <c r="G470" s="5">
        <v>1399</v>
      </c>
      <c r="H470" s="6">
        <v>901.24</v>
      </c>
      <c r="K470" s="7">
        <v>2</v>
      </c>
      <c r="N470" s="8" t="s">
        <v>17</v>
      </c>
      <c r="O470" s="1" t="s">
        <v>21</v>
      </c>
      <c r="P470" s="1" t="s">
        <v>11917</v>
      </c>
    </row>
    <row r="471" spans="1:16" hidden="1" x14ac:dyDescent="0.3">
      <c r="A471" t="s">
        <v>507</v>
      </c>
      <c r="B471" s="3" t="s">
        <v>6318</v>
      </c>
      <c r="C471" s="4" t="s">
        <v>11913</v>
      </c>
      <c r="E471" s="5">
        <v>1399</v>
      </c>
      <c r="G471" s="5">
        <v>1399</v>
      </c>
      <c r="H471" s="6">
        <v>901.24</v>
      </c>
      <c r="K471" s="7">
        <v>1</v>
      </c>
      <c r="N471" s="8" t="s">
        <v>17</v>
      </c>
      <c r="O471" s="1" t="s">
        <v>21</v>
      </c>
      <c r="P471" s="1" t="s">
        <v>11917</v>
      </c>
    </row>
    <row r="472" spans="1:16" hidden="1" x14ac:dyDescent="0.3">
      <c r="A472" t="s">
        <v>508</v>
      </c>
      <c r="B472" s="3" t="s">
        <v>6319</v>
      </c>
      <c r="C472" s="4" t="s">
        <v>11913</v>
      </c>
      <c r="E472" s="5">
        <v>1399</v>
      </c>
      <c r="G472" s="5">
        <v>1399</v>
      </c>
      <c r="H472" s="6">
        <v>901.24</v>
      </c>
      <c r="K472" s="7">
        <v>2</v>
      </c>
      <c r="N472" s="8" t="s">
        <v>17</v>
      </c>
      <c r="O472" s="1" t="s">
        <v>21</v>
      </c>
      <c r="P472" s="1" t="s">
        <v>11917</v>
      </c>
    </row>
    <row r="473" spans="1:16" hidden="1" x14ac:dyDescent="0.3">
      <c r="A473" t="s">
        <v>509</v>
      </c>
      <c r="B473" s="3" t="s">
        <v>6320</v>
      </c>
      <c r="C473" s="4" t="s">
        <v>11913</v>
      </c>
      <c r="E473" s="5">
        <v>1399</v>
      </c>
      <c r="G473" s="5">
        <v>1399</v>
      </c>
      <c r="H473" s="6">
        <v>901.24</v>
      </c>
      <c r="K473" s="7">
        <v>1</v>
      </c>
      <c r="N473" s="8" t="s">
        <v>17</v>
      </c>
      <c r="O473" s="1" t="s">
        <v>21</v>
      </c>
      <c r="P473" s="1" t="s">
        <v>11917</v>
      </c>
    </row>
    <row r="474" spans="1:16" hidden="1" x14ac:dyDescent="0.3">
      <c r="A474" t="s">
        <v>510</v>
      </c>
      <c r="B474" s="3" t="s">
        <v>6321</v>
      </c>
      <c r="C474" s="4" t="s">
        <v>11913</v>
      </c>
      <c r="E474" s="5">
        <v>1399</v>
      </c>
      <c r="G474" s="5">
        <v>1399</v>
      </c>
      <c r="H474" s="6">
        <v>901.24</v>
      </c>
      <c r="K474" s="7">
        <v>2</v>
      </c>
      <c r="N474" s="8" t="s">
        <v>17</v>
      </c>
      <c r="O474" s="1" t="s">
        <v>21</v>
      </c>
      <c r="P474" s="1" t="s">
        <v>11917</v>
      </c>
    </row>
    <row r="475" spans="1:16" hidden="1" x14ac:dyDescent="0.3">
      <c r="A475" t="s">
        <v>511</v>
      </c>
      <c r="B475" s="3" t="s">
        <v>6322</v>
      </c>
      <c r="C475" s="4" t="s">
        <v>11913</v>
      </c>
      <c r="E475" s="5">
        <v>1399</v>
      </c>
      <c r="G475" s="5">
        <v>1399</v>
      </c>
      <c r="H475" s="6">
        <v>901.24</v>
      </c>
      <c r="K475" s="7">
        <v>2</v>
      </c>
      <c r="N475" s="8" t="s">
        <v>17</v>
      </c>
      <c r="O475" s="1" t="s">
        <v>21</v>
      </c>
      <c r="P475" s="1" t="s">
        <v>11917</v>
      </c>
    </row>
    <row r="476" spans="1:16" hidden="1" x14ac:dyDescent="0.3">
      <c r="A476" t="s">
        <v>512</v>
      </c>
      <c r="B476" s="3" t="s">
        <v>6323</v>
      </c>
      <c r="C476" s="4" t="s">
        <v>11913</v>
      </c>
      <c r="E476" s="5">
        <v>1399</v>
      </c>
      <c r="G476" s="5">
        <v>1399</v>
      </c>
      <c r="H476" s="6">
        <v>901.24</v>
      </c>
      <c r="K476" s="7">
        <v>2</v>
      </c>
      <c r="N476" s="8" t="s">
        <v>17</v>
      </c>
      <c r="O476" s="1" t="s">
        <v>21</v>
      </c>
      <c r="P476" s="1" t="s">
        <v>11917</v>
      </c>
    </row>
    <row r="477" spans="1:16" hidden="1" x14ac:dyDescent="0.3">
      <c r="A477" t="s">
        <v>513</v>
      </c>
      <c r="B477" s="3" t="s">
        <v>6324</v>
      </c>
      <c r="C477" s="4" t="s">
        <v>11913</v>
      </c>
      <c r="E477" s="5">
        <v>1399</v>
      </c>
      <c r="G477" s="5">
        <v>1399</v>
      </c>
      <c r="H477" s="6">
        <v>901.24</v>
      </c>
      <c r="K477" s="7">
        <v>2</v>
      </c>
      <c r="N477" s="8" t="s">
        <v>17</v>
      </c>
      <c r="O477" s="1" t="s">
        <v>21</v>
      </c>
      <c r="P477" s="1" t="s">
        <v>11917</v>
      </c>
    </row>
    <row r="478" spans="1:16" hidden="1" x14ac:dyDescent="0.3">
      <c r="A478" t="s">
        <v>514</v>
      </c>
      <c r="B478" s="3" t="s">
        <v>6325</v>
      </c>
      <c r="C478" s="4" t="s">
        <v>11913</v>
      </c>
      <c r="E478" s="5">
        <v>1399</v>
      </c>
      <c r="G478" s="5">
        <v>1399</v>
      </c>
      <c r="H478" s="6">
        <v>901.24</v>
      </c>
      <c r="K478" s="7">
        <v>1</v>
      </c>
      <c r="N478" s="8" t="s">
        <v>17</v>
      </c>
      <c r="O478" s="1" t="s">
        <v>21</v>
      </c>
      <c r="P478" s="1" t="s">
        <v>11917</v>
      </c>
    </row>
    <row r="479" spans="1:16" hidden="1" x14ac:dyDescent="0.3">
      <c r="A479" t="s">
        <v>515</v>
      </c>
      <c r="B479" s="3" t="s">
        <v>6326</v>
      </c>
      <c r="C479" s="4" t="s">
        <v>11913</v>
      </c>
      <c r="E479" s="5">
        <v>1399</v>
      </c>
      <c r="G479" s="5">
        <v>1399</v>
      </c>
      <c r="H479" s="6">
        <v>901.24</v>
      </c>
      <c r="K479" s="7">
        <v>1</v>
      </c>
      <c r="N479" s="8" t="s">
        <v>17</v>
      </c>
      <c r="O479" s="1" t="s">
        <v>21</v>
      </c>
      <c r="P479" s="1" t="s">
        <v>11917</v>
      </c>
    </row>
    <row r="480" spans="1:16" hidden="1" x14ac:dyDescent="0.3">
      <c r="A480" t="s">
        <v>516</v>
      </c>
      <c r="B480" s="3" t="s">
        <v>6327</v>
      </c>
      <c r="C480" s="4" t="s">
        <v>11913</v>
      </c>
      <c r="E480" s="5">
        <v>1399</v>
      </c>
      <c r="G480" s="5">
        <v>1399</v>
      </c>
      <c r="H480" s="6">
        <v>901.24</v>
      </c>
      <c r="K480" s="7">
        <v>2</v>
      </c>
      <c r="N480" s="8" t="s">
        <v>17</v>
      </c>
      <c r="O480" s="1" t="s">
        <v>21</v>
      </c>
      <c r="P480" s="1" t="s">
        <v>11917</v>
      </c>
    </row>
    <row r="481" spans="1:16" hidden="1" x14ac:dyDescent="0.3">
      <c r="A481" t="s">
        <v>517</v>
      </c>
      <c r="B481" s="3" t="s">
        <v>6328</v>
      </c>
      <c r="C481" s="4" t="s">
        <v>11913</v>
      </c>
      <c r="E481" s="5">
        <v>1399</v>
      </c>
      <c r="G481" s="5">
        <v>1399</v>
      </c>
      <c r="H481" s="6">
        <v>901.24</v>
      </c>
      <c r="K481" s="7">
        <v>1</v>
      </c>
      <c r="N481" s="8" t="s">
        <v>17</v>
      </c>
      <c r="O481" s="1" t="s">
        <v>21</v>
      </c>
      <c r="P481" s="1" t="s">
        <v>11917</v>
      </c>
    </row>
    <row r="482" spans="1:16" hidden="1" x14ac:dyDescent="0.3">
      <c r="A482" t="s">
        <v>518</v>
      </c>
      <c r="B482" s="3" t="s">
        <v>6329</v>
      </c>
      <c r="C482" s="4" t="s">
        <v>11913</v>
      </c>
      <c r="E482" s="5">
        <v>1799</v>
      </c>
      <c r="G482" s="5">
        <v>1799</v>
      </c>
      <c r="H482" s="6">
        <v>1158.92</v>
      </c>
      <c r="K482" s="7">
        <v>1</v>
      </c>
      <c r="N482" s="8" t="s">
        <v>17</v>
      </c>
      <c r="O482" s="1" t="s">
        <v>21</v>
      </c>
      <c r="P482" s="1" t="s">
        <v>11917</v>
      </c>
    </row>
    <row r="483" spans="1:16" hidden="1" x14ac:dyDescent="0.3">
      <c r="A483" t="s">
        <v>519</v>
      </c>
      <c r="B483" s="3" t="s">
        <v>6330</v>
      </c>
      <c r="C483" s="4" t="s">
        <v>11913</v>
      </c>
      <c r="E483" s="5">
        <v>1799</v>
      </c>
      <c r="G483" s="5">
        <v>1799</v>
      </c>
      <c r="H483" s="6">
        <v>1158.92</v>
      </c>
      <c r="K483" s="7">
        <v>1</v>
      </c>
      <c r="N483" s="8" t="s">
        <v>17</v>
      </c>
      <c r="O483" s="1" t="s">
        <v>21</v>
      </c>
      <c r="P483" s="1" t="s">
        <v>11917</v>
      </c>
    </row>
    <row r="484" spans="1:16" hidden="1" x14ac:dyDescent="0.3">
      <c r="A484" t="s">
        <v>520</v>
      </c>
      <c r="B484" s="3" t="s">
        <v>6331</v>
      </c>
      <c r="C484" s="4" t="s">
        <v>11913</v>
      </c>
      <c r="E484" s="5">
        <v>1799</v>
      </c>
      <c r="G484" s="5">
        <v>1799</v>
      </c>
      <c r="H484" s="6">
        <v>1158.92</v>
      </c>
      <c r="K484" s="7">
        <v>2</v>
      </c>
      <c r="N484" s="8" t="s">
        <v>17</v>
      </c>
      <c r="O484" s="1" t="s">
        <v>21</v>
      </c>
      <c r="P484" s="1" t="s">
        <v>11917</v>
      </c>
    </row>
    <row r="485" spans="1:16" hidden="1" x14ac:dyDescent="0.3">
      <c r="A485" t="s">
        <v>521</v>
      </c>
      <c r="B485" s="3" t="s">
        <v>6332</v>
      </c>
      <c r="C485" s="4" t="s">
        <v>11913</v>
      </c>
      <c r="E485" s="5">
        <v>1799</v>
      </c>
      <c r="G485" s="5">
        <v>1799</v>
      </c>
      <c r="H485" s="6">
        <v>1158.92</v>
      </c>
      <c r="K485" s="7">
        <v>2</v>
      </c>
      <c r="N485" s="8" t="s">
        <v>17</v>
      </c>
      <c r="O485" s="1" t="s">
        <v>21</v>
      </c>
      <c r="P485" s="1" t="s">
        <v>11917</v>
      </c>
    </row>
    <row r="486" spans="1:16" hidden="1" x14ac:dyDescent="0.3">
      <c r="A486" t="s">
        <v>522</v>
      </c>
      <c r="B486" s="3" t="s">
        <v>6333</v>
      </c>
      <c r="C486" s="4" t="s">
        <v>11913</v>
      </c>
      <c r="E486" s="5">
        <v>1799</v>
      </c>
      <c r="G486" s="5">
        <v>1799</v>
      </c>
      <c r="H486" s="6">
        <v>1158.92</v>
      </c>
      <c r="K486" s="7">
        <v>1</v>
      </c>
      <c r="N486" s="8" t="s">
        <v>17</v>
      </c>
      <c r="O486" s="1" t="s">
        <v>21</v>
      </c>
      <c r="P486" s="1" t="s">
        <v>11917</v>
      </c>
    </row>
    <row r="487" spans="1:16" hidden="1" x14ac:dyDescent="0.3">
      <c r="A487" t="s">
        <v>523</v>
      </c>
      <c r="B487" s="3" t="s">
        <v>6334</v>
      </c>
      <c r="C487" s="4" t="s">
        <v>11913</v>
      </c>
      <c r="E487" s="5">
        <v>2199</v>
      </c>
      <c r="G487" s="5">
        <v>2199</v>
      </c>
      <c r="H487" s="6">
        <v>1416.6</v>
      </c>
      <c r="K487" s="7">
        <v>1</v>
      </c>
      <c r="N487" s="8" t="s">
        <v>17</v>
      </c>
      <c r="O487" s="1" t="s">
        <v>21</v>
      </c>
      <c r="P487" s="1" t="s">
        <v>11917</v>
      </c>
    </row>
    <row r="488" spans="1:16" hidden="1" x14ac:dyDescent="0.3">
      <c r="A488" t="s">
        <v>524</v>
      </c>
      <c r="B488" s="3" t="s">
        <v>6335</v>
      </c>
      <c r="C488" s="4" t="s">
        <v>11913</v>
      </c>
      <c r="E488" s="5">
        <v>1999</v>
      </c>
      <c r="G488" s="5">
        <v>1999</v>
      </c>
      <c r="H488" s="6">
        <v>1287.76</v>
      </c>
      <c r="K488" s="7">
        <v>1</v>
      </c>
      <c r="N488" s="8" t="s">
        <v>17</v>
      </c>
      <c r="O488" s="1" t="s">
        <v>21</v>
      </c>
      <c r="P488" s="1" t="s">
        <v>11917</v>
      </c>
    </row>
    <row r="489" spans="1:16" hidden="1" x14ac:dyDescent="0.3">
      <c r="A489" t="s">
        <v>525</v>
      </c>
      <c r="B489" s="3" t="s">
        <v>6336</v>
      </c>
      <c r="C489" s="4" t="s">
        <v>11913</v>
      </c>
      <c r="E489" s="5">
        <v>1399</v>
      </c>
      <c r="G489" s="5">
        <v>1399</v>
      </c>
      <c r="H489" s="6">
        <v>901.24</v>
      </c>
      <c r="K489" s="7">
        <v>1</v>
      </c>
      <c r="N489" s="8" t="s">
        <v>17</v>
      </c>
      <c r="O489" s="1" t="s">
        <v>21</v>
      </c>
      <c r="P489" s="1" t="s">
        <v>11917</v>
      </c>
    </row>
    <row r="490" spans="1:16" hidden="1" x14ac:dyDescent="0.3">
      <c r="A490" t="s">
        <v>526</v>
      </c>
      <c r="B490" s="3" t="s">
        <v>6337</v>
      </c>
      <c r="C490" s="4" t="s">
        <v>11913</v>
      </c>
      <c r="E490" s="5">
        <v>1799</v>
      </c>
      <c r="G490" s="5">
        <v>1799</v>
      </c>
      <c r="H490" s="6">
        <v>1158.92</v>
      </c>
      <c r="K490" s="7">
        <v>1</v>
      </c>
      <c r="N490" s="8" t="s">
        <v>17</v>
      </c>
      <c r="O490" s="1" t="s">
        <v>21</v>
      </c>
      <c r="P490" s="1" t="s">
        <v>11917</v>
      </c>
    </row>
    <row r="491" spans="1:16" hidden="1" x14ac:dyDescent="0.3">
      <c r="A491" t="s">
        <v>527</v>
      </c>
      <c r="B491" s="3" t="s">
        <v>6338</v>
      </c>
      <c r="C491" s="4" t="s">
        <v>11913</v>
      </c>
      <c r="E491" s="5">
        <v>1399</v>
      </c>
      <c r="G491" s="5">
        <v>1399</v>
      </c>
      <c r="H491" s="6">
        <v>901.24</v>
      </c>
      <c r="K491" s="7">
        <v>2</v>
      </c>
      <c r="N491" s="8" t="s">
        <v>17</v>
      </c>
      <c r="O491" s="1" t="s">
        <v>21</v>
      </c>
      <c r="P491" s="1" t="s">
        <v>11917</v>
      </c>
    </row>
    <row r="492" spans="1:16" hidden="1" x14ac:dyDescent="0.3">
      <c r="A492" t="s">
        <v>528</v>
      </c>
      <c r="B492" s="3" t="s">
        <v>6339</v>
      </c>
      <c r="C492" s="4" t="s">
        <v>11913</v>
      </c>
      <c r="E492" s="5">
        <v>1999</v>
      </c>
      <c r="G492" s="5">
        <v>1999</v>
      </c>
      <c r="H492" s="6">
        <v>1287.76</v>
      </c>
      <c r="K492" s="7">
        <v>2</v>
      </c>
      <c r="N492" s="8" t="s">
        <v>17</v>
      </c>
      <c r="O492" s="1" t="s">
        <v>21</v>
      </c>
      <c r="P492" s="1" t="s">
        <v>11917</v>
      </c>
    </row>
    <row r="493" spans="1:16" hidden="1" x14ac:dyDescent="0.3">
      <c r="A493" t="s">
        <v>529</v>
      </c>
      <c r="B493" s="3" t="s">
        <v>6340</v>
      </c>
      <c r="C493" s="4" t="s">
        <v>11913</v>
      </c>
      <c r="E493" s="5">
        <v>1999</v>
      </c>
      <c r="G493" s="5">
        <v>1999</v>
      </c>
      <c r="H493" s="6">
        <v>1287.76</v>
      </c>
      <c r="K493" s="7">
        <v>1</v>
      </c>
      <c r="N493" s="8" t="s">
        <v>17</v>
      </c>
      <c r="O493" s="1" t="s">
        <v>21</v>
      </c>
      <c r="P493" s="1" t="s">
        <v>11917</v>
      </c>
    </row>
    <row r="494" spans="1:16" hidden="1" x14ac:dyDescent="0.3">
      <c r="A494" t="s">
        <v>530</v>
      </c>
      <c r="B494" s="3" t="s">
        <v>6341</v>
      </c>
      <c r="C494" s="4" t="s">
        <v>11913</v>
      </c>
      <c r="E494" s="5">
        <v>1999</v>
      </c>
      <c r="G494" s="5">
        <v>1999</v>
      </c>
      <c r="H494" s="6">
        <v>1287.76</v>
      </c>
      <c r="K494" s="7">
        <v>2</v>
      </c>
      <c r="N494" s="8" t="s">
        <v>17</v>
      </c>
      <c r="O494" s="1" t="s">
        <v>21</v>
      </c>
      <c r="P494" s="1" t="s">
        <v>11917</v>
      </c>
    </row>
    <row r="495" spans="1:16" hidden="1" x14ac:dyDescent="0.3">
      <c r="A495" t="s">
        <v>531</v>
      </c>
      <c r="B495" s="3" t="s">
        <v>6342</v>
      </c>
      <c r="C495" s="4" t="s">
        <v>11913</v>
      </c>
      <c r="E495" s="5">
        <v>1999</v>
      </c>
      <c r="G495" s="5">
        <v>1999</v>
      </c>
      <c r="H495" s="6">
        <v>1287.76</v>
      </c>
      <c r="K495" s="7">
        <v>2</v>
      </c>
      <c r="N495" s="8" t="s">
        <v>17</v>
      </c>
      <c r="O495" s="1" t="s">
        <v>21</v>
      </c>
      <c r="P495" s="1" t="s">
        <v>11917</v>
      </c>
    </row>
    <row r="496" spans="1:16" hidden="1" x14ac:dyDescent="0.3">
      <c r="A496" t="s">
        <v>532</v>
      </c>
      <c r="B496" s="3" t="s">
        <v>6343</v>
      </c>
      <c r="C496" s="4" t="s">
        <v>11913</v>
      </c>
      <c r="E496" s="5">
        <v>1999</v>
      </c>
      <c r="G496" s="5">
        <v>1999</v>
      </c>
      <c r="H496" s="6">
        <v>1287.76</v>
      </c>
      <c r="K496" s="7">
        <v>1</v>
      </c>
      <c r="N496" s="8" t="s">
        <v>17</v>
      </c>
      <c r="O496" s="1" t="s">
        <v>21</v>
      </c>
      <c r="P496" s="1" t="s">
        <v>11917</v>
      </c>
    </row>
    <row r="497" spans="1:16" hidden="1" x14ac:dyDescent="0.3">
      <c r="A497" t="s">
        <v>533</v>
      </c>
      <c r="B497" s="3" t="s">
        <v>6344</v>
      </c>
      <c r="C497" s="4" t="s">
        <v>11913</v>
      </c>
      <c r="E497" s="5">
        <v>1999</v>
      </c>
      <c r="G497" s="5">
        <v>1999</v>
      </c>
      <c r="H497" s="6">
        <v>1287.76</v>
      </c>
      <c r="K497" s="7">
        <v>1</v>
      </c>
      <c r="N497" s="8" t="s">
        <v>17</v>
      </c>
      <c r="O497" s="1" t="s">
        <v>21</v>
      </c>
      <c r="P497" s="1" t="s">
        <v>11917</v>
      </c>
    </row>
    <row r="498" spans="1:16" hidden="1" x14ac:dyDescent="0.3">
      <c r="A498" t="s">
        <v>534</v>
      </c>
      <c r="B498" s="3" t="s">
        <v>6345</v>
      </c>
      <c r="C498" s="4" t="s">
        <v>11913</v>
      </c>
      <c r="E498" s="5">
        <v>1999</v>
      </c>
      <c r="G498" s="5">
        <v>1999</v>
      </c>
      <c r="H498" s="6">
        <v>1287.76</v>
      </c>
      <c r="K498" s="7">
        <v>2</v>
      </c>
      <c r="N498" s="8" t="s">
        <v>17</v>
      </c>
      <c r="O498" s="1" t="s">
        <v>21</v>
      </c>
      <c r="P498" s="1" t="s">
        <v>11917</v>
      </c>
    </row>
    <row r="499" spans="1:16" hidden="1" x14ac:dyDescent="0.3">
      <c r="A499" t="s">
        <v>535</v>
      </c>
      <c r="B499" s="3" t="s">
        <v>6346</v>
      </c>
      <c r="C499" s="4" t="s">
        <v>11913</v>
      </c>
      <c r="E499" s="5">
        <v>1999</v>
      </c>
      <c r="G499" s="5">
        <v>1999</v>
      </c>
      <c r="H499" s="6">
        <v>1287.76</v>
      </c>
      <c r="K499" s="7">
        <v>2</v>
      </c>
      <c r="N499" s="8" t="s">
        <v>17</v>
      </c>
      <c r="O499" s="1" t="s">
        <v>21</v>
      </c>
      <c r="P499" s="1" t="s">
        <v>11917</v>
      </c>
    </row>
    <row r="500" spans="1:16" hidden="1" x14ac:dyDescent="0.3">
      <c r="A500" t="s">
        <v>536</v>
      </c>
      <c r="B500" s="3" t="s">
        <v>6347</v>
      </c>
      <c r="C500" s="4" t="s">
        <v>11913</v>
      </c>
      <c r="E500" s="5">
        <v>1999</v>
      </c>
      <c r="G500" s="5">
        <v>1999</v>
      </c>
      <c r="H500" s="6">
        <v>1287.76</v>
      </c>
      <c r="K500" s="7">
        <v>2</v>
      </c>
      <c r="N500" s="8" t="s">
        <v>17</v>
      </c>
      <c r="O500" s="1" t="s">
        <v>21</v>
      </c>
      <c r="P500" s="1" t="s">
        <v>11917</v>
      </c>
    </row>
    <row r="501" spans="1:16" hidden="1" x14ac:dyDescent="0.3">
      <c r="A501" t="s">
        <v>537</v>
      </c>
      <c r="B501" s="3" t="s">
        <v>6348</v>
      </c>
      <c r="C501" s="4" t="s">
        <v>11913</v>
      </c>
      <c r="E501" s="5">
        <v>1399</v>
      </c>
      <c r="G501" s="5">
        <v>1399</v>
      </c>
      <c r="H501" s="6">
        <v>901.24</v>
      </c>
      <c r="K501" s="7">
        <v>1</v>
      </c>
      <c r="N501" s="8" t="s">
        <v>17</v>
      </c>
      <c r="O501" s="1" t="s">
        <v>21</v>
      </c>
      <c r="P501" s="1" t="s">
        <v>11917</v>
      </c>
    </row>
    <row r="502" spans="1:16" hidden="1" x14ac:dyDescent="0.3">
      <c r="A502" t="s">
        <v>538</v>
      </c>
      <c r="B502" s="3" t="s">
        <v>6349</v>
      </c>
      <c r="C502" s="4" t="s">
        <v>11913</v>
      </c>
      <c r="E502" s="5">
        <v>1999</v>
      </c>
      <c r="G502" s="5">
        <v>1999</v>
      </c>
      <c r="H502" s="6">
        <v>1287.76</v>
      </c>
      <c r="K502" s="7">
        <v>1</v>
      </c>
      <c r="N502" s="8" t="s">
        <v>17</v>
      </c>
      <c r="O502" s="1" t="s">
        <v>21</v>
      </c>
      <c r="P502" s="1" t="s">
        <v>11917</v>
      </c>
    </row>
    <row r="503" spans="1:16" hidden="1" x14ac:dyDescent="0.3">
      <c r="A503" t="s">
        <v>539</v>
      </c>
      <c r="B503" s="3" t="s">
        <v>6350</v>
      </c>
      <c r="C503" s="4" t="s">
        <v>11913</v>
      </c>
      <c r="E503" s="5">
        <v>1799</v>
      </c>
      <c r="G503" s="5">
        <v>1799</v>
      </c>
      <c r="H503" s="6">
        <v>1158.92</v>
      </c>
      <c r="K503" s="7">
        <v>1</v>
      </c>
      <c r="N503" s="8" t="s">
        <v>17</v>
      </c>
      <c r="O503" s="1" t="s">
        <v>21</v>
      </c>
      <c r="P503" s="1" t="s">
        <v>11917</v>
      </c>
    </row>
    <row r="504" spans="1:16" hidden="1" x14ac:dyDescent="0.3">
      <c r="A504" t="s">
        <v>540</v>
      </c>
      <c r="B504" s="3" t="s">
        <v>6351</v>
      </c>
      <c r="C504" s="4" t="s">
        <v>11913</v>
      </c>
      <c r="E504" s="5">
        <v>1799</v>
      </c>
      <c r="G504" s="5">
        <v>1799</v>
      </c>
      <c r="H504" s="6">
        <v>1158.92</v>
      </c>
      <c r="K504" s="7">
        <v>2</v>
      </c>
      <c r="N504" s="8" t="s">
        <v>17</v>
      </c>
      <c r="O504" s="1" t="s">
        <v>21</v>
      </c>
      <c r="P504" s="1" t="s">
        <v>11917</v>
      </c>
    </row>
    <row r="505" spans="1:16" hidden="1" x14ac:dyDescent="0.3">
      <c r="A505" t="s">
        <v>541</v>
      </c>
      <c r="B505" s="3" t="s">
        <v>6352</v>
      </c>
      <c r="C505" s="4" t="s">
        <v>11913</v>
      </c>
      <c r="E505" s="5">
        <v>1799</v>
      </c>
      <c r="G505" s="5">
        <v>1799</v>
      </c>
      <c r="H505" s="6">
        <v>1158.92</v>
      </c>
      <c r="K505" s="7">
        <v>1</v>
      </c>
      <c r="N505" s="8" t="s">
        <v>17</v>
      </c>
      <c r="O505" s="1" t="s">
        <v>21</v>
      </c>
      <c r="P505" s="1" t="s">
        <v>11917</v>
      </c>
    </row>
    <row r="506" spans="1:16" hidden="1" x14ac:dyDescent="0.3">
      <c r="A506" t="s">
        <v>542</v>
      </c>
      <c r="B506" s="3" t="s">
        <v>6353</v>
      </c>
      <c r="C506" s="4" t="s">
        <v>11913</v>
      </c>
      <c r="E506" s="5">
        <v>1499</v>
      </c>
      <c r="G506" s="5">
        <v>1499</v>
      </c>
      <c r="H506" s="6">
        <v>965.66</v>
      </c>
      <c r="K506" s="7">
        <v>2</v>
      </c>
      <c r="N506" s="8" t="s">
        <v>17</v>
      </c>
      <c r="O506" s="1" t="s">
        <v>21</v>
      </c>
      <c r="P506" s="1" t="s">
        <v>11917</v>
      </c>
    </row>
    <row r="507" spans="1:16" hidden="1" x14ac:dyDescent="0.3">
      <c r="A507" t="s">
        <v>543</v>
      </c>
      <c r="B507" s="3" t="s">
        <v>6354</v>
      </c>
      <c r="C507" s="4" t="s">
        <v>11913</v>
      </c>
      <c r="E507" s="5">
        <v>1499</v>
      </c>
      <c r="G507" s="5">
        <v>1499</v>
      </c>
      <c r="H507" s="6">
        <v>965.66</v>
      </c>
      <c r="K507" s="7">
        <v>3</v>
      </c>
      <c r="N507" s="8" t="s">
        <v>17</v>
      </c>
      <c r="O507" s="1" t="s">
        <v>21</v>
      </c>
      <c r="P507" s="1" t="s">
        <v>11917</v>
      </c>
    </row>
    <row r="508" spans="1:16" hidden="1" x14ac:dyDescent="0.3">
      <c r="A508" t="s">
        <v>544</v>
      </c>
      <c r="B508" s="3" t="s">
        <v>6355</v>
      </c>
      <c r="C508" s="4" t="s">
        <v>11913</v>
      </c>
      <c r="E508" s="5">
        <v>1499</v>
      </c>
      <c r="G508" s="5">
        <v>1499</v>
      </c>
      <c r="H508" s="6">
        <v>965.66</v>
      </c>
      <c r="K508" s="7">
        <v>3</v>
      </c>
      <c r="N508" s="8" t="s">
        <v>17</v>
      </c>
      <c r="O508" s="1" t="s">
        <v>21</v>
      </c>
      <c r="P508" s="1" t="s">
        <v>11917</v>
      </c>
    </row>
    <row r="509" spans="1:16" hidden="1" x14ac:dyDescent="0.3">
      <c r="A509" t="s">
        <v>545</v>
      </c>
      <c r="B509" s="3" t="s">
        <v>6356</v>
      </c>
      <c r="C509" s="4" t="s">
        <v>11913</v>
      </c>
      <c r="E509" s="5">
        <v>1499</v>
      </c>
      <c r="G509" s="5">
        <v>1499</v>
      </c>
      <c r="H509" s="6">
        <v>965.66</v>
      </c>
      <c r="K509" s="7">
        <v>2</v>
      </c>
      <c r="N509" s="8" t="s">
        <v>17</v>
      </c>
      <c r="O509" s="1" t="s">
        <v>21</v>
      </c>
      <c r="P509" s="1" t="s">
        <v>11917</v>
      </c>
    </row>
    <row r="510" spans="1:16" hidden="1" x14ac:dyDescent="0.3">
      <c r="A510" t="s">
        <v>546</v>
      </c>
      <c r="B510" s="3" t="s">
        <v>6357</v>
      </c>
      <c r="C510" s="4" t="s">
        <v>11913</v>
      </c>
      <c r="E510" s="5">
        <v>1799</v>
      </c>
      <c r="G510" s="5">
        <v>1799</v>
      </c>
      <c r="H510" s="6">
        <v>1158.92</v>
      </c>
      <c r="K510" s="7">
        <v>2</v>
      </c>
      <c r="N510" s="8" t="s">
        <v>17</v>
      </c>
      <c r="O510" s="1" t="s">
        <v>21</v>
      </c>
      <c r="P510" s="1" t="s">
        <v>11917</v>
      </c>
    </row>
    <row r="511" spans="1:16" hidden="1" x14ac:dyDescent="0.3">
      <c r="A511" t="s">
        <v>547</v>
      </c>
      <c r="B511" s="3" t="s">
        <v>6358</v>
      </c>
      <c r="C511" s="4" t="s">
        <v>11913</v>
      </c>
      <c r="E511" s="5">
        <v>1799</v>
      </c>
      <c r="G511" s="5">
        <v>1799</v>
      </c>
      <c r="H511" s="6">
        <v>1158.92</v>
      </c>
      <c r="K511" s="7">
        <v>2</v>
      </c>
      <c r="N511" s="8" t="s">
        <v>17</v>
      </c>
      <c r="O511" s="1" t="s">
        <v>21</v>
      </c>
      <c r="P511" s="1" t="s">
        <v>11917</v>
      </c>
    </row>
    <row r="512" spans="1:16" hidden="1" x14ac:dyDescent="0.3">
      <c r="A512" t="s">
        <v>548</v>
      </c>
      <c r="B512" s="3" t="s">
        <v>6359</v>
      </c>
      <c r="C512" s="4" t="s">
        <v>11913</v>
      </c>
      <c r="E512" s="5">
        <v>1799</v>
      </c>
      <c r="G512" s="5">
        <v>1799</v>
      </c>
      <c r="H512" s="6">
        <v>1158.92</v>
      </c>
      <c r="K512" s="7">
        <v>2</v>
      </c>
      <c r="N512" s="8" t="s">
        <v>17</v>
      </c>
      <c r="O512" s="1" t="s">
        <v>21</v>
      </c>
      <c r="P512" s="1" t="s">
        <v>11917</v>
      </c>
    </row>
    <row r="513" spans="1:16" hidden="1" x14ac:dyDescent="0.3">
      <c r="A513" t="s">
        <v>549</v>
      </c>
      <c r="B513" s="3" t="s">
        <v>6360</v>
      </c>
      <c r="C513" s="4" t="s">
        <v>11913</v>
      </c>
      <c r="E513" s="5">
        <v>1399</v>
      </c>
      <c r="G513" s="5">
        <v>1399</v>
      </c>
      <c r="H513" s="6">
        <v>901.24</v>
      </c>
      <c r="K513" s="7">
        <v>1</v>
      </c>
      <c r="N513" s="8" t="s">
        <v>17</v>
      </c>
      <c r="O513" s="1" t="s">
        <v>21</v>
      </c>
      <c r="P513" s="1" t="s">
        <v>11917</v>
      </c>
    </row>
    <row r="514" spans="1:16" hidden="1" x14ac:dyDescent="0.3">
      <c r="A514" t="s">
        <v>550</v>
      </c>
      <c r="B514" s="3" t="s">
        <v>6361</v>
      </c>
      <c r="C514" s="4" t="s">
        <v>11913</v>
      </c>
      <c r="E514" s="5">
        <v>1999</v>
      </c>
      <c r="G514" s="5">
        <v>1999</v>
      </c>
      <c r="H514" s="6">
        <v>1287.76</v>
      </c>
      <c r="K514" s="7">
        <v>2</v>
      </c>
      <c r="N514" s="8" t="s">
        <v>17</v>
      </c>
      <c r="O514" s="1" t="s">
        <v>21</v>
      </c>
      <c r="P514" s="1" t="s">
        <v>11917</v>
      </c>
    </row>
    <row r="515" spans="1:16" hidden="1" x14ac:dyDescent="0.3">
      <c r="A515" t="s">
        <v>551</v>
      </c>
      <c r="B515" s="3" t="s">
        <v>6362</v>
      </c>
      <c r="C515" s="4" t="s">
        <v>11914</v>
      </c>
      <c r="E515" s="5">
        <v>1092</v>
      </c>
      <c r="G515" s="5">
        <v>1092</v>
      </c>
      <c r="H515" s="6">
        <v>499</v>
      </c>
      <c r="K515" s="7">
        <v>11.2</v>
      </c>
      <c r="N515" s="8" t="s">
        <v>17</v>
      </c>
      <c r="O515" s="1" t="s">
        <v>21</v>
      </c>
      <c r="P515" s="1" t="s">
        <v>11917</v>
      </c>
    </row>
    <row r="516" spans="1:16" hidden="1" x14ac:dyDescent="0.3">
      <c r="A516" t="s">
        <v>552</v>
      </c>
      <c r="B516" s="3" t="s">
        <v>6363</v>
      </c>
      <c r="C516" s="4" t="s">
        <v>11914</v>
      </c>
      <c r="E516" s="5">
        <v>782</v>
      </c>
      <c r="G516" s="5">
        <v>782</v>
      </c>
      <c r="H516" s="6">
        <v>354</v>
      </c>
      <c r="K516" s="7">
        <v>8</v>
      </c>
      <c r="N516" s="8" t="s">
        <v>17</v>
      </c>
      <c r="O516" s="1" t="s">
        <v>21</v>
      </c>
      <c r="P516" s="1" t="s">
        <v>11917</v>
      </c>
    </row>
    <row r="517" spans="1:16" hidden="1" x14ac:dyDescent="0.3">
      <c r="A517" t="s">
        <v>553</v>
      </c>
      <c r="B517" s="3" t="s">
        <v>6364</v>
      </c>
      <c r="C517" s="4" t="s">
        <v>11914</v>
      </c>
      <c r="E517" s="5">
        <v>1825</v>
      </c>
      <c r="G517" s="5">
        <v>1825</v>
      </c>
      <c r="H517" s="6">
        <v>769</v>
      </c>
      <c r="K517" s="7">
        <v>9.1</v>
      </c>
      <c r="N517" s="8" t="s">
        <v>17</v>
      </c>
      <c r="O517" s="1" t="s">
        <v>21</v>
      </c>
      <c r="P517" s="1" t="s">
        <v>11917</v>
      </c>
    </row>
    <row r="518" spans="1:16" hidden="1" x14ac:dyDescent="0.3">
      <c r="A518" t="s">
        <v>554</v>
      </c>
      <c r="B518" s="3" t="s">
        <v>6365</v>
      </c>
      <c r="C518" s="4" t="s">
        <v>11914</v>
      </c>
      <c r="E518" s="5">
        <v>1141</v>
      </c>
      <c r="G518" s="5">
        <v>1141</v>
      </c>
      <c r="H518" s="6">
        <v>487</v>
      </c>
      <c r="K518" s="7">
        <v>10.4</v>
      </c>
      <c r="N518" s="8" t="s">
        <v>17</v>
      </c>
      <c r="O518" s="1" t="s">
        <v>21</v>
      </c>
      <c r="P518" s="1" t="s">
        <v>11917</v>
      </c>
    </row>
    <row r="519" spans="1:16" hidden="1" x14ac:dyDescent="0.3">
      <c r="A519" t="s">
        <v>555</v>
      </c>
      <c r="B519" s="3" t="s">
        <v>6366</v>
      </c>
      <c r="C519" s="4" t="s">
        <v>11914</v>
      </c>
      <c r="E519" s="5">
        <v>551</v>
      </c>
      <c r="G519" s="5">
        <v>551</v>
      </c>
      <c r="H519" s="6">
        <v>254</v>
      </c>
      <c r="K519" s="7">
        <v>8</v>
      </c>
      <c r="N519" s="8" t="s">
        <v>17</v>
      </c>
      <c r="O519" s="1" t="s">
        <v>21</v>
      </c>
      <c r="P519" s="1" t="s">
        <v>11917</v>
      </c>
    </row>
    <row r="520" spans="1:16" hidden="1" x14ac:dyDescent="0.3">
      <c r="A520" t="s">
        <v>556</v>
      </c>
      <c r="B520" s="3" t="s">
        <v>6367</v>
      </c>
      <c r="C520" s="4" t="s">
        <v>11914</v>
      </c>
      <c r="E520" s="5">
        <v>880</v>
      </c>
      <c r="G520" s="5">
        <v>880</v>
      </c>
      <c r="H520" s="6">
        <v>370</v>
      </c>
      <c r="K520" s="7">
        <v>11.2</v>
      </c>
      <c r="N520" s="8" t="s">
        <v>17</v>
      </c>
      <c r="O520" s="1" t="s">
        <v>21</v>
      </c>
      <c r="P520" s="1" t="s">
        <v>11917</v>
      </c>
    </row>
    <row r="521" spans="1:16" hidden="1" x14ac:dyDescent="0.3">
      <c r="A521" t="s">
        <v>557</v>
      </c>
      <c r="B521" s="3" t="s">
        <v>6368</v>
      </c>
      <c r="C521" s="4" t="s">
        <v>11914</v>
      </c>
      <c r="E521" s="5">
        <v>580</v>
      </c>
      <c r="G521" s="5">
        <v>580</v>
      </c>
      <c r="H521" s="6">
        <v>265</v>
      </c>
      <c r="K521" s="7">
        <v>8</v>
      </c>
      <c r="N521" s="8" t="s">
        <v>17</v>
      </c>
      <c r="O521" s="1" t="s">
        <v>21</v>
      </c>
      <c r="P521" s="1" t="s">
        <v>11917</v>
      </c>
    </row>
    <row r="522" spans="1:16" hidden="1" x14ac:dyDescent="0.3">
      <c r="A522" t="s">
        <v>558</v>
      </c>
      <c r="B522" s="3" t="s">
        <v>6369</v>
      </c>
      <c r="C522" s="4" t="s">
        <v>11914</v>
      </c>
      <c r="E522" s="5">
        <v>560</v>
      </c>
      <c r="G522" s="5">
        <v>560</v>
      </c>
      <c r="H522" s="6">
        <v>274</v>
      </c>
      <c r="K522" s="7">
        <v>10.4</v>
      </c>
      <c r="N522" s="8" t="s">
        <v>17</v>
      </c>
      <c r="O522" s="1" t="s">
        <v>21</v>
      </c>
      <c r="P522" s="1" t="s">
        <v>11917</v>
      </c>
    </row>
    <row r="523" spans="1:16" hidden="1" x14ac:dyDescent="0.3">
      <c r="A523" t="s">
        <v>559</v>
      </c>
      <c r="B523" s="3" t="s">
        <v>6370</v>
      </c>
      <c r="C523" s="4" t="s">
        <v>11914</v>
      </c>
      <c r="E523" s="5">
        <v>690</v>
      </c>
      <c r="G523" s="5">
        <v>690</v>
      </c>
      <c r="H523" s="6">
        <v>313</v>
      </c>
      <c r="K523" s="7">
        <v>11.2</v>
      </c>
      <c r="N523" s="8" t="s">
        <v>17</v>
      </c>
      <c r="O523" s="1" t="s">
        <v>21</v>
      </c>
      <c r="P523" s="1" t="s">
        <v>11917</v>
      </c>
    </row>
    <row r="524" spans="1:16" hidden="1" x14ac:dyDescent="0.3">
      <c r="A524" t="s">
        <v>560</v>
      </c>
      <c r="B524" s="3" t="s">
        <v>6371</v>
      </c>
      <c r="C524" s="4" t="s">
        <v>11914</v>
      </c>
      <c r="E524" s="5">
        <v>690</v>
      </c>
      <c r="G524" s="5">
        <v>690</v>
      </c>
      <c r="H524" s="6">
        <v>313</v>
      </c>
      <c r="K524" s="7">
        <v>11.2</v>
      </c>
      <c r="N524" s="8" t="s">
        <v>17</v>
      </c>
      <c r="O524" s="1" t="s">
        <v>21</v>
      </c>
      <c r="P524" s="1" t="s">
        <v>11917</v>
      </c>
    </row>
    <row r="525" spans="1:16" hidden="1" x14ac:dyDescent="0.3">
      <c r="A525" t="s">
        <v>561</v>
      </c>
      <c r="B525" s="3" t="s">
        <v>6372</v>
      </c>
      <c r="C525" s="4" t="s">
        <v>11914</v>
      </c>
      <c r="E525" s="5">
        <v>670</v>
      </c>
      <c r="G525" s="5">
        <v>670</v>
      </c>
      <c r="H525" s="6">
        <v>250</v>
      </c>
      <c r="K525" s="7">
        <v>16</v>
      </c>
      <c r="N525" s="8" t="s">
        <v>17</v>
      </c>
      <c r="O525" s="1" t="s">
        <v>21</v>
      </c>
      <c r="P525" s="1" t="s">
        <v>11917</v>
      </c>
    </row>
    <row r="526" spans="1:16" hidden="1" x14ac:dyDescent="0.3">
      <c r="A526" t="s">
        <v>562</v>
      </c>
      <c r="B526" s="3" t="s">
        <v>6373</v>
      </c>
      <c r="C526" s="4" t="s">
        <v>11914</v>
      </c>
      <c r="E526" s="5">
        <v>430</v>
      </c>
      <c r="G526" s="5">
        <v>430</v>
      </c>
      <c r="H526" s="6">
        <v>192</v>
      </c>
      <c r="K526" s="7">
        <v>16</v>
      </c>
      <c r="N526" s="8" t="s">
        <v>17</v>
      </c>
      <c r="O526" s="1" t="s">
        <v>21</v>
      </c>
      <c r="P526" s="1" t="s">
        <v>11917</v>
      </c>
    </row>
    <row r="527" spans="1:16" hidden="1" x14ac:dyDescent="0.3">
      <c r="A527" t="s">
        <v>563</v>
      </c>
      <c r="B527" s="3" t="s">
        <v>6374</v>
      </c>
      <c r="C527" s="4" t="s">
        <v>11914</v>
      </c>
      <c r="E527" s="5">
        <v>1064</v>
      </c>
      <c r="G527" s="5">
        <v>1064</v>
      </c>
      <c r="H527" s="6">
        <v>469</v>
      </c>
      <c r="K527" s="7">
        <v>12.8</v>
      </c>
      <c r="N527" s="8" t="s">
        <v>17</v>
      </c>
      <c r="O527" s="1" t="s">
        <v>21</v>
      </c>
      <c r="P527" s="1" t="s">
        <v>11917</v>
      </c>
    </row>
    <row r="528" spans="1:16" hidden="1" x14ac:dyDescent="0.3">
      <c r="A528" t="s">
        <v>564</v>
      </c>
      <c r="B528" s="3" t="s">
        <v>6375</v>
      </c>
      <c r="C528" s="4" t="s">
        <v>11914</v>
      </c>
      <c r="E528" s="5">
        <v>1004</v>
      </c>
      <c r="G528" s="5">
        <v>1004</v>
      </c>
      <c r="H528" s="6">
        <v>469</v>
      </c>
      <c r="K528" s="7">
        <v>11.2</v>
      </c>
      <c r="N528" s="8" t="s">
        <v>17</v>
      </c>
      <c r="O528" s="1" t="s">
        <v>21</v>
      </c>
      <c r="P528" s="1" t="s">
        <v>11917</v>
      </c>
    </row>
    <row r="529" spans="1:16" hidden="1" x14ac:dyDescent="0.3">
      <c r="A529" t="s">
        <v>565</v>
      </c>
      <c r="B529" s="3" t="s">
        <v>6376</v>
      </c>
      <c r="C529" s="4" t="s">
        <v>11914</v>
      </c>
      <c r="E529" s="5">
        <v>590</v>
      </c>
      <c r="G529" s="5">
        <v>590</v>
      </c>
      <c r="H529" s="6">
        <v>264</v>
      </c>
      <c r="K529" s="7">
        <v>9.6</v>
      </c>
      <c r="N529" s="8" t="s">
        <v>17</v>
      </c>
      <c r="O529" s="1" t="s">
        <v>21</v>
      </c>
      <c r="P529" s="1" t="s">
        <v>11917</v>
      </c>
    </row>
    <row r="530" spans="1:16" hidden="1" x14ac:dyDescent="0.3">
      <c r="A530" t="s">
        <v>566</v>
      </c>
      <c r="B530" s="3" t="s">
        <v>6377</v>
      </c>
      <c r="C530" s="4" t="s">
        <v>11914</v>
      </c>
      <c r="E530" s="5">
        <v>806</v>
      </c>
      <c r="G530" s="5">
        <v>806</v>
      </c>
      <c r="H530" s="6">
        <v>361</v>
      </c>
      <c r="K530" s="7">
        <v>11.2</v>
      </c>
      <c r="N530" s="8" t="s">
        <v>17</v>
      </c>
      <c r="O530" s="1" t="s">
        <v>21</v>
      </c>
      <c r="P530" s="1" t="s">
        <v>11917</v>
      </c>
    </row>
    <row r="531" spans="1:16" hidden="1" x14ac:dyDescent="0.3">
      <c r="A531" t="s">
        <v>567</v>
      </c>
      <c r="B531" s="3" t="s">
        <v>6378</v>
      </c>
      <c r="C531" s="4" t="s">
        <v>11914</v>
      </c>
      <c r="E531" s="5">
        <v>855</v>
      </c>
      <c r="G531" s="5">
        <v>855</v>
      </c>
      <c r="H531" s="6">
        <v>361</v>
      </c>
      <c r="K531" s="7">
        <v>11.2</v>
      </c>
      <c r="N531" s="8" t="s">
        <v>17</v>
      </c>
      <c r="O531" s="1" t="s">
        <v>21</v>
      </c>
      <c r="P531" s="1" t="s">
        <v>11917</v>
      </c>
    </row>
    <row r="532" spans="1:16" hidden="1" x14ac:dyDescent="0.3">
      <c r="A532" t="s">
        <v>568</v>
      </c>
      <c r="B532" s="3" t="s">
        <v>6379</v>
      </c>
      <c r="C532" s="4" t="s">
        <v>11914</v>
      </c>
      <c r="E532" s="5">
        <v>810</v>
      </c>
      <c r="G532" s="5">
        <v>810</v>
      </c>
      <c r="H532" s="6">
        <v>345</v>
      </c>
      <c r="K532" s="7">
        <v>11.2</v>
      </c>
      <c r="N532" s="8" t="s">
        <v>17</v>
      </c>
      <c r="O532" s="1" t="s">
        <v>21</v>
      </c>
      <c r="P532" s="1" t="s">
        <v>11917</v>
      </c>
    </row>
    <row r="533" spans="1:16" hidden="1" x14ac:dyDescent="0.3">
      <c r="A533" t="s">
        <v>569</v>
      </c>
      <c r="B533" s="3" t="s">
        <v>6380</v>
      </c>
      <c r="C533" s="4" t="s">
        <v>11914</v>
      </c>
      <c r="E533" s="5">
        <v>860</v>
      </c>
      <c r="G533" s="5">
        <v>860</v>
      </c>
      <c r="H533" s="6">
        <v>363</v>
      </c>
      <c r="K533" s="7">
        <v>11.2</v>
      </c>
      <c r="N533" s="8" t="s">
        <v>17</v>
      </c>
      <c r="O533" s="1" t="s">
        <v>21</v>
      </c>
      <c r="P533" s="1" t="s">
        <v>11917</v>
      </c>
    </row>
    <row r="534" spans="1:16" hidden="1" x14ac:dyDescent="0.3">
      <c r="A534" t="s">
        <v>570</v>
      </c>
      <c r="B534" s="3" t="s">
        <v>6381</v>
      </c>
      <c r="C534" s="4" t="s">
        <v>11914</v>
      </c>
      <c r="E534" s="5">
        <v>498</v>
      </c>
      <c r="G534" s="5">
        <v>498</v>
      </c>
      <c r="H534" s="6">
        <v>229</v>
      </c>
      <c r="K534" s="7">
        <v>11.2</v>
      </c>
      <c r="N534" s="8" t="s">
        <v>17</v>
      </c>
      <c r="O534" s="1" t="s">
        <v>21</v>
      </c>
      <c r="P534" s="1" t="s">
        <v>11917</v>
      </c>
    </row>
    <row r="535" spans="1:16" hidden="1" x14ac:dyDescent="0.3">
      <c r="A535" t="s">
        <v>571</v>
      </c>
      <c r="B535" s="3" t="s">
        <v>6382</v>
      </c>
      <c r="C535" s="4" t="s">
        <v>11914</v>
      </c>
      <c r="E535" s="5">
        <v>685</v>
      </c>
      <c r="G535" s="5">
        <v>685</v>
      </c>
      <c r="H535" s="6">
        <v>292</v>
      </c>
      <c r="K535" s="7">
        <v>11.2</v>
      </c>
      <c r="N535" s="8" t="s">
        <v>17</v>
      </c>
      <c r="O535" s="1" t="s">
        <v>21</v>
      </c>
      <c r="P535" s="1" t="s">
        <v>11917</v>
      </c>
    </row>
    <row r="536" spans="1:16" hidden="1" x14ac:dyDescent="0.3">
      <c r="A536" t="s">
        <v>572</v>
      </c>
      <c r="B536" s="3" t="s">
        <v>6383</v>
      </c>
      <c r="C536" s="4" t="s">
        <v>11914</v>
      </c>
      <c r="E536" s="5">
        <v>713</v>
      </c>
      <c r="G536" s="5">
        <v>713</v>
      </c>
      <c r="H536" s="6">
        <v>319</v>
      </c>
      <c r="K536" s="7">
        <v>11.2</v>
      </c>
      <c r="N536" s="8" t="s">
        <v>17</v>
      </c>
      <c r="O536" s="1" t="s">
        <v>21</v>
      </c>
      <c r="P536" s="1" t="s">
        <v>11917</v>
      </c>
    </row>
    <row r="537" spans="1:16" hidden="1" x14ac:dyDescent="0.3">
      <c r="A537" t="s">
        <v>573</v>
      </c>
      <c r="B537" s="3" t="s">
        <v>6384</v>
      </c>
      <c r="C537" s="4" t="s">
        <v>11914</v>
      </c>
      <c r="E537" s="5">
        <v>810</v>
      </c>
      <c r="G537" s="5">
        <v>810</v>
      </c>
      <c r="H537" s="6">
        <v>345</v>
      </c>
      <c r="K537" s="7">
        <v>11.2</v>
      </c>
      <c r="N537" s="8" t="s">
        <v>17</v>
      </c>
      <c r="O537" s="1" t="s">
        <v>21</v>
      </c>
      <c r="P537" s="1" t="s">
        <v>11917</v>
      </c>
    </row>
    <row r="538" spans="1:16" hidden="1" x14ac:dyDescent="0.3">
      <c r="A538" t="s">
        <v>574</v>
      </c>
      <c r="B538" s="3" t="s">
        <v>6385</v>
      </c>
      <c r="C538" s="4" t="s">
        <v>11914</v>
      </c>
      <c r="E538" s="5">
        <v>599</v>
      </c>
      <c r="G538" s="5">
        <v>599</v>
      </c>
      <c r="H538" s="6">
        <v>254</v>
      </c>
      <c r="K538" s="7">
        <v>12.8</v>
      </c>
      <c r="N538" s="8" t="s">
        <v>17</v>
      </c>
      <c r="O538" s="1" t="s">
        <v>21</v>
      </c>
      <c r="P538" s="1" t="s">
        <v>11917</v>
      </c>
    </row>
    <row r="539" spans="1:16" hidden="1" x14ac:dyDescent="0.3">
      <c r="A539" t="s">
        <v>575</v>
      </c>
      <c r="B539" s="3" t="s">
        <v>6386</v>
      </c>
      <c r="C539" s="4" t="s">
        <v>11914</v>
      </c>
      <c r="E539" s="5">
        <v>818</v>
      </c>
      <c r="G539" s="5">
        <v>818</v>
      </c>
      <c r="H539" s="6">
        <v>377</v>
      </c>
      <c r="K539" s="7">
        <v>11.2</v>
      </c>
      <c r="N539" s="8" t="s">
        <v>17</v>
      </c>
      <c r="O539" s="1" t="s">
        <v>21</v>
      </c>
      <c r="P539" s="1" t="s">
        <v>11917</v>
      </c>
    </row>
    <row r="540" spans="1:16" hidden="1" x14ac:dyDescent="0.3">
      <c r="A540" t="s">
        <v>576</v>
      </c>
      <c r="B540" s="3" t="s">
        <v>6387</v>
      </c>
      <c r="C540" s="4" t="s">
        <v>11914</v>
      </c>
      <c r="E540" s="5">
        <v>843</v>
      </c>
      <c r="G540" s="5">
        <v>843</v>
      </c>
      <c r="H540" s="6">
        <v>377</v>
      </c>
      <c r="K540" s="7">
        <v>11.2</v>
      </c>
      <c r="N540" s="8" t="s">
        <v>17</v>
      </c>
      <c r="O540" s="1" t="s">
        <v>21</v>
      </c>
      <c r="P540" s="1" t="s">
        <v>11917</v>
      </c>
    </row>
    <row r="541" spans="1:16" hidden="1" x14ac:dyDescent="0.3">
      <c r="A541" t="s">
        <v>577</v>
      </c>
      <c r="B541" s="3" t="s">
        <v>6388</v>
      </c>
      <c r="C541" s="4" t="s">
        <v>11914</v>
      </c>
      <c r="E541" s="5">
        <v>692</v>
      </c>
      <c r="G541" s="5">
        <v>692</v>
      </c>
      <c r="H541" s="6">
        <v>319</v>
      </c>
      <c r="K541" s="7">
        <v>11.2</v>
      </c>
      <c r="N541" s="8" t="s">
        <v>17</v>
      </c>
      <c r="O541" s="1" t="s">
        <v>21</v>
      </c>
      <c r="P541" s="1" t="s">
        <v>11917</v>
      </c>
    </row>
    <row r="542" spans="1:16" hidden="1" x14ac:dyDescent="0.3">
      <c r="A542" t="s">
        <v>578</v>
      </c>
      <c r="B542" s="3" t="s">
        <v>6389</v>
      </c>
      <c r="C542" s="4" t="s">
        <v>11914</v>
      </c>
      <c r="E542" s="5">
        <v>750</v>
      </c>
      <c r="G542" s="5">
        <v>750</v>
      </c>
      <c r="H542" s="6">
        <v>319</v>
      </c>
      <c r="K542" s="7">
        <v>11.2</v>
      </c>
      <c r="N542" s="8" t="s">
        <v>17</v>
      </c>
      <c r="O542" s="1" t="s">
        <v>21</v>
      </c>
      <c r="P542" s="1" t="s">
        <v>11917</v>
      </c>
    </row>
    <row r="543" spans="1:16" hidden="1" x14ac:dyDescent="0.3">
      <c r="A543" t="s">
        <v>579</v>
      </c>
      <c r="B543" s="3" t="s">
        <v>6390</v>
      </c>
      <c r="C543" s="4" t="s">
        <v>11914</v>
      </c>
      <c r="E543" s="5">
        <v>808</v>
      </c>
      <c r="G543" s="5">
        <v>808</v>
      </c>
      <c r="H543" s="6">
        <v>362</v>
      </c>
      <c r="K543" s="7">
        <v>11.2</v>
      </c>
      <c r="N543" s="8" t="s">
        <v>17</v>
      </c>
      <c r="O543" s="1" t="s">
        <v>21</v>
      </c>
      <c r="P543" s="1" t="s">
        <v>11917</v>
      </c>
    </row>
    <row r="544" spans="1:16" hidden="1" x14ac:dyDescent="0.3">
      <c r="A544" t="s">
        <v>580</v>
      </c>
      <c r="B544" s="3" t="s">
        <v>6391</v>
      </c>
      <c r="C544" s="4" t="s">
        <v>11914</v>
      </c>
      <c r="E544" s="5">
        <v>615</v>
      </c>
      <c r="G544" s="5">
        <v>615</v>
      </c>
      <c r="H544" s="6">
        <v>207</v>
      </c>
      <c r="K544" s="7">
        <v>12.8</v>
      </c>
      <c r="N544" s="8" t="s">
        <v>17</v>
      </c>
      <c r="O544" s="1" t="s">
        <v>21</v>
      </c>
      <c r="P544" s="1" t="s">
        <v>11917</v>
      </c>
    </row>
    <row r="545" spans="1:16" hidden="1" x14ac:dyDescent="0.3">
      <c r="A545" t="s">
        <v>581</v>
      </c>
      <c r="B545" s="3" t="s">
        <v>6392</v>
      </c>
      <c r="C545" s="4" t="s">
        <v>11914</v>
      </c>
      <c r="E545" s="5">
        <v>568</v>
      </c>
      <c r="G545" s="5">
        <v>568</v>
      </c>
      <c r="H545" s="6">
        <v>254</v>
      </c>
      <c r="K545" s="7">
        <v>12.8</v>
      </c>
      <c r="N545" s="8" t="s">
        <v>17</v>
      </c>
      <c r="O545" s="1" t="s">
        <v>21</v>
      </c>
      <c r="P545" s="1" t="s">
        <v>11917</v>
      </c>
    </row>
    <row r="546" spans="1:16" hidden="1" x14ac:dyDescent="0.3">
      <c r="A546" t="s">
        <v>582</v>
      </c>
      <c r="B546" s="3" t="s">
        <v>6393</v>
      </c>
      <c r="C546" s="4" t="s">
        <v>11914</v>
      </c>
      <c r="E546" s="5">
        <v>546</v>
      </c>
      <c r="G546" s="5">
        <v>546</v>
      </c>
      <c r="H546" s="6">
        <v>267</v>
      </c>
      <c r="K546" s="7">
        <v>12</v>
      </c>
      <c r="N546" s="8" t="s">
        <v>17</v>
      </c>
      <c r="O546" s="1" t="s">
        <v>21</v>
      </c>
      <c r="P546" s="1" t="s">
        <v>11917</v>
      </c>
    </row>
    <row r="547" spans="1:16" hidden="1" x14ac:dyDescent="0.3">
      <c r="A547" t="s">
        <v>583</v>
      </c>
      <c r="B547" s="3" t="s">
        <v>6394</v>
      </c>
      <c r="C547" s="4" t="s">
        <v>11914</v>
      </c>
      <c r="E547" s="5">
        <v>826</v>
      </c>
      <c r="G547" s="5">
        <v>826</v>
      </c>
      <c r="H547" s="6">
        <v>370</v>
      </c>
      <c r="K547" s="7">
        <v>8</v>
      </c>
      <c r="N547" s="8" t="s">
        <v>17</v>
      </c>
      <c r="O547" s="1" t="s">
        <v>21</v>
      </c>
      <c r="P547" s="1" t="s">
        <v>11917</v>
      </c>
    </row>
    <row r="548" spans="1:16" hidden="1" x14ac:dyDescent="0.3">
      <c r="A548" t="s">
        <v>584</v>
      </c>
      <c r="B548" s="3" t="s">
        <v>6395</v>
      </c>
      <c r="C548" s="4" t="s">
        <v>11914</v>
      </c>
      <c r="E548" s="5">
        <v>580</v>
      </c>
      <c r="G548" s="5">
        <v>580</v>
      </c>
      <c r="H548" s="6">
        <v>265</v>
      </c>
      <c r="K548" s="7">
        <v>12.8</v>
      </c>
      <c r="N548" s="8" t="s">
        <v>17</v>
      </c>
      <c r="O548" s="1" t="s">
        <v>21</v>
      </c>
      <c r="P548" s="1" t="s">
        <v>11917</v>
      </c>
    </row>
    <row r="549" spans="1:16" hidden="1" x14ac:dyDescent="0.3">
      <c r="A549" t="s">
        <v>585</v>
      </c>
      <c r="B549" s="3" t="s">
        <v>6396</v>
      </c>
      <c r="C549" s="4" t="s">
        <v>11914</v>
      </c>
      <c r="E549" s="5">
        <v>802</v>
      </c>
      <c r="G549" s="5">
        <v>802</v>
      </c>
      <c r="H549" s="6">
        <v>370</v>
      </c>
      <c r="K549" s="7">
        <v>8</v>
      </c>
      <c r="N549" s="8" t="s">
        <v>17</v>
      </c>
      <c r="O549" s="1" t="s">
        <v>21</v>
      </c>
      <c r="P549" s="1" t="s">
        <v>11917</v>
      </c>
    </row>
    <row r="550" spans="1:16" hidden="1" x14ac:dyDescent="0.3">
      <c r="A550" t="s">
        <v>586</v>
      </c>
      <c r="B550" s="3" t="s">
        <v>6397</v>
      </c>
      <c r="C550" s="4" t="s">
        <v>11914</v>
      </c>
      <c r="E550" s="5">
        <v>1016</v>
      </c>
      <c r="G550" s="5">
        <v>1016</v>
      </c>
      <c r="H550" s="6">
        <v>428</v>
      </c>
      <c r="K550" s="7">
        <v>11.2</v>
      </c>
      <c r="N550" s="8" t="s">
        <v>17</v>
      </c>
      <c r="O550" s="1" t="s">
        <v>21</v>
      </c>
      <c r="P550" s="1" t="s">
        <v>11917</v>
      </c>
    </row>
    <row r="551" spans="1:16" hidden="1" x14ac:dyDescent="0.3">
      <c r="A551" t="s">
        <v>587</v>
      </c>
      <c r="B551" s="3" t="s">
        <v>6398</v>
      </c>
      <c r="C551" s="4" t="s">
        <v>11914</v>
      </c>
      <c r="E551" s="5">
        <v>735</v>
      </c>
      <c r="G551" s="5">
        <v>735</v>
      </c>
      <c r="H551" s="6">
        <v>312</v>
      </c>
      <c r="K551" s="7">
        <v>11.2</v>
      </c>
      <c r="N551" s="8" t="s">
        <v>17</v>
      </c>
      <c r="O551" s="1" t="s">
        <v>21</v>
      </c>
      <c r="P551" s="1" t="s">
        <v>11917</v>
      </c>
    </row>
    <row r="552" spans="1:16" hidden="1" x14ac:dyDescent="0.3">
      <c r="A552" t="s">
        <v>588</v>
      </c>
      <c r="B552" s="3" t="s">
        <v>6399</v>
      </c>
      <c r="C552" s="4" t="s">
        <v>11914</v>
      </c>
      <c r="E552" s="5">
        <v>735</v>
      </c>
      <c r="G552" s="5">
        <v>735</v>
      </c>
      <c r="H552" s="6">
        <v>312</v>
      </c>
      <c r="K552" s="7">
        <v>11.2</v>
      </c>
      <c r="N552" s="8" t="s">
        <v>17</v>
      </c>
      <c r="O552" s="1" t="s">
        <v>21</v>
      </c>
      <c r="P552" s="1" t="s">
        <v>11917</v>
      </c>
    </row>
    <row r="553" spans="1:16" hidden="1" x14ac:dyDescent="0.3">
      <c r="A553" t="s">
        <v>589</v>
      </c>
      <c r="B553" s="3" t="s">
        <v>6400</v>
      </c>
      <c r="C553" s="4" t="s">
        <v>11914</v>
      </c>
      <c r="E553" s="5">
        <v>632</v>
      </c>
      <c r="G553" s="5">
        <v>632</v>
      </c>
      <c r="H553" s="6">
        <v>283</v>
      </c>
      <c r="K553" s="7">
        <v>11.2</v>
      </c>
      <c r="N553" s="8" t="s">
        <v>17</v>
      </c>
      <c r="O553" s="1" t="s">
        <v>21</v>
      </c>
      <c r="P553" s="1" t="s">
        <v>11917</v>
      </c>
    </row>
    <row r="554" spans="1:16" hidden="1" x14ac:dyDescent="0.3">
      <c r="A554" t="s">
        <v>590</v>
      </c>
      <c r="B554" s="3" t="s">
        <v>6401</v>
      </c>
      <c r="C554" s="4" t="s">
        <v>11914</v>
      </c>
      <c r="E554" s="5">
        <v>614</v>
      </c>
      <c r="G554" s="5">
        <v>614</v>
      </c>
      <c r="H554" s="6">
        <v>283</v>
      </c>
      <c r="K554" s="7">
        <v>11.2</v>
      </c>
      <c r="N554" s="8" t="s">
        <v>17</v>
      </c>
      <c r="O554" s="1" t="s">
        <v>21</v>
      </c>
      <c r="P554" s="1" t="s">
        <v>11917</v>
      </c>
    </row>
    <row r="555" spans="1:16" hidden="1" x14ac:dyDescent="0.3">
      <c r="A555" t="s">
        <v>591</v>
      </c>
      <c r="B555" s="3" t="s">
        <v>6402</v>
      </c>
      <c r="C555" s="4" t="s">
        <v>11914</v>
      </c>
      <c r="E555" s="5">
        <v>665</v>
      </c>
      <c r="G555" s="5">
        <v>665</v>
      </c>
      <c r="H555" s="6">
        <v>283</v>
      </c>
      <c r="K555" s="7">
        <v>12.8</v>
      </c>
      <c r="N555" s="8" t="s">
        <v>17</v>
      </c>
      <c r="O555" s="1" t="s">
        <v>21</v>
      </c>
      <c r="P555" s="1" t="s">
        <v>11917</v>
      </c>
    </row>
    <row r="556" spans="1:16" hidden="1" x14ac:dyDescent="0.3">
      <c r="A556" t="s">
        <v>592</v>
      </c>
      <c r="B556" s="3" t="s">
        <v>6403</v>
      </c>
      <c r="C556" s="4" t="s">
        <v>11914</v>
      </c>
      <c r="E556" s="5">
        <v>665</v>
      </c>
      <c r="G556" s="5">
        <v>665</v>
      </c>
      <c r="H556" s="6">
        <v>283</v>
      </c>
      <c r="K556" s="7">
        <v>11.2</v>
      </c>
      <c r="N556" s="8" t="s">
        <v>17</v>
      </c>
      <c r="O556" s="1" t="s">
        <v>21</v>
      </c>
      <c r="P556" s="1" t="s">
        <v>11917</v>
      </c>
    </row>
    <row r="557" spans="1:16" hidden="1" x14ac:dyDescent="0.3">
      <c r="A557" t="s">
        <v>593</v>
      </c>
      <c r="B557" s="3" t="s">
        <v>6404</v>
      </c>
      <c r="C557" s="4" t="s">
        <v>11914</v>
      </c>
      <c r="E557" s="5">
        <v>569</v>
      </c>
      <c r="G557" s="5">
        <v>569</v>
      </c>
      <c r="H557" s="6">
        <v>255</v>
      </c>
      <c r="K557" s="7">
        <v>9.6</v>
      </c>
      <c r="N557" s="8" t="s">
        <v>17</v>
      </c>
      <c r="O557" s="1" t="s">
        <v>21</v>
      </c>
      <c r="P557" s="1" t="s">
        <v>11917</v>
      </c>
    </row>
    <row r="558" spans="1:16" hidden="1" x14ac:dyDescent="0.3">
      <c r="A558" t="s">
        <v>594</v>
      </c>
      <c r="B558" s="3" t="s">
        <v>6405</v>
      </c>
      <c r="C558" s="4" t="s">
        <v>11914</v>
      </c>
      <c r="E558" s="5">
        <v>582</v>
      </c>
      <c r="G558" s="5">
        <v>582</v>
      </c>
      <c r="H558" s="6">
        <v>269</v>
      </c>
      <c r="K558" s="7">
        <v>8</v>
      </c>
      <c r="N558" s="8" t="s">
        <v>17</v>
      </c>
      <c r="O558" s="1" t="s">
        <v>21</v>
      </c>
      <c r="P558" s="1" t="s">
        <v>11917</v>
      </c>
    </row>
    <row r="559" spans="1:16" hidden="1" x14ac:dyDescent="0.3">
      <c r="A559" t="s">
        <v>595</v>
      </c>
      <c r="B559" s="3" t="s">
        <v>6406</v>
      </c>
      <c r="C559" s="4" t="s">
        <v>11914</v>
      </c>
      <c r="E559" s="5">
        <v>826</v>
      </c>
      <c r="G559" s="5">
        <v>826</v>
      </c>
      <c r="H559" s="6">
        <v>370</v>
      </c>
      <c r="K559" s="7">
        <v>8</v>
      </c>
      <c r="N559" s="8" t="s">
        <v>17</v>
      </c>
      <c r="O559" s="1" t="s">
        <v>21</v>
      </c>
      <c r="P559" s="1" t="s">
        <v>11917</v>
      </c>
    </row>
    <row r="560" spans="1:16" hidden="1" x14ac:dyDescent="0.3">
      <c r="A560" t="s">
        <v>596</v>
      </c>
      <c r="B560" s="3" t="s">
        <v>6407</v>
      </c>
      <c r="C560" s="4" t="s">
        <v>11914</v>
      </c>
      <c r="E560" s="5">
        <v>575</v>
      </c>
      <c r="G560" s="5">
        <v>575</v>
      </c>
      <c r="H560" s="6">
        <v>267</v>
      </c>
      <c r="K560" s="7">
        <v>12</v>
      </c>
      <c r="N560" s="8" t="s">
        <v>17</v>
      </c>
      <c r="O560" s="1" t="s">
        <v>21</v>
      </c>
      <c r="P560" s="1" t="s">
        <v>11917</v>
      </c>
    </row>
    <row r="561" spans="1:16" hidden="1" x14ac:dyDescent="0.3">
      <c r="A561" t="s">
        <v>597</v>
      </c>
      <c r="B561" s="3" t="s">
        <v>6408</v>
      </c>
      <c r="C561" s="4" t="s">
        <v>11914</v>
      </c>
      <c r="E561" s="5">
        <v>590</v>
      </c>
      <c r="G561" s="5">
        <v>590</v>
      </c>
      <c r="H561" s="6">
        <v>274</v>
      </c>
      <c r="K561" s="7">
        <v>7.8</v>
      </c>
      <c r="N561" s="8" t="s">
        <v>17</v>
      </c>
      <c r="O561" s="1" t="s">
        <v>21</v>
      </c>
      <c r="P561" s="1" t="s">
        <v>11917</v>
      </c>
    </row>
    <row r="562" spans="1:16" hidden="1" x14ac:dyDescent="0.3">
      <c r="A562" t="s">
        <v>598</v>
      </c>
      <c r="B562" s="3" t="s">
        <v>6409</v>
      </c>
      <c r="C562" s="4" t="s">
        <v>11914</v>
      </c>
      <c r="E562" s="5">
        <v>575</v>
      </c>
      <c r="G562" s="5">
        <v>575</v>
      </c>
      <c r="H562" s="6">
        <v>267</v>
      </c>
      <c r="K562" s="7">
        <v>13.2</v>
      </c>
      <c r="N562" s="8" t="s">
        <v>17</v>
      </c>
      <c r="O562" s="1" t="s">
        <v>21</v>
      </c>
      <c r="P562" s="1" t="s">
        <v>11917</v>
      </c>
    </row>
    <row r="563" spans="1:16" hidden="1" x14ac:dyDescent="0.3">
      <c r="A563" t="s">
        <v>599</v>
      </c>
      <c r="B563" s="3" t="s">
        <v>6410</v>
      </c>
      <c r="C563" s="4" t="s">
        <v>11914</v>
      </c>
      <c r="E563" s="5">
        <v>834</v>
      </c>
      <c r="G563" s="5">
        <v>834</v>
      </c>
      <c r="H563" s="6">
        <v>385</v>
      </c>
      <c r="K563" s="7">
        <v>8</v>
      </c>
      <c r="N563" s="8" t="s">
        <v>17</v>
      </c>
      <c r="O563" s="1" t="s">
        <v>21</v>
      </c>
      <c r="P563" s="1" t="s">
        <v>11917</v>
      </c>
    </row>
    <row r="564" spans="1:16" hidden="1" x14ac:dyDescent="0.3">
      <c r="A564" t="s">
        <v>600</v>
      </c>
      <c r="B564" s="3" t="s">
        <v>6411</v>
      </c>
      <c r="C564" s="4" t="s">
        <v>11914</v>
      </c>
      <c r="E564" s="5">
        <v>907</v>
      </c>
      <c r="G564" s="5">
        <v>907</v>
      </c>
      <c r="H564" s="6">
        <v>406</v>
      </c>
      <c r="K564" s="7">
        <v>11.2</v>
      </c>
      <c r="N564" s="8" t="s">
        <v>17</v>
      </c>
      <c r="O564" s="1" t="s">
        <v>21</v>
      </c>
      <c r="P564" s="1" t="s">
        <v>11917</v>
      </c>
    </row>
    <row r="565" spans="1:16" hidden="1" x14ac:dyDescent="0.3">
      <c r="A565" t="s">
        <v>601</v>
      </c>
      <c r="B565" s="3" t="s">
        <v>6412</v>
      </c>
      <c r="C565" s="4" t="s">
        <v>11914</v>
      </c>
      <c r="E565" s="5">
        <v>907</v>
      </c>
      <c r="G565" s="5">
        <v>907</v>
      </c>
      <c r="H565" s="6">
        <v>406</v>
      </c>
      <c r="K565" s="7">
        <v>11.2</v>
      </c>
      <c r="N565" s="8" t="s">
        <v>17</v>
      </c>
      <c r="O565" s="1" t="s">
        <v>21</v>
      </c>
      <c r="P565" s="1" t="s">
        <v>11917</v>
      </c>
    </row>
    <row r="566" spans="1:16" hidden="1" x14ac:dyDescent="0.3">
      <c r="A566" t="s">
        <v>602</v>
      </c>
      <c r="B566" s="3" t="s">
        <v>6413</v>
      </c>
      <c r="C566" s="4" t="s">
        <v>11914</v>
      </c>
      <c r="E566" s="5">
        <v>826</v>
      </c>
      <c r="G566" s="5">
        <v>826</v>
      </c>
      <c r="H566" s="6">
        <v>370</v>
      </c>
      <c r="K566" s="7">
        <v>8</v>
      </c>
      <c r="N566" s="8" t="s">
        <v>17</v>
      </c>
      <c r="O566" s="1" t="s">
        <v>21</v>
      </c>
      <c r="P566" s="1" t="s">
        <v>11917</v>
      </c>
    </row>
    <row r="567" spans="1:16" hidden="1" x14ac:dyDescent="0.3">
      <c r="A567" t="s">
        <v>603</v>
      </c>
      <c r="B567" s="3" t="s">
        <v>6414</v>
      </c>
      <c r="C567" s="4" t="s">
        <v>11914</v>
      </c>
      <c r="E567" s="5">
        <v>880</v>
      </c>
      <c r="G567" s="5">
        <v>880</v>
      </c>
      <c r="H567" s="6">
        <v>370</v>
      </c>
      <c r="K567" s="7">
        <v>11.2</v>
      </c>
      <c r="N567" s="8" t="s">
        <v>17</v>
      </c>
      <c r="O567" s="1" t="s">
        <v>21</v>
      </c>
      <c r="P567" s="1" t="s">
        <v>11917</v>
      </c>
    </row>
    <row r="568" spans="1:16" hidden="1" x14ac:dyDescent="0.3">
      <c r="A568" t="s">
        <v>604</v>
      </c>
      <c r="B568" s="3" t="s">
        <v>6415</v>
      </c>
      <c r="C568" s="4" t="s">
        <v>11914</v>
      </c>
      <c r="E568" s="5">
        <v>880</v>
      </c>
      <c r="G568" s="5">
        <v>880</v>
      </c>
      <c r="H568" s="6">
        <v>370</v>
      </c>
      <c r="K568" s="7">
        <v>12.8</v>
      </c>
      <c r="N568" s="8" t="s">
        <v>17</v>
      </c>
      <c r="O568" s="1" t="s">
        <v>21</v>
      </c>
      <c r="P568" s="1" t="s">
        <v>11917</v>
      </c>
    </row>
    <row r="569" spans="1:16" hidden="1" x14ac:dyDescent="0.3">
      <c r="A569" t="s">
        <v>605</v>
      </c>
      <c r="B569" s="3" t="s">
        <v>6416</v>
      </c>
      <c r="C569" s="4" t="s">
        <v>11914</v>
      </c>
      <c r="E569" s="5">
        <v>826</v>
      </c>
      <c r="G569" s="5">
        <v>826</v>
      </c>
      <c r="H569" s="6">
        <v>370</v>
      </c>
      <c r="K569" s="7">
        <v>8</v>
      </c>
      <c r="N569" s="8" t="s">
        <v>17</v>
      </c>
      <c r="O569" s="1" t="s">
        <v>21</v>
      </c>
      <c r="P569" s="1" t="s">
        <v>11917</v>
      </c>
    </row>
    <row r="570" spans="1:16" hidden="1" x14ac:dyDescent="0.3">
      <c r="A570" t="s">
        <v>606</v>
      </c>
      <c r="B570" s="3" t="s">
        <v>6417</v>
      </c>
      <c r="C570" s="4" t="s">
        <v>11914</v>
      </c>
      <c r="E570" s="5">
        <v>615</v>
      </c>
      <c r="G570" s="5">
        <v>615</v>
      </c>
      <c r="H570" s="6">
        <v>261</v>
      </c>
      <c r="K570" s="7">
        <v>12.8</v>
      </c>
      <c r="N570" s="8" t="s">
        <v>17</v>
      </c>
      <c r="O570" s="1" t="s">
        <v>21</v>
      </c>
      <c r="P570" s="1" t="s">
        <v>11917</v>
      </c>
    </row>
    <row r="571" spans="1:16" hidden="1" x14ac:dyDescent="0.3">
      <c r="A571" t="s">
        <v>607</v>
      </c>
      <c r="B571" s="3" t="s">
        <v>6418</v>
      </c>
      <c r="C571" s="4" t="s">
        <v>11914</v>
      </c>
      <c r="E571" s="5">
        <v>640</v>
      </c>
      <c r="G571" s="5">
        <v>640</v>
      </c>
      <c r="H571" s="6">
        <v>297</v>
      </c>
      <c r="K571" s="7">
        <v>12</v>
      </c>
      <c r="N571" s="8" t="s">
        <v>17</v>
      </c>
      <c r="O571" s="1" t="s">
        <v>21</v>
      </c>
      <c r="P571" s="1" t="s">
        <v>11917</v>
      </c>
    </row>
    <row r="572" spans="1:16" hidden="1" x14ac:dyDescent="0.3">
      <c r="A572" t="s">
        <v>608</v>
      </c>
      <c r="B572" s="3" t="s">
        <v>6419</v>
      </c>
      <c r="C572" s="4" t="s">
        <v>11914</v>
      </c>
      <c r="E572" s="5">
        <v>617</v>
      </c>
      <c r="G572" s="5">
        <v>617</v>
      </c>
      <c r="H572" s="6">
        <v>302</v>
      </c>
      <c r="K572" s="7">
        <v>9.6</v>
      </c>
      <c r="N572" s="8" t="s">
        <v>17</v>
      </c>
      <c r="O572" s="1" t="s">
        <v>21</v>
      </c>
      <c r="P572" s="1" t="s">
        <v>11917</v>
      </c>
    </row>
    <row r="573" spans="1:16" hidden="1" x14ac:dyDescent="0.3">
      <c r="A573" t="s">
        <v>609</v>
      </c>
      <c r="B573" s="3" t="s">
        <v>6420</v>
      </c>
      <c r="C573" s="4" t="s">
        <v>11914</v>
      </c>
      <c r="E573" s="5">
        <v>590</v>
      </c>
      <c r="G573" s="5">
        <v>590</v>
      </c>
      <c r="H573" s="6">
        <v>274</v>
      </c>
      <c r="K573" s="7">
        <v>9.1</v>
      </c>
      <c r="N573" s="8" t="s">
        <v>17</v>
      </c>
      <c r="O573" s="1" t="s">
        <v>21</v>
      </c>
      <c r="P573" s="1" t="s">
        <v>11917</v>
      </c>
    </row>
    <row r="574" spans="1:16" hidden="1" x14ac:dyDescent="0.3">
      <c r="A574" t="s">
        <v>610</v>
      </c>
      <c r="B574" s="3" t="s">
        <v>6421</v>
      </c>
      <c r="C574" s="4" t="s">
        <v>11914</v>
      </c>
      <c r="E574" s="5">
        <v>590</v>
      </c>
      <c r="G574" s="5">
        <v>590</v>
      </c>
      <c r="H574" s="6">
        <v>274</v>
      </c>
      <c r="K574" s="7">
        <v>10.4</v>
      </c>
      <c r="N574" s="8" t="s">
        <v>17</v>
      </c>
      <c r="O574" s="1" t="s">
        <v>21</v>
      </c>
      <c r="P574" s="1" t="s">
        <v>11917</v>
      </c>
    </row>
    <row r="575" spans="1:16" hidden="1" x14ac:dyDescent="0.3">
      <c r="A575" t="s">
        <v>611</v>
      </c>
      <c r="B575" s="3" t="s">
        <v>6422</v>
      </c>
      <c r="C575" s="4" t="s">
        <v>11914</v>
      </c>
      <c r="E575" s="5">
        <v>913</v>
      </c>
      <c r="G575" s="5">
        <v>913</v>
      </c>
      <c r="H575" s="6">
        <v>385</v>
      </c>
      <c r="K575" s="7">
        <v>9.6</v>
      </c>
      <c r="N575" s="8" t="s">
        <v>17</v>
      </c>
      <c r="O575" s="1" t="s">
        <v>21</v>
      </c>
      <c r="P575" s="1" t="s">
        <v>11917</v>
      </c>
    </row>
    <row r="576" spans="1:16" hidden="1" x14ac:dyDescent="0.3">
      <c r="A576" t="s">
        <v>612</v>
      </c>
      <c r="B576" s="3" t="s">
        <v>6423</v>
      </c>
      <c r="C576" s="4" t="s">
        <v>11914</v>
      </c>
      <c r="E576" s="5">
        <v>951</v>
      </c>
      <c r="G576" s="5">
        <v>951</v>
      </c>
      <c r="H576" s="6">
        <v>417</v>
      </c>
      <c r="K576" s="7">
        <v>11.2</v>
      </c>
      <c r="N576" s="8" t="s">
        <v>17</v>
      </c>
      <c r="O576" s="1" t="s">
        <v>21</v>
      </c>
      <c r="P576" s="1" t="s">
        <v>11917</v>
      </c>
    </row>
    <row r="577" spans="1:16" hidden="1" x14ac:dyDescent="0.3">
      <c r="A577" t="s">
        <v>613</v>
      </c>
      <c r="B577" s="3" t="s">
        <v>6424</v>
      </c>
      <c r="C577" s="4" t="s">
        <v>11914</v>
      </c>
      <c r="E577" s="5">
        <v>665</v>
      </c>
      <c r="G577" s="5">
        <v>665</v>
      </c>
      <c r="H577" s="6">
        <v>283</v>
      </c>
      <c r="K577" s="7">
        <v>11.2</v>
      </c>
      <c r="N577" s="8" t="s">
        <v>17</v>
      </c>
      <c r="O577" s="1" t="s">
        <v>21</v>
      </c>
      <c r="P577" s="1" t="s">
        <v>11917</v>
      </c>
    </row>
    <row r="578" spans="1:16" hidden="1" x14ac:dyDescent="0.3">
      <c r="A578" t="s">
        <v>614</v>
      </c>
      <c r="B578" s="3" t="s">
        <v>6425</v>
      </c>
      <c r="C578" s="4" t="s">
        <v>11914</v>
      </c>
      <c r="E578" s="5">
        <v>555</v>
      </c>
      <c r="G578" s="5">
        <v>555</v>
      </c>
      <c r="H578" s="6">
        <v>234</v>
      </c>
      <c r="K578" s="7">
        <v>11.2</v>
      </c>
      <c r="N578" s="8" t="s">
        <v>17</v>
      </c>
      <c r="O578" s="1" t="s">
        <v>21</v>
      </c>
      <c r="P578" s="1" t="s">
        <v>11917</v>
      </c>
    </row>
    <row r="579" spans="1:16" hidden="1" x14ac:dyDescent="0.3">
      <c r="A579" t="s">
        <v>615</v>
      </c>
      <c r="B579" s="3" t="s">
        <v>6426</v>
      </c>
      <c r="C579" s="4" t="s">
        <v>11914</v>
      </c>
      <c r="E579" s="5">
        <v>555</v>
      </c>
      <c r="G579" s="5">
        <v>555</v>
      </c>
      <c r="H579" s="6">
        <v>234</v>
      </c>
      <c r="K579" s="7">
        <v>11.2</v>
      </c>
      <c r="N579" s="8" t="s">
        <v>17</v>
      </c>
      <c r="O579" s="1" t="s">
        <v>21</v>
      </c>
      <c r="P579" s="1" t="s">
        <v>11917</v>
      </c>
    </row>
    <row r="580" spans="1:16" hidden="1" x14ac:dyDescent="0.3">
      <c r="A580" t="s">
        <v>616</v>
      </c>
      <c r="B580" s="3" t="s">
        <v>6427</v>
      </c>
      <c r="C580" s="4" t="s">
        <v>11914</v>
      </c>
      <c r="E580" s="5">
        <v>555</v>
      </c>
      <c r="G580" s="5">
        <v>555</v>
      </c>
      <c r="H580" s="6">
        <v>234</v>
      </c>
      <c r="K580" s="7">
        <v>11.2</v>
      </c>
      <c r="N580" s="8" t="s">
        <v>17</v>
      </c>
      <c r="O580" s="1" t="s">
        <v>21</v>
      </c>
      <c r="P580" s="1" t="s">
        <v>11917</v>
      </c>
    </row>
    <row r="581" spans="1:16" hidden="1" x14ac:dyDescent="0.3">
      <c r="A581" t="s">
        <v>617</v>
      </c>
      <c r="B581" s="3" t="s">
        <v>6428</v>
      </c>
      <c r="C581" s="4" t="s">
        <v>11914</v>
      </c>
      <c r="E581" s="5">
        <v>899</v>
      </c>
      <c r="G581" s="5">
        <v>899</v>
      </c>
      <c r="H581" s="6">
        <v>378</v>
      </c>
      <c r="K581" s="7">
        <v>11.2</v>
      </c>
      <c r="N581" s="8" t="s">
        <v>17</v>
      </c>
      <c r="O581" s="1" t="s">
        <v>21</v>
      </c>
      <c r="P581" s="1" t="s">
        <v>11917</v>
      </c>
    </row>
    <row r="582" spans="1:16" hidden="1" x14ac:dyDescent="0.3">
      <c r="A582" t="s">
        <v>618</v>
      </c>
      <c r="B582" s="3" t="s">
        <v>6429</v>
      </c>
      <c r="C582" s="4" t="s">
        <v>11914</v>
      </c>
      <c r="E582" s="5">
        <v>795</v>
      </c>
      <c r="G582" s="5">
        <v>795</v>
      </c>
      <c r="H582" s="6">
        <v>356</v>
      </c>
      <c r="K582" s="7">
        <v>11.2</v>
      </c>
      <c r="N582" s="8" t="s">
        <v>17</v>
      </c>
      <c r="O582" s="1" t="s">
        <v>21</v>
      </c>
      <c r="P582" s="1" t="s">
        <v>11917</v>
      </c>
    </row>
    <row r="583" spans="1:16" hidden="1" x14ac:dyDescent="0.3">
      <c r="A583" t="s">
        <v>619</v>
      </c>
      <c r="B583" s="3" t="s">
        <v>6430</v>
      </c>
      <c r="C583" s="4" t="s">
        <v>11914</v>
      </c>
      <c r="E583" s="5">
        <v>565</v>
      </c>
      <c r="G583" s="5">
        <v>565</v>
      </c>
      <c r="H583" s="6">
        <v>257</v>
      </c>
      <c r="K583" s="7">
        <v>11.2</v>
      </c>
      <c r="N583" s="8" t="s">
        <v>17</v>
      </c>
      <c r="O583" s="1" t="s">
        <v>21</v>
      </c>
      <c r="P583" s="1" t="s">
        <v>11917</v>
      </c>
    </row>
    <row r="584" spans="1:16" hidden="1" x14ac:dyDescent="0.3">
      <c r="A584" t="s">
        <v>620</v>
      </c>
      <c r="B584" s="3" t="s">
        <v>6431</v>
      </c>
      <c r="C584" s="4" t="s">
        <v>11914</v>
      </c>
      <c r="E584" s="5">
        <v>565</v>
      </c>
      <c r="G584" s="5">
        <v>565</v>
      </c>
      <c r="H584" s="6">
        <v>257</v>
      </c>
      <c r="K584" s="7">
        <v>11.2</v>
      </c>
      <c r="N584" s="8" t="s">
        <v>17</v>
      </c>
      <c r="O584" s="1" t="s">
        <v>21</v>
      </c>
      <c r="P584" s="1" t="s">
        <v>11917</v>
      </c>
    </row>
    <row r="585" spans="1:16" x14ac:dyDescent="0.3">
      <c r="A585" s="9" t="s">
        <v>621</v>
      </c>
      <c r="B585" s="13" t="s">
        <v>6432</v>
      </c>
      <c r="C585" s="14" t="s">
        <v>11914</v>
      </c>
      <c r="D585" s="9">
        <v>700</v>
      </c>
      <c r="E585" s="15">
        <v>565</v>
      </c>
      <c r="F585" s="9"/>
      <c r="G585" s="15">
        <v>565</v>
      </c>
      <c r="H585" s="16">
        <v>257</v>
      </c>
      <c r="I585" s="9"/>
      <c r="J585" s="9">
        <v>1.5</v>
      </c>
      <c r="K585" s="17">
        <v>12.8</v>
      </c>
      <c r="L585" s="9"/>
      <c r="M585" s="9"/>
      <c r="N585" s="18" t="s">
        <v>17</v>
      </c>
      <c r="O585" s="19" t="s">
        <v>21</v>
      </c>
      <c r="P585" s="19" t="s">
        <v>11917</v>
      </c>
    </row>
    <row r="586" spans="1:16" hidden="1" x14ac:dyDescent="0.3">
      <c r="A586" t="s">
        <v>622</v>
      </c>
      <c r="B586" s="3" t="s">
        <v>6433</v>
      </c>
      <c r="C586" s="4" t="s">
        <v>11914</v>
      </c>
      <c r="E586" s="5">
        <v>565</v>
      </c>
      <c r="G586" s="5">
        <v>565</v>
      </c>
      <c r="H586" s="6">
        <v>257</v>
      </c>
      <c r="K586" s="7">
        <v>8</v>
      </c>
      <c r="N586" s="8" t="s">
        <v>17</v>
      </c>
      <c r="O586" s="1" t="s">
        <v>21</v>
      </c>
      <c r="P586" s="1" t="s">
        <v>11917</v>
      </c>
    </row>
    <row r="587" spans="1:16" hidden="1" x14ac:dyDescent="0.3">
      <c r="A587" t="s">
        <v>623</v>
      </c>
      <c r="B587" s="3" t="s">
        <v>6434</v>
      </c>
      <c r="C587" s="4" t="s">
        <v>11914</v>
      </c>
      <c r="E587" s="5">
        <v>622</v>
      </c>
      <c r="G587" s="5">
        <v>622</v>
      </c>
      <c r="H587" s="6">
        <v>279</v>
      </c>
      <c r="K587" s="7">
        <v>12.8</v>
      </c>
      <c r="N587" s="8" t="s">
        <v>17</v>
      </c>
      <c r="O587" s="1" t="s">
        <v>21</v>
      </c>
      <c r="P587" s="1" t="s">
        <v>11917</v>
      </c>
    </row>
    <row r="588" spans="1:16" hidden="1" x14ac:dyDescent="0.3">
      <c r="A588" t="s">
        <v>624</v>
      </c>
      <c r="B588" s="3" t="s">
        <v>6435</v>
      </c>
      <c r="C588" s="4" t="s">
        <v>11914</v>
      </c>
      <c r="E588" s="5">
        <v>847</v>
      </c>
      <c r="G588" s="5">
        <v>847</v>
      </c>
      <c r="H588" s="6">
        <v>379</v>
      </c>
      <c r="K588" s="7">
        <v>12.8</v>
      </c>
      <c r="N588" s="8" t="s">
        <v>17</v>
      </c>
      <c r="O588" s="1" t="s">
        <v>21</v>
      </c>
      <c r="P588" s="1" t="s">
        <v>11917</v>
      </c>
    </row>
    <row r="589" spans="1:16" hidden="1" x14ac:dyDescent="0.3">
      <c r="A589" t="s">
        <v>625</v>
      </c>
      <c r="B589" s="3" t="s">
        <v>6436</v>
      </c>
      <c r="C589" s="4" t="s">
        <v>11914</v>
      </c>
      <c r="E589" s="5">
        <v>651</v>
      </c>
      <c r="G589" s="5">
        <v>651</v>
      </c>
      <c r="H589" s="6">
        <v>292</v>
      </c>
      <c r="K589" s="7">
        <v>11.2</v>
      </c>
      <c r="N589" s="8" t="s">
        <v>17</v>
      </c>
      <c r="O589" s="1" t="s">
        <v>21</v>
      </c>
      <c r="P589" s="1" t="s">
        <v>11917</v>
      </c>
    </row>
    <row r="590" spans="1:16" hidden="1" x14ac:dyDescent="0.3">
      <c r="A590" t="s">
        <v>626</v>
      </c>
      <c r="B590" s="3" t="s">
        <v>6437</v>
      </c>
      <c r="C590" s="4" t="s">
        <v>11914</v>
      </c>
      <c r="E590" s="5">
        <v>982</v>
      </c>
      <c r="G590" s="5">
        <v>982</v>
      </c>
      <c r="H590" s="6">
        <v>417</v>
      </c>
      <c r="K590" s="7">
        <v>11.2</v>
      </c>
      <c r="N590" s="8" t="s">
        <v>17</v>
      </c>
      <c r="O590" s="1" t="s">
        <v>21</v>
      </c>
      <c r="P590" s="1" t="s">
        <v>11917</v>
      </c>
    </row>
    <row r="591" spans="1:16" hidden="1" x14ac:dyDescent="0.3">
      <c r="A591" t="s">
        <v>627</v>
      </c>
      <c r="B591" s="3" t="s">
        <v>6438</v>
      </c>
      <c r="C591" s="4" t="s">
        <v>11914</v>
      </c>
      <c r="E591" s="5">
        <v>815</v>
      </c>
      <c r="G591" s="5">
        <v>815</v>
      </c>
      <c r="H591" s="6">
        <v>378</v>
      </c>
      <c r="K591" s="7">
        <v>7</v>
      </c>
      <c r="N591" s="8" t="s">
        <v>17</v>
      </c>
      <c r="O591" s="1" t="s">
        <v>21</v>
      </c>
      <c r="P591" s="1" t="s">
        <v>11917</v>
      </c>
    </row>
    <row r="592" spans="1:16" hidden="1" x14ac:dyDescent="0.3">
      <c r="A592" t="s">
        <v>628</v>
      </c>
      <c r="B592" s="3" t="s">
        <v>6439</v>
      </c>
      <c r="C592" s="4" t="s">
        <v>11914</v>
      </c>
      <c r="E592" s="5">
        <v>868</v>
      </c>
      <c r="G592" s="5">
        <v>868</v>
      </c>
      <c r="H592" s="6">
        <v>417</v>
      </c>
      <c r="K592" s="7">
        <v>11.2</v>
      </c>
      <c r="N592" s="8" t="s">
        <v>17</v>
      </c>
      <c r="O592" s="1" t="s">
        <v>21</v>
      </c>
      <c r="P592" s="1" t="s">
        <v>11917</v>
      </c>
    </row>
    <row r="593" spans="1:16" hidden="1" x14ac:dyDescent="0.3">
      <c r="A593" t="s">
        <v>629</v>
      </c>
      <c r="B593" s="3" t="s">
        <v>6440</v>
      </c>
      <c r="C593" s="4" t="s">
        <v>11914</v>
      </c>
      <c r="E593" s="5">
        <v>951</v>
      </c>
      <c r="G593" s="5">
        <v>951</v>
      </c>
      <c r="H593" s="6">
        <v>417</v>
      </c>
      <c r="K593" s="7">
        <v>11.2</v>
      </c>
      <c r="N593" s="8" t="s">
        <v>17</v>
      </c>
      <c r="O593" s="1" t="s">
        <v>21</v>
      </c>
      <c r="P593" s="1" t="s">
        <v>11917</v>
      </c>
    </row>
    <row r="594" spans="1:16" hidden="1" x14ac:dyDescent="0.3">
      <c r="A594" t="s">
        <v>630</v>
      </c>
      <c r="B594" s="3" t="s">
        <v>6441</v>
      </c>
      <c r="C594" s="4" t="s">
        <v>11914</v>
      </c>
      <c r="E594" s="5">
        <v>951</v>
      </c>
      <c r="G594" s="5">
        <v>951</v>
      </c>
      <c r="H594" s="6">
        <v>417</v>
      </c>
      <c r="K594" s="7">
        <v>11.2</v>
      </c>
      <c r="N594" s="8" t="s">
        <v>17</v>
      </c>
      <c r="O594" s="1" t="s">
        <v>21</v>
      </c>
      <c r="P594" s="1" t="s">
        <v>11917</v>
      </c>
    </row>
    <row r="595" spans="1:16" hidden="1" x14ac:dyDescent="0.3">
      <c r="A595" t="s">
        <v>631</v>
      </c>
      <c r="B595" s="3" t="s">
        <v>6442</v>
      </c>
      <c r="C595" s="4" t="s">
        <v>11914</v>
      </c>
      <c r="E595" s="5">
        <v>951</v>
      </c>
      <c r="G595" s="5">
        <v>951</v>
      </c>
      <c r="H595" s="6">
        <v>417</v>
      </c>
      <c r="K595" s="7">
        <v>11.2</v>
      </c>
      <c r="N595" s="8" t="s">
        <v>17</v>
      </c>
      <c r="O595" s="1" t="s">
        <v>21</v>
      </c>
      <c r="P595" s="1" t="s">
        <v>11917</v>
      </c>
    </row>
    <row r="596" spans="1:16" hidden="1" x14ac:dyDescent="0.3">
      <c r="A596" t="s">
        <v>632</v>
      </c>
      <c r="B596" s="3" t="s">
        <v>6443</v>
      </c>
      <c r="C596" s="4" t="s">
        <v>11914</v>
      </c>
      <c r="E596" s="5">
        <v>951</v>
      </c>
      <c r="G596" s="5">
        <v>951</v>
      </c>
      <c r="H596" s="6">
        <v>417</v>
      </c>
      <c r="K596" s="7">
        <v>11.2</v>
      </c>
      <c r="N596" s="8" t="s">
        <v>17</v>
      </c>
      <c r="O596" s="1" t="s">
        <v>21</v>
      </c>
      <c r="P596" s="1" t="s">
        <v>11917</v>
      </c>
    </row>
    <row r="597" spans="1:16" hidden="1" x14ac:dyDescent="0.3">
      <c r="A597" t="s">
        <v>633</v>
      </c>
      <c r="B597" s="3" t="s">
        <v>6444</v>
      </c>
      <c r="C597" s="4" t="s">
        <v>11914</v>
      </c>
      <c r="E597" s="5">
        <v>565</v>
      </c>
      <c r="G597" s="5">
        <v>565</v>
      </c>
      <c r="H597" s="6">
        <v>257</v>
      </c>
      <c r="K597" s="7">
        <v>11.2</v>
      </c>
      <c r="N597" s="8" t="s">
        <v>17</v>
      </c>
      <c r="O597" s="1" t="s">
        <v>21</v>
      </c>
      <c r="P597" s="1" t="s">
        <v>11917</v>
      </c>
    </row>
    <row r="598" spans="1:16" hidden="1" x14ac:dyDescent="0.3">
      <c r="A598" t="s">
        <v>634</v>
      </c>
      <c r="B598" s="3" t="s">
        <v>6445</v>
      </c>
      <c r="C598" s="4" t="s">
        <v>11914</v>
      </c>
      <c r="E598" s="5">
        <v>719</v>
      </c>
      <c r="G598" s="5">
        <v>719</v>
      </c>
      <c r="H598" s="6">
        <v>322</v>
      </c>
      <c r="K598" s="7">
        <v>11.2</v>
      </c>
      <c r="N598" s="8" t="s">
        <v>17</v>
      </c>
      <c r="O598" s="1" t="s">
        <v>21</v>
      </c>
      <c r="P598" s="1" t="s">
        <v>11917</v>
      </c>
    </row>
    <row r="599" spans="1:16" hidden="1" x14ac:dyDescent="0.3">
      <c r="A599" t="s">
        <v>635</v>
      </c>
      <c r="B599" s="3" t="s">
        <v>6446</v>
      </c>
      <c r="C599" s="4" t="s">
        <v>11914</v>
      </c>
      <c r="E599" s="5">
        <v>719</v>
      </c>
      <c r="G599" s="5">
        <v>719</v>
      </c>
      <c r="H599" s="6">
        <v>322</v>
      </c>
      <c r="K599" s="7">
        <v>11.2</v>
      </c>
      <c r="N599" s="8" t="s">
        <v>17</v>
      </c>
      <c r="O599" s="1" t="s">
        <v>21</v>
      </c>
      <c r="P599" s="1" t="s">
        <v>11917</v>
      </c>
    </row>
    <row r="600" spans="1:16" hidden="1" x14ac:dyDescent="0.3">
      <c r="A600" t="s">
        <v>636</v>
      </c>
      <c r="B600" s="3" t="s">
        <v>6447</v>
      </c>
      <c r="C600" s="4" t="s">
        <v>11914</v>
      </c>
      <c r="E600" s="5">
        <v>815</v>
      </c>
      <c r="G600" s="5">
        <v>815</v>
      </c>
      <c r="H600" s="6">
        <v>378</v>
      </c>
      <c r="K600" s="7">
        <v>7</v>
      </c>
      <c r="N600" s="8" t="s">
        <v>17</v>
      </c>
      <c r="O600" s="1" t="s">
        <v>21</v>
      </c>
      <c r="P600" s="1" t="s">
        <v>11917</v>
      </c>
    </row>
    <row r="601" spans="1:16" hidden="1" x14ac:dyDescent="0.3">
      <c r="A601" t="s">
        <v>637</v>
      </c>
      <c r="B601" s="3" t="s">
        <v>6448</v>
      </c>
      <c r="C601" s="4" t="s">
        <v>11914</v>
      </c>
      <c r="E601" s="5">
        <v>774</v>
      </c>
      <c r="G601" s="5">
        <v>774</v>
      </c>
      <c r="H601" s="6">
        <v>378</v>
      </c>
      <c r="K601" s="7">
        <v>7</v>
      </c>
      <c r="N601" s="8" t="s">
        <v>17</v>
      </c>
      <c r="O601" s="1" t="s">
        <v>21</v>
      </c>
      <c r="P601" s="1" t="s">
        <v>11917</v>
      </c>
    </row>
    <row r="602" spans="1:16" hidden="1" x14ac:dyDescent="0.3">
      <c r="A602" t="s">
        <v>638</v>
      </c>
      <c r="B602" s="3" t="s">
        <v>6449</v>
      </c>
      <c r="C602" s="4" t="s">
        <v>11914</v>
      </c>
      <c r="E602" s="5">
        <v>804</v>
      </c>
      <c r="G602" s="5">
        <v>804</v>
      </c>
      <c r="H602" s="6">
        <v>359</v>
      </c>
      <c r="K602" s="7">
        <v>9.6</v>
      </c>
      <c r="N602" s="8" t="s">
        <v>17</v>
      </c>
      <c r="O602" s="1" t="s">
        <v>21</v>
      </c>
      <c r="P602" s="1" t="s">
        <v>11917</v>
      </c>
    </row>
    <row r="603" spans="1:16" hidden="1" x14ac:dyDescent="0.3">
      <c r="A603" t="s">
        <v>639</v>
      </c>
      <c r="B603" s="3" t="s">
        <v>6450</v>
      </c>
      <c r="C603" s="4" t="s">
        <v>11914</v>
      </c>
      <c r="E603" s="5">
        <v>927</v>
      </c>
      <c r="G603" s="5">
        <v>927</v>
      </c>
      <c r="H603" s="6">
        <v>426</v>
      </c>
      <c r="K603" s="7">
        <v>9.1</v>
      </c>
      <c r="N603" s="8" t="s">
        <v>17</v>
      </c>
      <c r="O603" s="1" t="s">
        <v>21</v>
      </c>
      <c r="P603" s="1" t="s">
        <v>11917</v>
      </c>
    </row>
    <row r="604" spans="1:16" hidden="1" x14ac:dyDescent="0.3">
      <c r="A604" t="s">
        <v>640</v>
      </c>
      <c r="B604" s="3" t="s">
        <v>6451</v>
      </c>
      <c r="C604" s="4" t="s">
        <v>11914</v>
      </c>
      <c r="E604" s="5">
        <v>951</v>
      </c>
      <c r="G604" s="5">
        <v>951</v>
      </c>
      <c r="H604" s="6">
        <v>417</v>
      </c>
      <c r="K604" s="7">
        <v>11.2</v>
      </c>
      <c r="N604" s="8" t="s">
        <v>17</v>
      </c>
      <c r="O604" s="1" t="s">
        <v>21</v>
      </c>
      <c r="P604" s="1" t="s">
        <v>11917</v>
      </c>
    </row>
    <row r="605" spans="1:16" hidden="1" x14ac:dyDescent="0.3">
      <c r="A605" t="s">
        <v>641</v>
      </c>
      <c r="B605" s="3" t="s">
        <v>6452</v>
      </c>
      <c r="C605" s="4" t="s">
        <v>11914</v>
      </c>
      <c r="E605" s="5">
        <v>507</v>
      </c>
      <c r="G605" s="5">
        <v>507</v>
      </c>
      <c r="H605" s="6">
        <v>255</v>
      </c>
      <c r="K605" s="7">
        <v>10.4</v>
      </c>
      <c r="N605" s="8" t="s">
        <v>17</v>
      </c>
      <c r="O605" s="1" t="s">
        <v>21</v>
      </c>
      <c r="P605" s="1" t="s">
        <v>11917</v>
      </c>
    </row>
    <row r="606" spans="1:16" hidden="1" x14ac:dyDescent="0.3">
      <c r="A606" t="s">
        <v>642</v>
      </c>
      <c r="B606" s="3" t="s">
        <v>6453</v>
      </c>
      <c r="C606" s="4" t="s">
        <v>11914</v>
      </c>
      <c r="E606" s="5">
        <v>880</v>
      </c>
      <c r="G606" s="5">
        <v>880</v>
      </c>
      <c r="H606" s="6">
        <v>370</v>
      </c>
      <c r="K606" s="7">
        <v>11.2</v>
      </c>
      <c r="N606" s="8" t="s">
        <v>17</v>
      </c>
      <c r="O606" s="1" t="s">
        <v>21</v>
      </c>
      <c r="P606" s="1" t="s">
        <v>11917</v>
      </c>
    </row>
    <row r="607" spans="1:16" x14ac:dyDescent="0.3">
      <c r="A607" t="s">
        <v>643</v>
      </c>
      <c r="B607" s="3" t="s">
        <v>6454</v>
      </c>
      <c r="C607" s="4" t="s">
        <v>11914</v>
      </c>
      <c r="D607">
        <v>1100</v>
      </c>
      <c r="E607" s="5">
        <v>880</v>
      </c>
      <c r="G607" s="5">
        <v>880</v>
      </c>
      <c r="H607" s="6">
        <v>369</v>
      </c>
      <c r="J607">
        <v>1.4</v>
      </c>
      <c r="K607" s="7">
        <v>10.4</v>
      </c>
      <c r="N607" s="8" t="s">
        <v>17</v>
      </c>
      <c r="O607" s="1" t="s">
        <v>21</v>
      </c>
      <c r="P607" s="1" t="s">
        <v>11917</v>
      </c>
    </row>
    <row r="608" spans="1:16" hidden="1" x14ac:dyDescent="0.3">
      <c r="A608" t="s">
        <v>644</v>
      </c>
      <c r="B608" s="3" t="s">
        <v>6455</v>
      </c>
      <c r="C608" s="4" t="s">
        <v>11914</v>
      </c>
      <c r="E608" s="5">
        <v>880</v>
      </c>
      <c r="G608" s="5">
        <v>880</v>
      </c>
      <c r="H608" s="6">
        <v>369</v>
      </c>
      <c r="K608" s="7">
        <v>9.1</v>
      </c>
      <c r="N608" s="8" t="s">
        <v>17</v>
      </c>
      <c r="O608" s="1" t="s">
        <v>21</v>
      </c>
      <c r="P608" s="1" t="s">
        <v>11917</v>
      </c>
    </row>
    <row r="609" spans="1:16" hidden="1" x14ac:dyDescent="0.3">
      <c r="A609" t="s">
        <v>645</v>
      </c>
      <c r="B609" s="3" t="s">
        <v>6456</v>
      </c>
      <c r="C609" s="4" t="s">
        <v>11914</v>
      </c>
      <c r="E609" s="5">
        <v>826</v>
      </c>
      <c r="G609" s="5">
        <v>826</v>
      </c>
      <c r="H609" s="6">
        <v>369</v>
      </c>
      <c r="K609" s="7">
        <v>11.7</v>
      </c>
      <c r="N609" s="8" t="s">
        <v>17</v>
      </c>
      <c r="O609" s="1" t="s">
        <v>21</v>
      </c>
      <c r="P609" s="1" t="s">
        <v>11917</v>
      </c>
    </row>
    <row r="610" spans="1:16" hidden="1" x14ac:dyDescent="0.3">
      <c r="A610" t="s">
        <v>646</v>
      </c>
      <c r="B610" s="3" t="s">
        <v>6457</v>
      </c>
      <c r="C610" s="4" t="s">
        <v>11914</v>
      </c>
      <c r="E610" s="5">
        <v>755</v>
      </c>
      <c r="G610" s="5">
        <v>755</v>
      </c>
      <c r="H610" s="6">
        <v>322</v>
      </c>
      <c r="K610" s="7">
        <v>11.2</v>
      </c>
      <c r="N610" s="8" t="s">
        <v>17</v>
      </c>
      <c r="O610" s="1" t="s">
        <v>21</v>
      </c>
      <c r="P610" s="1" t="s">
        <v>11917</v>
      </c>
    </row>
    <row r="611" spans="1:16" hidden="1" x14ac:dyDescent="0.3">
      <c r="A611" t="s">
        <v>647</v>
      </c>
      <c r="B611" s="3" t="s">
        <v>6458</v>
      </c>
      <c r="C611" s="4" t="s">
        <v>11914</v>
      </c>
      <c r="E611" s="5">
        <v>719</v>
      </c>
      <c r="G611" s="5">
        <v>719</v>
      </c>
      <c r="H611" s="6">
        <v>322</v>
      </c>
      <c r="K611" s="7">
        <v>11.2</v>
      </c>
      <c r="N611" s="8" t="s">
        <v>17</v>
      </c>
      <c r="O611" s="1" t="s">
        <v>21</v>
      </c>
      <c r="P611" s="1" t="s">
        <v>11917</v>
      </c>
    </row>
    <row r="612" spans="1:16" hidden="1" x14ac:dyDescent="0.3">
      <c r="A612" t="s">
        <v>648</v>
      </c>
      <c r="B612" s="3" t="s">
        <v>6459</v>
      </c>
      <c r="C612" s="4" t="s">
        <v>11914</v>
      </c>
      <c r="E612" s="5">
        <v>719</v>
      </c>
      <c r="G612" s="5">
        <v>719</v>
      </c>
      <c r="H612" s="6">
        <v>322</v>
      </c>
      <c r="K612" s="7">
        <v>11.2</v>
      </c>
      <c r="N612" s="8" t="s">
        <v>17</v>
      </c>
      <c r="O612" s="1" t="s">
        <v>21</v>
      </c>
      <c r="P612" s="1" t="s">
        <v>11917</v>
      </c>
    </row>
    <row r="613" spans="1:16" hidden="1" x14ac:dyDescent="0.3">
      <c r="A613" t="s">
        <v>649</v>
      </c>
      <c r="B613" s="3" t="s">
        <v>6460</v>
      </c>
      <c r="C613" s="4" t="s">
        <v>11914</v>
      </c>
      <c r="E613" s="5">
        <v>2238</v>
      </c>
      <c r="G613" s="5">
        <v>2238</v>
      </c>
      <c r="H613" s="6">
        <v>990</v>
      </c>
      <c r="K613" s="7">
        <v>13</v>
      </c>
      <c r="N613" s="8" t="s">
        <v>17</v>
      </c>
      <c r="O613" s="1" t="s">
        <v>21</v>
      </c>
      <c r="P613" s="1" t="s">
        <v>11917</v>
      </c>
    </row>
    <row r="614" spans="1:16" hidden="1" x14ac:dyDescent="0.3">
      <c r="A614" t="s">
        <v>650</v>
      </c>
      <c r="B614" s="3" t="s">
        <v>6461</v>
      </c>
      <c r="C614" s="4" t="s">
        <v>11914</v>
      </c>
      <c r="E614" s="5">
        <v>1540</v>
      </c>
      <c r="G614" s="5">
        <v>1540</v>
      </c>
      <c r="H614" s="6">
        <v>689</v>
      </c>
      <c r="K614" s="7">
        <v>9.75</v>
      </c>
      <c r="N614" s="8" t="s">
        <v>17</v>
      </c>
      <c r="O614" s="1" t="s">
        <v>21</v>
      </c>
      <c r="P614" s="1" t="s">
        <v>11917</v>
      </c>
    </row>
    <row r="615" spans="1:16" hidden="1" x14ac:dyDescent="0.3">
      <c r="A615" t="s">
        <v>651</v>
      </c>
      <c r="B615" s="3" t="s">
        <v>6462</v>
      </c>
      <c r="C615" s="4" t="s">
        <v>11914</v>
      </c>
      <c r="E615" s="5">
        <v>225</v>
      </c>
      <c r="G615" s="5">
        <v>225</v>
      </c>
      <c r="H615" s="6">
        <v>110</v>
      </c>
      <c r="K615" s="7">
        <v>10.5</v>
      </c>
      <c r="N615" s="8" t="s">
        <v>17</v>
      </c>
      <c r="O615" s="1" t="s">
        <v>21</v>
      </c>
      <c r="P615" s="1" t="s">
        <v>11917</v>
      </c>
    </row>
    <row r="616" spans="1:16" hidden="1" x14ac:dyDescent="0.3">
      <c r="A616" t="s">
        <v>652</v>
      </c>
      <c r="B616" s="3" t="s">
        <v>6463</v>
      </c>
      <c r="C616" s="4" t="s">
        <v>11914</v>
      </c>
      <c r="E616" s="5">
        <v>680</v>
      </c>
      <c r="G616" s="5">
        <v>680</v>
      </c>
      <c r="H616" s="6">
        <v>305</v>
      </c>
      <c r="K616" s="7">
        <v>11.2</v>
      </c>
      <c r="N616" s="8" t="s">
        <v>17</v>
      </c>
      <c r="O616" s="1" t="s">
        <v>21</v>
      </c>
      <c r="P616" s="1" t="s">
        <v>11917</v>
      </c>
    </row>
    <row r="617" spans="1:16" hidden="1" x14ac:dyDescent="0.3">
      <c r="A617" t="s">
        <v>653</v>
      </c>
      <c r="B617" s="3" t="s">
        <v>6464</v>
      </c>
      <c r="C617" s="4" t="s">
        <v>11914</v>
      </c>
      <c r="E617" s="5">
        <v>687</v>
      </c>
      <c r="G617" s="5">
        <v>687</v>
      </c>
      <c r="H617" s="6">
        <v>289</v>
      </c>
      <c r="K617" s="7">
        <v>10.4</v>
      </c>
      <c r="N617" s="8" t="s">
        <v>17</v>
      </c>
      <c r="O617" s="1" t="s">
        <v>21</v>
      </c>
      <c r="P617" s="1" t="s">
        <v>11917</v>
      </c>
    </row>
    <row r="618" spans="1:16" hidden="1" x14ac:dyDescent="0.3">
      <c r="A618" t="s">
        <v>654</v>
      </c>
      <c r="B618" s="3" t="s">
        <v>6465</v>
      </c>
      <c r="C618" s="4" t="s">
        <v>11914</v>
      </c>
      <c r="E618" s="5">
        <v>825</v>
      </c>
      <c r="G618" s="5">
        <v>825</v>
      </c>
      <c r="H618" s="6">
        <v>350</v>
      </c>
      <c r="K618" s="7">
        <v>11.2</v>
      </c>
      <c r="N618" s="8" t="s">
        <v>17</v>
      </c>
      <c r="O618" s="1" t="s">
        <v>21</v>
      </c>
      <c r="P618" s="1" t="s">
        <v>11917</v>
      </c>
    </row>
    <row r="619" spans="1:16" hidden="1" x14ac:dyDescent="0.3">
      <c r="A619" t="s">
        <v>655</v>
      </c>
      <c r="B619" s="3" t="s">
        <v>6466</v>
      </c>
      <c r="C619" s="4" t="s">
        <v>11914</v>
      </c>
      <c r="E619" s="5">
        <v>687</v>
      </c>
      <c r="G619" s="5">
        <v>687</v>
      </c>
      <c r="H619" s="6">
        <v>289</v>
      </c>
      <c r="K619" s="7">
        <v>9.1</v>
      </c>
      <c r="N619" s="8" t="s">
        <v>17</v>
      </c>
      <c r="O619" s="1" t="s">
        <v>21</v>
      </c>
      <c r="P619" s="1" t="s">
        <v>11917</v>
      </c>
    </row>
    <row r="620" spans="1:16" hidden="1" x14ac:dyDescent="0.3">
      <c r="A620" t="s">
        <v>656</v>
      </c>
      <c r="B620" s="3" t="s">
        <v>6467</v>
      </c>
      <c r="C620" s="4" t="s">
        <v>11914</v>
      </c>
      <c r="E620" s="5">
        <v>880</v>
      </c>
      <c r="G620" s="5">
        <v>880</v>
      </c>
      <c r="H620" s="6">
        <v>369</v>
      </c>
      <c r="K620" s="7">
        <v>13</v>
      </c>
      <c r="N620" s="8" t="s">
        <v>17</v>
      </c>
      <c r="O620" s="1" t="s">
        <v>21</v>
      </c>
      <c r="P620" s="1" t="s">
        <v>11917</v>
      </c>
    </row>
    <row r="621" spans="1:16" hidden="1" x14ac:dyDescent="0.3">
      <c r="A621" t="s">
        <v>657</v>
      </c>
      <c r="B621" s="3" t="s">
        <v>6468</v>
      </c>
      <c r="C621" s="4" t="s">
        <v>11914</v>
      </c>
      <c r="E621" s="5">
        <v>620</v>
      </c>
      <c r="G621" s="5">
        <v>620</v>
      </c>
      <c r="H621" s="6">
        <v>260</v>
      </c>
      <c r="K621" s="7">
        <v>9.1</v>
      </c>
      <c r="N621" s="8" t="s">
        <v>17</v>
      </c>
      <c r="O621" s="1" t="s">
        <v>21</v>
      </c>
      <c r="P621" s="1" t="s">
        <v>11917</v>
      </c>
    </row>
    <row r="622" spans="1:16" hidden="1" x14ac:dyDescent="0.3">
      <c r="A622" t="s">
        <v>658</v>
      </c>
      <c r="B622" s="3" t="s">
        <v>6469</v>
      </c>
      <c r="C622" s="4" t="s">
        <v>11914</v>
      </c>
      <c r="E622" s="5">
        <v>655</v>
      </c>
      <c r="G622" s="5">
        <v>655</v>
      </c>
      <c r="H622" s="6">
        <v>260</v>
      </c>
      <c r="K622" s="7">
        <v>10.4</v>
      </c>
      <c r="N622" s="8" t="s">
        <v>17</v>
      </c>
      <c r="O622" s="1" t="s">
        <v>21</v>
      </c>
      <c r="P622" s="1" t="s">
        <v>11917</v>
      </c>
    </row>
    <row r="623" spans="1:16" hidden="1" x14ac:dyDescent="0.3">
      <c r="A623" t="s">
        <v>659</v>
      </c>
      <c r="B623" s="3" t="s">
        <v>6470</v>
      </c>
      <c r="C623" s="4" t="s">
        <v>11914</v>
      </c>
      <c r="E623" s="5">
        <v>655</v>
      </c>
      <c r="G623" s="5">
        <v>655</v>
      </c>
      <c r="H623" s="6">
        <v>260</v>
      </c>
      <c r="K623" s="7">
        <v>10.4</v>
      </c>
      <c r="N623" s="8" t="s">
        <v>17</v>
      </c>
      <c r="O623" s="1" t="s">
        <v>21</v>
      </c>
      <c r="P623" s="1" t="s">
        <v>11917</v>
      </c>
    </row>
    <row r="624" spans="1:16" hidden="1" x14ac:dyDescent="0.3">
      <c r="A624" t="s">
        <v>660</v>
      </c>
      <c r="B624" s="3" t="s">
        <v>6471</v>
      </c>
      <c r="C624" s="4" t="s">
        <v>11914</v>
      </c>
      <c r="E624" s="5">
        <v>745</v>
      </c>
      <c r="G624" s="5">
        <v>745</v>
      </c>
      <c r="H624" s="6">
        <v>345</v>
      </c>
      <c r="K624" s="7">
        <v>9.1</v>
      </c>
      <c r="N624" s="8" t="s">
        <v>17</v>
      </c>
      <c r="O624" s="1" t="s">
        <v>21</v>
      </c>
      <c r="P624" s="1" t="s">
        <v>11917</v>
      </c>
    </row>
    <row r="625" spans="1:16" hidden="1" x14ac:dyDescent="0.3">
      <c r="A625" t="s">
        <v>661</v>
      </c>
      <c r="B625" s="3" t="s">
        <v>6472</v>
      </c>
      <c r="C625" s="4" t="s">
        <v>11914</v>
      </c>
      <c r="E625" s="5">
        <v>706</v>
      </c>
      <c r="G625" s="5">
        <v>706</v>
      </c>
      <c r="H625" s="6">
        <v>345</v>
      </c>
      <c r="K625" s="7">
        <v>9.1</v>
      </c>
      <c r="N625" s="8" t="s">
        <v>17</v>
      </c>
      <c r="O625" s="1" t="s">
        <v>21</v>
      </c>
      <c r="P625" s="1" t="s">
        <v>11917</v>
      </c>
    </row>
    <row r="626" spans="1:16" hidden="1" x14ac:dyDescent="0.3">
      <c r="A626" t="s">
        <v>662</v>
      </c>
      <c r="B626" s="3" t="s">
        <v>6473</v>
      </c>
      <c r="C626" s="4" t="s">
        <v>11914</v>
      </c>
      <c r="E626" s="5">
        <v>745</v>
      </c>
      <c r="G626" s="5">
        <v>745</v>
      </c>
      <c r="H626" s="6">
        <v>345</v>
      </c>
      <c r="K626" s="7">
        <v>10.4</v>
      </c>
      <c r="N626" s="8" t="s">
        <v>17</v>
      </c>
      <c r="O626" s="1" t="s">
        <v>21</v>
      </c>
      <c r="P626" s="1" t="s">
        <v>11917</v>
      </c>
    </row>
    <row r="627" spans="1:16" s="9" customFormat="1" x14ac:dyDescent="0.3">
      <c r="A627" s="9" t="s">
        <v>663</v>
      </c>
      <c r="B627" s="13" t="s">
        <v>6474</v>
      </c>
      <c r="C627" s="14" t="s">
        <v>11914</v>
      </c>
      <c r="D627" s="9">
        <v>850</v>
      </c>
      <c r="E627" s="15">
        <v>745</v>
      </c>
      <c r="G627" s="15">
        <v>745</v>
      </c>
      <c r="H627" s="16">
        <v>345</v>
      </c>
      <c r="J627" s="9">
        <v>6.55</v>
      </c>
      <c r="K627" s="17">
        <v>9.1</v>
      </c>
      <c r="N627" s="18" t="s">
        <v>17</v>
      </c>
      <c r="O627" s="19" t="s">
        <v>21</v>
      </c>
      <c r="P627" s="19" t="s">
        <v>11917</v>
      </c>
    </row>
    <row r="628" spans="1:16" hidden="1" x14ac:dyDescent="0.3">
      <c r="A628" t="s">
        <v>664</v>
      </c>
      <c r="B628" s="3" t="s">
        <v>6475</v>
      </c>
      <c r="C628" s="4" t="s">
        <v>11914</v>
      </c>
      <c r="E628" s="5">
        <v>608</v>
      </c>
      <c r="G628" s="5">
        <v>608</v>
      </c>
      <c r="H628" s="6">
        <v>251</v>
      </c>
      <c r="K628" s="7">
        <v>9.1</v>
      </c>
      <c r="N628" s="8" t="s">
        <v>17</v>
      </c>
      <c r="O628" s="1" t="s">
        <v>21</v>
      </c>
      <c r="P628" s="1" t="s">
        <v>11917</v>
      </c>
    </row>
    <row r="629" spans="1:16" hidden="1" x14ac:dyDescent="0.3">
      <c r="A629" t="s">
        <v>665</v>
      </c>
      <c r="B629" s="3" t="s">
        <v>6476</v>
      </c>
      <c r="C629" s="4" t="s">
        <v>11914</v>
      </c>
      <c r="E629" s="5">
        <v>640</v>
      </c>
      <c r="G629" s="5">
        <v>640</v>
      </c>
      <c r="H629" s="6">
        <v>251</v>
      </c>
      <c r="K629" s="7">
        <v>9.1</v>
      </c>
      <c r="N629" s="8" t="s">
        <v>17</v>
      </c>
      <c r="O629" s="1" t="s">
        <v>21</v>
      </c>
      <c r="P629" s="1" t="s">
        <v>11917</v>
      </c>
    </row>
    <row r="630" spans="1:16" hidden="1" x14ac:dyDescent="0.3">
      <c r="A630" t="s">
        <v>666</v>
      </c>
      <c r="B630" s="3" t="s">
        <v>6477</v>
      </c>
      <c r="C630" s="4" t="s">
        <v>11914</v>
      </c>
      <c r="E630" s="5">
        <v>608</v>
      </c>
      <c r="G630" s="5">
        <v>608</v>
      </c>
      <c r="H630" s="6">
        <v>251</v>
      </c>
      <c r="K630" s="7">
        <v>9.1</v>
      </c>
      <c r="N630" s="8" t="s">
        <v>17</v>
      </c>
      <c r="O630" s="1" t="s">
        <v>21</v>
      </c>
      <c r="P630" s="1" t="s">
        <v>11917</v>
      </c>
    </row>
    <row r="631" spans="1:16" hidden="1" x14ac:dyDescent="0.3">
      <c r="A631" t="s">
        <v>667</v>
      </c>
      <c r="B631" s="3" t="s">
        <v>6478</v>
      </c>
      <c r="C631" s="4" t="s">
        <v>11914</v>
      </c>
      <c r="E631" s="5">
        <v>665</v>
      </c>
      <c r="G631" s="5">
        <v>665</v>
      </c>
      <c r="H631" s="6">
        <v>283</v>
      </c>
      <c r="K631" s="7">
        <v>11.2</v>
      </c>
      <c r="N631" s="8" t="s">
        <v>17</v>
      </c>
      <c r="O631" s="1" t="s">
        <v>21</v>
      </c>
      <c r="P631" s="1" t="s">
        <v>11917</v>
      </c>
    </row>
    <row r="632" spans="1:16" hidden="1" x14ac:dyDescent="0.3">
      <c r="A632" t="s">
        <v>668</v>
      </c>
      <c r="B632" s="3" t="s">
        <v>6479</v>
      </c>
      <c r="C632" s="4" t="s">
        <v>11914</v>
      </c>
      <c r="E632" s="5">
        <v>620</v>
      </c>
      <c r="G632" s="5">
        <v>620</v>
      </c>
      <c r="H632" s="6">
        <v>265</v>
      </c>
      <c r="K632" s="7">
        <v>12.8</v>
      </c>
      <c r="N632" s="8" t="s">
        <v>17</v>
      </c>
      <c r="O632" s="1" t="s">
        <v>21</v>
      </c>
      <c r="P632" s="1" t="s">
        <v>11917</v>
      </c>
    </row>
    <row r="633" spans="1:16" hidden="1" x14ac:dyDescent="0.3">
      <c r="A633" t="s">
        <v>669</v>
      </c>
      <c r="B633" s="3" t="s">
        <v>6480</v>
      </c>
      <c r="C633" s="4" t="s">
        <v>11914</v>
      </c>
      <c r="E633" s="5">
        <v>725</v>
      </c>
      <c r="G633" s="5">
        <v>725</v>
      </c>
      <c r="H633" s="6">
        <v>289</v>
      </c>
      <c r="K633" s="7">
        <v>9.1</v>
      </c>
      <c r="N633" s="8" t="s">
        <v>17</v>
      </c>
      <c r="O633" s="1" t="s">
        <v>21</v>
      </c>
      <c r="P633" s="1" t="s">
        <v>11917</v>
      </c>
    </row>
    <row r="634" spans="1:16" hidden="1" x14ac:dyDescent="0.3">
      <c r="A634" t="s">
        <v>670</v>
      </c>
      <c r="B634" s="3" t="s">
        <v>6481</v>
      </c>
      <c r="C634" s="4" t="s">
        <v>11914</v>
      </c>
      <c r="E634" s="5">
        <v>570</v>
      </c>
      <c r="G634" s="5">
        <v>570</v>
      </c>
      <c r="H634" s="6">
        <v>243</v>
      </c>
      <c r="K634" s="7">
        <v>9.6</v>
      </c>
      <c r="N634" s="8" t="s">
        <v>17</v>
      </c>
      <c r="O634" s="1" t="s">
        <v>21</v>
      </c>
      <c r="P634" s="1" t="s">
        <v>11917</v>
      </c>
    </row>
    <row r="635" spans="1:16" hidden="1" x14ac:dyDescent="0.3">
      <c r="A635" t="s">
        <v>671</v>
      </c>
      <c r="B635" s="3" t="s">
        <v>6482</v>
      </c>
      <c r="C635" s="4" t="s">
        <v>11914</v>
      </c>
      <c r="E635" s="5">
        <v>590</v>
      </c>
      <c r="G635" s="5">
        <v>590</v>
      </c>
      <c r="H635" s="6">
        <v>250</v>
      </c>
      <c r="K635" s="7">
        <v>16</v>
      </c>
      <c r="N635" s="8" t="s">
        <v>17</v>
      </c>
      <c r="O635" s="1" t="s">
        <v>21</v>
      </c>
      <c r="P635" s="1" t="s">
        <v>11917</v>
      </c>
    </row>
    <row r="636" spans="1:16" hidden="1" x14ac:dyDescent="0.3">
      <c r="A636" t="s">
        <v>672</v>
      </c>
      <c r="B636" s="3" t="s">
        <v>6483</v>
      </c>
      <c r="C636" s="4" t="s">
        <v>11914</v>
      </c>
      <c r="E636" s="5">
        <v>907</v>
      </c>
      <c r="G636" s="5">
        <v>907</v>
      </c>
      <c r="H636" s="6">
        <v>383</v>
      </c>
      <c r="K636" s="7">
        <v>9.6</v>
      </c>
      <c r="N636" s="8" t="s">
        <v>17</v>
      </c>
      <c r="O636" s="1" t="s">
        <v>21</v>
      </c>
      <c r="P636" s="1" t="s">
        <v>11917</v>
      </c>
    </row>
    <row r="637" spans="1:16" hidden="1" x14ac:dyDescent="0.3">
      <c r="A637" t="s">
        <v>673</v>
      </c>
      <c r="B637" s="3" t="s">
        <v>6484</v>
      </c>
      <c r="C637" s="4" t="s">
        <v>11914</v>
      </c>
      <c r="E637" s="5">
        <v>840</v>
      </c>
      <c r="G637" s="5">
        <v>840</v>
      </c>
      <c r="H637" s="6">
        <v>315</v>
      </c>
      <c r="K637" s="7">
        <v>9.6</v>
      </c>
      <c r="N637" s="8" t="s">
        <v>17</v>
      </c>
      <c r="O637" s="1" t="s">
        <v>21</v>
      </c>
      <c r="P637" s="1" t="s">
        <v>11917</v>
      </c>
    </row>
    <row r="638" spans="1:16" hidden="1" x14ac:dyDescent="0.3">
      <c r="A638" t="s">
        <v>674</v>
      </c>
      <c r="B638" s="3" t="s">
        <v>6485</v>
      </c>
      <c r="C638" s="4" t="s">
        <v>11914</v>
      </c>
      <c r="E638" s="5">
        <v>959</v>
      </c>
      <c r="G638" s="5">
        <v>959</v>
      </c>
      <c r="H638" s="6">
        <v>439</v>
      </c>
      <c r="K638" s="7">
        <v>9.6</v>
      </c>
      <c r="N638" s="8" t="s">
        <v>17</v>
      </c>
      <c r="O638" s="1" t="s">
        <v>21</v>
      </c>
      <c r="P638" s="1" t="s">
        <v>11917</v>
      </c>
    </row>
    <row r="639" spans="1:16" hidden="1" x14ac:dyDescent="0.3">
      <c r="A639" t="s">
        <v>675</v>
      </c>
      <c r="B639" s="3" t="s">
        <v>6486</v>
      </c>
      <c r="C639" s="4" t="s">
        <v>11914</v>
      </c>
      <c r="E639" s="5">
        <v>1369</v>
      </c>
      <c r="G639" s="5">
        <v>1369</v>
      </c>
      <c r="H639" s="6">
        <v>671</v>
      </c>
      <c r="K639" s="7">
        <v>9.6</v>
      </c>
      <c r="N639" s="8" t="s">
        <v>17</v>
      </c>
      <c r="O639" s="1" t="s">
        <v>21</v>
      </c>
      <c r="P639" s="1" t="s">
        <v>11917</v>
      </c>
    </row>
    <row r="640" spans="1:16" hidden="1" x14ac:dyDescent="0.3">
      <c r="A640" t="s">
        <v>676</v>
      </c>
      <c r="B640" s="3" t="s">
        <v>6487</v>
      </c>
      <c r="C640" s="4" t="s">
        <v>11914</v>
      </c>
      <c r="E640" s="5">
        <v>1415</v>
      </c>
      <c r="G640" s="5">
        <v>1415</v>
      </c>
      <c r="H640" s="6">
        <v>633</v>
      </c>
      <c r="K640" s="7">
        <v>9.6</v>
      </c>
      <c r="N640" s="8" t="s">
        <v>17</v>
      </c>
      <c r="O640" s="1" t="s">
        <v>21</v>
      </c>
      <c r="P640" s="1" t="s">
        <v>11917</v>
      </c>
    </row>
    <row r="641" spans="1:16" hidden="1" x14ac:dyDescent="0.3">
      <c r="A641" t="s">
        <v>677</v>
      </c>
      <c r="B641" s="3" t="s">
        <v>6488</v>
      </c>
      <c r="C641" s="4" t="s">
        <v>11914</v>
      </c>
      <c r="E641" s="5">
        <v>1387</v>
      </c>
      <c r="G641" s="5">
        <v>1387</v>
      </c>
      <c r="H641" s="6">
        <v>623</v>
      </c>
      <c r="K641" s="7">
        <v>9.6</v>
      </c>
      <c r="N641" s="8" t="s">
        <v>17</v>
      </c>
      <c r="O641" s="1" t="s">
        <v>21</v>
      </c>
      <c r="P641" s="1" t="s">
        <v>11917</v>
      </c>
    </row>
    <row r="642" spans="1:16" hidden="1" x14ac:dyDescent="0.3">
      <c r="A642" t="s">
        <v>678</v>
      </c>
      <c r="B642" s="3" t="s">
        <v>6489</v>
      </c>
      <c r="C642" s="4" t="s">
        <v>11914</v>
      </c>
      <c r="E642" s="5">
        <v>1387</v>
      </c>
      <c r="G642" s="5">
        <v>1387</v>
      </c>
      <c r="H642" s="6">
        <v>623</v>
      </c>
      <c r="K642" s="7">
        <v>9.6</v>
      </c>
      <c r="N642" s="8" t="s">
        <v>17</v>
      </c>
      <c r="O642" s="1" t="s">
        <v>21</v>
      </c>
      <c r="P642" s="1" t="s">
        <v>11917</v>
      </c>
    </row>
    <row r="643" spans="1:16" hidden="1" x14ac:dyDescent="0.3">
      <c r="A643" t="s">
        <v>679</v>
      </c>
      <c r="B643" s="3" t="s">
        <v>6490</v>
      </c>
      <c r="C643" s="4" t="s">
        <v>11914</v>
      </c>
      <c r="E643" s="5">
        <v>1387</v>
      </c>
      <c r="G643" s="5">
        <v>1387</v>
      </c>
      <c r="H643" s="6">
        <v>623</v>
      </c>
      <c r="K643" s="7">
        <v>9.6</v>
      </c>
      <c r="N643" s="8" t="s">
        <v>17</v>
      </c>
      <c r="O643" s="1" t="s">
        <v>21</v>
      </c>
      <c r="P643" s="1" t="s">
        <v>11917</v>
      </c>
    </row>
    <row r="644" spans="1:16" hidden="1" x14ac:dyDescent="0.3">
      <c r="A644" t="s">
        <v>680</v>
      </c>
      <c r="B644" s="3" t="s">
        <v>6491</v>
      </c>
      <c r="C644" s="4" t="s">
        <v>11914</v>
      </c>
      <c r="E644" s="5">
        <v>1491</v>
      </c>
      <c r="G644" s="5">
        <v>1491</v>
      </c>
      <c r="H644" s="6">
        <v>670</v>
      </c>
      <c r="K644" s="7">
        <v>9.6</v>
      </c>
      <c r="N644" s="8" t="s">
        <v>17</v>
      </c>
      <c r="O644" s="1" t="s">
        <v>21</v>
      </c>
      <c r="P644" s="1" t="s">
        <v>11917</v>
      </c>
    </row>
    <row r="645" spans="1:16" hidden="1" x14ac:dyDescent="0.3">
      <c r="A645" t="s">
        <v>681</v>
      </c>
      <c r="B645" s="3" t="s">
        <v>6492</v>
      </c>
      <c r="C645" s="4" t="s">
        <v>11914</v>
      </c>
      <c r="E645" s="5">
        <v>1116</v>
      </c>
      <c r="G645" s="5">
        <v>1116</v>
      </c>
      <c r="H645" s="6">
        <v>547</v>
      </c>
      <c r="K645" s="7">
        <v>9.6</v>
      </c>
      <c r="N645" s="8" t="s">
        <v>17</v>
      </c>
      <c r="O645" s="1" t="s">
        <v>21</v>
      </c>
      <c r="P645" s="1" t="s">
        <v>11917</v>
      </c>
    </row>
    <row r="646" spans="1:16" hidden="1" x14ac:dyDescent="0.3">
      <c r="A646" t="s">
        <v>682</v>
      </c>
      <c r="B646" s="3" t="s">
        <v>6493</v>
      </c>
      <c r="C646" s="4" t="s">
        <v>11914</v>
      </c>
      <c r="E646" s="5">
        <v>871</v>
      </c>
      <c r="G646" s="5">
        <v>871</v>
      </c>
      <c r="H646" s="6">
        <v>426</v>
      </c>
      <c r="K646" s="7">
        <v>10.4</v>
      </c>
      <c r="N646" s="8" t="s">
        <v>17</v>
      </c>
      <c r="O646" s="1" t="s">
        <v>21</v>
      </c>
      <c r="P646" s="1" t="s">
        <v>11917</v>
      </c>
    </row>
    <row r="647" spans="1:16" hidden="1" x14ac:dyDescent="0.3">
      <c r="A647" t="s">
        <v>683</v>
      </c>
      <c r="B647" s="3" t="s">
        <v>6494</v>
      </c>
      <c r="C647" s="4" t="s">
        <v>11914</v>
      </c>
      <c r="E647" s="5">
        <v>790</v>
      </c>
      <c r="G647" s="5">
        <v>790</v>
      </c>
      <c r="H647" s="6">
        <v>336</v>
      </c>
      <c r="K647" s="7">
        <v>9.6</v>
      </c>
      <c r="N647" s="8" t="s">
        <v>17</v>
      </c>
      <c r="O647" s="1" t="s">
        <v>21</v>
      </c>
      <c r="P647" s="1" t="s">
        <v>11917</v>
      </c>
    </row>
    <row r="648" spans="1:16" s="9" customFormat="1" x14ac:dyDescent="0.3">
      <c r="A648" s="9" t="s">
        <v>684</v>
      </c>
      <c r="B648" s="13" t="s">
        <v>6495</v>
      </c>
      <c r="C648" s="14" t="s">
        <v>11914</v>
      </c>
      <c r="D648" s="9">
        <v>850</v>
      </c>
      <c r="E648" s="15">
        <v>680</v>
      </c>
      <c r="G648" s="15">
        <v>680</v>
      </c>
      <c r="H648" s="16">
        <v>322</v>
      </c>
      <c r="J648" s="9">
        <v>10.35</v>
      </c>
      <c r="K648" s="17">
        <v>13</v>
      </c>
      <c r="N648" s="18" t="s">
        <v>17</v>
      </c>
      <c r="O648" s="19" t="s">
        <v>21</v>
      </c>
      <c r="P648" s="19" t="s">
        <v>11917</v>
      </c>
    </row>
    <row r="649" spans="1:16" hidden="1" x14ac:dyDescent="0.3">
      <c r="A649" t="s">
        <v>685</v>
      </c>
      <c r="B649" s="3" t="s">
        <v>6496</v>
      </c>
      <c r="C649" s="4" t="s">
        <v>11914</v>
      </c>
      <c r="E649" s="5">
        <v>570</v>
      </c>
      <c r="G649" s="5">
        <v>570</v>
      </c>
      <c r="H649" s="6">
        <v>243</v>
      </c>
      <c r="K649" s="7">
        <v>9.6</v>
      </c>
      <c r="N649" s="8" t="s">
        <v>17</v>
      </c>
      <c r="O649" s="1" t="s">
        <v>21</v>
      </c>
      <c r="P649" s="1" t="s">
        <v>11917</v>
      </c>
    </row>
    <row r="650" spans="1:16" hidden="1" x14ac:dyDescent="0.3">
      <c r="A650" t="s">
        <v>686</v>
      </c>
      <c r="B650" s="3" t="s">
        <v>6497</v>
      </c>
      <c r="C650" s="4" t="s">
        <v>11914</v>
      </c>
      <c r="E650" s="5">
        <v>690</v>
      </c>
      <c r="G650" s="5">
        <v>690</v>
      </c>
      <c r="H650" s="6">
        <v>292</v>
      </c>
      <c r="K650" s="7">
        <v>13</v>
      </c>
      <c r="N650" s="8" t="s">
        <v>17</v>
      </c>
      <c r="O650" s="1" t="s">
        <v>21</v>
      </c>
      <c r="P650" s="1" t="s">
        <v>11917</v>
      </c>
    </row>
    <row r="651" spans="1:16" hidden="1" x14ac:dyDescent="0.3">
      <c r="A651" t="s">
        <v>687</v>
      </c>
      <c r="B651" s="3" t="s">
        <v>6498</v>
      </c>
      <c r="C651" s="4" t="s">
        <v>11914</v>
      </c>
      <c r="E651" s="5">
        <v>680</v>
      </c>
      <c r="G651" s="5">
        <v>680</v>
      </c>
      <c r="H651" s="6">
        <v>288</v>
      </c>
      <c r="K651" s="7">
        <v>9.1</v>
      </c>
      <c r="N651" s="8" t="s">
        <v>17</v>
      </c>
      <c r="O651" s="1" t="s">
        <v>21</v>
      </c>
      <c r="P651" s="1" t="s">
        <v>11917</v>
      </c>
    </row>
    <row r="652" spans="1:16" s="9" customFormat="1" x14ac:dyDescent="0.3">
      <c r="A652" s="9" t="s">
        <v>688</v>
      </c>
      <c r="B652" s="13" t="s">
        <v>6499</v>
      </c>
      <c r="C652" s="14" t="s">
        <v>11914</v>
      </c>
      <c r="D652" s="9">
        <v>800</v>
      </c>
      <c r="E652" s="15">
        <v>645</v>
      </c>
      <c r="G652" s="15">
        <v>645</v>
      </c>
      <c r="H652" s="16">
        <v>288</v>
      </c>
      <c r="J652" s="9">
        <v>6.55</v>
      </c>
      <c r="K652" s="17">
        <v>10.4</v>
      </c>
      <c r="N652" s="18" t="s">
        <v>17</v>
      </c>
      <c r="O652" s="19" t="s">
        <v>21</v>
      </c>
      <c r="P652" s="19" t="s">
        <v>11917</v>
      </c>
    </row>
    <row r="653" spans="1:16" s="9" customFormat="1" x14ac:dyDescent="0.3">
      <c r="A653" s="9" t="s">
        <v>689</v>
      </c>
      <c r="B653" s="13" t="s">
        <v>6500</v>
      </c>
      <c r="C653" s="14" t="s">
        <v>11914</v>
      </c>
      <c r="D653" s="9">
        <v>1110</v>
      </c>
      <c r="E653" s="15">
        <v>894</v>
      </c>
      <c r="G653" s="15">
        <v>894</v>
      </c>
      <c r="H653" s="16">
        <v>400</v>
      </c>
      <c r="J653" s="9">
        <v>2</v>
      </c>
      <c r="K653" s="17">
        <v>10.4</v>
      </c>
      <c r="N653" s="18" t="s">
        <v>17</v>
      </c>
      <c r="O653" s="19" t="s">
        <v>21</v>
      </c>
      <c r="P653" s="19" t="s">
        <v>11917</v>
      </c>
    </row>
    <row r="654" spans="1:16" hidden="1" x14ac:dyDescent="0.3">
      <c r="A654" t="s">
        <v>689</v>
      </c>
      <c r="B654" s="3" t="s">
        <v>6501</v>
      </c>
      <c r="C654" s="4" t="s">
        <v>11914</v>
      </c>
      <c r="E654" s="5">
        <v>951</v>
      </c>
      <c r="G654" s="5">
        <v>951</v>
      </c>
      <c r="H654" s="6">
        <v>400</v>
      </c>
      <c r="K654" s="7">
        <v>10.4</v>
      </c>
      <c r="N654" s="8" t="s">
        <v>17</v>
      </c>
      <c r="O654" s="1" t="s">
        <v>21</v>
      </c>
      <c r="P654" s="1" t="s">
        <v>11917</v>
      </c>
    </row>
    <row r="655" spans="1:16" hidden="1" x14ac:dyDescent="0.3">
      <c r="A655" t="s">
        <v>690</v>
      </c>
      <c r="B655" s="3" t="s">
        <v>6502</v>
      </c>
      <c r="C655" s="4" t="s">
        <v>11914</v>
      </c>
      <c r="E655" s="5">
        <v>632</v>
      </c>
      <c r="G655" s="5">
        <v>632</v>
      </c>
      <c r="H655" s="6">
        <v>283</v>
      </c>
      <c r="K655" s="7">
        <v>11.2</v>
      </c>
      <c r="N655" s="8" t="s">
        <v>17</v>
      </c>
      <c r="O655" s="1" t="s">
        <v>21</v>
      </c>
      <c r="P655" s="1" t="s">
        <v>11917</v>
      </c>
    </row>
    <row r="656" spans="1:16" hidden="1" x14ac:dyDescent="0.3">
      <c r="A656" t="s">
        <v>691</v>
      </c>
      <c r="B656" s="3" t="s">
        <v>6503</v>
      </c>
      <c r="C656" s="4" t="s">
        <v>11914</v>
      </c>
      <c r="E656" s="5">
        <v>1471</v>
      </c>
      <c r="G656" s="5">
        <v>1471</v>
      </c>
      <c r="H656" s="6">
        <v>661</v>
      </c>
      <c r="K656" s="7">
        <v>11.2</v>
      </c>
      <c r="N656" s="8" t="s">
        <v>17</v>
      </c>
      <c r="O656" s="1" t="s">
        <v>21</v>
      </c>
      <c r="P656" s="1" t="s">
        <v>11917</v>
      </c>
    </row>
    <row r="657" spans="1:16" hidden="1" x14ac:dyDescent="0.3">
      <c r="A657" t="s">
        <v>692</v>
      </c>
      <c r="B657" s="3" t="s">
        <v>6504</v>
      </c>
      <c r="C657" s="4" t="s">
        <v>11914</v>
      </c>
      <c r="E657" s="5">
        <v>598</v>
      </c>
      <c r="G657" s="5">
        <v>598</v>
      </c>
      <c r="H657" s="6">
        <v>293</v>
      </c>
      <c r="K657" s="7">
        <v>11.25</v>
      </c>
      <c r="N657" s="8" t="s">
        <v>17</v>
      </c>
      <c r="O657" s="1" t="s">
        <v>21</v>
      </c>
      <c r="P657" s="1" t="s">
        <v>11917</v>
      </c>
    </row>
    <row r="658" spans="1:16" hidden="1" x14ac:dyDescent="0.3">
      <c r="A658" t="s">
        <v>693</v>
      </c>
      <c r="B658" s="3" t="s">
        <v>6505</v>
      </c>
      <c r="C658" s="4" t="s">
        <v>11914</v>
      </c>
      <c r="E658" s="5">
        <v>845</v>
      </c>
      <c r="G658" s="5">
        <v>845</v>
      </c>
      <c r="H658" s="6">
        <v>413</v>
      </c>
      <c r="K658" s="7">
        <v>10.4</v>
      </c>
      <c r="N658" s="8" t="s">
        <v>17</v>
      </c>
      <c r="O658" s="1" t="s">
        <v>21</v>
      </c>
      <c r="P658" s="1" t="s">
        <v>11917</v>
      </c>
    </row>
    <row r="659" spans="1:16" hidden="1" x14ac:dyDescent="0.3">
      <c r="A659" t="s">
        <v>694</v>
      </c>
      <c r="B659" s="3" t="s">
        <v>6506</v>
      </c>
      <c r="C659" s="4" t="s">
        <v>11914</v>
      </c>
      <c r="E659" s="5">
        <v>802</v>
      </c>
      <c r="G659" s="5">
        <v>802</v>
      </c>
      <c r="H659" s="6">
        <v>370</v>
      </c>
      <c r="K659" s="7">
        <v>8</v>
      </c>
      <c r="N659" s="8" t="s">
        <v>17</v>
      </c>
      <c r="O659" s="1" t="s">
        <v>21</v>
      </c>
      <c r="P659" s="1" t="s">
        <v>11917</v>
      </c>
    </row>
    <row r="660" spans="1:16" hidden="1" x14ac:dyDescent="0.3">
      <c r="A660" t="s">
        <v>695</v>
      </c>
      <c r="B660" s="3" t="s">
        <v>6507</v>
      </c>
      <c r="C660" s="4" t="s">
        <v>11914</v>
      </c>
      <c r="E660" s="5">
        <v>927</v>
      </c>
      <c r="G660" s="5">
        <v>927</v>
      </c>
      <c r="H660" s="6">
        <v>426</v>
      </c>
      <c r="K660" s="7">
        <v>9.1</v>
      </c>
      <c r="N660" s="8" t="s">
        <v>17</v>
      </c>
      <c r="O660" s="1" t="s">
        <v>21</v>
      </c>
      <c r="P660" s="1" t="s">
        <v>11917</v>
      </c>
    </row>
    <row r="661" spans="1:16" hidden="1" x14ac:dyDescent="0.3">
      <c r="A661" t="s">
        <v>696</v>
      </c>
      <c r="B661" s="3" t="s">
        <v>6508</v>
      </c>
      <c r="C661" s="4" t="s">
        <v>11914</v>
      </c>
      <c r="E661" s="5">
        <v>783</v>
      </c>
      <c r="G661" s="5">
        <v>783</v>
      </c>
      <c r="H661" s="6">
        <v>350</v>
      </c>
      <c r="K661" s="7">
        <v>9.6</v>
      </c>
      <c r="N661" s="8" t="s">
        <v>17</v>
      </c>
      <c r="O661" s="1" t="s">
        <v>21</v>
      </c>
      <c r="P661" s="1" t="s">
        <v>11917</v>
      </c>
    </row>
    <row r="662" spans="1:16" hidden="1" x14ac:dyDescent="0.3">
      <c r="A662" t="s">
        <v>697</v>
      </c>
      <c r="B662" s="3" t="s">
        <v>6509</v>
      </c>
      <c r="C662" s="4" t="s">
        <v>11914</v>
      </c>
      <c r="E662" s="5">
        <v>675</v>
      </c>
      <c r="G662" s="5">
        <v>675</v>
      </c>
      <c r="H662" s="6">
        <v>286</v>
      </c>
      <c r="K662" s="7">
        <v>9.6</v>
      </c>
      <c r="N662" s="8" t="s">
        <v>17</v>
      </c>
      <c r="O662" s="1" t="s">
        <v>21</v>
      </c>
      <c r="P662" s="1" t="s">
        <v>11917</v>
      </c>
    </row>
    <row r="663" spans="1:16" hidden="1" x14ac:dyDescent="0.3">
      <c r="A663" t="s">
        <v>698</v>
      </c>
      <c r="B663" s="3" t="s">
        <v>6510</v>
      </c>
      <c r="C663" s="4" t="s">
        <v>11914</v>
      </c>
      <c r="E663" s="5">
        <v>927</v>
      </c>
      <c r="G663" s="5">
        <v>927</v>
      </c>
      <c r="H663" s="6">
        <v>426</v>
      </c>
      <c r="K663" s="7">
        <v>9.1</v>
      </c>
      <c r="N663" s="8" t="s">
        <v>17</v>
      </c>
      <c r="O663" s="1" t="s">
        <v>21</v>
      </c>
      <c r="P663" s="1" t="s">
        <v>11917</v>
      </c>
    </row>
    <row r="664" spans="1:16" hidden="1" x14ac:dyDescent="0.3">
      <c r="A664" t="s">
        <v>699</v>
      </c>
      <c r="B664" s="3" t="s">
        <v>6511</v>
      </c>
      <c r="C664" s="4" t="s">
        <v>11914</v>
      </c>
      <c r="E664" s="5">
        <v>645</v>
      </c>
      <c r="G664" s="5">
        <v>645</v>
      </c>
      <c r="H664" s="6">
        <v>274</v>
      </c>
      <c r="K664" s="7">
        <v>12.8</v>
      </c>
      <c r="N664" s="8" t="s">
        <v>17</v>
      </c>
      <c r="O664" s="1" t="s">
        <v>21</v>
      </c>
      <c r="P664" s="1" t="s">
        <v>11917</v>
      </c>
    </row>
    <row r="665" spans="1:16" hidden="1" x14ac:dyDescent="0.3">
      <c r="A665" t="s">
        <v>700</v>
      </c>
      <c r="B665" s="3" t="s">
        <v>6512</v>
      </c>
      <c r="C665" s="4" t="s">
        <v>11914</v>
      </c>
      <c r="E665" s="5">
        <v>720</v>
      </c>
      <c r="G665" s="5">
        <v>720</v>
      </c>
      <c r="H665" s="6">
        <v>306</v>
      </c>
      <c r="K665" s="7">
        <v>9.6</v>
      </c>
      <c r="N665" s="8" t="s">
        <v>17</v>
      </c>
      <c r="O665" s="1" t="s">
        <v>21</v>
      </c>
      <c r="P665" s="1" t="s">
        <v>11917</v>
      </c>
    </row>
    <row r="666" spans="1:16" hidden="1" x14ac:dyDescent="0.3">
      <c r="A666" t="s">
        <v>701</v>
      </c>
      <c r="B666" s="3" t="s">
        <v>6513</v>
      </c>
      <c r="C666" s="4" t="s">
        <v>11914</v>
      </c>
      <c r="E666" s="5">
        <v>720</v>
      </c>
      <c r="G666" s="5">
        <v>720</v>
      </c>
      <c r="H666" s="6">
        <v>306</v>
      </c>
      <c r="K666" s="7">
        <v>12.8</v>
      </c>
      <c r="N666" s="8" t="s">
        <v>17</v>
      </c>
      <c r="O666" s="1" t="s">
        <v>21</v>
      </c>
      <c r="P666" s="1" t="s">
        <v>11917</v>
      </c>
    </row>
    <row r="667" spans="1:16" hidden="1" x14ac:dyDescent="0.3">
      <c r="A667" t="s">
        <v>702</v>
      </c>
      <c r="B667" s="3" t="s">
        <v>6514</v>
      </c>
      <c r="C667" s="4" t="s">
        <v>11914</v>
      </c>
      <c r="E667" s="5">
        <v>720</v>
      </c>
      <c r="G667" s="5">
        <v>720</v>
      </c>
      <c r="H667" s="6">
        <v>306</v>
      </c>
      <c r="K667" s="7">
        <v>9.6</v>
      </c>
      <c r="N667" s="8" t="s">
        <v>17</v>
      </c>
      <c r="O667" s="1" t="s">
        <v>21</v>
      </c>
      <c r="P667" s="1" t="s">
        <v>11917</v>
      </c>
    </row>
    <row r="668" spans="1:16" hidden="1" x14ac:dyDescent="0.3">
      <c r="A668" t="s">
        <v>703</v>
      </c>
      <c r="B668" s="3" t="s">
        <v>6515</v>
      </c>
      <c r="C668" s="4" t="s">
        <v>11914</v>
      </c>
      <c r="E668" s="5">
        <v>958</v>
      </c>
      <c r="G668" s="5">
        <v>958</v>
      </c>
      <c r="H668" s="6">
        <v>456</v>
      </c>
      <c r="K668" s="7">
        <v>9.6</v>
      </c>
      <c r="N668" s="8" t="s">
        <v>17</v>
      </c>
      <c r="O668" s="1" t="s">
        <v>21</v>
      </c>
      <c r="P668" s="1" t="s">
        <v>11917</v>
      </c>
    </row>
    <row r="669" spans="1:16" hidden="1" x14ac:dyDescent="0.3">
      <c r="A669" t="s">
        <v>704</v>
      </c>
      <c r="B669" s="3" t="s">
        <v>6516</v>
      </c>
      <c r="C669" s="4" t="s">
        <v>11914</v>
      </c>
      <c r="E669" s="5">
        <v>623</v>
      </c>
      <c r="G669" s="5">
        <v>623</v>
      </c>
      <c r="H669" s="6">
        <v>278</v>
      </c>
      <c r="K669" s="7">
        <v>12.8</v>
      </c>
      <c r="N669" s="8" t="s">
        <v>17</v>
      </c>
      <c r="O669" s="1" t="s">
        <v>21</v>
      </c>
      <c r="P669" s="1" t="s">
        <v>11917</v>
      </c>
    </row>
    <row r="670" spans="1:16" hidden="1" x14ac:dyDescent="0.3">
      <c r="A670" t="s">
        <v>705</v>
      </c>
      <c r="B670" s="3" t="s">
        <v>6517</v>
      </c>
      <c r="C670" s="4" t="s">
        <v>11914</v>
      </c>
      <c r="E670" s="5">
        <v>840</v>
      </c>
      <c r="G670" s="5">
        <v>840</v>
      </c>
      <c r="H670" s="6">
        <v>359</v>
      </c>
      <c r="K670" s="7">
        <v>14.4</v>
      </c>
      <c r="N670" s="8" t="s">
        <v>17</v>
      </c>
      <c r="O670" s="1" t="s">
        <v>21</v>
      </c>
      <c r="P670" s="1" t="s">
        <v>11917</v>
      </c>
    </row>
    <row r="671" spans="1:16" hidden="1" x14ac:dyDescent="0.3">
      <c r="A671" t="s">
        <v>706</v>
      </c>
      <c r="B671" s="3" t="s">
        <v>6518</v>
      </c>
      <c r="C671" s="4" t="s">
        <v>11914</v>
      </c>
      <c r="E671" s="5">
        <v>790</v>
      </c>
      <c r="G671" s="5">
        <v>790</v>
      </c>
      <c r="H671" s="6">
        <v>336</v>
      </c>
      <c r="K671" s="7">
        <v>16</v>
      </c>
      <c r="N671" s="8" t="s">
        <v>17</v>
      </c>
      <c r="O671" s="1" t="s">
        <v>21</v>
      </c>
      <c r="P671" s="1" t="s">
        <v>11917</v>
      </c>
    </row>
    <row r="672" spans="1:16" hidden="1" x14ac:dyDescent="0.3">
      <c r="A672" t="s">
        <v>707</v>
      </c>
      <c r="B672" s="3" t="s">
        <v>6519</v>
      </c>
      <c r="C672" s="4" t="s">
        <v>11914</v>
      </c>
      <c r="E672" s="5">
        <v>880</v>
      </c>
      <c r="G672" s="5">
        <v>880</v>
      </c>
      <c r="H672" s="6">
        <v>372</v>
      </c>
      <c r="K672" s="7">
        <v>9.6</v>
      </c>
      <c r="N672" s="8" t="s">
        <v>17</v>
      </c>
      <c r="O672" s="1" t="s">
        <v>21</v>
      </c>
      <c r="P672" s="1" t="s">
        <v>11917</v>
      </c>
    </row>
    <row r="673" spans="1:16" hidden="1" x14ac:dyDescent="0.3">
      <c r="A673" t="s">
        <v>708</v>
      </c>
      <c r="B673" s="3" t="s">
        <v>6520</v>
      </c>
      <c r="C673" s="4" t="s">
        <v>11914</v>
      </c>
      <c r="E673" s="5">
        <v>1141</v>
      </c>
      <c r="G673" s="5">
        <v>1141</v>
      </c>
      <c r="H673" s="6">
        <v>499</v>
      </c>
      <c r="K673" s="7">
        <v>14.4</v>
      </c>
      <c r="N673" s="8" t="s">
        <v>17</v>
      </c>
      <c r="O673" s="1" t="s">
        <v>21</v>
      </c>
      <c r="P673" s="1" t="s">
        <v>11917</v>
      </c>
    </row>
    <row r="674" spans="1:16" hidden="1" x14ac:dyDescent="0.3">
      <c r="A674" t="s">
        <v>709</v>
      </c>
      <c r="B674" s="3" t="s">
        <v>6521</v>
      </c>
      <c r="C674" s="4" t="s">
        <v>11914</v>
      </c>
      <c r="E674" s="5">
        <v>1290</v>
      </c>
      <c r="G674" s="5">
        <v>1290</v>
      </c>
      <c r="H674" s="6">
        <v>543</v>
      </c>
      <c r="K674" s="7">
        <v>12.8</v>
      </c>
      <c r="N674" s="8" t="s">
        <v>17</v>
      </c>
      <c r="O674" s="1" t="s">
        <v>21</v>
      </c>
      <c r="P674" s="1" t="s">
        <v>11917</v>
      </c>
    </row>
    <row r="675" spans="1:16" hidden="1" x14ac:dyDescent="0.3">
      <c r="A675" t="s">
        <v>710</v>
      </c>
      <c r="B675" s="3" t="s">
        <v>6522</v>
      </c>
      <c r="C675" s="4" t="s">
        <v>11914</v>
      </c>
      <c r="E675" s="5">
        <v>655</v>
      </c>
      <c r="G675" s="5">
        <v>655</v>
      </c>
      <c r="H675" s="6">
        <v>296</v>
      </c>
      <c r="K675" s="7">
        <v>16</v>
      </c>
      <c r="N675" s="8" t="s">
        <v>17</v>
      </c>
      <c r="O675" s="1" t="s">
        <v>21</v>
      </c>
      <c r="P675" s="1" t="s">
        <v>11917</v>
      </c>
    </row>
    <row r="676" spans="1:16" x14ac:dyDescent="0.3">
      <c r="A676" s="9" t="s">
        <v>711</v>
      </c>
      <c r="B676" s="13" t="s">
        <v>6523</v>
      </c>
      <c r="C676" s="14" t="s">
        <v>11914</v>
      </c>
      <c r="D676" s="9">
        <v>1100</v>
      </c>
      <c r="E676" s="15">
        <v>880</v>
      </c>
      <c r="F676" s="9"/>
      <c r="G676" s="15">
        <v>880</v>
      </c>
      <c r="H676" s="16">
        <v>395</v>
      </c>
      <c r="I676" s="9"/>
      <c r="J676" s="9">
        <v>4.8</v>
      </c>
      <c r="K676" s="17">
        <v>12.8</v>
      </c>
      <c r="L676" s="9"/>
      <c r="M676" s="9"/>
      <c r="N676" s="18" t="s">
        <v>17</v>
      </c>
      <c r="O676" s="19" t="s">
        <v>21</v>
      </c>
      <c r="P676" s="19" t="s">
        <v>11917</v>
      </c>
    </row>
    <row r="677" spans="1:16" s="9" customFormat="1" x14ac:dyDescent="0.3">
      <c r="A677" s="9" t="s">
        <v>712</v>
      </c>
      <c r="B677" s="13" t="s">
        <v>6524</v>
      </c>
      <c r="C677" s="14" t="s">
        <v>11914</v>
      </c>
      <c r="D677" s="9">
        <v>850</v>
      </c>
      <c r="E677" s="15">
        <v>680</v>
      </c>
      <c r="G677" s="15">
        <v>680</v>
      </c>
      <c r="H677" s="16">
        <v>300</v>
      </c>
      <c r="J677" s="9">
        <v>10.45</v>
      </c>
      <c r="K677" s="17">
        <v>13</v>
      </c>
      <c r="N677" s="18" t="s">
        <v>17</v>
      </c>
      <c r="O677" s="19" t="s">
        <v>21</v>
      </c>
      <c r="P677" s="19" t="s">
        <v>11917</v>
      </c>
    </row>
    <row r="678" spans="1:16" hidden="1" x14ac:dyDescent="0.3">
      <c r="A678" t="s">
        <v>713</v>
      </c>
      <c r="B678" s="3" t="s">
        <v>6525</v>
      </c>
      <c r="C678" s="4" t="s">
        <v>11914</v>
      </c>
      <c r="E678" s="5">
        <v>825</v>
      </c>
      <c r="G678" s="5">
        <v>825</v>
      </c>
      <c r="H678" s="6">
        <v>350</v>
      </c>
      <c r="K678" s="7">
        <v>9.6</v>
      </c>
      <c r="N678" s="8" t="s">
        <v>17</v>
      </c>
      <c r="O678" s="1" t="s">
        <v>21</v>
      </c>
      <c r="P678" s="1" t="s">
        <v>11917</v>
      </c>
    </row>
    <row r="679" spans="1:16" hidden="1" x14ac:dyDescent="0.3">
      <c r="A679" t="s">
        <v>714</v>
      </c>
      <c r="B679" s="3" t="s">
        <v>6526</v>
      </c>
      <c r="C679" s="4" t="s">
        <v>11914</v>
      </c>
      <c r="E679" s="5">
        <v>1747</v>
      </c>
      <c r="G679" s="5">
        <v>1747</v>
      </c>
      <c r="H679" s="6">
        <v>775</v>
      </c>
      <c r="K679" s="7">
        <v>10.4</v>
      </c>
      <c r="N679" s="8" t="s">
        <v>17</v>
      </c>
      <c r="O679" s="1" t="s">
        <v>21</v>
      </c>
      <c r="P679" s="1" t="s">
        <v>11917</v>
      </c>
    </row>
    <row r="680" spans="1:16" hidden="1" x14ac:dyDescent="0.3">
      <c r="A680" t="s">
        <v>715</v>
      </c>
      <c r="B680" s="3" t="s">
        <v>6527</v>
      </c>
      <c r="C680" s="4" t="s">
        <v>11914</v>
      </c>
      <c r="E680" s="5">
        <v>1747</v>
      </c>
      <c r="G680" s="5">
        <v>1747</v>
      </c>
      <c r="H680" s="6">
        <v>775</v>
      </c>
      <c r="K680" s="7">
        <v>9.1</v>
      </c>
      <c r="N680" s="8" t="s">
        <v>17</v>
      </c>
      <c r="O680" s="1" t="s">
        <v>21</v>
      </c>
      <c r="P680" s="1" t="s">
        <v>11917</v>
      </c>
    </row>
    <row r="681" spans="1:16" hidden="1" x14ac:dyDescent="0.3">
      <c r="A681" t="s">
        <v>716</v>
      </c>
      <c r="B681" s="3" t="s">
        <v>6528</v>
      </c>
      <c r="C681" s="4" t="s">
        <v>11914</v>
      </c>
      <c r="E681" s="5">
        <v>1581</v>
      </c>
      <c r="G681" s="5">
        <v>1581</v>
      </c>
      <c r="H681" s="6">
        <v>775</v>
      </c>
      <c r="K681" s="7">
        <v>9.1</v>
      </c>
      <c r="N681" s="8" t="s">
        <v>17</v>
      </c>
      <c r="O681" s="1" t="s">
        <v>21</v>
      </c>
      <c r="P681" s="1" t="s">
        <v>11917</v>
      </c>
    </row>
    <row r="682" spans="1:16" hidden="1" x14ac:dyDescent="0.3">
      <c r="A682" t="s">
        <v>717</v>
      </c>
      <c r="B682" s="3" t="s">
        <v>6529</v>
      </c>
      <c r="C682" s="4" t="s">
        <v>11914</v>
      </c>
      <c r="E682" s="5">
        <v>1016</v>
      </c>
      <c r="G682" s="5">
        <v>1016</v>
      </c>
      <c r="H682" s="6">
        <v>456</v>
      </c>
      <c r="K682" s="7">
        <v>12.8</v>
      </c>
      <c r="N682" s="8" t="s">
        <v>17</v>
      </c>
      <c r="O682" s="1" t="s">
        <v>21</v>
      </c>
      <c r="P682" s="1" t="s">
        <v>11917</v>
      </c>
    </row>
    <row r="683" spans="1:16" hidden="1" x14ac:dyDescent="0.3">
      <c r="A683" t="s">
        <v>718</v>
      </c>
      <c r="B683" s="3" t="s">
        <v>6530</v>
      </c>
      <c r="C683" s="4" t="s">
        <v>11914</v>
      </c>
      <c r="E683" s="5">
        <v>966</v>
      </c>
      <c r="G683" s="5">
        <v>966</v>
      </c>
      <c r="H683" s="6">
        <v>425</v>
      </c>
      <c r="K683" s="7">
        <v>11.2</v>
      </c>
      <c r="N683" s="8" t="s">
        <v>17</v>
      </c>
      <c r="O683" s="1" t="s">
        <v>21</v>
      </c>
      <c r="P683" s="1" t="s">
        <v>11917</v>
      </c>
    </row>
    <row r="684" spans="1:16" hidden="1" x14ac:dyDescent="0.3">
      <c r="A684" t="s">
        <v>719</v>
      </c>
      <c r="B684" s="3" t="s">
        <v>6531</v>
      </c>
      <c r="C684" s="4" t="s">
        <v>11914</v>
      </c>
      <c r="E684" s="5">
        <v>919</v>
      </c>
      <c r="G684" s="5">
        <v>919</v>
      </c>
      <c r="H684" s="6">
        <v>403</v>
      </c>
      <c r="K684" s="7">
        <v>12.8</v>
      </c>
      <c r="N684" s="8" t="s">
        <v>17</v>
      </c>
      <c r="O684" s="1" t="s">
        <v>21</v>
      </c>
      <c r="P684" s="1" t="s">
        <v>11917</v>
      </c>
    </row>
    <row r="685" spans="1:16" hidden="1" x14ac:dyDescent="0.3">
      <c r="A685" t="s">
        <v>720</v>
      </c>
      <c r="B685" s="3" t="s">
        <v>6532</v>
      </c>
      <c r="C685" s="4" t="s">
        <v>11914</v>
      </c>
      <c r="E685" s="5">
        <v>919</v>
      </c>
      <c r="G685" s="5">
        <v>919</v>
      </c>
      <c r="H685" s="6">
        <v>403</v>
      </c>
      <c r="K685" s="7">
        <v>12.8</v>
      </c>
      <c r="N685" s="8" t="s">
        <v>17</v>
      </c>
      <c r="O685" s="1" t="s">
        <v>21</v>
      </c>
      <c r="P685" s="1" t="s">
        <v>11917</v>
      </c>
    </row>
    <row r="686" spans="1:16" s="9" customFormat="1" x14ac:dyDescent="0.3">
      <c r="A686" s="9" t="s">
        <v>721</v>
      </c>
      <c r="B686" s="13" t="s">
        <v>6533</v>
      </c>
      <c r="C686" s="14" t="s">
        <v>11914</v>
      </c>
      <c r="D686" s="9">
        <v>1410</v>
      </c>
      <c r="E686" s="15">
        <v>1132</v>
      </c>
      <c r="G686" s="15">
        <v>1132</v>
      </c>
      <c r="H686" s="16">
        <v>500</v>
      </c>
      <c r="J686" s="9">
        <v>6.75</v>
      </c>
      <c r="K686" s="17">
        <v>13</v>
      </c>
      <c r="N686" s="18" t="s">
        <v>17</v>
      </c>
      <c r="O686" s="19" t="s">
        <v>21</v>
      </c>
      <c r="P686" s="19" t="s">
        <v>11917</v>
      </c>
    </row>
    <row r="687" spans="1:16" s="9" customFormat="1" x14ac:dyDescent="0.3">
      <c r="A687" s="9" t="s">
        <v>722</v>
      </c>
      <c r="B687" s="13" t="s">
        <v>6534</v>
      </c>
      <c r="C687" s="14" t="s">
        <v>11914</v>
      </c>
      <c r="D687" s="9">
        <v>1390</v>
      </c>
      <c r="E687" s="15">
        <v>1117</v>
      </c>
      <c r="G687" s="15">
        <v>1117</v>
      </c>
      <c r="H687" s="16">
        <v>492</v>
      </c>
      <c r="J687" s="9">
        <v>6.75</v>
      </c>
      <c r="K687" s="17">
        <v>13</v>
      </c>
      <c r="N687" s="18" t="s">
        <v>17</v>
      </c>
      <c r="O687" s="19" t="s">
        <v>21</v>
      </c>
      <c r="P687" s="19" t="s">
        <v>11917</v>
      </c>
    </row>
    <row r="688" spans="1:16" hidden="1" x14ac:dyDescent="0.3">
      <c r="A688" t="s">
        <v>723</v>
      </c>
      <c r="B688" s="3" t="s">
        <v>6535</v>
      </c>
      <c r="C688" s="4" t="s">
        <v>11914</v>
      </c>
      <c r="E688" s="5">
        <v>1308</v>
      </c>
      <c r="G688" s="5">
        <v>1308</v>
      </c>
      <c r="H688" s="6">
        <v>585</v>
      </c>
      <c r="K688" s="7">
        <v>11.2</v>
      </c>
      <c r="N688" s="8" t="s">
        <v>17</v>
      </c>
      <c r="O688" s="1" t="s">
        <v>21</v>
      </c>
      <c r="P688" s="1" t="s">
        <v>11917</v>
      </c>
    </row>
    <row r="689" spans="1:16" hidden="1" x14ac:dyDescent="0.3">
      <c r="A689" t="s">
        <v>724</v>
      </c>
      <c r="B689" s="3" t="s">
        <v>6536</v>
      </c>
      <c r="C689" s="4" t="s">
        <v>11914</v>
      </c>
      <c r="E689" s="5">
        <v>1499</v>
      </c>
      <c r="G689" s="5">
        <v>1499</v>
      </c>
      <c r="H689" s="6">
        <v>671</v>
      </c>
      <c r="K689" s="7">
        <v>11.2</v>
      </c>
      <c r="N689" s="8" t="s">
        <v>17</v>
      </c>
      <c r="O689" s="1" t="s">
        <v>21</v>
      </c>
      <c r="P689" s="1" t="s">
        <v>11917</v>
      </c>
    </row>
    <row r="690" spans="1:16" hidden="1" x14ac:dyDescent="0.3">
      <c r="A690" t="s">
        <v>725</v>
      </c>
      <c r="B690" s="3" t="s">
        <v>6537</v>
      </c>
      <c r="C690" s="4" t="s">
        <v>11914</v>
      </c>
      <c r="E690" s="5">
        <v>1290</v>
      </c>
      <c r="G690" s="5">
        <v>1290</v>
      </c>
      <c r="H690" s="6">
        <v>543</v>
      </c>
      <c r="K690" s="7">
        <v>11.2</v>
      </c>
      <c r="N690" s="8" t="s">
        <v>17</v>
      </c>
      <c r="O690" s="1" t="s">
        <v>21</v>
      </c>
      <c r="P690" s="1" t="s">
        <v>11917</v>
      </c>
    </row>
    <row r="691" spans="1:16" hidden="1" x14ac:dyDescent="0.3">
      <c r="A691" t="s">
        <v>726</v>
      </c>
      <c r="B691" s="3" t="s">
        <v>6538</v>
      </c>
      <c r="C691" s="4" t="s">
        <v>11914</v>
      </c>
      <c r="E691" s="5">
        <v>570</v>
      </c>
      <c r="G691" s="5">
        <v>570</v>
      </c>
      <c r="H691" s="6">
        <v>243</v>
      </c>
      <c r="K691" s="7">
        <v>11.2</v>
      </c>
      <c r="N691" s="8" t="s">
        <v>17</v>
      </c>
      <c r="O691" s="1" t="s">
        <v>21</v>
      </c>
      <c r="P691" s="1" t="s">
        <v>11917</v>
      </c>
    </row>
    <row r="692" spans="1:16" hidden="1" x14ac:dyDescent="0.3">
      <c r="A692" t="s">
        <v>727</v>
      </c>
      <c r="B692" s="3" t="s">
        <v>6539</v>
      </c>
      <c r="C692" s="4" t="s">
        <v>11914</v>
      </c>
      <c r="E692" s="5">
        <v>580</v>
      </c>
      <c r="G692" s="5">
        <v>580</v>
      </c>
      <c r="H692" s="6">
        <v>269</v>
      </c>
      <c r="K692" s="7">
        <v>8.4</v>
      </c>
      <c r="N692" s="8" t="s">
        <v>17</v>
      </c>
      <c r="O692" s="1" t="s">
        <v>21</v>
      </c>
      <c r="P692" s="1" t="s">
        <v>11917</v>
      </c>
    </row>
    <row r="693" spans="1:16" hidden="1" x14ac:dyDescent="0.3">
      <c r="A693" t="s">
        <v>728</v>
      </c>
      <c r="B693" s="3" t="s">
        <v>6540</v>
      </c>
      <c r="C693" s="4" t="s">
        <v>11914</v>
      </c>
      <c r="E693" s="5">
        <v>630</v>
      </c>
      <c r="G693" s="5">
        <v>630</v>
      </c>
      <c r="H693" s="6">
        <v>267</v>
      </c>
      <c r="K693" s="7">
        <v>10.4</v>
      </c>
      <c r="N693" s="8" t="s">
        <v>17</v>
      </c>
      <c r="O693" s="1" t="s">
        <v>21</v>
      </c>
      <c r="P693" s="1" t="s">
        <v>11917</v>
      </c>
    </row>
    <row r="694" spans="1:16" hidden="1" x14ac:dyDescent="0.3">
      <c r="A694" t="s">
        <v>729</v>
      </c>
      <c r="B694" s="3" t="s">
        <v>6541</v>
      </c>
      <c r="C694" s="4" t="s">
        <v>11914</v>
      </c>
      <c r="E694" s="5">
        <v>543</v>
      </c>
      <c r="G694" s="5">
        <v>543</v>
      </c>
      <c r="H694" s="6">
        <v>243</v>
      </c>
      <c r="K694" s="7">
        <v>12.8</v>
      </c>
      <c r="N694" s="8" t="s">
        <v>17</v>
      </c>
      <c r="O694" s="1" t="s">
        <v>21</v>
      </c>
      <c r="P694" s="1" t="s">
        <v>11917</v>
      </c>
    </row>
    <row r="695" spans="1:16" hidden="1" x14ac:dyDescent="0.3">
      <c r="A695" t="s">
        <v>730</v>
      </c>
      <c r="B695" s="3" t="s">
        <v>6542</v>
      </c>
      <c r="C695" s="4" t="s">
        <v>11914</v>
      </c>
      <c r="E695" s="5">
        <v>640</v>
      </c>
      <c r="G695" s="5">
        <v>640</v>
      </c>
      <c r="H695" s="6">
        <v>272</v>
      </c>
      <c r="K695" s="7">
        <v>14.4</v>
      </c>
      <c r="N695" s="8" t="s">
        <v>17</v>
      </c>
      <c r="O695" s="1" t="s">
        <v>21</v>
      </c>
      <c r="P695" s="1" t="s">
        <v>11917</v>
      </c>
    </row>
    <row r="696" spans="1:16" hidden="1" x14ac:dyDescent="0.3">
      <c r="A696" t="s">
        <v>731</v>
      </c>
      <c r="B696" s="3" t="s">
        <v>6543</v>
      </c>
      <c r="C696" s="4" t="s">
        <v>11914</v>
      </c>
      <c r="E696" s="5">
        <v>790</v>
      </c>
      <c r="G696" s="5">
        <v>790</v>
      </c>
      <c r="H696" s="6">
        <v>336</v>
      </c>
      <c r="K696" s="7">
        <v>11.2</v>
      </c>
      <c r="N696" s="8" t="s">
        <v>17</v>
      </c>
      <c r="O696" s="1" t="s">
        <v>21</v>
      </c>
      <c r="P696" s="1" t="s">
        <v>11917</v>
      </c>
    </row>
    <row r="697" spans="1:16" hidden="1" x14ac:dyDescent="0.3">
      <c r="A697" t="s">
        <v>732</v>
      </c>
      <c r="B697" s="3" t="s">
        <v>6544</v>
      </c>
      <c r="C697" s="4" t="s">
        <v>11914</v>
      </c>
      <c r="E697" s="5">
        <v>951</v>
      </c>
      <c r="G697" s="5">
        <v>951</v>
      </c>
      <c r="H697" s="6">
        <v>400</v>
      </c>
      <c r="K697" s="7">
        <v>7.8</v>
      </c>
      <c r="N697" s="8" t="s">
        <v>17</v>
      </c>
      <c r="O697" s="1" t="s">
        <v>21</v>
      </c>
      <c r="P697" s="1" t="s">
        <v>11917</v>
      </c>
    </row>
    <row r="698" spans="1:16" hidden="1" x14ac:dyDescent="0.3">
      <c r="A698" t="s">
        <v>733</v>
      </c>
      <c r="B698" s="3" t="s">
        <v>6545</v>
      </c>
      <c r="C698" s="4" t="s">
        <v>11914</v>
      </c>
      <c r="E698" s="5">
        <v>570</v>
      </c>
      <c r="G698" s="5">
        <v>570</v>
      </c>
      <c r="H698" s="6">
        <v>242</v>
      </c>
      <c r="K698" s="7">
        <v>11.2</v>
      </c>
      <c r="N698" s="8" t="s">
        <v>17</v>
      </c>
      <c r="O698" s="1" t="s">
        <v>21</v>
      </c>
      <c r="P698" s="1" t="s">
        <v>11917</v>
      </c>
    </row>
    <row r="699" spans="1:16" hidden="1" x14ac:dyDescent="0.3">
      <c r="A699" t="s">
        <v>734</v>
      </c>
      <c r="B699" s="3" t="s">
        <v>6546</v>
      </c>
      <c r="C699" s="4" t="s">
        <v>11914</v>
      </c>
      <c r="E699" s="5">
        <v>862</v>
      </c>
      <c r="G699" s="5">
        <v>862</v>
      </c>
      <c r="H699" s="6">
        <v>386</v>
      </c>
      <c r="K699" s="7">
        <v>10.4</v>
      </c>
      <c r="N699" s="8" t="s">
        <v>17</v>
      </c>
      <c r="O699" s="1" t="s">
        <v>21</v>
      </c>
      <c r="P699" s="1" t="s">
        <v>11917</v>
      </c>
    </row>
    <row r="700" spans="1:16" hidden="1" x14ac:dyDescent="0.3">
      <c r="A700" t="s">
        <v>735</v>
      </c>
      <c r="B700" s="3" t="s">
        <v>6547</v>
      </c>
      <c r="C700" s="4" t="s">
        <v>11914</v>
      </c>
      <c r="E700" s="5">
        <v>570</v>
      </c>
      <c r="G700" s="5">
        <v>570</v>
      </c>
      <c r="H700" s="6">
        <v>242</v>
      </c>
      <c r="K700" s="7">
        <v>11.2</v>
      </c>
      <c r="N700" s="8" t="s">
        <v>17</v>
      </c>
      <c r="O700" s="1" t="s">
        <v>21</v>
      </c>
      <c r="P700" s="1" t="s">
        <v>11917</v>
      </c>
    </row>
    <row r="701" spans="1:16" hidden="1" x14ac:dyDescent="0.3">
      <c r="A701" t="s">
        <v>736</v>
      </c>
      <c r="B701" s="3" t="s">
        <v>6548</v>
      </c>
      <c r="C701" s="4" t="s">
        <v>11914</v>
      </c>
      <c r="E701" s="5">
        <v>570</v>
      </c>
      <c r="G701" s="5">
        <v>570</v>
      </c>
      <c r="H701" s="6">
        <v>242</v>
      </c>
      <c r="K701" s="7">
        <v>11.2</v>
      </c>
      <c r="N701" s="8" t="s">
        <v>17</v>
      </c>
      <c r="O701" s="1" t="s">
        <v>21</v>
      </c>
      <c r="P701" s="1" t="s">
        <v>11917</v>
      </c>
    </row>
    <row r="702" spans="1:16" hidden="1" x14ac:dyDescent="0.3">
      <c r="A702" t="s">
        <v>737</v>
      </c>
      <c r="B702" s="3" t="s">
        <v>6549</v>
      </c>
      <c r="C702" s="4" t="s">
        <v>11914</v>
      </c>
      <c r="E702" s="5">
        <v>570</v>
      </c>
      <c r="G702" s="5">
        <v>570</v>
      </c>
      <c r="H702" s="6">
        <v>242</v>
      </c>
      <c r="K702" s="7">
        <v>12.8</v>
      </c>
      <c r="N702" s="8" t="s">
        <v>17</v>
      </c>
      <c r="O702" s="1" t="s">
        <v>21</v>
      </c>
      <c r="P702" s="1" t="s">
        <v>11917</v>
      </c>
    </row>
    <row r="703" spans="1:16" hidden="1" x14ac:dyDescent="0.3">
      <c r="A703" t="s">
        <v>738</v>
      </c>
      <c r="B703" s="3" t="s">
        <v>6550</v>
      </c>
      <c r="C703" s="4" t="s">
        <v>11914</v>
      </c>
      <c r="E703" s="5">
        <v>570</v>
      </c>
      <c r="G703" s="5">
        <v>570</v>
      </c>
      <c r="H703" s="6">
        <v>242</v>
      </c>
      <c r="K703" s="7">
        <v>11.2</v>
      </c>
      <c r="N703" s="8" t="s">
        <v>17</v>
      </c>
      <c r="O703" s="1" t="s">
        <v>21</v>
      </c>
      <c r="P703" s="1" t="s">
        <v>11917</v>
      </c>
    </row>
    <row r="704" spans="1:16" hidden="1" x14ac:dyDescent="0.3">
      <c r="A704" t="s">
        <v>739</v>
      </c>
      <c r="B704" s="3" t="s">
        <v>6551</v>
      </c>
      <c r="C704" s="4" t="s">
        <v>11914</v>
      </c>
      <c r="E704" s="5">
        <v>549</v>
      </c>
      <c r="G704" s="5">
        <v>549</v>
      </c>
      <c r="H704" s="6">
        <v>269</v>
      </c>
      <c r="K704" s="7">
        <v>13.2</v>
      </c>
      <c r="N704" s="8" t="s">
        <v>17</v>
      </c>
      <c r="O704" s="1" t="s">
        <v>21</v>
      </c>
      <c r="P704" s="1" t="s">
        <v>11917</v>
      </c>
    </row>
    <row r="705" spans="1:16" hidden="1" x14ac:dyDescent="0.3">
      <c r="A705" t="s">
        <v>740</v>
      </c>
      <c r="B705" s="3" t="s">
        <v>6552</v>
      </c>
      <c r="C705" s="4" t="s">
        <v>11914</v>
      </c>
      <c r="E705" s="5">
        <v>492</v>
      </c>
      <c r="G705" s="5">
        <v>492</v>
      </c>
      <c r="H705" s="6">
        <v>220</v>
      </c>
      <c r="K705" s="7">
        <v>12.8</v>
      </c>
      <c r="N705" s="8" t="s">
        <v>17</v>
      </c>
      <c r="O705" s="1" t="s">
        <v>21</v>
      </c>
      <c r="P705" s="1" t="s">
        <v>11917</v>
      </c>
    </row>
    <row r="706" spans="1:16" hidden="1" x14ac:dyDescent="0.3">
      <c r="A706" t="s">
        <v>741</v>
      </c>
      <c r="B706" s="3" t="s">
        <v>6553</v>
      </c>
      <c r="C706" s="4" t="s">
        <v>11914</v>
      </c>
      <c r="E706" s="5">
        <v>492</v>
      </c>
      <c r="G706" s="5">
        <v>492</v>
      </c>
      <c r="H706" s="6">
        <v>220</v>
      </c>
      <c r="K706" s="7">
        <v>12.8</v>
      </c>
      <c r="N706" s="8" t="s">
        <v>17</v>
      </c>
      <c r="O706" s="1" t="s">
        <v>21</v>
      </c>
      <c r="P706" s="1" t="s">
        <v>11917</v>
      </c>
    </row>
    <row r="707" spans="1:16" hidden="1" x14ac:dyDescent="0.3">
      <c r="A707" t="s">
        <v>742</v>
      </c>
      <c r="B707" s="3" t="s">
        <v>6554</v>
      </c>
      <c r="C707" s="4" t="s">
        <v>11914</v>
      </c>
      <c r="E707" s="5">
        <v>541</v>
      </c>
      <c r="G707" s="5">
        <v>541</v>
      </c>
      <c r="H707" s="6">
        <v>242</v>
      </c>
      <c r="K707" s="7">
        <v>11.2</v>
      </c>
      <c r="N707" s="8" t="s">
        <v>17</v>
      </c>
      <c r="O707" s="1" t="s">
        <v>21</v>
      </c>
      <c r="P707" s="1" t="s">
        <v>11917</v>
      </c>
    </row>
    <row r="708" spans="1:16" hidden="1" x14ac:dyDescent="0.3">
      <c r="A708" t="s">
        <v>743</v>
      </c>
      <c r="B708" s="3" t="s">
        <v>6555</v>
      </c>
      <c r="C708" s="4" t="s">
        <v>11914</v>
      </c>
      <c r="E708" s="5">
        <v>570</v>
      </c>
      <c r="G708" s="5">
        <v>570</v>
      </c>
      <c r="H708" s="6">
        <v>242</v>
      </c>
      <c r="K708" s="7">
        <v>12.8</v>
      </c>
      <c r="N708" s="8" t="s">
        <v>17</v>
      </c>
      <c r="O708" s="1" t="s">
        <v>21</v>
      </c>
      <c r="P708" s="1" t="s">
        <v>11917</v>
      </c>
    </row>
    <row r="709" spans="1:16" hidden="1" x14ac:dyDescent="0.3">
      <c r="A709" t="s">
        <v>744</v>
      </c>
      <c r="B709" s="3" t="s">
        <v>6556</v>
      </c>
      <c r="C709" s="4" t="s">
        <v>11914</v>
      </c>
      <c r="E709" s="5">
        <v>492</v>
      </c>
      <c r="G709" s="5">
        <v>492</v>
      </c>
      <c r="H709" s="6">
        <v>220</v>
      </c>
      <c r="K709" s="7">
        <v>11.2</v>
      </c>
      <c r="N709" s="8" t="s">
        <v>17</v>
      </c>
      <c r="O709" s="1" t="s">
        <v>21</v>
      </c>
      <c r="P709" s="1" t="s">
        <v>11917</v>
      </c>
    </row>
    <row r="710" spans="1:16" hidden="1" x14ac:dyDescent="0.3">
      <c r="A710" t="s">
        <v>745</v>
      </c>
      <c r="B710" s="3" t="s">
        <v>6557</v>
      </c>
      <c r="C710" s="4" t="s">
        <v>11914</v>
      </c>
      <c r="E710" s="5">
        <v>461</v>
      </c>
      <c r="G710" s="5">
        <v>461</v>
      </c>
      <c r="H710" s="6">
        <v>206</v>
      </c>
      <c r="K710" s="7">
        <v>14.4</v>
      </c>
      <c r="N710" s="8" t="s">
        <v>17</v>
      </c>
      <c r="O710" s="1" t="s">
        <v>21</v>
      </c>
      <c r="P710" s="1" t="s">
        <v>11917</v>
      </c>
    </row>
    <row r="711" spans="1:16" hidden="1" x14ac:dyDescent="0.3">
      <c r="A711" t="s">
        <v>746</v>
      </c>
      <c r="B711" s="3" t="s">
        <v>6558</v>
      </c>
      <c r="C711" s="4" t="s">
        <v>11914</v>
      </c>
      <c r="E711" s="5">
        <v>492</v>
      </c>
      <c r="G711" s="5">
        <v>492</v>
      </c>
      <c r="H711" s="6">
        <v>220</v>
      </c>
      <c r="K711" s="7">
        <v>12.8</v>
      </c>
      <c r="N711" s="8" t="s">
        <v>17</v>
      </c>
      <c r="O711" s="1" t="s">
        <v>21</v>
      </c>
      <c r="P711" s="1" t="s">
        <v>11917</v>
      </c>
    </row>
    <row r="712" spans="1:16" hidden="1" x14ac:dyDescent="0.3">
      <c r="A712" t="s">
        <v>747</v>
      </c>
      <c r="B712" s="3" t="s">
        <v>6559</v>
      </c>
      <c r="C712" s="4" t="s">
        <v>11914</v>
      </c>
      <c r="E712" s="5">
        <v>570</v>
      </c>
      <c r="G712" s="5">
        <v>570</v>
      </c>
      <c r="H712" s="6">
        <v>242</v>
      </c>
      <c r="K712" s="7">
        <v>12.8</v>
      </c>
      <c r="N712" s="8" t="s">
        <v>17</v>
      </c>
      <c r="O712" s="1" t="s">
        <v>21</v>
      </c>
      <c r="P712" s="1" t="s">
        <v>11917</v>
      </c>
    </row>
    <row r="713" spans="1:16" hidden="1" x14ac:dyDescent="0.3">
      <c r="A713" t="s">
        <v>748</v>
      </c>
      <c r="B713" s="3" t="s">
        <v>6560</v>
      </c>
      <c r="C713" s="4" t="s">
        <v>11914</v>
      </c>
      <c r="E713" s="5">
        <v>570</v>
      </c>
      <c r="G713" s="5">
        <v>570</v>
      </c>
      <c r="H713" s="6">
        <v>242</v>
      </c>
      <c r="K713" s="7">
        <v>12.8</v>
      </c>
      <c r="N713" s="8" t="s">
        <v>17</v>
      </c>
      <c r="O713" s="1" t="s">
        <v>21</v>
      </c>
      <c r="P713" s="1" t="s">
        <v>11917</v>
      </c>
    </row>
    <row r="714" spans="1:16" hidden="1" x14ac:dyDescent="0.3">
      <c r="A714" t="s">
        <v>749</v>
      </c>
      <c r="B714" s="3" t="s">
        <v>6561</v>
      </c>
      <c r="C714" s="4" t="s">
        <v>11914</v>
      </c>
      <c r="E714" s="5">
        <v>913</v>
      </c>
      <c r="G714" s="5">
        <v>913</v>
      </c>
      <c r="H714" s="6">
        <v>385</v>
      </c>
      <c r="K714" s="7">
        <v>11.2</v>
      </c>
      <c r="N714" s="8" t="s">
        <v>17</v>
      </c>
      <c r="O714" s="1" t="s">
        <v>21</v>
      </c>
      <c r="P714" s="1" t="s">
        <v>11917</v>
      </c>
    </row>
    <row r="715" spans="1:16" hidden="1" x14ac:dyDescent="0.3">
      <c r="A715" t="s">
        <v>750</v>
      </c>
      <c r="B715" s="3" t="s">
        <v>6562</v>
      </c>
      <c r="C715" s="4" t="s">
        <v>11914</v>
      </c>
      <c r="E715" s="5">
        <v>913</v>
      </c>
      <c r="G715" s="5">
        <v>913</v>
      </c>
      <c r="H715" s="6">
        <v>385</v>
      </c>
      <c r="K715" s="7">
        <v>11.2</v>
      </c>
      <c r="N715" s="8" t="s">
        <v>17</v>
      </c>
      <c r="O715" s="1" t="s">
        <v>21</v>
      </c>
      <c r="P715" s="1" t="s">
        <v>11917</v>
      </c>
    </row>
    <row r="716" spans="1:16" hidden="1" x14ac:dyDescent="0.3">
      <c r="A716" t="s">
        <v>751</v>
      </c>
      <c r="B716" s="3" t="s">
        <v>6563</v>
      </c>
      <c r="C716" s="4" t="s">
        <v>11914</v>
      </c>
      <c r="E716" s="5">
        <v>913</v>
      </c>
      <c r="G716" s="5">
        <v>913</v>
      </c>
      <c r="H716" s="6">
        <v>385</v>
      </c>
      <c r="K716" s="7">
        <v>11.2</v>
      </c>
      <c r="N716" s="8" t="s">
        <v>17</v>
      </c>
      <c r="O716" s="1" t="s">
        <v>21</v>
      </c>
      <c r="P716" s="1" t="s">
        <v>11917</v>
      </c>
    </row>
    <row r="717" spans="1:16" hidden="1" x14ac:dyDescent="0.3">
      <c r="A717" t="s">
        <v>752</v>
      </c>
      <c r="B717" s="3" t="s">
        <v>6564</v>
      </c>
      <c r="C717" s="4" t="s">
        <v>11914</v>
      </c>
      <c r="E717" s="5">
        <v>859</v>
      </c>
      <c r="G717" s="5">
        <v>859</v>
      </c>
      <c r="H717" s="6">
        <v>385</v>
      </c>
      <c r="K717" s="7">
        <v>11.2</v>
      </c>
      <c r="N717" s="8" t="s">
        <v>17</v>
      </c>
      <c r="O717" s="1" t="s">
        <v>21</v>
      </c>
      <c r="P717" s="1" t="s">
        <v>11917</v>
      </c>
    </row>
    <row r="718" spans="1:16" hidden="1" x14ac:dyDescent="0.3">
      <c r="A718" t="s">
        <v>753</v>
      </c>
      <c r="B718" s="3" t="s">
        <v>6565</v>
      </c>
      <c r="C718" s="4" t="s">
        <v>11914</v>
      </c>
      <c r="E718" s="5">
        <v>859</v>
      </c>
      <c r="G718" s="5">
        <v>859</v>
      </c>
      <c r="H718" s="6">
        <v>385</v>
      </c>
      <c r="K718" s="7">
        <v>11.2</v>
      </c>
      <c r="N718" s="8" t="s">
        <v>17</v>
      </c>
      <c r="O718" s="1" t="s">
        <v>21</v>
      </c>
      <c r="P718" s="1" t="s">
        <v>11917</v>
      </c>
    </row>
    <row r="719" spans="1:16" hidden="1" x14ac:dyDescent="0.3">
      <c r="A719" t="s">
        <v>754</v>
      </c>
      <c r="B719" s="3" t="s">
        <v>6566</v>
      </c>
      <c r="C719" s="4" t="s">
        <v>11914</v>
      </c>
      <c r="E719" s="5">
        <v>913</v>
      </c>
      <c r="G719" s="5">
        <v>913</v>
      </c>
      <c r="H719" s="6">
        <v>385</v>
      </c>
      <c r="K719" s="7">
        <v>12.8</v>
      </c>
      <c r="N719" s="8" t="s">
        <v>17</v>
      </c>
      <c r="O719" s="1" t="s">
        <v>21</v>
      </c>
      <c r="P719" s="1" t="s">
        <v>11917</v>
      </c>
    </row>
    <row r="720" spans="1:16" hidden="1" x14ac:dyDescent="0.3">
      <c r="A720" t="s">
        <v>755</v>
      </c>
      <c r="B720" s="3" t="s">
        <v>6567</v>
      </c>
      <c r="C720" s="4" t="s">
        <v>11914</v>
      </c>
      <c r="E720" s="5">
        <v>570</v>
      </c>
      <c r="G720" s="5">
        <v>570</v>
      </c>
      <c r="H720" s="6">
        <v>242</v>
      </c>
      <c r="K720" s="7">
        <v>12.8</v>
      </c>
      <c r="N720" s="8" t="s">
        <v>17</v>
      </c>
      <c r="O720" s="1" t="s">
        <v>21</v>
      </c>
      <c r="P720" s="1" t="s">
        <v>11917</v>
      </c>
    </row>
    <row r="721" spans="1:16" hidden="1" x14ac:dyDescent="0.3">
      <c r="A721" t="s">
        <v>756</v>
      </c>
      <c r="B721" s="3" t="s">
        <v>6568</v>
      </c>
      <c r="C721" s="4" t="s">
        <v>11914</v>
      </c>
      <c r="E721" s="5">
        <v>927</v>
      </c>
      <c r="G721" s="5">
        <v>927</v>
      </c>
      <c r="H721" s="6">
        <v>426</v>
      </c>
      <c r="K721" s="7">
        <v>13</v>
      </c>
      <c r="N721" s="8" t="s">
        <v>17</v>
      </c>
      <c r="O721" s="1" t="s">
        <v>21</v>
      </c>
      <c r="P721" s="1" t="s">
        <v>11917</v>
      </c>
    </row>
    <row r="722" spans="1:16" hidden="1" x14ac:dyDescent="0.3">
      <c r="A722" t="s">
        <v>757</v>
      </c>
      <c r="B722" s="3" t="s">
        <v>6569</v>
      </c>
      <c r="C722" s="4" t="s">
        <v>11914</v>
      </c>
      <c r="E722" s="5">
        <v>1079</v>
      </c>
      <c r="G722" s="5">
        <v>1079</v>
      </c>
      <c r="H722" s="6">
        <v>474</v>
      </c>
      <c r="K722" s="7">
        <v>12.8</v>
      </c>
      <c r="N722" s="8" t="s">
        <v>17</v>
      </c>
      <c r="O722" s="1" t="s">
        <v>21</v>
      </c>
      <c r="P722" s="1" t="s">
        <v>11917</v>
      </c>
    </row>
    <row r="723" spans="1:16" hidden="1" x14ac:dyDescent="0.3">
      <c r="A723" t="s">
        <v>758</v>
      </c>
      <c r="B723" s="3" t="s">
        <v>6570</v>
      </c>
      <c r="C723" s="4" t="s">
        <v>11914</v>
      </c>
      <c r="E723" s="5">
        <v>1099</v>
      </c>
      <c r="G723" s="5">
        <v>1099</v>
      </c>
      <c r="H723" s="6">
        <v>481</v>
      </c>
      <c r="K723" s="7">
        <v>12.8</v>
      </c>
      <c r="N723" s="8" t="s">
        <v>17</v>
      </c>
      <c r="O723" s="1" t="s">
        <v>21</v>
      </c>
      <c r="P723" s="1" t="s">
        <v>11917</v>
      </c>
    </row>
    <row r="724" spans="1:16" hidden="1" x14ac:dyDescent="0.3">
      <c r="A724" t="s">
        <v>759</v>
      </c>
      <c r="B724" s="3" t="s">
        <v>6571</v>
      </c>
      <c r="C724" s="4" t="s">
        <v>11914</v>
      </c>
      <c r="E724" s="5">
        <v>1086</v>
      </c>
      <c r="G724" s="5">
        <v>1086</v>
      </c>
      <c r="H724" s="6">
        <v>478</v>
      </c>
      <c r="K724" s="7">
        <v>12.8</v>
      </c>
      <c r="N724" s="8" t="s">
        <v>17</v>
      </c>
      <c r="O724" s="1" t="s">
        <v>21</v>
      </c>
      <c r="P724" s="1" t="s">
        <v>11917</v>
      </c>
    </row>
    <row r="725" spans="1:16" hidden="1" x14ac:dyDescent="0.3">
      <c r="A725" t="s">
        <v>760</v>
      </c>
      <c r="B725" s="3" t="s">
        <v>6572</v>
      </c>
      <c r="C725" s="4" t="s">
        <v>11914</v>
      </c>
      <c r="E725" s="5">
        <v>1079</v>
      </c>
      <c r="G725" s="5">
        <v>1079</v>
      </c>
      <c r="H725" s="6">
        <v>474</v>
      </c>
      <c r="K725" s="7">
        <v>12.8</v>
      </c>
      <c r="N725" s="8" t="s">
        <v>17</v>
      </c>
      <c r="O725" s="1" t="s">
        <v>21</v>
      </c>
      <c r="P725" s="1" t="s">
        <v>11917</v>
      </c>
    </row>
    <row r="726" spans="1:16" hidden="1" x14ac:dyDescent="0.3">
      <c r="A726" t="s">
        <v>761</v>
      </c>
      <c r="B726" s="3" t="s">
        <v>6573</v>
      </c>
      <c r="C726" s="4" t="s">
        <v>11914</v>
      </c>
      <c r="E726" s="5">
        <v>845</v>
      </c>
      <c r="G726" s="5">
        <v>845</v>
      </c>
      <c r="H726" s="6">
        <v>413</v>
      </c>
      <c r="K726" s="7">
        <v>13</v>
      </c>
      <c r="N726" s="8" t="s">
        <v>17</v>
      </c>
      <c r="O726" s="1" t="s">
        <v>21</v>
      </c>
      <c r="P726" s="1" t="s">
        <v>11917</v>
      </c>
    </row>
    <row r="727" spans="1:16" hidden="1" x14ac:dyDescent="0.3">
      <c r="A727" t="s">
        <v>762</v>
      </c>
      <c r="B727" s="3" t="s">
        <v>6574</v>
      </c>
      <c r="C727" s="4" t="s">
        <v>11914</v>
      </c>
      <c r="E727" s="5">
        <v>541</v>
      </c>
      <c r="G727" s="5">
        <v>541</v>
      </c>
      <c r="H727" s="6">
        <v>242</v>
      </c>
      <c r="K727" s="7">
        <v>11.2</v>
      </c>
      <c r="N727" s="8" t="s">
        <v>17</v>
      </c>
      <c r="O727" s="1" t="s">
        <v>21</v>
      </c>
      <c r="P727" s="1" t="s">
        <v>11917</v>
      </c>
    </row>
    <row r="728" spans="1:16" hidden="1" x14ac:dyDescent="0.3">
      <c r="A728" t="s">
        <v>763</v>
      </c>
      <c r="B728" s="3" t="s">
        <v>6575</v>
      </c>
      <c r="C728" s="4" t="s">
        <v>11914</v>
      </c>
      <c r="E728" s="5">
        <v>871</v>
      </c>
      <c r="G728" s="5">
        <v>871</v>
      </c>
      <c r="H728" s="6">
        <v>426</v>
      </c>
      <c r="K728" s="7">
        <v>13</v>
      </c>
      <c r="N728" s="8" t="s">
        <v>17</v>
      </c>
      <c r="O728" s="1" t="s">
        <v>21</v>
      </c>
      <c r="P728" s="1" t="s">
        <v>11917</v>
      </c>
    </row>
    <row r="729" spans="1:16" x14ac:dyDescent="0.3">
      <c r="A729" s="9" t="s">
        <v>764</v>
      </c>
      <c r="B729" s="13" t="s">
        <v>6576</v>
      </c>
      <c r="C729" s="14" t="s">
        <v>11914</v>
      </c>
      <c r="D729" s="9">
        <v>1150</v>
      </c>
      <c r="E729" s="15">
        <v>913</v>
      </c>
      <c r="F729" s="9"/>
      <c r="G729" s="15">
        <v>913</v>
      </c>
      <c r="H729" s="16">
        <v>401</v>
      </c>
      <c r="I729" s="9"/>
      <c r="J729" s="9">
        <v>1.5</v>
      </c>
      <c r="K729" s="17">
        <v>11.2</v>
      </c>
      <c r="L729" s="9"/>
      <c r="M729" s="9"/>
      <c r="N729" s="18" t="s">
        <v>17</v>
      </c>
      <c r="O729" s="19" t="s">
        <v>21</v>
      </c>
      <c r="P729" s="19" t="s">
        <v>11917</v>
      </c>
    </row>
    <row r="730" spans="1:16" hidden="1" x14ac:dyDescent="0.3">
      <c r="A730" t="s">
        <v>765</v>
      </c>
      <c r="B730" s="3" t="s">
        <v>6577</v>
      </c>
      <c r="C730" s="4" t="s">
        <v>11914</v>
      </c>
      <c r="E730" s="5">
        <v>927</v>
      </c>
      <c r="G730" s="5">
        <v>927</v>
      </c>
      <c r="H730" s="6">
        <v>426</v>
      </c>
      <c r="K730" s="7">
        <v>13</v>
      </c>
      <c r="N730" s="8" t="s">
        <v>17</v>
      </c>
      <c r="O730" s="1" t="s">
        <v>21</v>
      </c>
      <c r="P730" s="1" t="s">
        <v>11917</v>
      </c>
    </row>
    <row r="731" spans="1:16" hidden="1" x14ac:dyDescent="0.3">
      <c r="A731" t="s">
        <v>766</v>
      </c>
      <c r="B731" s="3" t="s">
        <v>6578</v>
      </c>
      <c r="C731" s="4" t="s">
        <v>11914</v>
      </c>
      <c r="E731" s="5">
        <v>845</v>
      </c>
      <c r="G731" s="5">
        <v>845</v>
      </c>
      <c r="H731" s="6">
        <v>413</v>
      </c>
      <c r="K731" s="7">
        <v>13</v>
      </c>
      <c r="N731" s="8" t="s">
        <v>17</v>
      </c>
      <c r="O731" s="1" t="s">
        <v>21</v>
      </c>
      <c r="P731" s="1" t="s">
        <v>11917</v>
      </c>
    </row>
    <row r="732" spans="1:16" hidden="1" x14ac:dyDescent="0.3">
      <c r="A732" t="s">
        <v>767</v>
      </c>
      <c r="B732" s="3" t="s">
        <v>6579</v>
      </c>
      <c r="C732" s="4" t="s">
        <v>11914</v>
      </c>
      <c r="E732" s="5">
        <v>899</v>
      </c>
      <c r="G732" s="5">
        <v>899</v>
      </c>
      <c r="H732" s="6">
        <v>413</v>
      </c>
      <c r="K732" s="7">
        <v>9.1</v>
      </c>
      <c r="N732" s="8" t="s">
        <v>17</v>
      </c>
      <c r="O732" s="1" t="s">
        <v>21</v>
      </c>
      <c r="P732" s="1" t="s">
        <v>11917</v>
      </c>
    </row>
    <row r="733" spans="1:16" hidden="1" x14ac:dyDescent="0.3">
      <c r="A733" t="s">
        <v>688</v>
      </c>
      <c r="B733" s="3" t="s">
        <v>6580</v>
      </c>
      <c r="C733" s="4" t="s">
        <v>11914</v>
      </c>
      <c r="E733" s="5">
        <v>680</v>
      </c>
      <c r="G733" s="5">
        <v>680</v>
      </c>
      <c r="H733" s="6">
        <v>288</v>
      </c>
      <c r="K733" s="7">
        <v>11.7</v>
      </c>
      <c r="N733" s="8" t="s">
        <v>17</v>
      </c>
      <c r="O733" s="1" t="s">
        <v>21</v>
      </c>
      <c r="P733" s="1" t="s">
        <v>11917</v>
      </c>
    </row>
    <row r="734" spans="1:16" hidden="1" x14ac:dyDescent="0.3">
      <c r="A734" t="s">
        <v>768</v>
      </c>
      <c r="B734" s="3" t="s">
        <v>6581</v>
      </c>
      <c r="C734" s="4" t="s">
        <v>11914</v>
      </c>
      <c r="E734" s="5">
        <v>919</v>
      </c>
      <c r="G734" s="5">
        <v>919</v>
      </c>
      <c r="H734" s="6">
        <v>386</v>
      </c>
      <c r="K734" s="7">
        <v>10.4</v>
      </c>
      <c r="N734" s="8" t="s">
        <v>17</v>
      </c>
      <c r="O734" s="1" t="s">
        <v>21</v>
      </c>
      <c r="P734" s="1" t="s">
        <v>11917</v>
      </c>
    </row>
    <row r="735" spans="1:16" hidden="1" x14ac:dyDescent="0.3">
      <c r="A735" t="s">
        <v>769</v>
      </c>
      <c r="B735" s="3" t="s">
        <v>6582</v>
      </c>
      <c r="C735" s="4" t="s">
        <v>11914</v>
      </c>
      <c r="E735" s="5">
        <v>570</v>
      </c>
      <c r="G735" s="5">
        <v>570</v>
      </c>
      <c r="H735" s="6">
        <v>263</v>
      </c>
      <c r="K735" s="7">
        <v>12</v>
      </c>
      <c r="N735" s="8" t="s">
        <v>17</v>
      </c>
      <c r="O735" s="1" t="s">
        <v>21</v>
      </c>
      <c r="P735" s="1" t="s">
        <v>11917</v>
      </c>
    </row>
    <row r="736" spans="1:16" hidden="1" x14ac:dyDescent="0.3">
      <c r="A736" t="s">
        <v>770</v>
      </c>
      <c r="B736" s="3" t="s">
        <v>6583</v>
      </c>
      <c r="C736" s="4" t="s">
        <v>11914</v>
      </c>
      <c r="E736" s="5">
        <v>1064</v>
      </c>
      <c r="G736" s="5">
        <v>1064</v>
      </c>
      <c r="H736" s="6">
        <v>468</v>
      </c>
      <c r="K736" s="7">
        <v>12.8</v>
      </c>
      <c r="N736" s="8" t="s">
        <v>17</v>
      </c>
      <c r="O736" s="1" t="s">
        <v>21</v>
      </c>
      <c r="P736" s="1" t="s">
        <v>11917</v>
      </c>
    </row>
    <row r="737" spans="1:16" hidden="1" x14ac:dyDescent="0.3">
      <c r="A737" t="s">
        <v>771</v>
      </c>
      <c r="B737" s="3" t="s">
        <v>6584</v>
      </c>
      <c r="C737" s="4" t="s">
        <v>11914</v>
      </c>
      <c r="E737" s="5">
        <v>529</v>
      </c>
      <c r="G737" s="5">
        <v>529</v>
      </c>
      <c r="H737" s="6">
        <v>266</v>
      </c>
      <c r="K737" s="7">
        <v>12</v>
      </c>
      <c r="N737" s="8" t="s">
        <v>17</v>
      </c>
      <c r="O737" s="1" t="s">
        <v>21</v>
      </c>
      <c r="P737" s="1" t="s">
        <v>11917</v>
      </c>
    </row>
    <row r="738" spans="1:16" hidden="1" x14ac:dyDescent="0.3">
      <c r="A738" t="s">
        <v>772</v>
      </c>
      <c r="B738" s="3" t="s">
        <v>6585</v>
      </c>
      <c r="C738" s="4" t="s">
        <v>11914</v>
      </c>
      <c r="E738" s="5">
        <v>575</v>
      </c>
      <c r="G738" s="5">
        <v>575</v>
      </c>
      <c r="H738" s="6">
        <v>266</v>
      </c>
      <c r="K738" s="7">
        <v>12</v>
      </c>
      <c r="N738" s="8" t="s">
        <v>17</v>
      </c>
      <c r="O738" s="1" t="s">
        <v>21</v>
      </c>
      <c r="P738" s="1" t="s">
        <v>11917</v>
      </c>
    </row>
    <row r="739" spans="1:16" hidden="1" x14ac:dyDescent="0.3">
      <c r="A739" t="s">
        <v>773</v>
      </c>
      <c r="B739" s="3" t="s">
        <v>6586</v>
      </c>
      <c r="C739" s="4" t="s">
        <v>11914</v>
      </c>
      <c r="E739" s="5">
        <v>565</v>
      </c>
      <c r="G739" s="5">
        <v>565</v>
      </c>
      <c r="H739" s="6">
        <v>263</v>
      </c>
      <c r="K739" s="7">
        <v>12</v>
      </c>
      <c r="N739" s="8" t="s">
        <v>17</v>
      </c>
      <c r="O739" s="1" t="s">
        <v>21</v>
      </c>
      <c r="P739" s="1" t="s">
        <v>11917</v>
      </c>
    </row>
    <row r="740" spans="1:16" x14ac:dyDescent="0.3">
      <c r="A740" s="9" t="s">
        <v>774</v>
      </c>
      <c r="B740" s="13" t="s">
        <v>6587</v>
      </c>
      <c r="C740" s="14" t="s">
        <v>11914</v>
      </c>
      <c r="D740" s="9">
        <v>650</v>
      </c>
      <c r="E740" s="15">
        <v>565</v>
      </c>
      <c r="F740" s="9"/>
      <c r="G740" s="15">
        <v>565</v>
      </c>
      <c r="H740" s="16">
        <v>263</v>
      </c>
      <c r="I740" s="9"/>
      <c r="J740" s="9">
        <v>10.75</v>
      </c>
      <c r="K740" s="17">
        <v>12</v>
      </c>
      <c r="L740" s="9"/>
      <c r="M740" s="9"/>
      <c r="N740" s="18" t="s">
        <v>17</v>
      </c>
      <c r="O740" s="19" t="s">
        <v>21</v>
      </c>
      <c r="P740" s="19" t="s">
        <v>11918</v>
      </c>
    </row>
    <row r="741" spans="1:16" x14ac:dyDescent="0.3">
      <c r="A741" s="9" t="s">
        <v>775</v>
      </c>
      <c r="B741" s="13" t="s">
        <v>6588</v>
      </c>
      <c r="C741" s="14" t="s">
        <v>11914</v>
      </c>
      <c r="D741" s="9">
        <v>650</v>
      </c>
      <c r="E741" s="15">
        <v>565</v>
      </c>
      <c r="F741" s="9"/>
      <c r="G741" s="15">
        <v>565</v>
      </c>
      <c r="H741" s="16">
        <v>263</v>
      </c>
      <c r="I741" s="9"/>
      <c r="J741" s="9">
        <v>12.05</v>
      </c>
      <c r="K741" s="17">
        <v>14.4</v>
      </c>
      <c r="L741" s="9"/>
      <c r="M741" s="9"/>
      <c r="N741" s="18" t="s">
        <v>17</v>
      </c>
      <c r="O741" s="19" t="s">
        <v>21</v>
      </c>
      <c r="P741" s="19" t="s">
        <v>11923</v>
      </c>
    </row>
    <row r="742" spans="1:16" hidden="1" x14ac:dyDescent="0.3">
      <c r="A742" t="s">
        <v>776</v>
      </c>
      <c r="B742" s="3" t="s">
        <v>6589</v>
      </c>
      <c r="C742" s="4" t="s">
        <v>11914</v>
      </c>
      <c r="E742" s="5">
        <v>575</v>
      </c>
      <c r="G742" s="5">
        <v>575</v>
      </c>
      <c r="H742" s="6">
        <v>266</v>
      </c>
      <c r="K742" s="7">
        <v>12</v>
      </c>
      <c r="N742" s="8" t="s">
        <v>17</v>
      </c>
      <c r="O742" s="1" t="s">
        <v>21</v>
      </c>
      <c r="P742" s="1" t="s">
        <v>11917</v>
      </c>
    </row>
    <row r="743" spans="1:16" hidden="1" x14ac:dyDescent="0.3">
      <c r="A743" t="s">
        <v>777</v>
      </c>
      <c r="B743" s="3" t="s">
        <v>6590</v>
      </c>
      <c r="C743" s="4" t="s">
        <v>11914</v>
      </c>
      <c r="E743" s="5">
        <v>541</v>
      </c>
      <c r="G743" s="5">
        <v>541</v>
      </c>
      <c r="H743" s="6">
        <v>263</v>
      </c>
      <c r="K743" s="7">
        <v>10.8</v>
      </c>
      <c r="N743" s="8" t="s">
        <v>17</v>
      </c>
      <c r="O743" s="1" t="s">
        <v>21</v>
      </c>
      <c r="P743" s="1" t="s">
        <v>11917</v>
      </c>
    </row>
    <row r="744" spans="1:16" hidden="1" x14ac:dyDescent="0.3">
      <c r="A744" t="s">
        <v>778</v>
      </c>
      <c r="B744" s="3" t="s">
        <v>6591</v>
      </c>
      <c r="C744" s="4" t="s">
        <v>11914</v>
      </c>
      <c r="E744" s="5">
        <v>570</v>
      </c>
      <c r="G744" s="5">
        <v>570</v>
      </c>
      <c r="H744" s="6">
        <v>263</v>
      </c>
      <c r="K744" s="7">
        <v>12</v>
      </c>
      <c r="N744" s="8" t="s">
        <v>17</v>
      </c>
      <c r="O744" s="1" t="s">
        <v>21</v>
      </c>
      <c r="P744" s="1" t="s">
        <v>11917</v>
      </c>
    </row>
    <row r="745" spans="1:16" hidden="1" x14ac:dyDescent="0.3">
      <c r="A745" t="s">
        <v>779</v>
      </c>
      <c r="B745" s="3" t="s">
        <v>6592</v>
      </c>
      <c r="C745" s="4" t="s">
        <v>11914</v>
      </c>
      <c r="E745" s="5">
        <v>570</v>
      </c>
      <c r="G745" s="5">
        <v>570</v>
      </c>
      <c r="H745" s="6">
        <v>263</v>
      </c>
      <c r="K745" s="7">
        <v>12</v>
      </c>
      <c r="N745" s="8" t="s">
        <v>17</v>
      </c>
      <c r="O745" s="1" t="s">
        <v>21</v>
      </c>
      <c r="P745" s="1" t="s">
        <v>11917</v>
      </c>
    </row>
    <row r="746" spans="1:16" hidden="1" x14ac:dyDescent="0.3">
      <c r="A746" t="s">
        <v>780</v>
      </c>
      <c r="B746" s="3" t="s">
        <v>6593</v>
      </c>
      <c r="C746" s="4" t="s">
        <v>11914</v>
      </c>
      <c r="E746" s="5">
        <v>575</v>
      </c>
      <c r="G746" s="5">
        <v>575</v>
      </c>
      <c r="H746" s="6">
        <v>262</v>
      </c>
      <c r="K746" s="7">
        <v>9.6</v>
      </c>
      <c r="N746" s="8" t="s">
        <v>17</v>
      </c>
      <c r="O746" s="1" t="s">
        <v>21</v>
      </c>
      <c r="P746" s="1" t="s">
        <v>11917</v>
      </c>
    </row>
    <row r="747" spans="1:16" hidden="1" x14ac:dyDescent="0.3">
      <c r="A747" t="s">
        <v>781</v>
      </c>
      <c r="B747" s="3" t="s">
        <v>6594</v>
      </c>
      <c r="C747" s="4" t="s">
        <v>11914</v>
      </c>
      <c r="E747" s="5">
        <v>1064</v>
      </c>
      <c r="G747" s="5">
        <v>1064</v>
      </c>
      <c r="H747" s="6">
        <v>468</v>
      </c>
      <c r="K747" s="7">
        <v>12.8</v>
      </c>
      <c r="N747" s="8" t="s">
        <v>17</v>
      </c>
      <c r="O747" s="1" t="s">
        <v>21</v>
      </c>
      <c r="P747" s="1" t="s">
        <v>11917</v>
      </c>
    </row>
    <row r="748" spans="1:16" x14ac:dyDescent="0.3">
      <c r="A748" s="9" t="s">
        <v>782</v>
      </c>
      <c r="B748" s="13" t="s">
        <v>6595</v>
      </c>
      <c r="C748" s="14" t="s">
        <v>11914</v>
      </c>
      <c r="D748" s="9">
        <v>1030</v>
      </c>
      <c r="E748" s="15">
        <v>820</v>
      </c>
      <c r="F748" s="9"/>
      <c r="G748" s="15">
        <v>820</v>
      </c>
      <c r="H748" s="16">
        <v>381</v>
      </c>
      <c r="I748" s="9"/>
      <c r="J748" s="9">
        <v>3.4</v>
      </c>
      <c r="K748" s="17">
        <v>12</v>
      </c>
      <c r="L748" s="9"/>
      <c r="M748" s="9"/>
      <c r="N748" s="18" t="s">
        <v>17</v>
      </c>
      <c r="O748" s="19" t="s">
        <v>21</v>
      </c>
      <c r="P748" s="19" t="s">
        <v>11917</v>
      </c>
    </row>
    <row r="749" spans="1:16" hidden="1" x14ac:dyDescent="0.3">
      <c r="A749" t="s">
        <v>783</v>
      </c>
      <c r="B749" s="3" t="s">
        <v>6596</v>
      </c>
      <c r="C749" s="4" t="s">
        <v>11914</v>
      </c>
      <c r="E749" s="5">
        <v>443</v>
      </c>
      <c r="G749" s="5">
        <v>443</v>
      </c>
      <c r="H749" s="6">
        <v>220</v>
      </c>
      <c r="K749" s="7">
        <v>13</v>
      </c>
      <c r="N749" s="8" t="s">
        <v>17</v>
      </c>
      <c r="O749" s="1" t="s">
        <v>21</v>
      </c>
      <c r="P749" s="1" t="s">
        <v>11917</v>
      </c>
    </row>
    <row r="750" spans="1:16" hidden="1" x14ac:dyDescent="0.3">
      <c r="A750" t="s">
        <v>784</v>
      </c>
      <c r="B750" s="3" t="s">
        <v>6597</v>
      </c>
      <c r="C750" s="4" t="s">
        <v>11914</v>
      </c>
      <c r="E750" s="5">
        <v>406</v>
      </c>
      <c r="G750" s="5">
        <v>406</v>
      </c>
      <c r="H750" s="6">
        <v>193</v>
      </c>
      <c r="K750" s="7">
        <v>11.2</v>
      </c>
      <c r="N750" s="8" t="s">
        <v>17</v>
      </c>
      <c r="O750" s="1" t="s">
        <v>21</v>
      </c>
      <c r="P750" s="1" t="s">
        <v>11917</v>
      </c>
    </row>
    <row r="751" spans="1:16" hidden="1" x14ac:dyDescent="0.3">
      <c r="A751" t="s">
        <v>783</v>
      </c>
      <c r="B751" s="3" t="s">
        <v>6598</v>
      </c>
      <c r="C751" s="4" t="s">
        <v>11914</v>
      </c>
      <c r="E751" s="5">
        <v>430</v>
      </c>
      <c r="G751" s="5">
        <v>430</v>
      </c>
      <c r="H751" s="6">
        <v>220</v>
      </c>
      <c r="K751" s="7">
        <v>13</v>
      </c>
      <c r="N751" s="8" t="s">
        <v>17</v>
      </c>
      <c r="O751" s="1" t="s">
        <v>21</v>
      </c>
      <c r="P751" s="1" t="s">
        <v>11917</v>
      </c>
    </row>
    <row r="752" spans="1:16" hidden="1" x14ac:dyDescent="0.3">
      <c r="A752" t="s">
        <v>784</v>
      </c>
      <c r="B752" s="3" t="s">
        <v>6599</v>
      </c>
      <c r="C752" s="4" t="s">
        <v>11914</v>
      </c>
      <c r="E752" s="5">
        <v>406</v>
      </c>
      <c r="G752" s="5">
        <v>406</v>
      </c>
      <c r="H752" s="6">
        <v>193</v>
      </c>
      <c r="K752" s="7">
        <v>11.2</v>
      </c>
      <c r="N752" s="8" t="s">
        <v>17</v>
      </c>
      <c r="O752" s="1" t="s">
        <v>21</v>
      </c>
      <c r="P752" s="1" t="s">
        <v>11917</v>
      </c>
    </row>
    <row r="753" spans="1:16" hidden="1" x14ac:dyDescent="0.3">
      <c r="A753" t="s">
        <v>785</v>
      </c>
      <c r="B753" s="3" t="s">
        <v>6600</v>
      </c>
      <c r="C753" s="4" t="s">
        <v>11914</v>
      </c>
      <c r="E753" s="5">
        <v>810</v>
      </c>
      <c r="G753" s="5">
        <v>810</v>
      </c>
      <c r="H753" s="6">
        <v>330</v>
      </c>
      <c r="K753" s="7">
        <v>10.4</v>
      </c>
      <c r="N753" s="8" t="s">
        <v>17</v>
      </c>
      <c r="O753" s="1" t="s">
        <v>21</v>
      </c>
      <c r="P753" s="1" t="s">
        <v>11917</v>
      </c>
    </row>
    <row r="754" spans="1:16" hidden="1" x14ac:dyDescent="0.3">
      <c r="A754" t="s">
        <v>786</v>
      </c>
      <c r="B754" s="3" t="s">
        <v>6601</v>
      </c>
      <c r="C754" s="4" t="s">
        <v>11914</v>
      </c>
      <c r="E754" s="5">
        <v>907</v>
      </c>
      <c r="G754" s="5">
        <v>907</v>
      </c>
      <c r="H754" s="6">
        <v>366</v>
      </c>
      <c r="K754" s="7">
        <v>10.4</v>
      </c>
      <c r="N754" s="8" t="s">
        <v>17</v>
      </c>
      <c r="O754" s="1" t="s">
        <v>21</v>
      </c>
      <c r="P754" s="1" t="s">
        <v>11917</v>
      </c>
    </row>
    <row r="755" spans="1:16" hidden="1" x14ac:dyDescent="0.3">
      <c r="A755" t="s">
        <v>787</v>
      </c>
      <c r="B755" s="3" t="s">
        <v>6602</v>
      </c>
      <c r="C755" s="4" t="s">
        <v>11914</v>
      </c>
      <c r="E755" s="5">
        <v>982</v>
      </c>
      <c r="G755" s="5">
        <v>982</v>
      </c>
      <c r="H755" s="6">
        <v>396</v>
      </c>
      <c r="K755" s="7">
        <v>9.1</v>
      </c>
      <c r="N755" s="8" t="s">
        <v>17</v>
      </c>
      <c r="O755" s="1" t="s">
        <v>21</v>
      </c>
      <c r="P755" s="1" t="s">
        <v>11917</v>
      </c>
    </row>
    <row r="756" spans="1:16" hidden="1" x14ac:dyDescent="0.3">
      <c r="A756" t="s">
        <v>788</v>
      </c>
      <c r="B756" s="3" t="s">
        <v>6603</v>
      </c>
      <c r="C756" s="4" t="s">
        <v>11914</v>
      </c>
      <c r="E756" s="5">
        <v>911</v>
      </c>
      <c r="G756" s="5">
        <v>911</v>
      </c>
      <c r="H756" s="6">
        <v>390</v>
      </c>
      <c r="K756" s="7">
        <v>9.1</v>
      </c>
      <c r="N756" s="8" t="s">
        <v>17</v>
      </c>
      <c r="O756" s="1" t="s">
        <v>21</v>
      </c>
      <c r="P756" s="1" t="s">
        <v>11917</v>
      </c>
    </row>
    <row r="757" spans="1:16" hidden="1" x14ac:dyDescent="0.3">
      <c r="A757" t="s">
        <v>789</v>
      </c>
      <c r="B757" s="3" t="s">
        <v>6604</v>
      </c>
      <c r="C757" s="4" t="s">
        <v>11914</v>
      </c>
      <c r="E757" s="5">
        <v>884</v>
      </c>
      <c r="G757" s="5">
        <v>884</v>
      </c>
      <c r="H757" s="6">
        <v>390</v>
      </c>
      <c r="K757" s="7">
        <v>9.1</v>
      </c>
      <c r="N757" s="8" t="s">
        <v>17</v>
      </c>
      <c r="O757" s="1" t="s">
        <v>21</v>
      </c>
      <c r="P757" s="1" t="s">
        <v>11917</v>
      </c>
    </row>
    <row r="758" spans="1:16" hidden="1" x14ac:dyDescent="0.3">
      <c r="A758" t="s">
        <v>790</v>
      </c>
      <c r="B758" s="3" t="s">
        <v>6605</v>
      </c>
      <c r="C758" s="4" t="s">
        <v>11914</v>
      </c>
      <c r="E758" s="5">
        <v>966</v>
      </c>
      <c r="G758" s="5">
        <v>966</v>
      </c>
      <c r="H758" s="6">
        <v>390</v>
      </c>
      <c r="K758" s="7">
        <v>9.1</v>
      </c>
      <c r="N758" s="8" t="s">
        <v>17</v>
      </c>
      <c r="O758" s="1" t="s">
        <v>21</v>
      </c>
      <c r="P758" s="1" t="s">
        <v>11917</v>
      </c>
    </row>
    <row r="759" spans="1:16" hidden="1" x14ac:dyDescent="0.3">
      <c r="A759" t="s">
        <v>791</v>
      </c>
      <c r="B759" s="3" t="s">
        <v>6606</v>
      </c>
      <c r="C759" s="4" t="s">
        <v>11914</v>
      </c>
      <c r="E759" s="5">
        <v>1040</v>
      </c>
      <c r="G759" s="5">
        <v>1040</v>
      </c>
      <c r="H759" s="6">
        <v>420</v>
      </c>
      <c r="K759" s="7">
        <v>9.1</v>
      </c>
      <c r="N759" s="8" t="s">
        <v>17</v>
      </c>
      <c r="O759" s="1" t="s">
        <v>21</v>
      </c>
      <c r="P759" s="1" t="s">
        <v>11917</v>
      </c>
    </row>
    <row r="760" spans="1:16" hidden="1" x14ac:dyDescent="0.3">
      <c r="A760" t="s">
        <v>792</v>
      </c>
      <c r="B760" s="3" t="s">
        <v>6607</v>
      </c>
      <c r="C760" s="4" t="s">
        <v>11914</v>
      </c>
      <c r="E760" s="5">
        <v>911</v>
      </c>
      <c r="G760" s="5">
        <v>911</v>
      </c>
      <c r="H760" s="6">
        <v>390</v>
      </c>
      <c r="K760" s="7">
        <v>13</v>
      </c>
      <c r="N760" s="8" t="s">
        <v>17</v>
      </c>
      <c r="O760" s="1" t="s">
        <v>21</v>
      </c>
      <c r="P760" s="1" t="s">
        <v>11917</v>
      </c>
    </row>
    <row r="761" spans="1:16" hidden="1" x14ac:dyDescent="0.3">
      <c r="A761" t="s">
        <v>793</v>
      </c>
      <c r="B761" s="3" t="s">
        <v>6608</v>
      </c>
      <c r="C761" s="4" t="s">
        <v>11914</v>
      </c>
      <c r="E761" s="5">
        <v>946</v>
      </c>
      <c r="G761" s="5">
        <v>946</v>
      </c>
      <c r="H761" s="6">
        <v>405</v>
      </c>
      <c r="K761" s="7">
        <v>10.4</v>
      </c>
      <c r="N761" s="8" t="s">
        <v>17</v>
      </c>
      <c r="O761" s="1" t="s">
        <v>21</v>
      </c>
      <c r="P761" s="1" t="s">
        <v>11917</v>
      </c>
    </row>
    <row r="762" spans="1:16" hidden="1" x14ac:dyDescent="0.3">
      <c r="A762" t="s">
        <v>794</v>
      </c>
      <c r="B762" s="3" t="s">
        <v>6609</v>
      </c>
      <c r="C762" s="4" t="s">
        <v>11914</v>
      </c>
      <c r="E762" s="5">
        <v>946</v>
      </c>
      <c r="G762" s="5">
        <v>946</v>
      </c>
      <c r="H762" s="6">
        <v>405</v>
      </c>
      <c r="K762" s="7">
        <v>13</v>
      </c>
      <c r="N762" s="8" t="s">
        <v>17</v>
      </c>
      <c r="O762" s="1" t="s">
        <v>21</v>
      </c>
      <c r="P762" s="1" t="s">
        <v>11917</v>
      </c>
    </row>
    <row r="763" spans="1:16" hidden="1" x14ac:dyDescent="0.3">
      <c r="A763" t="s">
        <v>795</v>
      </c>
      <c r="B763" s="3" t="s">
        <v>6610</v>
      </c>
      <c r="C763" s="4" t="s">
        <v>11914</v>
      </c>
      <c r="E763" s="5">
        <v>995</v>
      </c>
      <c r="G763" s="5">
        <v>995</v>
      </c>
      <c r="H763" s="6">
        <v>426</v>
      </c>
      <c r="K763" s="7">
        <v>9.1</v>
      </c>
      <c r="N763" s="8" t="s">
        <v>17</v>
      </c>
      <c r="O763" s="1" t="s">
        <v>21</v>
      </c>
      <c r="P763" s="1" t="s">
        <v>11917</v>
      </c>
    </row>
    <row r="764" spans="1:16" hidden="1" x14ac:dyDescent="0.3">
      <c r="A764" t="s">
        <v>796</v>
      </c>
      <c r="B764" s="3" t="s">
        <v>6611</v>
      </c>
      <c r="C764" s="4" t="s">
        <v>11914</v>
      </c>
      <c r="E764" s="5">
        <v>938</v>
      </c>
      <c r="G764" s="5">
        <v>938</v>
      </c>
      <c r="H764" s="6">
        <v>402</v>
      </c>
      <c r="K764" s="7">
        <v>10.4</v>
      </c>
      <c r="N764" s="8" t="s">
        <v>17</v>
      </c>
      <c r="O764" s="1" t="s">
        <v>21</v>
      </c>
      <c r="P764" s="1" t="s">
        <v>11917</v>
      </c>
    </row>
    <row r="765" spans="1:16" hidden="1" x14ac:dyDescent="0.3">
      <c r="A765" t="s">
        <v>797</v>
      </c>
      <c r="B765" s="3" t="s">
        <v>6612</v>
      </c>
      <c r="C765" s="4" t="s">
        <v>11914</v>
      </c>
      <c r="E765" s="5">
        <v>925</v>
      </c>
      <c r="G765" s="5">
        <v>925</v>
      </c>
      <c r="H765" s="6">
        <v>396</v>
      </c>
      <c r="K765" s="7">
        <v>9.1</v>
      </c>
      <c r="N765" s="8" t="s">
        <v>17</v>
      </c>
      <c r="O765" s="1" t="s">
        <v>21</v>
      </c>
      <c r="P765" s="1" t="s">
        <v>11917</v>
      </c>
    </row>
    <row r="766" spans="1:16" hidden="1" x14ac:dyDescent="0.3">
      <c r="A766" t="s">
        <v>798</v>
      </c>
      <c r="B766" s="3" t="s">
        <v>6613</v>
      </c>
      <c r="C766" s="4" t="s">
        <v>11914</v>
      </c>
      <c r="E766" s="5">
        <v>1057</v>
      </c>
      <c r="G766" s="5">
        <v>1057</v>
      </c>
      <c r="H766" s="6">
        <v>426</v>
      </c>
      <c r="K766" s="7">
        <v>9.1</v>
      </c>
      <c r="N766" s="8" t="s">
        <v>17</v>
      </c>
      <c r="O766" s="1" t="s">
        <v>21</v>
      </c>
      <c r="P766" s="1" t="s">
        <v>11917</v>
      </c>
    </row>
    <row r="767" spans="1:16" hidden="1" x14ac:dyDescent="0.3">
      <c r="A767" t="s">
        <v>799</v>
      </c>
      <c r="B767" s="3" t="s">
        <v>6614</v>
      </c>
      <c r="C767" s="4" t="s">
        <v>11914</v>
      </c>
      <c r="E767" s="5">
        <v>855</v>
      </c>
      <c r="G767" s="5">
        <v>855</v>
      </c>
      <c r="H767" s="6">
        <v>366</v>
      </c>
      <c r="K767" s="7">
        <v>9.1</v>
      </c>
      <c r="N767" s="8" t="s">
        <v>17</v>
      </c>
      <c r="O767" s="1" t="s">
        <v>21</v>
      </c>
      <c r="P767" s="1" t="s">
        <v>11917</v>
      </c>
    </row>
    <row r="768" spans="1:16" hidden="1" x14ac:dyDescent="0.3">
      <c r="A768" t="s">
        <v>800</v>
      </c>
      <c r="B768" s="3" t="s">
        <v>6615</v>
      </c>
      <c r="C768" s="4" t="s">
        <v>11914</v>
      </c>
      <c r="E768" s="5">
        <v>840</v>
      </c>
      <c r="G768" s="5">
        <v>840</v>
      </c>
      <c r="H768" s="6">
        <v>360</v>
      </c>
      <c r="K768" s="7">
        <v>10.4</v>
      </c>
      <c r="N768" s="8" t="s">
        <v>17</v>
      </c>
      <c r="O768" s="1" t="s">
        <v>21</v>
      </c>
      <c r="P768" s="1" t="s">
        <v>11917</v>
      </c>
    </row>
    <row r="769" spans="1:16" hidden="1" x14ac:dyDescent="0.3">
      <c r="A769" t="s">
        <v>801</v>
      </c>
      <c r="B769" s="3" t="s">
        <v>6616</v>
      </c>
      <c r="C769" s="4" t="s">
        <v>11914</v>
      </c>
      <c r="E769" s="5">
        <v>711</v>
      </c>
      <c r="G769" s="5">
        <v>711</v>
      </c>
      <c r="H769" s="6">
        <v>305</v>
      </c>
      <c r="K769" s="7">
        <v>9.1</v>
      </c>
      <c r="N769" s="8" t="s">
        <v>17</v>
      </c>
      <c r="O769" s="1" t="s">
        <v>21</v>
      </c>
      <c r="P769" s="1" t="s">
        <v>11917</v>
      </c>
    </row>
    <row r="770" spans="1:16" hidden="1" x14ac:dyDescent="0.3">
      <c r="A770" t="s">
        <v>802</v>
      </c>
      <c r="B770" s="3" t="s">
        <v>6617</v>
      </c>
      <c r="C770" s="4" t="s">
        <v>11914</v>
      </c>
      <c r="E770" s="5">
        <v>810</v>
      </c>
      <c r="G770" s="5">
        <v>810</v>
      </c>
      <c r="H770" s="6">
        <v>330</v>
      </c>
      <c r="K770" s="7">
        <v>13</v>
      </c>
      <c r="N770" s="8" t="s">
        <v>17</v>
      </c>
      <c r="O770" s="1" t="s">
        <v>21</v>
      </c>
      <c r="P770" s="1" t="s">
        <v>11917</v>
      </c>
    </row>
    <row r="771" spans="1:16" hidden="1" x14ac:dyDescent="0.3">
      <c r="A771" t="s">
        <v>803</v>
      </c>
      <c r="B771" s="3" t="s">
        <v>6618</v>
      </c>
      <c r="C771" s="4" t="s">
        <v>11914</v>
      </c>
      <c r="E771" s="5">
        <v>750</v>
      </c>
      <c r="G771" s="5">
        <v>750</v>
      </c>
      <c r="H771" s="6">
        <v>305</v>
      </c>
      <c r="K771" s="7">
        <v>10.4</v>
      </c>
      <c r="N771" s="8" t="s">
        <v>17</v>
      </c>
      <c r="O771" s="1" t="s">
        <v>21</v>
      </c>
      <c r="P771" s="1" t="s">
        <v>11917</v>
      </c>
    </row>
    <row r="772" spans="1:16" hidden="1" x14ac:dyDescent="0.3">
      <c r="A772" t="s">
        <v>804</v>
      </c>
      <c r="B772" s="3" t="s">
        <v>6619</v>
      </c>
      <c r="C772" s="4" t="s">
        <v>11914</v>
      </c>
      <c r="E772" s="5">
        <v>735</v>
      </c>
      <c r="G772" s="5">
        <v>735</v>
      </c>
      <c r="H772" s="6">
        <v>288</v>
      </c>
      <c r="K772" s="7">
        <v>9.1</v>
      </c>
      <c r="N772" s="8" t="s">
        <v>17</v>
      </c>
      <c r="O772" s="1" t="s">
        <v>21</v>
      </c>
      <c r="P772" s="1" t="s">
        <v>11917</v>
      </c>
    </row>
    <row r="773" spans="1:16" hidden="1" x14ac:dyDescent="0.3">
      <c r="A773" t="s">
        <v>805</v>
      </c>
      <c r="B773" s="3" t="s">
        <v>6620</v>
      </c>
      <c r="C773" s="4" t="s">
        <v>11914</v>
      </c>
      <c r="E773" s="5">
        <v>735</v>
      </c>
      <c r="G773" s="5">
        <v>735</v>
      </c>
      <c r="H773" s="6">
        <v>315</v>
      </c>
      <c r="K773" s="7">
        <v>9.1</v>
      </c>
      <c r="N773" s="8" t="s">
        <v>17</v>
      </c>
      <c r="O773" s="1" t="s">
        <v>21</v>
      </c>
      <c r="P773" s="1" t="s">
        <v>11917</v>
      </c>
    </row>
    <row r="774" spans="1:16" hidden="1" x14ac:dyDescent="0.3">
      <c r="A774" t="s">
        <v>806</v>
      </c>
      <c r="B774" s="3" t="s">
        <v>6621</v>
      </c>
      <c r="C774" s="4" t="s">
        <v>11914</v>
      </c>
      <c r="E774" s="5">
        <v>665</v>
      </c>
      <c r="G774" s="5">
        <v>665</v>
      </c>
      <c r="H774" s="6">
        <v>288</v>
      </c>
      <c r="K774" s="7">
        <v>13</v>
      </c>
      <c r="N774" s="8" t="s">
        <v>17</v>
      </c>
      <c r="O774" s="1" t="s">
        <v>21</v>
      </c>
      <c r="P774" s="1" t="s">
        <v>11917</v>
      </c>
    </row>
    <row r="775" spans="1:16" hidden="1" x14ac:dyDescent="0.3">
      <c r="A775" t="s">
        <v>807</v>
      </c>
      <c r="B775" s="3" t="s">
        <v>6622</v>
      </c>
      <c r="C775" s="4" t="s">
        <v>11914</v>
      </c>
      <c r="E775" s="5">
        <v>840</v>
      </c>
      <c r="G775" s="5">
        <v>840</v>
      </c>
      <c r="H775" s="6">
        <v>360</v>
      </c>
      <c r="K775" s="7">
        <v>13</v>
      </c>
      <c r="N775" s="8" t="s">
        <v>17</v>
      </c>
      <c r="O775" s="1" t="s">
        <v>21</v>
      </c>
      <c r="P775" s="1" t="s">
        <v>11917</v>
      </c>
    </row>
    <row r="776" spans="1:16" hidden="1" x14ac:dyDescent="0.3">
      <c r="A776" t="s">
        <v>808</v>
      </c>
      <c r="B776" s="3" t="s">
        <v>6623</v>
      </c>
      <c r="C776" s="4" t="s">
        <v>11914</v>
      </c>
      <c r="E776" s="5">
        <v>871</v>
      </c>
      <c r="G776" s="5">
        <v>871</v>
      </c>
      <c r="H776" s="6">
        <v>426</v>
      </c>
      <c r="K776" s="7">
        <v>10.4</v>
      </c>
      <c r="N776" s="8" t="s">
        <v>17</v>
      </c>
      <c r="O776" s="1" t="s">
        <v>21</v>
      </c>
      <c r="P776" s="1" t="s">
        <v>11917</v>
      </c>
    </row>
    <row r="777" spans="1:16" hidden="1" x14ac:dyDescent="0.3">
      <c r="A777" t="s">
        <v>809</v>
      </c>
      <c r="B777" s="3" t="s">
        <v>6624</v>
      </c>
      <c r="C777" s="4" t="s">
        <v>11913</v>
      </c>
      <c r="E777" s="5">
        <v>2199</v>
      </c>
      <c r="G777" s="5">
        <v>2199</v>
      </c>
      <c r="H777" s="6">
        <v>1444.9218000000001</v>
      </c>
      <c r="K777" s="7">
        <v>2</v>
      </c>
      <c r="N777" s="8" t="s">
        <v>17</v>
      </c>
      <c r="O777" s="1" t="s">
        <v>21</v>
      </c>
      <c r="P777" s="1" t="s">
        <v>11917</v>
      </c>
    </row>
    <row r="778" spans="1:16" hidden="1" x14ac:dyDescent="0.3">
      <c r="A778" t="s">
        <v>810</v>
      </c>
      <c r="B778" s="3" t="s">
        <v>6625</v>
      </c>
      <c r="C778" s="4" t="s">
        <v>11913</v>
      </c>
      <c r="E778" s="5">
        <v>2399</v>
      </c>
      <c r="G778" s="5">
        <v>2399</v>
      </c>
      <c r="H778" s="6">
        <v>1576.3386</v>
      </c>
      <c r="K778" s="7">
        <v>2</v>
      </c>
      <c r="N778" s="8" t="s">
        <v>17</v>
      </c>
      <c r="O778" s="1" t="s">
        <v>21</v>
      </c>
      <c r="P778" s="1" t="s">
        <v>11917</v>
      </c>
    </row>
    <row r="779" spans="1:16" hidden="1" x14ac:dyDescent="0.3">
      <c r="A779" t="s">
        <v>811</v>
      </c>
      <c r="B779" s="3" t="s">
        <v>6626</v>
      </c>
      <c r="C779" s="4" t="s">
        <v>11913</v>
      </c>
      <c r="E779" s="5">
        <v>2399</v>
      </c>
      <c r="G779" s="5">
        <v>2399</v>
      </c>
      <c r="H779" s="6">
        <v>1576.3386</v>
      </c>
      <c r="K779" s="7">
        <v>1</v>
      </c>
      <c r="N779" s="8" t="s">
        <v>17</v>
      </c>
      <c r="O779" s="1" t="s">
        <v>21</v>
      </c>
      <c r="P779" s="1" t="s">
        <v>11917</v>
      </c>
    </row>
    <row r="780" spans="1:16" hidden="1" x14ac:dyDescent="0.3">
      <c r="A780" t="s">
        <v>812</v>
      </c>
      <c r="B780" s="3" t="s">
        <v>6627</v>
      </c>
      <c r="C780" s="4" t="s">
        <v>11913</v>
      </c>
      <c r="E780" s="5">
        <v>2399</v>
      </c>
      <c r="G780" s="5">
        <v>2399</v>
      </c>
      <c r="H780" s="6">
        <v>1576.3386</v>
      </c>
      <c r="K780" s="7">
        <v>2</v>
      </c>
      <c r="N780" s="8" t="s">
        <v>17</v>
      </c>
      <c r="O780" s="1" t="s">
        <v>21</v>
      </c>
      <c r="P780" s="1" t="s">
        <v>11917</v>
      </c>
    </row>
    <row r="781" spans="1:16" hidden="1" x14ac:dyDescent="0.3">
      <c r="A781" t="s">
        <v>813</v>
      </c>
      <c r="B781" s="3" t="s">
        <v>6628</v>
      </c>
      <c r="C781" s="4" t="s">
        <v>11913</v>
      </c>
      <c r="E781" s="5">
        <v>2399</v>
      </c>
      <c r="G781" s="5">
        <v>2399</v>
      </c>
      <c r="H781" s="6">
        <v>1576.3386</v>
      </c>
      <c r="K781" s="7">
        <v>2</v>
      </c>
      <c r="N781" s="8" t="s">
        <v>17</v>
      </c>
      <c r="O781" s="1" t="s">
        <v>21</v>
      </c>
      <c r="P781" s="1" t="s">
        <v>11917</v>
      </c>
    </row>
    <row r="782" spans="1:16" hidden="1" x14ac:dyDescent="0.3">
      <c r="A782" t="s">
        <v>814</v>
      </c>
      <c r="B782" s="3" t="s">
        <v>6629</v>
      </c>
      <c r="C782" s="4" t="s">
        <v>11913</v>
      </c>
      <c r="E782" s="5">
        <v>2199</v>
      </c>
      <c r="G782" s="5">
        <v>2199</v>
      </c>
      <c r="H782" s="6">
        <v>1444.9218000000001</v>
      </c>
      <c r="K782" s="7">
        <v>2</v>
      </c>
      <c r="N782" s="8" t="s">
        <v>17</v>
      </c>
      <c r="O782" s="1" t="s">
        <v>21</v>
      </c>
      <c r="P782" s="1" t="s">
        <v>11917</v>
      </c>
    </row>
    <row r="783" spans="1:16" hidden="1" x14ac:dyDescent="0.3">
      <c r="A783" t="s">
        <v>815</v>
      </c>
      <c r="B783" s="3" t="s">
        <v>6630</v>
      </c>
      <c r="C783" s="4" t="s">
        <v>11913</v>
      </c>
      <c r="E783" s="5">
        <v>2199</v>
      </c>
      <c r="G783" s="5">
        <v>2199</v>
      </c>
      <c r="H783" s="6">
        <v>1444.9218000000001</v>
      </c>
      <c r="K783" s="7">
        <v>2</v>
      </c>
      <c r="N783" s="8" t="s">
        <v>17</v>
      </c>
      <c r="O783" s="1" t="s">
        <v>21</v>
      </c>
      <c r="P783" s="1" t="s">
        <v>11917</v>
      </c>
    </row>
    <row r="784" spans="1:16" hidden="1" x14ac:dyDescent="0.3">
      <c r="A784" t="s">
        <v>816</v>
      </c>
      <c r="B784" s="3" t="s">
        <v>6631</v>
      </c>
      <c r="C784" s="4" t="s">
        <v>11913</v>
      </c>
      <c r="E784" s="5">
        <v>2199</v>
      </c>
      <c r="G784" s="5">
        <v>2199</v>
      </c>
      <c r="H784" s="6">
        <v>1444.9218000000001</v>
      </c>
      <c r="K784" s="7">
        <v>2</v>
      </c>
      <c r="N784" s="8" t="s">
        <v>17</v>
      </c>
      <c r="O784" s="1" t="s">
        <v>21</v>
      </c>
      <c r="P784" s="1" t="s">
        <v>11917</v>
      </c>
    </row>
    <row r="785" spans="1:16" hidden="1" x14ac:dyDescent="0.3">
      <c r="A785" t="s">
        <v>817</v>
      </c>
      <c r="B785" s="3" t="s">
        <v>6632</v>
      </c>
      <c r="C785" s="4" t="s">
        <v>11913</v>
      </c>
      <c r="E785" s="5">
        <v>2199</v>
      </c>
      <c r="G785" s="5">
        <v>2199</v>
      </c>
      <c r="H785" s="6">
        <v>1444.9218000000001</v>
      </c>
      <c r="K785" s="7">
        <v>2</v>
      </c>
      <c r="N785" s="8" t="s">
        <v>17</v>
      </c>
      <c r="O785" s="1" t="s">
        <v>21</v>
      </c>
      <c r="P785" s="1" t="s">
        <v>11917</v>
      </c>
    </row>
    <row r="786" spans="1:16" hidden="1" x14ac:dyDescent="0.3">
      <c r="A786" t="s">
        <v>818</v>
      </c>
      <c r="B786" s="3" t="s">
        <v>6633</v>
      </c>
      <c r="C786" s="4" t="s">
        <v>11913</v>
      </c>
      <c r="E786" s="5">
        <v>2399</v>
      </c>
      <c r="G786" s="5">
        <v>2399</v>
      </c>
      <c r="H786" s="6">
        <v>1576.3386</v>
      </c>
      <c r="K786" s="7">
        <v>2</v>
      </c>
      <c r="N786" s="8" t="s">
        <v>17</v>
      </c>
      <c r="O786" s="1" t="s">
        <v>21</v>
      </c>
      <c r="P786" s="1" t="s">
        <v>11917</v>
      </c>
    </row>
    <row r="787" spans="1:16" hidden="1" x14ac:dyDescent="0.3">
      <c r="A787" t="s">
        <v>819</v>
      </c>
      <c r="B787" s="3" t="s">
        <v>6634</v>
      </c>
      <c r="C787" s="4" t="s">
        <v>11913</v>
      </c>
      <c r="E787" s="5">
        <v>2399</v>
      </c>
      <c r="G787" s="5">
        <v>2399</v>
      </c>
      <c r="H787" s="6">
        <v>1576.3386</v>
      </c>
      <c r="K787" s="7">
        <v>2</v>
      </c>
      <c r="N787" s="8" t="s">
        <v>17</v>
      </c>
      <c r="O787" s="1" t="s">
        <v>21</v>
      </c>
      <c r="P787" s="1" t="s">
        <v>11917</v>
      </c>
    </row>
    <row r="788" spans="1:16" hidden="1" x14ac:dyDescent="0.3">
      <c r="A788" t="s">
        <v>820</v>
      </c>
      <c r="B788" s="3" t="s">
        <v>6635</v>
      </c>
      <c r="C788" s="4" t="s">
        <v>11913</v>
      </c>
      <c r="E788" s="5">
        <v>2399</v>
      </c>
      <c r="G788" s="5">
        <v>2399</v>
      </c>
      <c r="H788" s="6">
        <v>1576.3386</v>
      </c>
      <c r="K788" s="7">
        <v>2</v>
      </c>
      <c r="N788" s="8" t="s">
        <v>17</v>
      </c>
      <c r="O788" s="1" t="s">
        <v>21</v>
      </c>
      <c r="P788" s="1" t="s">
        <v>11917</v>
      </c>
    </row>
    <row r="789" spans="1:16" hidden="1" x14ac:dyDescent="0.3">
      <c r="A789" t="s">
        <v>821</v>
      </c>
      <c r="B789" s="3" t="s">
        <v>6636</v>
      </c>
      <c r="C789" s="4" t="s">
        <v>11913</v>
      </c>
      <c r="E789" s="5">
        <v>2399</v>
      </c>
      <c r="G789" s="5">
        <v>2399</v>
      </c>
      <c r="H789" s="6">
        <v>1576.3386</v>
      </c>
      <c r="K789" s="7">
        <v>1</v>
      </c>
      <c r="N789" s="8" t="s">
        <v>17</v>
      </c>
      <c r="O789" s="1" t="s">
        <v>21</v>
      </c>
      <c r="P789" s="1" t="s">
        <v>11917</v>
      </c>
    </row>
    <row r="790" spans="1:16" hidden="1" x14ac:dyDescent="0.3">
      <c r="A790" t="s">
        <v>822</v>
      </c>
      <c r="B790" s="3" t="s">
        <v>6637</v>
      </c>
      <c r="C790" s="4" t="s">
        <v>11913</v>
      </c>
      <c r="E790" s="5">
        <v>2399</v>
      </c>
      <c r="G790" s="5">
        <v>2399</v>
      </c>
      <c r="H790" s="6">
        <v>1576.3386</v>
      </c>
      <c r="K790" s="7">
        <v>2</v>
      </c>
      <c r="N790" s="8" t="s">
        <v>17</v>
      </c>
      <c r="O790" s="1" t="s">
        <v>21</v>
      </c>
      <c r="P790" s="1" t="s">
        <v>11917</v>
      </c>
    </row>
    <row r="791" spans="1:16" hidden="1" x14ac:dyDescent="0.3">
      <c r="A791" t="s">
        <v>823</v>
      </c>
      <c r="B791" s="3" t="s">
        <v>6638</v>
      </c>
      <c r="C791" s="4" t="s">
        <v>11913</v>
      </c>
      <c r="E791" s="5">
        <v>2199</v>
      </c>
      <c r="G791" s="5">
        <v>2199</v>
      </c>
      <c r="H791" s="6">
        <v>1444.9218000000001</v>
      </c>
      <c r="K791" s="7">
        <v>2</v>
      </c>
      <c r="N791" s="8" t="s">
        <v>17</v>
      </c>
      <c r="O791" s="1" t="s">
        <v>21</v>
      </c>
      <c r="P791" s="1" t="s">
        <v>11917</v>
      </c>
    </row>
    <row r="792" spans="1:16" hidden="1" x14ac:dyDescent="0.3">
      <c r="A792" t="s">
        <v>824</v>
      </c>
      <c r="B792" s="3" t="s">
        <v>6639</v>
      </c>
      <c r="C792" s="4" t="s">
        <v>11913</v>
      </c>
      <c r="E792" s="5">
        <v>2199</v>
      </c>
      <c r="G792" s="5">
        <v>2199</v>
      </c>
      <c r="H792" s="6">
        <v>1444.9218000000001</v>
      </c>
      <c r="K792" s="7">
        <v>2</v>
      </c>
      <c r="N792" s="8" t="s">
        <v>17</v>
      </c>
      <c r="O792" s="1" t="s">
        <v>21</v>
      </c>
      <c r="P792" s="1" t="s">
        <v>11917</v>
      </c>
    </row>
    <row r="793" spans="1:16" hidden="1" x14ac:dyDescent="0.3">
      <c r="A793" t="s">
        <v>825</v>
      </c>
      <c r="B793" s="3" t="s">
        <v>6640</v>
      </c>
      <c r="C793" s="4" t="s">
        <v>11913</v>
      </c>
      <c r="E793" s="5">
        <v>2399</v>
      </c>
      <c r="G793" s="5">
        <v>2399</v>
      </c>
      <c r="H793" s="6">
        <v>1576.3386</v>
      </c>
      <c r="K793" s="7">
        <v>2</v>
      </c>
      <c r="N793" s="8" t="s">
        <v>17</v>
      </c>
      <c r="O793" s="1" t="s">
        <v>21</v>
      </c>
      <c r="P793" s="1" t="s">
        <v>11917</v>
      </c>
    </row>
    <row r="794" spans="1:16" hidden="1" x14ac:dyDescent="0.3">
      <c r="A794" t="s">
        <v>826</v>
      </c>
      <c r="B794" s="3" t="s">
        <v>6641</v>
      </c>
      <c r="C794" s="4" t="s">
        <v>11913</v>
      </c>
      <c r="E794" s="5">
        <v>1999</v>
      </c>
      <c r="G794" s="5">
        <v>1999</v>
      </c>
      <c r="H794" s="6">
        <v>1313.5050000000001</v>
      </c>
      <c r="K794" s="7">
        <v>2</v>
      </c>
      <c r="N794" s="8" t="s">
        <v>17</v>
      </c>
      <c r="O794" s="1" t="s">
        <v>21</v>
      </c>
      <c r="P794" s="1" t="s">
        <v>11917</v>
      </c>
    </row>
    <row r="795" spans="1:16" hidden="1" x14ac:dyDescent="0.3">
      <c r="A795" t="s">
        <v>827</v>
      </c>
      <c r="B795" s="3" t="s">
        <v>6642</v>
      </c>
      <c r="C795" s="4" t="s">
        <v>11913</v>
      </c>
      <c r="E795" s="5">
        <v>1999</v>
      </c>
      <c r="G795" s="5">
        <v>1999</v>
      </c>
      <c r="H795" s="6">
        <v>1313.5050000000001</v>
      </c>
      <c r="K795" s="7">
        <v>2</v>
      </c>
      <c r="N795" s="8" t="s">
        <v>17</v>
      </c>
      <c r="O795" s="1" t="s">
        <v>21</v>
      </c>
      <c r="P795" s="1" t="s">
        <v>11917</v>
      </c>
    </row>
    <row r="796" spans="1:16" hidden="1" x14ac:dyDescent="0.3">
      <c r="A796" t="s">
        <v>828</v>
      </c>
      <c r="B796" s="3" t="s">
        <v>6643</v>
      </c>
      <c r="C796" s="4" t="s">
        <v>11913</v>
      </c>
      <c r="E796" s="5">
        <v>2199</v>
      </c>
      <c r="G796" s="5">
        <v>2199</v>
      </c>
      <c r="H796" s="6">
        <v>1444.9218000000001</v>
      </c>
      <c r="K796" s="7">
        <v>2</v>
      </c>
      <c r="N796" s="8" t="s">
        <v>17</v>
      </c>
      <c r="O796" s="1" t="s">
        <v>21</v>
      </c>
      <c r="P796" s="1" t="s">
        <v>11917</v>
      </c>
    </row>
    <row r="797" spans="1:16" hidden="1" x14ac:dyDescent="0.3">
      <c r="A797" t="s">
        <v>829</v>
      </c>
      <c r="B797" s="3" t="s">
        <v>6644</v>
      </c>
      <c r="C797" s="4" t="s">
        <v>11913</v>
      </c>
      <c r="E797" s="5">
        <v>2199</v>
      </c>
      <c r="G797" s="5">
        <v>2199</v>
      </c>
      <c r="H797" s="6">
        <v>1444.9218000000001</v>
      </c>
      <c r="K797" s="7">
        <v>2</v>
      </c>
      <c r="N797" s="8" t="s">
        <v>17</v>
      </c>
      <c r="O797" s="1" t="s">
        <v>21</v>
      </c>
      <c r="P797" s="1" t="s">
        <v>11917</v>
      </c>
    </row>
    <row r="798" spans="1:16" hidden="1" x14ac:dyDescent="0.3">
      <c r="A798" t="s">
        <v>830</v>
      </c>
      <c r="B798" s="3" t="s">
        <v>6645</v>
      </c>
      <c r="C798" s="4" t="s">
        <v>11913</v>
      </c>
      <c r="E798" s="5">
        <v>2399</v>
      </c>
      <c r="G798" s="5">
        <v>2399</v>
      </c>
      <c r="H798" s="6">
        <v>1576.3386</v>
      </c>
      <c r="K798" s="7">
        <v>1</v>
      </c>
      <c r="N798" s="8" t="s">
        <v>17</v>
      </c>
      <c r="O798" s="1" t="s">
        <v>21</v>
      </c>
      <c r="P798" s="1" t="s">
        <v>11917</v>
      </c>
    </row>
    <row r="799" spans="1:16" hidden="1" x14ac:dyDescent="0.3">
      <c r="A799" t="s">
        <v>831</v>
      </c>
      <c r="B799" s="3" t="s">
        <v>6646</v>
      </c>
      <c r="C799" s="4" t="s">
        <v>11913</v>
      </c>
      <c r="E799" s="5">
        <v>2399</v>
      </c>
      <c r="G799" s="5">
        <v>2399</v>
      </c>
      <c r="H799" s="6">
        <v>1576.3386</v>
      </c>
      <c r="K799" s="7">
        <v>2</v>
      </c>
      <c r="N799" s="8" t="s">
        <v>17</v>
      </c>
      <c r="O799" s="1" t="s">
        <v>21</v>
      </c>
      <c r="P799" s="1" t="s">
        <v>11917</v>
      </c>
    </row>
    <row r="800" spans="1:16" hidden="1" x14ac:dyDescent="0.3">
      <c r="A800" t="s">
        <v>832</v>
      </c>
      <c r="B800" s="3" t="s">
        <v>6647</v>
      </c>
      <c r="C800" s="4" t="s">
        <v>11913</v>
      </c>
      <c r="E800" s="5">
        <v>1999</v>
      </c>
      <c r="G800" s="5">
        <v>1999</v>
      </c>
      <c r="H800" s="6">
        <v>1313.5050000000001</v>
      </c>
      <c r="K800" s="7">
        <v>1</v>
      </c>
      <c r="N800" s="8" t="s">
        <v>17</v>
      </c>
      <c r="O800" s="1" t="s">
        <v>21</v>
      </c>
      <c r="P800" s="1" t="s">
        <v>11917</v>
      </c>
    </row>
    <row r="801" spans="1:16" hidden="1" x14ac:dyDescent="0.3">
      <c r="A801" t="s">
        <v>833</v>
      </c>
      <c r="B801" s="3" t="s">
        <v>6648</v>
      </c>
      <c r="C801" s="4" t="s">
        <v>11913</v>
      </c>
      <c r="E801" s="5">
        <v>2399</v>
      </c>
      <c r="G801" s="5">
        <v>2399</v>
      </c>
      <c r="H801" s="6">
        <v>1576.3386</v>
      </c>
      <c r="K801" s="7">
        <v>2</v>
      </c>
      <c r="N801" s="8" t="s">
        <v>17</v>
      </c>
      <c r="O801" s="1" t="s">
        <v>21</v>
      </c>
      <c r="P801" s="1" t="s">
        <v>11917</v>
      </c>
    </row>
    <row r="802" spans="1:16" hidden="1" x14ac:dyDescent="0.3">
      <c r="A802" t="s">
        <v>834</v>
      </c>
      <c r="B802" s="3" t="s">
        <v>6649</v>
      </c>
      <c r="C802" s="4" t="s">
        <v>11913</v>
      </c>
      <c r="E802" s="5">
        <v>2399</v>
      </c>
      <c r="G802" s="5">
        <v>2399</v>
      </c>
      <c r="H802" s="6">
        <v>1576.3386</v>
      </c>
      <c r="K802" s="7">
        <v>2</v>
      </c>
      <c r="N802" s="8" t="s">
        <v>17</v>
      </c>
      <c r="O802" s="1" t="s">
        <v>21</v>
      </c>
      <c r="P802" s="1" t="s">
        <v>11917</v>
      </c>
    </row>
    <row r="803" spans="1:16" hidden="1" x14ac:dyDescent="0.3">
      <c r="A803" t="s">
        <v>835</v>
      </c>
      <c r="B803" s="3" t="s">
        <v>6650</v>
      </c>
      <c r="C803" s="4" t="s">
        <v>11913</v>
      </c>
      <c r="E803" s="5">
        <v>2399</v>
      </c>
      <c r="G803" s="5">
        <v>2399</v>
      </c>
      <c r="H803" s="6">
        <v>1576.3386</v>
      </c>
      <c r="K803" s="7">
        <v>1</v>
      </c>
      <c r="N803" s="8" t="s">
        <v>17</v>
      </c>
      <c r="O803" s="1" t="s">
        <v>21</v>
      </c>
      <c r="P803" s="1" t="s">
        <v>11917</v>
      </c>
    </row>
    <row r="804" spans="1:16" hidden="1" x14ac:dyDescent="0.3">
      <c r="A804" t="s">
        <v>836</v>
      </c>
      <c r="B804" s="3" t="s">
        <v>6651</v>
      </c>
      <c r="C804" s="4" t="s">
        <v>11913</v>
      </c>
      <c r="E804" s="5">
        <v>2399</v>
      </c>
      <c r="G804" s="5">
        <v>2399</v>
      </c>
      <c r="H804" s="6">
        <v>1576.3386</v>
      </c>
      <c r="K804" s="7">
        <v>1</v>
      </c>
      <c r="N804" s="8" t="s">
        <v>17</v>
      </c>
      <c r="O804" s="1" t="s">
        <v>21</v>
      </c>
      <c r="P804" s="1" t="s">
        <v>11917</v>
      </c>
    </row>
    <row r="805" spans="1:16" hidden="1" x14ac:dyDescent="0.3">
      <c r="A805" t="s">
        <v>837</v>
      </c>
      <c r="B805" s="3" t="s">
        <v>6652</v>
      </c>
      <c r="C805" s="4" t="s">
        <v>11913</v>
      </c>
      <c r="E805" s="5">
        <v>1999</v>
      </c>
      <c r="G805" s="5">
        <v>1999</v>
      </c>
      <c r="H805" s="6">
        <v>1313.5050000000001</v>
      </c>
      <c r="K805" s="7">
        <v>1</v>
      </c>
      <c r="N805" s="8" t="s">
        <v>17</v>
      </c>
      <c r="O805" s="1" t="s">
        <v>21</v>
      </c>
      <c r="P805" s="1" t="s">
        <v>11917</v>
      </c>
    </row>
    <row r="806" spans="1:16" hidden="1" x14ac:dyDescent="0.3">
      <c r="A806" t="s">
        <v>838</v>
      </c>
      <c r="B806" s="3" t="s">
        <v>6653</v>
      </c>
      <c r="C806" s="4" t="s">
        <v>11914</v>
      </c>
      <c r="E806" s="5">
        <v>2400</v>
      </c>
      <c r="G806" s="5">
        <v>2400</v>
      </c>
      <c r="H806" s="6">
        <v>1200</v>
      </c>
      <c r="K806" s="7">
        <v>8</v>
      </c>
      <c r="N806" s="8" t="s">
        <v>17</v>
      </c>
      <c r="O806" s="1" t="s">
        <v>21</v>
      </c>
      <c r="P806" s="1" t="s">
        <v>11917</v>
      </c>
    </row>
    <row r="807" spans="1:16" hidden="1" x14ac:dyDescent="0.3">
      <c r="A807" t="s">
        <v>839</v>
      </c>
      <c r="B807" s="3" t="s">
        <v>6654</v>
      </c>
      <c r="C807" s="4" t="s">
        <v>11914</v>
      </c>
      <c r="E807" s="5">
        <v>1240</v>
      </c>
      <c r="G807" s="5">
        <v>1240</v>
      </c>
      <c r="H807" s="6">
        <v>608</v>
      </c>
      <c r="K807" s="7">
        <v>9.6</v>
      </c>
      <c r="N807" s="8" t="s">
        <v>17</v>
      </c>
      <c r="O807" s="1" t="s">
        <v>21</v>
      </c>
      <c r="P807" s="1" t="s">
        <v>11917</v>
      </c>
    </row>
    <row r="808" spans="1:16" hidden="1" x14ac:dyDescent="0.3">
      <c r="A808" t="s">
        <v>840</v>
      </c>
      <c r="B808" s="3" t="s">
        <v>6655</v>
      </c>
      <c r="C808" s="4" t="s">
        <v>11914</v>
      </c>
      <c r="E808" s="5">
        <v>1042</v>
      </c>
      <c r="G808" s="5">
        <v>1042</v>
      </c>
      <c r="H808" s="6">
        <v>414</v>
      </c>
      <c r="K808" s="7">
        <v>9.6</v>
      </c>
      <c r="N808" s="8" t="s">
        <v>17</v>
      </c>
      <c r="O808" s="1" t="s">
        <v>21</v>
      </c>
      <c r="P808" s="1" t="s">
        <v>11917</v>
      </c>
    </row>
    <row r="809" spans="1:16" hidden="1" x14ac:dyDescent="0.3">
      <c r="A809" t="s">
        <v>841</v>
      </c>
      <c r="B809" s="3" t="s">
        <v>6656</v>
      </c>
      <c r="C809" s="4" t="s">
        <v>11914</v>
      </c>
      <c r="E809" s="5">
        <v>1117</v>
      </c>
      <c r="G809" s="5">
        <v>1117</v>
      </c>
      <c r="H809" s="6">
        <v>502</v>
      </c>
      <c r="K809" s="7">
        <v>11.2</v>
      </c>
      <c r="N809" s="8" t="s">
        <v>17</v>
      </c>
      <c r="O809" s="1" t="s">
        <v>21</v>
      </c>
      <c r="P809" s="1" t="s">
        <v>11917</v>
      </c>
    </row>
    <row r="810" spans="1:16" hidden="1" x14ac:dyDescent="0.3">
      <c r="A810" t="s">
        <v>842</v>
      </c>
      <c r="B810" s="3" t="s">
        <v>6657</v>
      </c>
      <c r="C810" s="4" t="s">
        <v>11914</v>
      </c>
      <c r="E810" s="5">
        <v>1331</v>
      </c>
      <c r="G810" s="5">
        <v>1331</v>
      </c>
      <c r="H810" s="6">
        <v>497</v>
      </c>
      <c r="K810" s="7">
        <v>11.2</v>
      </c>
      <c r="N810" s="8" t="s">
        <v>17</v>
      </c>
      <c r="O810" s="1" t="s">
        <v>21</v>
      </c>
      <c r="P810" s="1" t="s">
        <v>11917</v>
      </c>
    </row>
    <row r="811" spans="1:16" hidden="1" x14ac:dyDescent="0.3">
      <c r="A811" t="s">
        <v>843</v>
      </c>
      <c r="B811" s="3" t="s">
        <v>6658</v>
      </c>
      <c r="C811" s="4" t="s">
        <v>11914</v>
      </c>
      <c r="E811" s="5">
        <v>1240</v>
      </c>
      <c r="G811" s="5">
        <v>1240</v>
      </c>
      <c r="H811" s="6">
        <v>608</v>
      </c>
      <c r="K811" s="7">
        <v>11.2</v>
      </c>
      <c r="N811" s="8" t="s">
        <v>17</v>
      </c>
      <c r="O811" s="1" t="s">
        <v>21</v>
      </c>
      <c r="P811" s="1" t="s">
        <v>11917</v>
      </c>
    </row>
    <row r="812" spans="1:16" hidden="1" x14ac:dyDescent="0.3">
      <c r="A812" t="s">
        <v>844</v>
      </c>
      <c r="B812" s="3" t="s">
        <v>6659</v>
      </c>
      <c r="C812" s="4" t="s">
        <v>11914</v>
      </c>
      <c r="E812" s="5">
        <v>1301</v>
      </c>
      <c r="G812" s="5">
        <v>1301</v>
      </c>
      <c r="H812" s="6">
        <v>586</v>
      </c>
      <c r="K812" s="7">
        <v>8</v>
      </c>
      <c r="N812" s="8" t="s">
        <v>17</v>
      </c>
      <c r="O812" s="1" t="s">
        <v>21</v>
      </c>
      <c r="P812" s="1" t="s">
        <v>11917</v>
      </c>
    </row>
    <row r="813" spans="1:16" hidden="1" x14ac:dyDescent="0.3">
      <c r="A813" t="s">
        <v>845</v>
      </c>
      <c r="B813" s="3" t="s">
        <v>6660</v>
      </c>
      <c r="C813" s="4" t="s">
        <v>11914</v>
      </c>
      <c r="E813" s="5">
        <v>1250</v>
      </c>
      <c r="G813" s="5">
        <v>1250</v>
      </c>
      <c r="H813" s="6">
        <v>497</v>
      </c>
      <c r="K813" s="7">
        <v>11.2</v>
      </c>
      <c r="N813" s="8" t="s">
        <v>17</v>
      </c>
      <c r="O813" s="1" t="s">
        <v>21</v>
      </c>
      <c r="P813" s="1" t="s">
        <v>11917</v>
      </c>
    </row>
    <row r="814" spans="1:16" hidden="1" x14ac:dyDescent="0.3">
      <c r="A814" t="s">
        <v>846</v>
      </c>
      <c r="B814" s="3" t="s">
        <v>6661</v>
      </c>
      <c r="C814" s="4" t="s">
        <v>11914</v>
      </c>
      <c r="E814" s="5">
        <v>1331</v>
      </c>
      <c r="G814" s="5">
        <v>1331</v>
      </c>
      <c r="H814" s="6">
        <v>497</v>
      </c>
      <c r="K814" s="7">
        <v>11.2</v>
      </c>
      <c r="N814" s="8" t="s">
        <v>17</v>
      </c>
      <c r="O814" s="1" t="s">
        <v>21</v>
      </c>
      <c r="P814" s="1" t="s">
        <v>11917</v>
      </c>
    </row>
    <row r="815" spans="1:16" hidden="1" x14ac:dyDescent="0.3">
      <c r="A815" t="s">
        <v>847</v>
      </c>
      <c r="B815" s="3" t="s">
        <v>6662</v>
      </c>
      <c r="C815" s="4" t="s">
        <v>11914</v>
      </c>
      <c r="E815" s="5">
        <v>750</v>
      </c>
      <c r="G815" s="5">
        <v>750</v>
      </c>
      <c r="H815" s="6">
        <v>357</v>
      </c>
      <c r="K815" s="7">
        <v>9.6</v>
      </c>
      <c r="N815" s="8" t="s">
        <v>17</v>
      </c>
      <c r="O815" s="1" t="s">
        <v>21</v>
      </c>
      <c r="P815" s="1" t="s">
        <v>11917</v>
      </c>
    </row>
    <row r="816" spans="1:16" hidden="1" x14ac:dyDescent="0.3">
      <c r="A816" t="s">
        <v>848</v>
      </c>
      <c r="B816" s="3" t="s">
        <v>6663</v>
      </c>
      <c r="C816" s="4" t="s">
        <v>11914</v>
      </c>
      <c r="E816" s="5">
        <v>1311</v>
      </c>
      <c r="G816" s="5">
        <v>1311</v>
      </c>
      <c r="H816" s="6">
        <v>521</v>
      </c>
      <c r="K816" s="7">
        <v>11.2</v>
      </c>
      <c r="N816" s="8" t="s">
        <v>17</v>
      </c>
      <c r="O816" s="1" t="s">
        <v>21</v>
      </c>
      <c r="P816" s="1" t="s">
        <v>11917</v>
      </c>
    </row>
    <row r="817" spans="1:16" hidden="1" x14ac:dyDescent="0.3">
      <c r="A817" t="s">
        <v>849</v>
      </c>
      <c r="B817" s="3" t="s">
        <v>6664</v>
      </c>
      <c r="C817" s="4" t="s">
        <v>11914</v>
      </c>
      <c r="E817" s="5">
        <v>1117</v>
      </c>
      <c r="G817" s="5">
        <v>1117</v>
      </c>
      <c r="H817" s="6">
        <v>330</v>
      </c>
      <c r="K817" s="7">
        <v>11.2</v>
      </c>
      <c r="N817" s="8" t="s">
        <v>17</v>
      </c>
      <c r="O817" s="1" t="s">
        <v>21</v>
      </c>
      <c r="P817" s="1" t="s">
        <v>11917</v>
      </c>
    </row>
    <row r="818" spans="1:16" hidden="1" x14ac:dyDescent="0.3">
      <c r="A818" t="s">
        <v>850</v>
      </c>
      <c r="B818" s="3" t="s">
        <v>6665</v>
      </c>
      <c r="C818" s="4" t="s">
        <v>11913</v>
      </c>
      <c r="E818" s="5">
        <v>175</v>
      </c>
      <c r="G818" s="5">
        <v>175</v>
      </c>
      <c r="H818" s="6">
        <v>119</v>
      </c>
      <c r="K818" s="7">
        <v>10</v>
      </c>
      <c r="N818" s="8" t="s">
        <v>17</v>
      </c>
      <c r="O818" s="1" t="s">
        <v>21</v>
      </c>
      <c r="P818" s="1" t="s">
        <v>11917</v>
      </c>
    </row>
    <row r="819" spans="1:16" hidden="1" x14ac:dyDescent="0.3">
      <c r="A819" t="s">
        <v>851</v>
      </c>
      <c r="B819" s="3" t="s">
        <v>6666</v>
      </c>
      <c r="C819" s="4" t="s">
        <v>11913</v>
      </c>
      <c r="E819" s="5">
        <v>289</v>
      </c>
      <c r="G819" s="5">
        <v>289</v>
      </c>
      <c r="H819" s="6">
        <v>196.52</v>
      </c>
      <c r="K819" s="7">
        <v>10</v>
      </c>
      <c r="N819" s="8" t="s">
        <v>17</v>
      </c>
      <c r="O819" s="1" t="s">
        <v>21</v>
      </c>
      <c r="P819" s="1" t="s">
        <v>11917</v>
      </c>
    </row>
    <row r="820" spans="1:16" hidden="1" x14ac:dyDescent="0.3">
      <c r="A820" t="s">
        <v>852</v>
      </c>
      <c r="B820" s="3" t="s">
        <v>6667</v>
      </c>
      <c r="C820" s="4" t="s">
        <v>11913</v>
      </c>
      <c r="E820" s="5">
        <v>425</v>
      </c>
      <c r="G820" s="5">
        <v>425</v>
      </c>
      <c r="H820" s="6">
        <v>289</v>
      </c>
      <c r="K820" s="7">
        <v>20</v>
      </c>
      <c r="N820" s="8" t="s">
        <v>17</v>
      </c>
      <c r="O820" s="1" t="s">
        <v>21</v>
      </c>
      <c r="P820" s="1" t="s">
        <v>11917</v>
      </c>
    </row>
    <row r="821" spans="1:16" hidden="1" x14ac:dyDescent="0.3">
      <c r="A821" t="s">
        <v>853</v>
      </c>
      <c r="B821" s="3" t="s">
        <v>6668</v>
      </c>
      <c r="C821" s="4" t="s">
        <v>11913</v>
      </c>
      <c r="E821" s="5">
        <v>425</v>
      </c>
      <c r="G821" s="5">
        <v>425</v>
      </c>
      <c r="H821" s="6">
        <v>289</v>
      </c>
      <c r="K821" s="7">
        <v>20</v>
      </c>
      <c r="N821" s="8" t="s">
        <v>17</v>
      </c>
      <c r="O821" s="1" t="s">
        <v>21</v>
      </c>
      <c r="P821" s="1" t="s">
        <v>11917</v>
      </c>
    </row>
    <row r="822" spans="1:16" hidden="1" x14ac:dyDescent="0.3">
      <c r="A822" t="s">
        <v>854</v>
      </c>
      <c r="B822" s="3" t="s">
        <v>6669</v>
      </c>
      <c r="C822" s="4" t="s">
        <v>11913</v>
      </c>
      <c r="E822" s="5">
        <v>425</v>
      </c>
      <c r="G822" s="5">
        <v>425</v>
      </c>
      <c r="H822" s="6">
        <v>289</v>
      </c>
      <c r="K822" s="7">
        <v>10</v>
      </c>
      <c r="N822" s="8" t="s">
        <v>17</v>
      </c>
      <c r="O822" s="1" t="s">
        <v>21</v>
      </c>
      <c r="P822" s="1" t="s">
        <v>11917</v>
      </c>
    </row>
    <row r="823" spans="1:16" hidden="1" x14ac:dyDescent="0.3">
      <c r="A823" t="s">
        <v>855</v>
      </c>
      <c r="B823" s="3" t="s">
        <v>6670</v>
      </c>
      <c r="C823" s="4" t="s">
        <v>11913</v>
      </c>
      <c r="E823" s="5">
        <v>195</v>
      </c>
      <c r="G823" s="5">
        <v>195</v>
      </c>
      <c r="H823" s="6">
        <v>132.6</v>
      </c>
      <c r="K823" s="7">
        <v>10</v>
      </c>
      <c r="N823" s="8" t="s">
        <v>17</v>
      </c>
      <c r="O823" s="1" t="s">
        <v>21</v>
      </c>
      <c r="P823" s="1" t="s">
        <v>11917</v>
      </c>
    </row>
    <row r="824" spans="1:16" hidden="1" x14ac:dyDescent="0.3">
      <c r="A824" t="s">
        <v>856</v>
      </c>
      <c r="B824" s="3" t="s">
        <v>6671</v>
      </c>
      <c r="C824" s="4" t="s">
        <v>11913</v>
      </c>
      <c r="E824" s="5">
        <v>199</v>
      </c>
      <c r="G824" s="5">
        <v>199</v>
      </c>
      <c r="H824" s="6">
        <v>135.32</v>
      </c>
      <c r="K824" s="7">
        <v>10</v>
      </c>
      <c r="N824" s="8" t="s">
        <v>17</v>
      </c>
      <c r="O824" s="1" t="s">
        <v>21</v>
      </c>
      <c r="P824" s="1" t="s">
        <v>11917</v>
      </c>
    </row>
    <row r="825" spans="1:16" hidden="1" x14ac:dyDescent="0.3">
      <c r="A825" t="s">
        <v>857</v>
      </c>
      <c r="B825" s="3" t="s">
        <v>6672</v>
      </c>
      <c r="C825" s="4" t="s">
        <v>11913</v>
      </c>
      <c r="E825" s="5">
        <v>270</v>
      </c>
      <c r="G825" s="5">
        <v>270</v>
      </c>
      <c r="H825" s="6">
        <v>183.6</v>
      </c>
      <c r="K825" s="7">
        <v>10</v>
      </c>
      <c r="N825" s="8" t="s">
        <v>17</v>
      </c>
      <c r="O825" s="1" t="s">
        <v>21</v>
      </c>
      <c r="P825" s="1" t="s">
        <v>11917</v>
      </c>
    </row>
    <row r="826" spans="1:16" hidden="1" x14ac:dyDescent="0.3">
      <c r="A826" t="s">
        <v>858</v>
      </c>
      <c r="B826" s="3" t="s">
        <v>6673</v>
      </c>
      <c r="C826" s="4" t="s">
        <v>11913</v>
      </c>
      <c r="E826" s="5">
        <v>195</v>
      </c>
      <c r="G826" s="5">
        <v>195</v>
      </c>
      <c r="H826" s="6">
        <v>132.6</v>
      </c>
      <c r="K826" s="7">
        <v>10</v>
      </c>
      <c r="N826" s="8" t="s">
        <v>17</v>
      </c>
      <c r="O826" s="1" t="s">
        <v>21</v>
      </c>
      <c r="P826" s="1" t="s">
        <v>11917</v>
      </c>
    </row>
    <row r="827" spans="1:16" hidden="1" x14ac:dyDescent="0.3">
      <c r="A827" t="s">
        <v>859</v>
      </c>
      <c r="B827" s="3" t="s">
        <v>6674</v>
      </c>
      <c r="C827" s="4" t="s">
        <v>11913</v>
      </c>
      <c r="E827" s="5">
        <v>289</v>
      </c>
      <c r="G827" s="5">
        <v>289</v>
      </c>
      <c r="H827" s="6">
        <v>196.52</v>
      </c>
      <c r="K827" s="7">
        <v>10</v>
      </c>
      <c r="N827" s="8" t="s">
        <v>17</v>
      </c>
      <c r="O827" s="1" t="s">
        <v>21</v>
      </c>
      <c r="P827" s="1" t="s">
        <v>11917</v>
      </c>
    </row>
    <row r="828" spans="1:16" hidden="1" x14ac:dyDescent="0.3">
      <c r="A828" t="s">
        <v>860</v>
      </c>
      <c r="B828" s="3" t="s">
        <v>6675</v>
      </c>
      <c r="C828" s="4" t="s">
        <v>11913</v>
      </c>
      <c r="E828" s="5">
        <v>175</v>
      </c>
      <c r="G828" s="5">
        <v>175</v>
      </c>
      <c r="H828" s="6">
        <v>119</v>
      </c>
      <c r="K828" s="7">
        <v>10</v>
      </c>
      <c r="N828" s="8" t="s">
        <v>17</v>
      </c>
      <c r="O828" s="1" t="s">
        <v>21</v>
      </c>
      <c r="P828" s="1" t="s">
        <v>11917</v>
      </c>
    </row>
    <row r="829" spans="1:16" hidden="1" x14ac:dyDescent="0.3">
      <c r="A829" t="s">
        <v>861</v>
      </c>
      <c r="B829" s="3" t="s">
        <v>6676</v>
      </c>
      <c r="C829" s="4" t="s">
        <v>11913</v>
      </c>
      <c r="E829" s="5">
        <v>429</v>
      </c>
      <c r="G829" s="5">
        <v>429</v>
      </c>
      <c r="H829" s="6">
        <v>291.72000000000003</v>
      </c>
      <c r="K829" s="7">
        <v>10</v>
      </c>
      <c r="N829" s="8" t="s">
        <v>17</v>
      </c>
      <c r="O829" s="1" t="s">
        <v>21</v>
      </c>
      <c r="P829" s="1" t="s">
        <v>11917</v>
      </c>
    </row>
    <row r="830" spans="1:16" hidden="1" x14ac:dyDescent="0.3">
      <c r="A830" t="s">
        <v>862</v>
      </c>
      <c r="B830" s="3" t="s">
        <v>6677</v>
      </c>
      <c r="C830" s="4" t="s">
        <v>11913</v>
      </c>
      <c r="E830" s="5">
        <v>638</v>
      </c>
      <c r="G830" s="5">
        <v>638</v>
      </c>
      <c r="H830" s="6">
        <v>433.84</v>
      </c>
      <c r="K830" s="7">
        <v>5</v>
      </c>
      <c r="N830" s="8" t="s">
        <v>17</v>
      </c>
      <c r="O830" s="1" t="s">
        <v>21</v>
      </c>
      <c r="P830" s="1" t="s">
        <v>11917</v>
      </c>
    </row>
    <row r="831" spans="1:16" hidden="1" x14ac:dyDescent="0.3">
      <c r="A831" t="s">
        <v>863</v>
      </c>
      <c r="B831" s="3" t="s">
        <v>6678</v>
      </c>
      <c r="C831" s="4" t="s">
        <v>11913</v>
      </c>
      <c r="E831" s="5">
        <v>638</v>
      </c>
      <c r="G831" s="5">
        <v>638</v>
      </c>
      <c r="H831" s="6">
        <v>433.84</v>
      </c>
      <c r="K831" s="7">
        <v>10</v>
      </c>
      <c r="N831" s="8" t="s">
        <v>17</v>
      </c>
      <c r="O831" s="1" t="s">
        <v>21</v>
      </c>
      <c r="P831" s="1" t="s">
        <v>11917</v>
      </c>
    </row>
    <row r="832" spans="1:16" hidden="1" x14ac:dyDescent="0.3">
      <c r="A832" t="s">
        <v>864</v>
      </c>
      <c r="B832" s="3" t="s">
        <v>6679</v>
      </c>
      <c r="C832" s="4" t="s">
        <v>11913</v>
      </c>
      <c r="E832" s="5">
        <v>638</v>
      </c>
      <c r="G832" s="5">
        <v>638</v>
      </c>
      <c r="H832" s="6">
        <v>433.84</v>
      </c>
      <c r="K832" s="7">
        <v>10</v>
      </c>
      <c r="N832" s="8" t="s">
        <v>17</v>
      </c>
      <c r="O832" s="1" t="s">
        <v>21</v>
      </c>
      <c r="P832" s="1" t="s">
        <v>11917</v>
      </c>
    </row>
    <row r="833" spans="1:16" hidden="1" x14ac:dyDescent="0.3">
      <c r="A833" t="s">
        <v>865</v>
      </c>
      <c r="B833" s="3" t="s">
        <v>6680</v>
      </c>
      <c r="C833" s="4" t="s">
        <v>11913</v>
      </c>
      <c r="E833" s="5">
        <v>299</v>
      </c>
      <c r="G833" s="5">
        <v>299</v>
      </c>
      <c r="H833" s="6">
        <v>203.32</v>
      </c>
      <c r="K833" s="7">
        <v>12</v>
      </c>
      <c r="N833" s="8" t="s">
        <v>17</v>
      </c>
      <c r="O833" s="1" t="s">
        <v>21</v>
      </c>
      <c r="P833" s="1" t="s">
        <v>11917</v>
      </c>
    </row>
    <row r="834" spans="1:16" hidden="1" x14ac:dyDescent="0.3">
      <c r="A834" t="s">
        <v>866</v>
      </c>
      <c r="B834" s="3" t="s">
        <v>6681</v>
      </c>
      <c r="C834" s="4" t="s">
        <v>11913</v>
      </c>
      <c r="E834" s="5">
        <v>225</v>
      </c>
      <c r="G834" s="5">
        <v>225</v>
      </c>
      <c r="H834" s="6">
        <v>153</v>
      </c>
      <c r="K834" s="7">
        <v>10</v>
      </c>
      <c r="N834" s="8" t="s">
        <v>17</v>
      </c>
      <c r="O834" s="1" t="s">
        <v>21</v>
      </c>
      <c r="P834" s="1" t="s">
        <v>11917</v>
      </c>
    </row>
    <row r="835" spans="1:16" hidden="1" x14ac:dyDescent="0.3">
      <c r="A835" t="s">
        <v>867</v>
      </c>
      <c r="B835" s="3" t="s">
        <v>6682</v>
      </c>
      <c r="C835" s="4" t="s">
        <v>11913</v>
      </c>
      <c r="E835" s="5">
        <v>199</v>
      </c>
      <c r="G835" s="5">
        <v>199</v>
      </c>
      <c r="H835" s="6">
        <v>135.32</v>
      </c>
      <c r="K835" s="7">
        <v>10</v>
      </c>
      <c r="N835" s="8" t="s">
        <v>17</v>
      </c>
      <c r="O835" s="1" t="s">
        <v>21</v>
      </c>
      <c r="P835" s="1" t="s">
        <v>11917</v>
      </c>
    </row>
    <row r="836" spans="1:16" hidden="1" x14ac:dyDescent="0.3">
      <c r="A836" t="s">
        <v>868</v>
      </c>
      <c r="B836" s="3" t="s">
        <v>6683</v>
      </c>
      <c r="C836" s="4" t="s">
        <v>11913</v>
      </c>
      <c r="E836" s="5">
        <v>367</v>
      </c>
      <c r="G836" s="5">
        <v>367</v>
      </c>
      <c r="H836" s="6">
        <v>249.56</v>
      </c>
      <c r="K836" s="7">
        <v>12</v>
      </c>
      <c r="N836" s="8" t="s">
        <v>17</v>
      </c>
      <c r="O836" s="1" t="s">
        <v>21</v>
      </c>
      <c r="P836" s="1" t="s">
        <v>11917</v>
      </c>
    </row>
    <row r="837" spans="1:16" hidden="1" x14ac:dyDescent="0.3">
      <c r="A837" t="s">
        <v>869</v>
      </c>
      <c r="B837" s="3" t="s">
        <v>6684</v>
      </c>
      <c r="C837" s="4" t="s">
        <v>11913</v>
      </c>
      <c r="E837" s="5">
        <v>367</v>
      </c>
      <c r="G837" s="5">
        <v>367</v>
      </c>
      <c r="H837" s="6">
        <v>249.56</v>
      </c>
      <c r="K837" s="7">
        <v>12</v>
      </c>
      <c r="N837" s="8" t="s">
        <v>17</v>
      </c>
      <c r="O837" s="1" t="s">
        <v>21</v>
      </c>
      <c r="P837" s="1" t="s">
        <v>11917</v>
      </c>
    </row>
    <row r="838" spans="1:16" hidden="1" x14ac:dyDescent="0.3">
      <c r="A838" t="s">
        <v>870</v>
      </c>
      <c r="B838" s="3" t="s">
        <v>6685</v>
      </c>
      <c r="C838" s="4" t="s">
        <v>11913</v>
      </c>
      <c r="E838" s="5">
        <v>429</v>
      </c>
      <c r="G838" s="5">
        <v>429</v>
      </c>
      <c r="H838" s="6">
        <v>291.72000000000003</v>
      </c>
      <c r="K838" s="7">
        <v>10</v>
      </c>
      <c r="N838" s="8" t="s">
        <v>17</v>
      </c>
      <c r="O838" s="1" t="s">
        <v>21</v>
      </c>
      <c r="P838" s="1" t="s">
        <v>11917</v>
      </c>
    </row>
    <row r="839" spans="1:16" hidden="1" x14ac:dyDescent="0.3">
      <c r="A839" t="s">
        <v>871</v>
      </c>
      <c r="B839" s="3" t="s">
        <v>6686</v>
      </c>
      <c r="C839" s="4" t="s">
        <v>11913</v>
      </c>
      <c r="E839" s="5">
        <v>225</v>
      </c>
      <c r="G839" s="5">
        <v>225</v>
      </c>
      <c r="H839" s="6">
        <v>153</v>
      </c>
      <c r="K839" s="7">
        <v>10</v>
      </c>
      <c r="N839" s="8" t="s">
        <v>17</v>
      </c>
      <c r="O839" s="1" t="s">
        <v>21</v>
      </c>
      <c r="P839" s="1" t="s">
        <v>11917</v>
      </c>
    </row>
    <row r="840" spans="1:16" hidden="1" x14ac:dyDescent="0.3">
      <c r="A840" t="s">
        <v>872</v>
      </c>
      <c r="B840" s="3" t="s">
        <v>6687</v>
      </c>
      <c r="C840" s="4" t="s">
        <v>11914</v>
      </c>
      <c r="E840" s="5">
        <v>1181</v>
      </c>
      <c r="G840" s="5">
        <v>1181</v>
      </c>
      <c r="H840" s="6">
        <v>492</v>
      </c>
      <c r="K840" s="7">
        <v>12.8</v>
      </c>
      <c r="N840" s="8" t="s">
        <v>17</v>
      </c>
      <c r="O840" s="1" t="s">
        <v>21</v>
      </c>
      <c r="P840" s="1" t="s">
        <v>11917</v>
      </c>
    </row>
    <row r="841" spans="1:16" hidden="1" x14ac:dyDescent="0.3">
      <c r="A841" t="s">
        <v>873</v>
      </c>
      <c r="B841" s="3" t="s">
        <v>6688</v>
      </c>
      <c r="C841" s="4" t="s">
        <v>11914</v>
      </c>
      <c r="E841" s="5">
        <v>1430</v>
      </c>
      <c r="G841" s="5">
        <v>1430</v>
      </c>
      <c r="H841" s="6">
        <v>597</v>
      </c>
      <c r="K841" s="7">
        <v>10</v>
      </c>
      <c r="N841" s="8" t="s">
        <v>17</v>
      </c>
      <c r="O841" s="1" t="s">
        <v>21</v>
      </c>
      <c r="P841" s="1" t="s">
        <v>11917</v>
      </c>
    </row>
    <row r="842" spans="1:16" hidden="1" x14ac:dyDescent="0.3">
      <c r="A842" t="s">
        <v>874</v>
      </c>
      <c r="B842" s="3" t="s">
        <v>6689</v>
      </c>
      <c r="C842" s="4" t="s">
        <v>11914</v>
      </c>
      <c r="E842" s="5">
        <v>1392</v>
      </c>
      <c r="G842" s="5">
        <v>1392</v>
      </c>
      <c r="H842" s="6">
        <v>594</v>
      </c>
      <c r="K842" s="7">
        <v>10.4</v>
      </c>
      <c r="N842" s="8" t="s">
        <v>17</v>
      </c>
      <c r="O842" s="1" t="s">
        <v>21</v>
      </c>
      <c r="P842" s="1" t="s">
        <v>11917</v>
      </c>
    </row>
    <row r="843" spans="1:16" hidden="1" x14ac:dyDescent="0.3">
      <c r="A843" t="s">
        <v>875</v>
      </c>
      <c r="B843" s="3" t="s">
        <v>6690</v>
      </c>
      <c r="C843" s="4" t="s">
        <v>11914</v>
      </c>
      <c r="E843" s="5">
        <v>1525</v>
      </c>
      <c r="G843" s="5">
        <v>1525</v>
      </c>
      <c r="H843" s="6">
        <v>594</v>
      </c>
      <c r="K843" s="7">
        <v>10.4</v>
      </c>
      <c r="N843" s="8" t="s">
        <v>17</v>
      </c>
      <c r="O843" s="1" t="s">
        <v>21</v>
      </c>
      <c r="P843" s="1" t="s">
        <v>11917</v>
      </c>
    </row>
    <row r="844" spans="1:16" hidden="1" x14ac:dyDescent="0.3">
      <c r="A844" t="s">
        <v>876</v>
      </c>
      <c r="B844" s="3" t="s">
        <v>6691</v>
      </c>
      <c r="C844" s="4" t="s">
        <v>11914</v>
      </c>
      <c r="E844" s="5">
        <v>1393</v>
      </c>
      <c r="G844" s="5">
        <v>1393</v>
      </c>
      <c r="H844" s="6">
        <v>594</v>
      </c>
      <c r="K844" s="7">
        <v>10.4</v>
      </c>
      <c r="N844" s="8" t="s">
        <v>17</v>
      </c>
      <c r="O844" s="1" t="s">
        <v>21</v>
      </c>
      <c r="P844" s="1" t="s">
        <v>11917</v>
      </c>
    </row>
    <row r="845" spans="1:16" hidden="1" x14ac:dyDescent="0.3">
      <c r="A845" t="s">
        <v>877</v>
      </c>
      <c r="B845" s="3" t="s">
        <v>6692</v>
      </c>
      <c r="C845" s="4" t="s">
        <v>11914</v>
      </c>
      <c r="E845" s="5">
        <v>1943</v>
      </c>
      <c r="G845" s="5">
        <v>1943</v>
      </c>
      <c r="H845" s="6">
        <v>841</v>
      </c>
      <c r="K845" s="7">
        <v>10.4</v>
      </c>
      <c r="N845" s="8" t="s">
        <v>17</v>
      </c>
      <c r="O845" s="1" t="s">
        <v>21</v>
      </c>
      <c r="P845" s="1" t="s">
        <v>11917</v>
      </c>
    </row>
    <row r="846" spans="1:16" hidden="1" x14ac:dyDescent="0.3">
      <c r="A846" t="s">
        <v>878</v>
      </c>
      <c r="B846" s="3" t="s">
        <v>6693</v>
      </c>
      <c r="C846" s="4" t="s">
        <v>11914</v>
      </c>
      <c r="E846" s="5">
        <v>2089</v>
      </c>
      <c r="G846" s="5">
        <v>2089</v>
      </c>
      <c r="H846" s="6">
        <v>841</v>
      </c>
      <c r="K846" s="7">
        <v>10.4</v>
      </c>
      <c r="N846" s="8" t="s">
        <v>17</v>
      </c>
      <c r="O846" s="1" t="s">
        <v>21</v>
      </c>
      <c r="P846" s="1" t="s">
        <v>11917</v>
      </c>
    </row>
    <row r="847" spans="1:16" hidden="1" x14ac:dyDescent="0.3">
      <c r="A847" t="s">
        <v>879</v>
      </c>
      <c r="B847" s="3" t="s">
        <v>6694</v>
      </c>
      <c r="C847" s="4" t="s">
        <v>11914</v>
      </c>
      <c r="E847" s="5">
        <v>1393</v>
      </c>
      <c r="G847" s="5">
        <v>1393</v>
      </c>
      <c r="H847" s="6">
        <v>594</v>
      </c>
      <c r="K847" s="7">
        <v>10.4</v>
      </c>
      <c r="N847" s="8" t="s">
        <v>17</v>
      </c>
      <c r="O847" s="1" t="s">
        <v>21</v>
      </c>
      <c r="P847" s="1" t="s">
        <v>11917</v>
      </c>
    </row>
    <row r="848" spans="1:16" hidden="1" x14ac:dyDescent="0.3">
      <c r="A848" t="s">
        <v>880</v>
      </c>
      <c r="B848" s="3" t="s">
        <v>6695</v>
      </c>
      <c r="C848" s="4" t="s">
        <v>11914</v>
      </c>
      <c r="E848" s="5">
        <v>2575</v>
      </c>
      <c r="G848" s="5">
        <v>2575</v>
      </c>
      <c r="H848" s="6">
        <v>1025</v>
      </c>
      <c r="K848" s="7">
        <v>10</v>
      </c>
      <c r="N848" s="8" t="s">
        <v>17</v>
      </c>
      <c r="O848" s="1" t="s">
        <v>21</v>
      </c>
      <c r="P848" s="1" t="s">
        <v>11917</v>
      </c>
    </row>
    <row r="849" spans="1:16" hidden="1" x14ac:dyDescent="0.3">
      <c r="A849" t="s">
        <v>881</v>
      </c>
      <c r="B849" s="3" t="s">
        <v>6696</v>
      </c>
      <c r="C849" s="4" t="s">
        <v>11914</v>
      </c>
      <c r="E849" s="5">
        <v>2490</v>
      </c>
      <c r="G849" s="5">
        <v>2490</v>
      </c>
      <c r="H849" s="6">
        <v>923</v>
      </c>
      <c r="K849" s="7">
        <v>10.4</v>
      </c>
      <c r="N849" s="8" t="s">
        <v>17</v>
      </c>
      <c r="O849" s="1" t="s">
        <v>21</v>
      </c>
      <c r="P849" s="1" t="s">
        <v>11917</v>
      </c>
    </row>
    <row r="850" spans="1:16" hidden="1" x14ac:dyDescent="0.3">
      <c r="A850" t="s">
        <v>882</v>
      </c>
      <c r="B850" s="3" t="s">
        <v>6697</v>
      </c>
      <c r="C850" s="4" t="s">
        <v>11914</v>
      </c>
      <c r="E850" s="5">
        <v>1999</v>
      </c>
      <c r="G850" s="5">
        <v>1999</v>
      </c>
      <c r="H850" s="6">
        <v>800</v>
      </c>
      <c r="K850" s="7">
        <v>9.1</v>
      </c>
      <c r="N850" s="8" t="s">
        <v>17</v>
      </c>
      <c r="O850" s="1" t="s">
        <v>21</v>
      </c>
      <c r="P850" s="1" t="s">
        <v>11917</v>
      </c>
    </row>
    <row r="851" spans="1:16" hidden="1" x14ac:dyDescent="0.3">
      <c r="A851" t="s">
        <v>883</v>
      </c>
      <c r="B851" s="3" t="s">
        <v>6698</v>
      </c>
      <c r="C851" s="4" t="s">
        <v>11914</v>
      </c>
      <c r="E851" s="5">
        <v>1800</v>
      </c>
      <c r="G851" s="5">
        <v>1800</v>
      </c>
      <c r="H851" s="6">
        <v>769</v>
      </c>
      <c r="K851" s="7">
        <v>10.4</v>
      </c>
      <c r="N851" s="8" t="s">
        <v>17</v>
      </c>
      <c r="O851" s="1" t="s">
        <v>21</v>
      </c>
      <c r="P851" s="1" t="s">
        <v>11917</v>
      </c>
    </row>
    <row r="852" spans="1:16" hidden="1" x14ac:dyDescent="0.3">
      <c r="A852" t="s">
        <v>884</v>
      </c>
      <c r="B852" s="3" t="s">
        <v>6699</v>
      </c>
      <c r="C852" s="4" t="s">
        <v>11914</v>
      </c>
      <c r="E852" s="5">
        <v>1800</v>
      </c>
      <c r="G852" s="5">
        <v>1800</v>
      </c>
      <c r="H852" s="6">
        <v>769</v>
      </c>
      <c r="K852" s="7">
        <v>10.4</v>
      </c>
      <c r="N852" s="8" t="s">
        <v>17</v>
      </c>
      <c r="O852" s="1" t="s">
        <v>21</v>
      </c>
      <c r="P852" s="1" t="s">
        <v>11917</v>
      </c>
    </row>
    <row r="853" spans="1:16" s="9" customFormat="1" x14ac:dyDescent="0.3">
      <c r="A853" s="9" t="s">
        <v>885</v>
      </c>
      <c r="B853" s="13" t="s">
        <v>6700</v>
      </c>
      <c r="C853" s="14" t="s">
        <v>11914</v>
      </c>
      <c r="D853" s="9">
        <v>1288</v>
      </c>
      <c r="E853" s="15">
        <v>1030</v>
      </c>
      <c r="G853" s="15">
        <v>1030</v>
      </c>
      <c r="H853" s="16">
        <v>512</v>
      </c>
      <c r="J853" s="9">
        <v>9.3000000000000007</v>
      </c>
      <c r="K853" s="17">
        <v>10.4</v>
      </c>
      <c r="N853" s="18" t="s">
        <v>17</v>
      </c>
      <c r="O853" s="19" t="s">
        <v>21</v>
      </c>
      <c r="P853" s="19" t="s">
        <v>11917</v>
      </c>
    </row>
    <row r="854" spans="1:16" hidden="1" x14ac:dyDescent="0.3">
      <c r="A854" t="s">
        <v>886</v>
      </c>
      <c r="B854" s="3" t="s">
        <v>6701</v>
      </c>
      <c r="C854" s="4" t="s">
        <v>11914</v>
      </c>
      <c r="E854" s="5">
        <v>2783</v>
      </c>
      <c r="G854" s="5">
        <v>2783</v>
      </c>
      <c r="H854" s="6">
        <v>1025</v>
      </c>
      <c r="K854" s="7">
        <v>10.4</v>
      </c>
      <c r="N854" s="8" t="s">
        <v>17</v>
      </c>
      <c r="O854" s="1" t="s">
        <v>21</v>
      </c>
      <c r="P854" s="1" t="s">
        <v>11917</v>
      </c>
    </row>
    <row r="855" spans="1:16" hidden="1" x14ac:dyDescent="0.3">
      <c r="A855" t="s">
        <v>887</v>
      </c>
      <c r="B855" s="3" t="s">
        <v>6702</v>
      </c>
      <c r="C855" s="4" t="s">
        <v>11914</v>
      </c>
      <c r="E855" s="5">
        <v>1030</v>
      </c>
      <c r="G855" s="5">
        <v>1030</v>
      </c>
      <c r="H855" s="6">
        <v>512</v>
      </c>
      <c r="K855" s="7">
        <v>10.4</v>
      </c>
      <c r="N855" s="8" t="s">
        <v>17</v>
      </c>
      <c r="O855" s="1" t="s">
        <v>21</v>
      </c>
      <c r="P855" s="1" t="s">
        <v>11917</v>
      </c>
    </row>
    <row r="856" spans="1:16" hidden="1" x14ac:dyDescent="0.3">
      <c r="A856" t="s">
        <v>888</v>
      </c>
      <c r="B856" s="3" t="s">
        <v>6703</v>
      </c>
      <c r="C856" s="4" t="s">
        <v>11914</v>
      </c>
      <c r="E856" s="5">
        <v>1299</v>
      </c>
      <c r="G856" s="5">
        <v>1299</v>
      </c>
      <c r="H856" s="6">
        <v>594</v>
      </c>
      <c r="K856" s="7">
        <v>10.4</v>
      </c>
      <c r="N856" s="8" t="s">
        <v>17</v>
      </c>
      <c r="O856" s="1" t="s">
        <v>21</v>
      </c>
      <c r="P856" s="1" t="s">
        <v>11917</v>
      </c>
    </row>
    <row r="857" spans="1:16" hidden="1" x14ac:dyDescent="0.3">
      <c r="A857" t="s">
        <v>889</v>
      </c>
      <c r="B857" s="3" t="s">
        <v>6704</v>
      </c>
      <c r="C857" s="4" t="s">
        <v>11914</v>
      </c>
      <c r="E857" s="5">
        <v>1394</v>
      </c>
      <c r="G857" s="5">
        <v>1394</v>
      </c>
      <c r="H857" s="6">
        <v>630</v>
      </c>
      <c r="K857" s="7">
        <v>10.4</v>
      </c>
      <c r="N857" s="8" t="s">
        <v>17</v>
      </c>
      <c r="O857" s="1" t="s">
        <v>21</v>
      </c>
      <c r="P857" s="1" t="s">
        <v>11917</v>
      </c>
    </row>
    <row r="858" spans="1:16" hidden="1" x14ac:dyDescent="0.3">
      <c r="A858" t="s">
        <v>890</v>
      </c>
      <c r="B858" s="3" t="s">
        <v>6705</v>
      </c>
      <c r="C858" s="4" t="s">
        <v>11914</v>
      </c>
      <c r="E858" s="5">
        <v>2167</v>
      </c>
      <c r="G858" s="5">
        <v>2167</v>
      </c>
      <c r="H858" s="6">
        <v>938</v>
      </c>
      <c r="K858" s="7">
        <v>10.4</v>
      </c>
      <c r="N858" s="8" t="s">
        <v>17</v>
      </c>
      <c r="O858" s="1" t="s">
        <v>21</v>
      </c>
      <c r="P858" s="1" t="s">
        <v>11917</v>
      </c>
    </row>
    <row r="859" spans="1:16" hidden="1" x14ac:dyDescent="0.3">
      <c r="A859" t="s">
        <v>891</v>
      </c>
      <c r="B859" s="3" t="s">
        <v>6706</v>
      </c>
      <c r="C859" s="4" t="s">
        <v>11914</v>
      </c>
      <c r="E859" s="5">
        <v>2167</v>
      </c>
      <c r="G859" s="5">
        <v>2167</v>
      </c>
      <c r="H859" s="6">
        <v>938</v>
      </c>
      <c r="K859" s="7">
        <v>10.4</v>
      </c>
      <c r="N859" s="8" t="s">
        <v>17</v>
      </c>
      <c r="O859" s="1" t="s">
        <v>21</v>
      </c>
      <c r="P859" s="1" t="s">
        <v>11917</v>
      </c>
    </row>
    <row r="860" spans="1:16" hidden="1" x14ac:dyDescent="0.3">
      <c r="A860" t="s">
        <v>891</v>
      </c>
      <c r="B860" s="3" t="s">
        <v>6707</v>
      </c>
      <c r="C860" s="4" t="s">
        <v>11914</v>
      </c>
      <c r="E860" s="5">
        <v>2321</v>
      </c>
      <c r="G860" s="5">
        <v>2321</v>
      </c>
      <c r="H860" s="6">
        <v>938</v>
      </c>
      <c r="K860" s="7">
        <v>10.4</v>
      </c>
      <c r="N860" s="8" t="s">
        <v>17</v>
      </c>
      <c r="O860" s="1" t="s">
        <v>21</v>
      </c>
      <c r="P860" s="1" t="s">
        <v>11917</v>
      </c>
    </row>
    <row r="861" spans="1:16" hidden="1" x14ac:dyDescent="0.3">
      <c r="A861" t="s">
        <v>892</v>
      </c>
      <c r="B861" s="3" t="s">
        <v>6708</v>
      </c>
      <c r="C861" s="4" t="s">
        <v>11914</v>
      </c>
      <c r="E861" s="5">
        <v>2321</v>
      </c>
      <c r="G861" s="5">
        <v>2321</v>
      </c>
      <c r="H861" s="6">
        <v>938</v>
      </c>
      <c r="K861" s="7">
        <v>10</v>
      </c>
      <c r="N861" s="8" t="s">
        <v>17</v>
      </c>
      <c r="O861" s="1" t="s">
        <v>21</v>
      </c>
      <c r="P861" s="1" t="s">
        <v>11917</v>
      </c>
    </row>
    <row r="862" spans="1:16" hidden="1" x14ac:dyDescent="0.3">
      <c r="A862" t="s">
        <v>893</v>
      </c>
      <c r="B862" s="3" t="s">
        <v>6709</v>
      </c>
      <c r="C862" s="4" t="s">
        <v>11914</v>
      </c>
      <c r="E862" s="5">
        <v>2089</v>
      </c>
      <c r="G862" s="5">
        <v>2089</v>
      </c>
      <c r="H862" s="6">
        <v>841</v>
      </c>
      <c r="K862" s="7">
        <v>10.4</v>
      </c>
      <c r="N862" s="8" t="s">
        <v>17</v>
      </c>
      <c r="O862" s="1" t="s">
        <v>21</v>
      </c>
      <c r="P862" s="1" t="s">
        <v>11917</v>
      </c>
    </row>
    <row r="863" spans="1:16" hidden="1" x14ac:dyDescent="0.3">
      <c r="A863" t="s">
        <v>894</v>
      </c>
      <c r="B863" s="3" t="s">
        <v>6710</v>
      </c>
      <c r="C863" s="4" t="s">
        <v>11914</v>
      </c>
      <c r="E863" s="5">
        <v>1353</v>
      </c>
      <c r="G863" s="5">
        <v>1353</v>
      </c>
      <c r="H863" s="6">
        <v>630</v>
      </c>
      <c r="K863" s="7">
        <v>10.4</v>
      </c>
      <c r="N863" s="8" t="s">
        <v>17</v>
      </c>
      <c r="O863" s="1" t="s">
        <v>21</v>
      </c>
      <c r="P863" s="1" t="s">
        <v>11917</v>
      </c>
    </row>
    <row r="864" spans="1:16" hidden="1" x14ac:dyDescent="0.3">
      <c r="A864" t="s">
        <v>895</v>
      </c>
      <c r="B864" s="3" t="s">
        <v>6711</v>
      </c>
      <c r="C864" s="4" t="s">
        <v>11914</v>
      </c>
      <c r="E864" s="5">
        <v>1479</v>
      </c>
      <c r="G864" s="5">
        <v>1479</v>
      </c>
      <c r="H864" s="6">
        <v>630</v>
      </c>
      <c r="K864" s="7">
        <v>10.4</v>
      </c>
      <c r="N864" s="8" t="s">
        <v>17</v>
      </c>
      <c r="O864" s="1" t="s">
        <v>21</v>
      </c>
      <c r="P864" s="1" t="s">
        <v>11917</v>
      </c>
    </row>
    <row r="865" spans="1:16" hidden="1" x14ac:dyDescent="0.3">
      <c r="A865" t="s">
        <v>896</v>
      </c>
      <c r="B865" s="3" t="s">
        <v>6712</v>
      </c>
      <c r="C865" s="4" t="s">
        <v>11914</v>
      </c>
      <c r="E865" s="5">
        <v>307</v>
      </c>
      <c r="G865" s="5">
        <v>307</v>
      </c>
      <c r="H865" s="6">
        <v>211</v>
      </c>
      <c r="K865" s="7">
        <v>16</v>
      </c>
      <c r="N865" s="8" t="s">
        <v>17</v>
      </c>
      <c r="O865" s="1" t="s">
        <v>21</v>
      </c>
      <c r="P865" s="1" t="s">
        <v>11917</v>
      </c>
    </row>
    <row r="866" spans="1:16" hidden="1" x14ac:dyDescent="0.3">
      <c r="A866" t="s">
        <v>897</v>
      </c>
      <c r="B866" s="3" t="s">
        <v>6713</v>
      </c>
      <c r="C866" s="4" t="s">
        <v>11914</v>
      </c>
      <c r="E866" s="5">
        <v>221</v>
      </c>
      <c r="G866" s="5">
        <v>221</v>
      </c>
      <c r="H866" s="6">
        <v>148</v>
      </c>
      <c r="K866" s="7">
        <v>15</v>
      </c>
      <c r="N866" s="8" t="s">
        <v>17</v>
      </c>
      <c r="O866" s="1" t="s">
        <v>21</v>
      </c>
      <c r="P866" s="1" t="s">
        <v>11917</v>
      </c>
    </row>
    <row r="867" spans="1:16" hidden="1" x14ac:dyDescent="0.3">
      <c r="A867" t="s">
        <v>898</v>
      </c>
      <c r="B867" s="3" t="s">
        <v>6714</v>
      </c>
      <c r="C867" s="4" t="s">
        <v>11914</v>
      </c>
      <c r="E867" s="5">
        <v>213</v>
      </c>
      <c r="G867" s="5">
        <v>213</v>
      </c>
      <c r="H867" s="6">
        <v>146</v>
      </c>
      <c r="K867" s="7">
        <v>16</v>
      </c>
      <c r="N867" s="8" t="s">
        <v>17</v>
      </c>
      <c r="O867" s="1" t="s">
        <v>21</v>
      </c>
      <c r="P867" s="1" t="s">
        <v>11917</v>
      </c>
    </row>
    <row r="868" spans="1:16" hidden="1" x14ac:dyDescent="0.3">
      <c r="A868" t="s">
        <v>899</v>
      </c>
      <c r="B868" s="3" t="s">
        <v>6715</v>
      </c>
      <c r="C868" s="4" t="s">
        <v>11914</v>
      </c>
      <c r="E868" s="5">
        <v>261</v>
      </c>
      <c r="G868" s="5">
        <v>261</v>
      </c>
      <c r="H868" s="6">
        <v>179</v>
      </c>
      <c r="K868" s="7">
        <v>16</v>
      </c>
      <c r="N868" s="8" t="s">
        <v>17</v>
      </c>
      <c r="O868" s="1" t="s">
        <v>21</v>
      </c>
      <c r="P868" s="1" t="s">
        <v>11917</v>
      </c>
    </row>
    <row r="869" spans="1:16" hidden="1" x14ac:dyDescent="0.3">
      <c r="A869" t="s">
        <v>900</v>
      </c>
      <c r="B869" s="3" t="s">
        <v>6716</v>
      </c>
      <c r="C869" s="4" t="s">
        <v>11914</v>
      </c>
      <c r="E869" s="5">
        <v>191</v>
      </c>
      <c r="G869" s="5">
        <v>191</v>
      </c>
      <c r="H869" s="6">
        <v>133</v>
      </c>
      <c r="K869" s="7">
        <v>16</v>
      </c>
      <c r="N869" s="8" t="s">
        <v>17</v>
      </c>
      <c r="O869" s="1" t="s">
        <v>21</v>
      </c>
      <c r="P869" s="1" t="s">
        <v>11917</v>
      </c>
    </row>
    <row r="870" spans="1:16" hidden="1" x14ac:dyDescent="0.3">
      <c r="A870" t="s">
        <v>901</v>
      </c>
      <c r="B870" s="3" t="s">
        <v>6717</v>
      </c>
      <c r="C870" s="4" t="s">
        <v>11913</v>
      </c>
      <c r="E870" s="5">
        <v>2299</v>
      </c>
      <c r="G870" s="5">
        <v>2299</v>
      </c>
      <c r="H870" s="6">
        <v>1510.6302000000001</v>
      </c>
      <c r="K870" s="7">
        <v>2</v>
      </c>
      <c r="N870" s="8" t="s">
        <v>17</v>
      </c>
      <c r="O870" s="1" t="s">
        <v>21</v>
      </c>
      <c r="P870" s="1" t="s">
        <v>11917</v>
      </c>
    </row>
    <row r="871" spans="1:16" hidden="1" x14ac:dyDescent="0.3">
      <c r="A871" t="s">
        <v>902</v>
      </c>
      <c r="B871" s="3" t="s">
        <v>6718</v>
      </c>
      <c r="C871" s="4" t="s">
        <v>11913</v>
      </c>
      <c r="E871" s="5">
        <v>2299</v>
      </c>
      <c r="G871" s="5">
        <v>2299</v>
      </c>
      <c r="H871" s="6">
        <v>1510.6302000000001</v>
      </c>
      <c r="K871" s="7">
        <v>1</v>
      </c>
      <c r="N871" s="8" t="s">
        <v>17</v>
      </c>
      <c r="O871" s="1" t="s">
        <v>21</v>
      </c>
      <c r="P871" s="1" t="s">
        <v>11917</v>
      </c>
    </row>
    <row r="872" spans="1:16" hidden="1" x14ac:dyDescent="0.3">
      <c r="A872" t="s">
        <v>903</v>
      </c>
      <c r="B872" s="3" t="s">
        <v>6719</v>
      </c>
      <c r="C872" s="4" t="s">
        <v>11913</v>
      </c>
      <c r="E872" s="5">
        <v>1799</v>
      </c>
      <c r="G872" s="5">
        <v>1799</v>
      </c>
      <c r="H872" s="6">
        <v>1182.0881999999999</v>
      </c>
      <c r="K872" s="7">
        <v>1</v>
      </c>
      <c r="N872" s="8" t="s">
        <v>17</v>
      </c>
      <c r="O872" s="1" t="s">
        <v>21</v>
      </c>
      <c r="P872" s="1" t="s">
        <v>11917</v>
      </c>
    </row>
    <row r="873" spans="1:16" hidden="1" x14ac:dyDescent="0.3">
      <c r="A873" t="s">
        <v>904</v>
      </c>
      <c r="B873" s="3" t="s">
        <v>6720</v>
      </c>
      <c r="C873" s="4" t="s">
        <v>11913</v>
      </c>
      <c r="E873" s="5">
        <v>2099</v>
      </c>
      <c r="G873" s="5">
        <v>2099</v>
      </c>
      <c r="H873" s="6">
        <v>1379.2134000000001</v>
      </c>
      <c r="K873" s="7">
        <v>1</v>
      </c>
      <c r="N873" s="8" t="s">
        <v>17</v>
      </c>
      <c r="O873" s="1" t="s">
        <v>21</v>
      </c>
      <c r="P873" s="1" t="s">
        <v>11917</v>
      </c>
    </row>
    <row r="874" spans="1:16" hidden="1" x14ac:dyDescent="0.3">
      <c r="A874" t="s">
        <v>905</v>
      </c>
      <c r="B874" s="3" t="s">
        <v>6721</v>
      </c>
      <c r="C874" s="4" t="s">
        <v>11913</v>
      </c>
      <c r="E874" s="5">
        <v>2099</v>
      </c>
      <c r="G874" s="5">
        <v>2099</v>
      </c>
      <c r="H874" s="6">
        <v>1379.2134000000001</v>
      </c>
      <c r="K874" s="7">
        <v>2</v>
      </c>
      <c r="N874" s="8" t="s">
        <v>17</v>
      </c>
      <c r="O874" s="1" t="s">
        <v>21</v>
      </c>
      <c r="P874" s="1" t="s">
        <v>11917</v>
      </c>
    </row>
    <row r="875" spans="1:16" hidden="1" x14ac:dyDescent="0.3">
      <c r="A875" t="s">
        <v>906</v>
      </c>
      <c r="B875" s="3" t="s">
        <v>6722</v>
      </c>
      <c r="C875" s="4" t="s">
        <v>11913</v>
      </c>
      <c r="E875" s="5">
        <v>2099</v>
      </c>
      <c r="G875" s="5">
        <v>2099</v>
      </c>
      <c r="H875" s="6">
        <v>1379.2134000000001</v>
      </c>
      <c r="K875" s="7">
        <v>2</v>
      </c>
      <c r="N875" s="8" t="s">
        <v>17</v>
      </c>
      <c r="O875" s="1" t="s">
        <v>21</v>
      </c>
      <c r="P875" s="1" t="s">
        <v>11917</v>
      </c>
    </row>
    <row r="876" spans="1:16" hidden="1" x14ac:dyDescent="0.3">
      <c r="A876" t="s">
        <v>907</v>
      </c>
      <c r="B876" s="3" t="s">
        <v>6723</v>
      </c>
      <c r="C876" s="4" t="s">
        <v>11913</v>
      </c>
      <c r="E876" s="5">
        <v>2299</v>
      </c>
      <c r="G876" s="5">
        <v>2299</v>
      </c>
      <c r="H876" s="6">
        <v>1510.6302000000001</v>
      </c>
      <c r="K876" s="7">
        <v>1</v>
      </c>
      <c r="N876" s="8" t="s">
        <v>17</v>
      </c>
      <c r="O876" s="1" t="s">
        <v>21</v>
      </c>
      <c r="P876" s="1" t="s">
        <v>11917</v>
      </c>
    </row>
    <row r="877" spans="1:16" hidden="1" x14ac:dyDescent="0.3">
      <c r="A877" t="s">
        <v>908</v>
      </c>
      <c r="B877" s="3" t="s">
        <v>6724</v>
      </c>
      <c r="C877" s="4" t="s">
        <v>11913</v>
      </c>
      <c r="E877" s="5">
        <v>2299</v>
      </c>
      <c r="G877" s="5">
        <v>2299</v>
      </c>
      <c r="H877" s="6">
        <v>1510.6302000000001</v>
      </c>
      <c r="K877" s="7">
        <v>1</v>
      </c>
      <c r="N877" s="8" t="s">
        <v>17</v>
      </c>
      <c r="O877" s="1" t="s">
        <v>21</v>
      </c>
      <c r="P877" s="1" t="s">
        <v>11917</v>
      </c>
    </row>
    <row r="878" spans="1:16" hidden="1" x14ac:dyDescent="0.3">
      <c r="A878" t="s">
        <v>909</v>
      </c>
      <c r="B878" s="3" t="s">
        <v>6725</v>
      </c>
      <c r="C878" s="4" t="s">
        <v>11913</v>
      </c>
      <c r="E878" s="5">
        <v>2099</v>
      </c>
      <c r="G878" s="5">
        <v>2099</v>
      </c>
      <c r="H878" s="6">
        <v>1379.2134000000001</v>
      </c>
      <c r="K878" s="7">
        <v>1</v>
      </c>
      <c r="N878" s="8" t="s">
        <v>17</v>
      </c>
      <c r="O878" s="1" t="s">
        <v>21</v>
      </c>
      <c r="P878" s="1" t="s">
        <v>11917</v>
      </c>
    </row>
    <row r="879" spans="1:16" hidden="1" x14ac:dyDescent="0.3">
      <c r="A879" t="s">
        <v>910</v>
      </c>
      <c r="B879" s="3" t="s">
        <v>6726</v>
      </c>
      <c r="C879" s="4" t="s">
        <v>11913</v>
      </c>
      <c r="E879" s="5">
        <v>2299</v>
      </c>
      <c r="G879" s="5">
        <v>2299</v>
      </c>
      <c r="H879" s="6">
        <v>1510.6302000000001</v>
      </c>
      <c r="K879" s="7">
        <v>1</v>
      </c>
      <c r="N879" s="8" t="s">
        <v>17</v>
      </c>
      <c r="O879" s="1" t="s">
        <v>21</v>
      </c>
      <c r="P879" s="1" t="s">
        <v>11917</v>
      </c>
    </row>
    <row r="880" spans="1:16" hidden="1" x14ac:dyDescent="0.3">
      <c r="A880" t="s">
        <v>911</v>
      </c>
      <c r="B880" s="3" t="s">
        <v>6727</v>
      </c>
      <c r="C880" s="4" t="s">
        <v>11913</v>
      </c>
      <c r="E880" s="5">
        <v>1799</v>
      </c>
      <c r="G880" s="5">
        <v>1799</v>
      </c>
      <c r="H880" s="6">
        <v>1182.0881999999999</v>
      </c>
      <c r="K880" s="7">
        <v>1</v>
      </c>
      <c r="N880" s="8" t="s">
        <v>17</v>
      </c>
      <c r="O880" s="1" t="s">
        <v>21</v>
      </c>
      <c r="P880" s="1" t="s">
        <v>11917</v>
      </c>
    </row>
    <row r="881" spans="1:16" hidden="1" x14ac:dyDescent="0.3">
      <c r="A881" t="s">
        <v>912</v>
      </c>
      <c r="B881" s="3" t="s">
        <v>6728</v>
      </c>
      <c r="C881" s="4" t="s">
        <v>11913</v>
      </c>
      <c r="E881" s="5">
        <v>1799</v>
      </c>
      <c r="G881" s="5">
        <v>1799</v>
      </c>
      <c r="H881" s="6">
        <v>1182.0881999999999</v>
      </c>
      <c r="K881" s="7">
        <v>2</v>
      </c>
      <c r="N881" s="8" t="s">
        <v>17</v>
      </c>
      <c r="O881" s="1" t="s">
        <v>21</v>
      </c>
      <c r="P881" s="1" t="s">
        <v>11917</v>
      </c>
    </row>
    <row r="882" spans="1:16" hidden="1" x14ac:dyDescent="0.3">
      <c r="A882" t="s">
        <v>913</v>
      </c>
      <c r="B882" s="3" t="s">
        <v>6729</v>
      </c>
      <c r="C882" s="4" t="s">
        <v>11913</v>
      </c>
      <c r="E882" s="5">
        <v>1799</v>
      </c>
      <c r="G882" s="5">
        <v>1799</v>
      </c>
      <c r="H882" s="6">
        <v>1182.0881999999999</v>
      </c>
      <c r="K882" s="7">
        <v>1</v>
      </c>
      <c r="N882" s="8" t="s">
        <v>17</v>
      </c>
      <c r="O882" s="1" t="s">
        <v>21</v>
      </c>
      <c r="P882" s="1" t="s">
        <v>11917</v>
      </c>
    </row>
    <row r="883" spans="1:16" hidden="1" x14ac:dyDescent="0.3">
      <c r="A883" t="s">
        <v>914</v>
      </c>
      <c r="B883" s="3" t="s">
        <v>6730</v>
      </c>
      <c r="C883" s="4" t="s">
        <v>11913</v>
      </c>
      <c r="E883" s="5">
        <v>1799</v>
      </c>
      <c r="G883" s="5">
        <v>1799</v>
      </c>
      <c r="H883" s="6">
        <v>1182.0881999999999</v>
      </c>
      <c r="K883" s="7">
        <v>1</v>
      </c>
      <c r="N883" s="8" t="s">
        <v>17</v>
      </c>
      <c r="O883" s="1" t="s">
        <v>21</v>
      </c>
      <c r="P883" s="1" t="s">
        <v>11917</v>
      </c>
    </row>
    <row r="884" spans="1:16" hidden="1" x14ac:dyDescent="0.3">
      <c r="A884" t="s">
        <v>915</v>
      </c>
      <c r="B884" s="3" t="s">
        <v>6731</v>
      </c>
      <c r="C884" s="4" t="s">
        <v>11913</v>
      </c>
      <c r="E884" s="5">
        <v>1999</v>
      </c>
      <c r="G884" s="5">
        <v>1999</v>
      </c>
      <c r="H884" s="6">
        <v>1313.5050000000001</v>
      </c>
      <c r="K884" s="7">
        <v>1</v>
      </c>
      <c r="N884" s="8" t="s">
        <v>17</v>
      </c>
      <c r="O884" s="1" t="s">
        <v>21</v>
      </c>
      <c r="P884" s="1" t="s">
        <v>11917</v>
      </c>
    </row>
    <row r="885" spans="1:16" hidden="1" x14ac:dyDescent="0.3">
      <c r="A885" t="s">
        <v>916</v>
      </c>
      <c r="B885" s="3" t="s">
        <v>6732</v>
      </c>
      <c r="C885" s="4" t="s">
        <v>11913</v>
      </c>
      <c r="E885" s="5">
        <v>1999</v>
      </c>
      <c r="G885" s="5">
        <v>1999</v>
      </c>
      <c r="H885" s="6">
        <v>1313.5050000000001</v>
      </c>
      <c r="K885" s="7">
        <v>1</v>
      </c>
      <c r="N885" s="8" t="s">
        <v>17</v>
      </c>
      <c r="O885" s="1" t="s">
        <v>21</v>
      </c>
      <c r="P885" s="1" t="s">
        <v>11917</v>
      </c>
    </row>
    <row r="886" spans="1:16" hidden="1" x14ac:dyDescent="0.3">
      <c r="A886" t="s">
        <v>917</v>
      </c>
      <c r="B886" s="3" t="s">
        <v>6733</v>
      </c>
      <c r="C886" s="4" t="s">
        <v>11913</v>
      </c>
      <c r="E886" s="5">
        <v>1999</v>
      </c>
      <c r="G886" s="5">
        <v>1999</v>
      </c>
      <c r="H886" s="6">
        <v>1313.5050000000001</v>
      </c>
      <c r="K886" s="7">
        <v>1</v>
      </c>
      <c r="N886" s="8" t="s">
        <v>17</v>
      </c>
      <c r="O886" s="1" t="s">
        <v>21</v>
      </c>
      <c r="P886" s="1" t="s">
        <v>11917</v>
      </c>
    </row>
    <row r="887" spans="1:16" hidden="1" x14ac:dyDescent="0.3">
      <c r="A887" t="s">
        <v>918</v>
      </c>
      <c r="B887" s="3" t="s">
        <v>6734</v>
      </c>
      <c r="C887" s="4" t="s">
        <v>11913</v>
      </c>
      <c r="E887" s="5">
        <v>1999</v>
      </c>
      <c r="G887" s="5">
        <v>1999</v>
      </c>
      <c r="H887" s="6">
        <v>1313.5050000000001</v>
      </c>
      <c r="K887" s="7">
        <v>1</v>
      </c>
      <c r="N887" s="8" t="s">
        <v>17</v>
      </c>
      <c r="O887" s="1" t="s">
        <v>21</v>
      </c>
      <c r="P887" s="1" t="s">
        <v>11917</v>
      </c>
    </row>
    <row r="888" spans="1:16" hidden="1" x14ac:dyDescent="0.3">
      <c r="A888" t="s">
        <v>919</v>
      </c>
      <c r="B888" s="3" t="s">
        <v>6735</v>
      </c>
      <c r="C888" s="4" t="s">
        <v>11913</v>
      </c>
      <c r="E888" s="5">
        <v>2099</v>
      </c>
      <c r="G888" s="5">
        <v>2099</v>
      </c>
      <c r="H888" s="6">
        <v>1379.2134000000001</v>
      </c>
      <c r="K888" s="7">
        <v>1</v>
      </c>
      <c r="N888" s="8" t="s">
        <v>17</v>
      </c>
      <c r="O888" s="1" t="s">
        <v>21</v>
      </c>
      <c r="P888" s="1" t="s">
        <v>11917</v>
      </c>
    </row>
    <row r="889" spans="1:16" hidden="1" x14ac:dyDescent="0.3">
      <c r="A889" t="s">
        <v>920</v>
      </c>
      <c r="B889" s="3" t="s">
        <v>6736</v>
      </c>
      <c r="C889" s="4" t="s">
        <v>11914</v>
      </c>
      <c r="E889" s="5">
        <v>785</v>
      </c>
      <c r="G889" s="5">
        <v>785</v>
      </c>
      <c r="H889" s="6">
        <v>340.8</v>
      </c>
      <c r="K889" s="7">
        <v>10</v>
      </c>
      <c r="N889" s="8" t="s">
        <v>17</v>
      </c>
      <c r="O889" s="1" t="s">
        <v>21</v>
      </c>
      <c r="P889" s="1" t="s">
        <v>11917</v>
      </c>
    </row>
    <row r="890" spans="1:16" hidden="1" x14ac:dyDescent="0.3">
      <c r="A890" t="s">
        <v>921</v>
      </c>
      <c r="B890" s="3" t="s">
        <v>6737</v>
      </c>
      <c r="C890" s="4" t="s">
        <v>11914</v>
      </c>
      <c r="E890" s="5">
        <v>680</v>
      </c>
      <c r="G890" s="5">
        <v>680</v>
      </c>
      <c r="H890" s="6">
        <v>340.8</v>
      </c>
      <c r="K890" s="7">
        <v>10</v>
      </c>
      <c r="N890" s="8" t="s">
        <v>17</v>
      </c>
      <c r="O890" s="1" t="s">
        <v>21</v>
      </c>
      <c r="P890" s="1" t="s">
        <v>11917</v>
      </c>
    </row>
    <row r="891" spans="1:16" hidden="1" x14ac:dyDescent="0.3">
      <c r="A891" t="s">
        <v>922</v>
      </c>
      <c r="B891" s="3" t="s">
        <v>6738</v>
      </c>
      <c r="C891" s="4" t="s">
        <v>11914</v>
      </c>
      <c r="E891" s="5">
        <v>570</v>
      </c>
      <c r="G891" s="5">
        <v>570</v>
      </c>
      <c r="H891" s="6">
        <v>340.8</v>
      </c>
      <c r="K891" s="7">
        <v>10</v>
      </c>
      <c r="N891" s="8" t="s">
        <v>17</v>
      </c>
      <c r="O891" s="1" t="s">
        <v>21</v>
      </c>
      <c r="P891" s="1" t="s">
        <v>11917</v>
      </c>
    </row>
    <row r="892" spans="1:16" hidden="1" x14ac:dyDescent="0.3">
      <c r="A892" t="s">
        <v>923</v>
      </c>
      <c r="B892" s="3" t="s">
        <v>6739</v>
      </c>
      <c r="C892" s="4" t="s">
        <v>11914</v>
      </c>
      <c r="E892" s="5">
        <v>735</v>
      </c>
      <c r="G892" s="5">
        <v>735</v>
      </c>
      <c r="H892" s="6">
        <v>419</v>
      </c>
      <c r="K892" s="7">
        <v>10</v>
      </c>
      <c r="N892" s="8" t="s">
        <v>17</v>
      </c>
      <c r="O892" s="1" t="s">
        <v>21</v>
      </c>
      <c r="P892" s="1" t="s">
        <v>11917</v>
      </c>
    </row>
    <row r="893" spans="1:16" hidden="1" x14ac:dyDescent="0.3">
      <c r="A893" t="s">
        <v>924</v>
      </c>
      <c r="B893" s="3" t="s">
        <v>6740</v>
      </c>
      <c r="C893" s="4" t="s">
        <v>11914</v>
      </c>
      <c r="E893" s="5">
        <v>499</v>
      </c>
      <c r="G893" s="5">
        <v>499</v>
      </c>
      <c r="H893" s="6">
        <v>299</v>
      </c>
      <c r="K893" s="7">
        <v>10</v>
      </c>
      <c r="N893" s="8" t="s">
        <v>17</v>
      </c>
      <c r="O893" s="1" t="s">
        <v>21</v>
      </c>
      <c r="P893" s="1" t="s">
        <v>11917</v>
      </c>
    </row>
    <row r="894" spans="1:16" hidden="1" x14ac:dyDescent="0.3">
      <c r="A894" t="s">
        <v>925</v>
      </c>
      <c r="B894" s="3" t="s">
        <v>6741</v>
      </c>
      <c r="C894" s="4" t="s">
        <v>11914</v>
      </c>
      <c r="E894" s="5">
        <v>630</v>
      </c>
      <c r="G894" s="5">
        <v>630</v>
      </c>
      <c r="H894" s="6">
        <v>359</v>
      </c>
      <c r="K894" s="7">
        <v>10</v>
      </c>
      <c r="N894" s="8" t="s">
        <v>17</v>
      </c>
      <c r="O894" s="1" t="s">
        <v>21</v>
      </c>
      <c r="P894" s="1" t="s">
        <v>11917</v>
      </c>
    </row>
    <row r="895" spans="1:16" hidden="1" x14ac:dyDescent="0.3">
      <c r="A895" t="s">
        <v>926</v>
      </c>
      <c r="B895" s="3" t="s">
        <v>6742</v>
      </c>
      <c r="C895" s="4" t="s">
        <v>11913</v>
      </c>
      <c r="E895" s="5">
        <v>1499</v>
      </c>
      <c r="G895" s="5">
        <v>1499</v>
      </c>
      <c r="H895" s="6">
        <v>984.96299999999997</v>
      </c>
      <c r="K895" s="7">
        <v>3</v>
      </c>
      <c r="N895" s="8" t="s">
        <v>17</v>
      </c>
      <c r="O895" s="1" t="s">
        <v>21</v>
      </c>
      <c r="P895" s="1" t="s">
        <v>11917</v>
      </c>
    </row>
    <row r="896" spans="1:16" hidden="1" x14ac:dyDescent="0.3">
      <c r="A896" t="s">
        <v>927</v>
      </c>
      <c r="B896" s="3" t="s">
        <v>6743</v>
      </c>
      <c r="C896" s="4" t="s">
        <v>11913</v>
      </c>
      <c r="E896" s="5">
        <v>1999</v>
      </c>
      <c r="G896" s="5">
        <v>1999</v>
      </c>
      <c r="H896" s="6">
        <v>1313.5050000000001</v>
      </c>
      <c r="K896" s="7">
        <v>3</v>
      </c>
      <c r="N896" s="8" t="s">
        <v>17</v>
      </c>
      <c r="O896" s="1" t="s">
        <v>21</v>
      </c>
      <c r="P896" s="1" t="s">
        <v>11917</v>
      </c>
    </row>
    <row r="897" spans="1:16" hidden="1" x14ac:dyDescent="0.3">
      <c r="A897" t="s">
        <v>928</v>
      </c>
      <c r="B897" s="3" t="s">
        <v>6744</v>
      </c>
      <c r="C897" s="4" t="s">
        <v>11913</v>
      </c>
      <c r="E897" s="5">
        <v>1999</v>
      </c>
      <c r="G897" s="5">
        <v>1999</v>
      </c>
      <c r="H897" s="6">
        <v>1313.5050000000001</v>
      </c>
      <c r="K897" s="7">
        <v>1</v>
      </c>
      <c r="N897" s="8" t="s">
        <v>17</v>
      </c>
      <c r="O897" s="1" t="s">
        <v>21</v>
      </c>
      <c r="P897" s="1" t="s">
        <v>11917</v>
      </c>
    </row>
    <row r="898" spans="1:16" hidden="1" x14ac:dyDescent="0.3">
      <c r="A898" t="s">
        <v>929</v>
      </c>
      <c r="B898" s="3" t="s">
        <v>6745</v>
      </c>
      <c r="C898" s="4" t="s">
        <v>11913</v>
      </c>
      <c r="E898" s="5">
        <v>1899</v>
      </c>
      <c r="G898" s="5">
        <v>1899</v>
      </c>
      <c r="H898" s="6">
        <v>1247.7965999999999</v>
      </c>
      <c r="K898" s="7">
        <v>1</v>
      </c>
      <c r="N898" s="8" t="s">
        <v>17</v>
      </c>
      <c r="O898" s="1" t="s">
        <v>21</v>
      </c>
      <c r="P898" s="1" t="s">
        <v>11917</v>
      </c>
    </row>
    <row r="899" spans="1:16" hidden="1" x14ac:dyDescent="0.3">
      <c r="A899" t="s">
        <v>930</v>
      </c>
      <c r="B899" s="3" t="s">
        <v>6746</v>
      </c>
      <c r="C899" s="4" t="s">
        <v>11913</v>
      </c>
      <c r="E899" s="5">
        <v>1899</v>
      </c>
      <c r="G899" s="5">
        <v>1899</v>
      </c>
      <c r="H899" s="6">
        <v>1247.7965999999999</v>
      </c>
      <c r="K899" s="7">
        <v>2</v>
      </c>
      <c r="N899" s="8" t="s">
        <v>17</v>
      </c>
      <c r="O899" s="1" t="s">
        <v>21</v>
      </c>
      <c r="P899" s="1" t="s">
        <v>11917</v>
      </c>
    </row>
    <row r="900" spans="1:16" hidden="1" x14ac:dyDescent="0.3">
      <c r="A900" t="s">
        <v>931</v>
      </c>
      <c r="B900" s="3" t="s">
        <v>6747</v>
      </c>
      <c r="C900" s="4" t="s">
        <v>11913</v>
      </c>
      <c r="E900" s="5">
        <v>1899</v>
      </c>
      <c r="G900" s="5">
        <v>1899</v>
      </c>
      <c r="H900" s="6">
        <v>1247.7965999999999</v>
      </c>
      <c r="K900" s="7">
        <v>2</v>
      </c>
      <c r="N900" s="8" t="s">
        <v>17</v>
      </c>
      <c r="O900" s="1" t="s">
        <v>21</v>
      </c>
      <c r="P900" s="1" t="s">
        <v>11917</v>
      </c>
    </row>
    <row r="901" spans="1:16" hidden="1" x14ac:dyDescent="0.3">
      <c r="A901" t="s">
        <v>932</v>
      </c>
      <c r="B901" s="3" t="s">
        <v>6748</v>
      </c>
      <c r="C901" s="4" t="s">
        <v>11913</v>
      </c>
      <c r="E901" s="5">
        <v>1899</v>
      </c>
      <c r="G901" s="5">
        <v>1899</v>
      </c>
      <c r="H901" s="6">
        <v>1247.7965999999999</v>
      </c>
      <c r="K901" s="7">
        <v>1</v>
      </c>
      <c r="N901" s="8" t="s">
        <v>17</v>
      </c>
      <c r="O901" s="1" t="s">
        <v>21</v>
      </c>
      <c r="P901" s="1" t="s">
        <v>11917</v>
      </c>
    </row>
    <row r="902" spans="1:16" hidden="1" x14ac:dyDescent="0.3">
      <c r="A902" t="s">
        <v>933</v>
      </c>
      <c r="B902" s="3" t="s">
        <v>6749</v>
      </c>
      <c r="C902" s="4" t="s">
        <v>11913</v>
      </c>
      <c r="E902" s="5">
        <v>1699</v>
      </c>
      <c r="G902" s="5">
        <v>1699</v>
      </c>
      <c r="H902" s="6">
        <v>1116.3797999999999</v>
      </c>
      <c r="K902" s="7">
        <v>1</v>
      </c>
      <c r="N902" s="8" t="s">
        <v>17</v>
      </c>
      <c r="O902" s="1" t="s">
        <v>21</v>
      </c>
      <c r="P902" s="1" t="s">
        <v>11917</v>
      </c>
    </row>
    <row r="903" spans="1:16" hidden="1" x14ac:dyDescent="0.3">
      <c r="A903" t="s">
        <v>934</v>
      </c>
      <c r="B903" s="3" t="s">
        <v>6750</v>
      </c>
      <c r="C903" s="4" t="s">
        <v>11913</v>
      </c>
      <c r="E903" s="5">
        <v>1499</v>
      </c>
      <c r="G903" s="5">
        <v>1499</v>
      </c>
      <c r="H903" s="6">
        <v>984.96299999999997</v>
      </c>
      <c r="K903" s="7">
        <v>3</v>
      </c>
      <c r="N903" s="8" t="s">
        <v>17</v>
      </c>
      <c r="O903" s="1" t="s">
        <v>21</v>
      </c>
      <c r="P903" s="1" t="s">
        <v>11917</v>
      </c>
    </row>
    <row r="904" spans="1:16" hidden="1" x14ac:dyDescent="0.3">
      <c r="A904" t="s">
        <v>935</v>
      </c>
      <c r="B904" s="3" t="s">
        <v>6751</v>
      </c>
      <c r="C904" s="4" t="s">
        <v>11913</v>
      </c>
      <c r="E904" s="5">
        <v>1499</v>
      </c>
      <c r="G904" s="5">
        <v>1499</v>
      </c>
      <c r="H904" s="6">
        <v>984.96299999999997</v>
      </c>
      <c r="K904" s="7">
        <v>1</v>
      </c>
      <c r="N904" s="8" t="s">
        <v>17</v>
      </c>
      <c r="O904" s="1" t="s">
        <v>21</v>
      </c>
      <c r="P904" s="1" t="s">
        <v>11917</v>
      </c>
    </row>
    <row r="905" spans="1:16" hidden="1" x14ac:dyDescent="0.3">
      <c r="A905" t="s">
        <v>936</v>
      </c>
      <c r="B905" s="3" t="s">
        <v>6752</v>
      </c>
      <c r="C905" s="4" t="s">
        <v>11913</v>
      </c>
      <c r="E905" s="5">
        <v>1699</v>
      </c>
      <c r="G905" s="5">
        <v>1699</v>
      </c>
      <c r="H905" s="6">
        <v>1116.3797999999999</v>
      </c>
      <c r="K905" s="7">
        <v>1</v>
      </c>
      <c r="N905" s="8" t="s">
        <v>17</v>
      </c>
      <c r="O905" s="1" t="s">
        <v>21</v>
      </c>
      <c r="P905" s="1" t="s">
        <v>11917</v>
      </c>
    </row>
    <row r="906" spans="1:16" hidden="1" x14ac:dyDescent="0.3">
      <c r="A906" t="s">
        <v>937</v>
      </c>
      <c r="B906" s="3" t="s">
        <v>6753</v>
      </c>
      <c r="C906" s="4" t="s">
        <v>11913</v>
      </c>
      <c r="E906" s="5">
        <v>1699</v>
      </c>
      <c r="G906" s="5">
        <v>1699</v>
      </c>
      <c r="H906" s="6">
        <v>1116.3797999999999</v>
      </c>
      <c r="K906" s="7">
        <v>2</v>
      </c>
      <c r="N906" s="8" t="s">
        <v>17</v>
      </c>
      <c r="O906" s="1" t="s">
        <v>21</v>
      </c>
      <c r="P906" s="1" t="s">
        <v>11917</v>
      </c>
    </row>
    <row r="907" spans="1:16" hidden="1" x14ac:dyDescent="0.3">
      <c r="A907" t="s">
        <v>938</v>
      </c>
      <c r="B907" s="3" t="s">
        <v>6754</v>
      </c>
      <c r="C907" s="4" t="s">
        <v>11913</v>
      </c>
      <c r="E907" s="5">
        <v>1699</v>
      </c>
      <c r="G907" s="5">
        <v>1699</v>
      </c>
      <c r="H907" s="6">
        <v>1116.3797999999999</v>
      </c>
      <c r="K907" s="7">
        <v>2</v>
      </c>
      <c r="N907" s="8" t="s">
        <v>17</v>
      </c>
      <c r="O907" s="1" t="s">
        <v>21</v>
      </c>
      <c r="P907" s="1" t="s">
        <v>11917</v>
      </c>
    </row>
    <row r="908" spans="1:16" hidden="1" x14ac:dyDescent="0.3">
      <c r="A908" t="s">
        <v>939</v>
      </c>
      <c r="B908" s="3" t="s">
        <v>6755</v>
      </c>
      <c r="C908" s="4" t="s">
        <v>11913</v>
      </c>
      <c r="E908" s="5">
        <v>1999</v>
      </c>
      <c r="G908" s="5">
        <v>1999</v>
      </c>
      <c r="H908" s="6">
        <v>1313.5050000000001</v>
      </c>
      <c r="K908" s="7">
        <v>1</v>
      </c>
      <c r="N908" s="8" t="s">
        <v>17</v>
      </c>
      <c r="O908" s="1" t="s">
        <v>21</v>
      </c>
      <c r="P908" s="1" t="s">
        <v>11917</v>
      </c>
    </row>
    <row r="909" spans="1:16" hidden="1" x14ac:dyDescent="0.3">
      <c r="A909" t="s">
        <v>940</v>
      </c>
      <c r="B909" s="3" t="s">
        <v>6756</v>
      </c>
      <c r="C909" s="4" t="s">
        <v>11913</v>
      </c>
      <c r="E909" s="5">
        <v>1999</v>
      </c>
      <c r="G909" s="5">
        <v>1999</v>
      </c>
      <c r="H909" s="6">
        <v>1313.5050000000001</v>
      </c>
      <c r="K909" s="7">
        <v>3</v>
      </c>
      <c r="N909" s="8" t="s">
        <v>17</v>
      </c>
      <c r="O909" s="1" t="s">
        <v>21</v>
      </c>
      <c r="P909" s="1" t="s">
        <v>11917</v>
      </c>
    </row>
    <row r="910" spans="1:16" hidden="1" x14ac:dyDescent="0.3">
      <c r="A910" t="s">
        <v>941</v>
      </c>
      <c r="B910" s="3" t="s">
        <v>6757</v>
      </c>
      <c r="C910" s="4" t="s">
        <v>11913</v>
      </c>
      <c r="E910" s="5">
        <v>1499</v>
      </c>
      <c r="G910" s="5">
        <v>1499</v>
      </c>
      <c r="H910" s="6">
        <v>984.96299999999997</v>
      </c>
      <c r="K910" s="7">
        <v>1</v>
      </c>
      <c r="N910" s="8" t="s">
        <v>17</v>
      </c>
      <c r="O910" s="1" t="s">
        <v>21</v>
      </c>
      <c r="P910" s="1" t="s">
        <v>11917</v>
      </c>
    </row>
    <row r="911" spans="1:16" hidden="1" x14ac:dyDescent="0.3">
      <c r="A911" t="s">
        <v>942</v>
      </c>
      <c r="B911" s="3" t="s">
        <v>6758</v>
      </c>
      <c r="C911" s="4" t="s">
        <v>11913</v>
      </c>
      <c r="E911" s="5">
        <v>1899</v>
      </c>
      <c r="G911" s="5">
        <v>1899</v>
      </c>
      <c r="H911" s="6">
        <v>1247.7965999999999</v>
      </c>
      <c r="K911" s="7">
        <v>1</v>
      </c>
      <c r="N911" s="8" t="s">
        <v>17</v>
      </c>
      <c r="O911" s="1" t="s">
        <v>21</v>
      </c>
      <c r="P911" s="1" t="s">
        <v>11917</v>
      </c>
    </row>
    <row r="912" spans="1:16" hidden="1" x14ac:dyDescent="0.3">
      <c r="A912" t="s">
        <v>943</v>
      </c>
      <c r="B912" s="3" t="s">
        <v>6759</v>
      </c>
      <c r="C912" s="4" t="s">
        <v>11913</v>
      </c>
      <c r="E912" s="5">
        <v>2199</v>
      </c>
      <c r="G912" s="5">
        <v>2199</v>
      </c>
      <c r="H912" s="6">
        <v>1444.9218000000001</v>
      </c>
      <c r="K912" s="7">
        <v>2</v>
      </c>
      <c r="N912" s="8" t="s">
        <v>17</v>
      </c>
      <c r="O912" s="1" t="s">
        <v>21</v>
      </c>
      <c r="P912" s="1" t="s">
        <v>11917</v>
      </c>
    </row>
    <row r="913" spans="1:16" hidden="1" x14ac:dyDescent="0.3">
      <c r="A913" t="s">
        <v>944</v>
      </c>
      <c r="B913" s="3" t="s">
        <v>6760</v>
      </c>
      <c r="C913" s="4" t="s">
        <v>11913</v>
      </c>
      <c r="E913" s="5">
        <v>2199</v>
      </c>
      <c r="G913" s="5">
        <v>2199</v>
      </c>
      <c r="H913" s="6">
        <v>1444.9218000000001</v>
      </c>
      <c r="K913" s="7">
        <v>2</v>
      </c>
      <c r="N913" s="8" t="s">
        <v>17</v>
      </c>
      <c r="O913" s="1" t="s">
        <v>21</v>
      </c>
      <c r="P913" s="1" t="s">
        <v>11917</v>
      </c>
    </row>
    <row r="914" spans="1:16" hidden="1" x14ac:dyDescent="0.3">
      <c r="A914" t="s">
        <v>945</v>
      </c>
      <c r="B914" s="3" t="s">
        <v>6761</v>
      </c>
      <c r="C914" s="4" t="s">
        <v>11913</v>
      </c>
      <c r="E914" s="5">
        <v>2199</v>
      </c>
      <c r="G914" s="5">
        <v>2199</v>
      </c>
      <c r="H914" s="6">
        <v>1444.9218000000001</v>
      </c>
      <c r="K914" s="7">
        <v>1</v>
      </c>
      <c r="N914" s="8" t="s">
        <v>17</v>
      </c>
      <c r="O914" s="1" t="s">
        <v>21</v>
      </c>
      <c r="P914" s="1" t="s">
        <v>11917</v>
      </c>
    </row>
    <row r="915" spans="1:16" hidden="1" x14ac:dyDescent="0.3">
      <c r="A915" t="s">
        <v>946</v>
      </c>
      <c r="B915" s="3" t="s">
        <v>6762</v>
      </c>
      <c r="C915" s="4" t="s">
        <v>11913</v>
      </c>
      <c r="E915" s="5">
        <v>1499</v>
      </c>
      <c r="G915" s="5">
        <v>1499</v>
      </c>
      <c r="H915" s="6">
        <v>984.96299999999997</v>
      </c>
      <c r="K915" s="7">
        <v>1</v>
      </c>
      <c r="N915" s="8" t="s">
        <v>17</v>
      </c>
      <c r="O915" s="1" t="s">
        <v>21</v>
      </c>
      <c r="P915" s="1" t="s">
        <v>11917</v>
      </c>
    </row>
    <row r="916" spans="1:16" hidden="1" x14ac:dyDescent="0.3">
      <c r="A916" t="s">
        <v>947</v>
      </c>
      <c r="B916" s="3" t="s">
        <v>6763</v>
      </c>
      <c r="C916" s="4" t="s">
        <v>11913</v>
      </c>
      <c r="E916" s="5">
        <v>1499</v>
      </c>
      <c r="G916" s="5">
        <v>1499</v>
      </c>
      <c r="H916" s="6">
        <v>984.96299999999997</v>
      </c>
      <c r="K916" s="7">
        <v>2</v>
      </c>
      <c r="N916" s="8" t="s">
        <v>17</v>
      </c>
      <c r="O916" s="1" t="s">
        <v>21</v>
      </c>
      <c r="P916" s="1" t="s">
        <v>11917</v>
      </c>
    </row>
    <row r="917" spans="1:16" hidden="1" x14ac:dyDescent="0.3">
      <c r="A917" t="s">
        <v>948</v>
      </c>
      <c r="B917" s="3" t="s">
        <v>6764</v>
      </c>
      <c r="C917" s="4" t="s">
        <v>11913</v>
      </c>
      <c r="E917" s="5">
        <v>1499</v>
      </c>
      <c r="G917" s="5">
        <v>1499</v>
      </c>
      <c r="H917" s="6">
        <v>984.96299999999997</v>
      </c>
      <c r="K917" s="7">
        <v>2</v>
      </c>
      <c r="N917" s="8" t="s">
        <v>17</v>
      </c>
      <c r="O917" s="1" t="s">
        <v>21</v>
      </c>
      <c r="P917" s="1" t="s">
        <v>11917</v>
      </c>
    </row>
    <row r="918" spans="1:16" hidden="1" x14ac:dyDescent="0.3">
      <c r="A918" t="s">
        <v>949</v>
      </c>
      <c r="B918" s="3" t="s">
        <v>6765</v>
      </c>
      <c r="C918" s="4" t="s">
        <v>11913</v>
      </c>
      <c r="E918" s="5">
        <v>1899</v>
      </c>
      <c r="G918" s="5">
        <v>1899</v>
      </c>
      <c r="H918" s="6">
        <v>1247.7965999999999</v>
      </c>
      <c r="K918" s="7">
        <v>1</v>
      </c>
      <c r="N918" s="8" t="s">
        <v>17</v>
      </c>
      <c r="O918" s="1" t="s">
        <v>21</v>
      </c>
      <c r="P918" s="1" t="s">
        <v>11917</v>
      </c>
    </row>
    <row r="919" spans="1:16" hidden="1" x14ac:dyDescent="0.3">
      <c r="A919" t="s">
        <v>950</v>
      </c>
      <c r="B919" s="3" t="s">
        <v>6766</v>
      </c>
      <c r="C919" s="4" t="s">
        <v>11913</v>
      </c>
      <c r="E919" s="5">
        <v>1499</v>
      </c>
      <c r="G919" s="5">
        <v>1499</v>
      </c>
      <c r="H919" s="6">
        <v>984.96299999999997</v>
      </c>
      <c r="K919" s="7">
        <v>1</v>
      </c>
      <c r="N919" s="8" t="s">
        <v>17</v>
      </c>
      <c r="O919" s="1" t="s">
        <v>21</v>
      </c>
      <c r="P919" s="1" t="s">
        <v>11917</v>
      </c>
    </row>
    <row r="920" spans="1:16" hidden="1" x14ac:dyDescent="0.3">
      <c r="A920" t="s">
        <v>951</v>
      </c>
      <c r="B920" s="3" t="s">
        <v>6767</v>
      </c>
      <c r="C920" s="4" t="s">
        <v>11913</v>
      </c>
      <c r="E920" s="5">
        <v>2199</v>
      </c>
      <c r="G920" s="5">
        <v>2199</v>
      </c>
      <c r="H920" s="6">
        <v>1444.9218000000001</v>
      </c>
      <c r="K920" s="7">
        <v>1</v>
      </c>
      <c r="N920" s="8" t="s">
        <v>17</v>
      </c>
      <c r="O920" s="1" t="s">
        <v>21</v>
      </c>
      <c r="P920" s="1" t="s">
        <v>11917</v>
      </c>
    </row>
    <row r="921" spans="1:16" hidden="1" x14ac:dyDescent="0.3">
      <c r="A921" t="s">
        <v>952</v>
      </c>
      <c r="B921" s="3" t="s">
        <v>6768</v>
      </c>
      <c r="C921" s="4" t="s">
        <v>11913</v>
      </c>
      <c r="E921" s="5">
        <v>1899</v>
      </c>
      <c r="G921" s="5">
        <v>1899</v>
      </c>
      <c r="H921" s="6">
        <v>1247.7965999999999</v>
      </c>
      <c r="K921" s="7">
        <v>3</v>
      </c>
      <c r="N921" s="8" t="s">
        <v>17</v>
      </c>
      <c r="O921" s="1" t="s">
        <v>21</v>
      </c>
      <c r="P921" s="1" t="s">
        <v>11917</v>
      </c>
    </row>
    <row r="922" spans="1:16" hidden="1" x14ac:dyDescent="0.3">
      <c r="A922" t="s">
        <v>953</v>
      </c>
      <c r="B922" s="3" t="s">
        <v>6769</v>
      </c>
      <c r="C922" s="4" t="s">
        <v>11913</v>
      </c>
      <c r="E922" s="5">
        <v>1899</v>
      </c>
      <c r="G922" s="5">
        <v>1899</v>
      </c>
      <c r="H922" s="6">
        <v>1247.7965999999999</v>
      </c>
      <c r="K922" s="7">
        <v>3</v>
      </c>
      <c r="N922" s="8" t="s">
        <v>17</v>
      </c>
      <c r="O922" s="1" t="s">
        <v>21</v>
      </c>
      <c r="P922" s="1" t="s">
        <v>11917</v>
      </c>
    </row>
    <row r="923" spans="1:16" hidden="1" x14ac:dyDescent="0.3">
      <c r="A923" t="s">
        <v>954</v>
      </c>
      <c r="B923" s="3" t="s">
        <v>6770</v>
      </c>
      <c r="C923" s="4" t="s">
        <v>11913</v>
      </c>
      <c r="E923" s="5">
        <v>1899</v>
      </c>
      <c r="G923" s="5">
        <v>1899</v>
      </c>
      <c r="H923" s="6">
        <v>1247.7965999999999</v>
      </c>
      <c r="K923" s="7">
        <v>1</v>
      </c>
      <c r="N923" s="8" t="s">
        <v>17</v>
      </c>
      <c r="O923" s="1" t="s">
        <v>21</v>
      </c>
      <c r="P923" s="1" t="s">
        <v>11917</v>
      </c>
    </row>
    <row r="924" spans="1:16" hidden="1" x14ac:dyDescent="0.3">
      <c r="A924" t="s">
        <v>955</v>
      </c>
      <c r="B924" s="3" t="s">
        <v>6771</v>
      </c>
      <c r="C924" s="4" t="s">
        <v>11913</v>
      </c>
      <c r="E924" s="5">
        <v>1899</v>
      </c>
      <c r="G924" s="5">
        <v>1899</v>
      </c>
      <c r="H924" s="6">
        <v>1247.7965999999999</v>
      </c>
      <c r="K924" s="7">
        <v>1</v>
      </c>
      <c r="N924" s="8" t="s">
        <v>17</v>
      </c>
      <c r="O924" s="1" t="s">
        <v>21</v>
      </c>
      <c r="P924" s="1" t="s">
        <v>11917</v>
      </c>
    </row>
    <row r="925" spans="1:16" hidden="1" x14ac:dyDescent="0.3">
      <c r="A925" t="s">
        <v>956</v>
      </c>
      <c r="B925" s="3" t="s">
        <v>6772</v>
      </c>
      <c r="C925" s="4" t="s">
        <v>11913</v>
      </c>
      <c r="E925" s="5">
        <v>1999</v>
      </c>
      <c r="G925" s="5">
        <v>1999</v>
      </c>
      <c r="H925" s="6">
        <v>1313.5050000000001</v>
      </c>
      <c r="K925" s="7">
        <v>1</v>
      </c>
      <c r="N925" s="8" t="s">
        <v>17</v>
      </c>
      <c r="O925" s="1" t="s">
        <v>21</v>
      </c>
      <c r="P925" s="1" t="s">
        <v>11917</v>
      </c>
    </row>
    <row r="926" spans="1:16" hidden="1" x14ac:dyDescent="0.3">
      <c r="A926" t="s">
        <v>957</v>
      </c>
      <c r="B926" s="3" t="s">
        <v>6773</v>
      </c>
      <c r="C926" s="4" t="s">
        <v>11913</v>
      </c>
      <c r="E926" s="5">
        <v>1899</v>
      </c>
      <c r="G926" s="5">
        <v>1899</v>
      </c>
      <c r="H926" s="6">
        <v>1247.7965999999999</v>
      </c>
      <c r="K926" s="7">
        <v>2</v>
      </c>
      <c r="N926" s="8" t="s">
        <v>17</v>
      </c>
      <c r="O926" s="1" t="s">
        <v>21</v>
      </c>
      <c r="P926" s="1" t="s">
        <v>11917</v>
      </c>
    </row>
    <row r="927" spans="1:16" hidden="1" x14ac:dyDescent="0.3">
      <c r="A927" t="s">
        <v>958</v>
      </c>
      <c r="B927" s="3" t="s">
        <v>6774</v>
      </c>
      <c r="C927" s="4" t="s">
        <v>11913</v>
      </c>
      <c r="E927" s="5">
        <v>1899</v>
      </c>
      <c r="G927" s="5">
        <v>1899</v>
      </c>
      <c r="H927" s="6">
        <v>1247.7965999999999</v>
      </c>
      <c r="K927" s="7">
        <v>2</v>
      </c>
      <c r="N927" s="8" t="s">
        <v>17</v>
      </c>
      <c r="O927" s="1" t="s">
        <v>21</v>
      </c>
      <c r="P927" s="1" t="s">
        <v>11917</v>
      </c>
    </row>
    <row r="928" spans="1:16" hidden="1" x14ac:dyDescent="0.3">
      <c r="A928" t="s">
        <v>959</v>
      </c>
      <c r="B928" s="3" t="s">
        <v>6775</v>
      </c>
      <c r="C928" s="4" t="s">
        <v>11913</v>
      </c>
      <c r="E928" s="5">
        <v>1499</v>
      </c>
      <c r="G928" s="5">
        <v>1499</v>
      </c>
      <c r="H928" s="6">
        <v>984.96299999999997</v>
      </c>
      <c r="K928" s="7">
        <v>1</v>
      </c>
      <c r="N928" s="8" t="s">
        <v>17</v>
      </c>
      <c r="O928" s="1" t="s">
        <v>21</v>
      </c>
      <c r="P928" s="1" t="s">
        <v>11917</v>
      </c>
    </row>
    <row r="929" spans="1:16" hidden="1" x14ac:dyDescent="0.3">
      <c r="A929" t="s">
        <v>960</v>
      </c>
      <c r="B929" s="3" t="s">
        <v>960</v>
      </c>
      <c r="C929" s="4" t="s">
        <v>11915</v>
      </c>
      <c r="E929" s="5">
        <v>3300</v>
      </c>
      <c r="G929" s="5">
        <v>3300</v>
      </c>
      <c r="H929" s="6">
        <v>1750</v>
      </c>
      <c r="K929" s="7">
        <v>3</v>
      </c>
      <c r="N929" s="8" t="s">
        <v>17</v>
      </c>
      <c r="O929" s="1" t="s">
        <v>21</v>
      </c>
      <c r="P929" s="1" t="s">
        <v>11917</v>
      </c>
    </row>
    <row r="930" spans="1:16" hidden="1" x14ac:dyDescent="0.3">
      <c r="A930" t="s">
        <v>961</v>
      </c>
      <c r="B930" s="3" t="s">
        <v>961</v>
      </c>
      <c r="C930" s="4" t="s">
        <v>11915</v>
      </c>
      <c r="E930" s="5">
        <v>999</v>
      </c>
      <c r="G930" s="5">
        <v>999</v>
      </c>
      <c r="H930" s="6">
        <v>350</v>
      </c>
      <c r="K930" s="7">
        <v>21</v>
      </c>
      <c r="N930" s="8" t="s">
        <v>17</v>
      </c>
      <c r="O930" s="1" t="s">
        <v>21</v>
      </c>
      <c r="P930" s="1" t="s">
        <v>11917</v>
      </c>
    </row>
    <row r="931" spans="1:16" hidden="1" x14ac:dyDescent="0.3">
      <c r="A931" t="s">
        <v>962</v>
      </c>
      <c r="B931" s="3" t="s">
        <v>6776</v>
      </c>
      <c r="C931" s="4" t="s">
        <v>11913</v>
      </c>
      <c r="E931" s="5">
        <v>1099</v>
      </c>
      <c r="G931" s="5">
        <v>1099</v>
      </c>
      <c r="H931" s="6">
        <v>722.12940000000003</v>
      </c>
      <c r="K931" s="7">
        <v>1</v>
      </c>
      <c r="N931" s="8" t="s">
        <v>17</v>
      </c>
      <c r="O931" s="1" t="s">
        <v>21</v>
      </c>
      <c r="P931" s="1" t="s">
        <v>11917</v>
      </c>
    </row>
    <row r="932" spans="1:16" hidden="1" x14ac:dyDescent="0.3">
      <c r="A932" t="s">
        <v>963</v>
      </c>
      <c r="B932" s="3" t="s">
        <v>6777</v>
      </c>
      <c r="C932" s="4" t="s">
        <v>11913</v>
      </c>
      <c r="E932" s="5">
        <v>1099</v>
      </c>
      <c r="G932" s="5">
        <v>1099</v>
      </c>
      <c r="H932" s="6">
        <v>722.12940000000003</v>
      </c>
      <c r="K932" s="7">
        <v>2</v>
      </c>
      <c r="N932" s="8" t="s">
        <v>17</v>
      </c>
      <c r="O932" s="1" t="s">
        <v>21</v>
      </c>
      <c r="P932" s="1" t="s">
        <v>11917</v>
      </c>
    </row>
    <row r="933" spans="1:16" hidden="1" x14ac:dyDescent="0.3">
      <c r="A933" t="s">
        <v>964</v>
      </c>
      <c r="B933" s="3" t="s">
        <v>6778</v>
      </c>
      <c r="C933" s="4" t="s">
        <v>11913</v>
      </c>
      <c r="E933" s="5">
        <v>1099</v>
      </c>
      <c r="G933" s="5">
        <v>1099</v>
      </c>
      <c r="H933" s="6">
        <v>722.12940000000003</v>
      </c>
      <c r="K933" s="7">
        <v>2</v>
      </c>
      <c r="N933" s="8" t="s">
        <v>17</v>
      </c>
      <c r="O933" s="1" t="s">
        <v>21</v>
      </c>
      <c r="P933" s="1" t="s">
        <v>11917</v>
      </c>
    </row>
    <row r="934" spans="1:16" hidden="1" x14ac:dyDescent="0.3">
      <c r="A934" t="s">
        <v>965</v>
      </c>
      <c r="B934" s="3" t="s">
        <v>6779</v>
      </c>
      <c r="C934" s="4" t="s">
        <v>11913</v>
      </c>
      <c r="E934" s="5">
        <v>1099</v>
      </c>
      <c r="G934" s="5">
        <v>1099</v>
      </c>
      <c r="H934" s="6">
        <v>722.12940000000003</v>
      </c>
      <c r="K934" s="7">
        <v>1</v>
      </c>
      <c r="N934" s="8" t="s">
        <v>17</v>
      </c>
      <c r="O934" s="1" t="s">
        <v>21</v>
      </c>
      <c r="P934" s="1" t="s">
        <v>11917</v>
      </c>
    </row>
    <row r="935" spans="1:16" hidden="1" x14ac:dyDescent="0.3">
      <c r="A935" t="s">
        <v>966</v>
      </c>
      <c r="B935" s="3" t="s">
        <v>6780</v>
      </c>
      <c r="C935" s="4" t="s">
        <v>11913</v>
      </c>
      <c r="E935" s="5">
        <v>1099</v>
      </c>
      <c r="G935" s="5">
        <v>1099</v>
      </c>
      <c r="H935" s="6">
        <v>722.12940000000003</v>
      </c>
      <c r="K935" s="7">
        <v>1</v>
      </c>
      <c r="N935" s="8" t="s">
        <v>17</v>
      </c>
      <c r="O935" s="1" t="s">
        <v>21</v>
      </c>
      <c r="P935" s="1" t="s">
        <v>11917</v>
      </c>
    </row>
    <row r="936" spans="1:16" hidden="1" x14ac:dyDescent="0.3">
      <c r="A936" t="s">
        <v>967</v>
      </c>
      <c r="B936" s="3" t="s">
        <v>6781</v>
      </c>
      <c r="C936" s="4" t="s">
        <v>11913</v>
      </c>
      <c r="E936" s="5">
        <v>1099</v>
      </c>
      <c r="G936" s="5">
        <v>1099</v>
      </c>
      <c r="H936" s="6">
        <v>722.12940000000003</v>
      </c>
      <c r="K936" s="7">
        <v>1</v>
      </c>
      <c r="N936" s="8" t="s">
        <v>17</v>
      </c>
      <c r="O936" s="1" t="s">
        <v>21</v>
      </c>
      <c r="P936" s="1" t="s">
        <v>11917</v>
      </c>
    </row>
    <row r="937" spans="1:16" hidden="1" x14ac:dyDescent="0.3">
      <c r="A937" t="s">
        <v>968</v>
      </c>
      <c r="B937" s="3" t="s">
        <v>6782</v>
      </c>
      <c r="C937" s="4" t="s">
        <v>11913</v>
      </c>
      <c r="E937" s="5">
        <v>1099</v>
      </c>
      <c r="G937" s="5">
        <v>1099</v>
      </c>
      <c r="H937" s="6">
        <v>722.12940000000003</v>
      </c>
      <c r="K937" s="7">
        <v>1</v>
      </c>
      <c r="N937" s="8" t="s">
        <v>17</v>
      </c>
      <c r="O937" s="1" t="s">
        <v>21</v>
      </c>
      <c r="P937" s="1" t="s">
        <v>11917</v>
      </c>
    </row>
    <row r="938" spans="1:16" hidden="1" x14ac:dyDescent="0.3">
      <c r="A938" t="s">
        <v>969</v>
      </c>
      <c r="B938" s="3" t="s">
        <v>6783</v>
      </c>
      <c r="C938" s="4" t="s">
        <v>11913</v>
      </c>
      <c r="E938" s="5">
        <v>1099</v>
      </c>
      <c r="G938" s="5">
        <v>1099</v>
      </c>
      <c r="H938" s="6">
        <v>722.12940000000003</v>
      </c>
      <c r="K938" s="7">
        <v>1</v>
      </c>
      <c r="N938" s="8" t="s">
        <v>17</v>
      </c>
      <c r="O938" s="1" t="s">
        <v>21</v>
      </c>
      <c r="P938" s="1" t="s">
        <v>11917</v>
      </c>
    </row>
    <row r="939" spans="1:16" hidden="1" x14ac:dyDescent="0.3">
      <c r="A939" t="s">
        <v>970</v>
      </c>
      <c r="B939" s="3" t="s">
        <v>6784</v>
      </c>
      <c r="C939" s="4" t="s">
        <v>11913</v>
      </c>
      <c r="E939" s="5">
        <v>1099</v>
      </c>
      <c r="G939" s="5">
        <v>1099</v>
      </c>
      <c r="H939" s="6">
        <v>722.12940000000003</v>
      </c>
      <c r="K939" s="7">
        <v>1</v>
      </c>
      <c r="N939" s="8" t="s">
        <v>17</v>
      </c>
      <c r="O939" s="1" t="s">
        <v>21</v>
      </c>
      <c r="P939" s="1" t="s">
        <v>11917</v>
      </c>
    </row>
    <row r="940" spans="1:16" hidden="1" x14ac:dyDescent="0.3">
      <c r="A940" t="s">
        <v>971</v>
      </c>
      <c r="B940" s="3" t="s">
        <v>6785</v>
      </c>
      <c r="C940" s="4" t="s">
        <v>11913</v>
      </c>
      <c r="E940" s="5">
        <v>1599</v>
      </c>
      <c r="G940" s="5">
        <v>1599</v>
      </c>
      <c r="H940" s="6">
        <v>1050.6713999999999</v>
      </c>
      <c r="K940" s="7">
        <v>1</v>
      </c>
      <c r="N940" s="8" t="s">
        <v>17</v>
      </c>
      <c r="O940" s="1" t="s">
        <v>21</v>
      </c>
      <c r="P940" s="1" t="s">
        <v>11917</v>
      </c>
    </row>
    <row r="941" spans="1:16" hidden="1" x14ac:dyDescent="0.3">
      <c r="A941" t="s">
        <v>972</v>
      </c>
      <c r="B941" s="3" t="s">
        <v>6786</v>
      </c>
      <c r="C941" s="4" t="s">
        <v>11913</v>
      </c>
      <c r="E941" s="5">
        <v>1099</v>
      </c>
      <c r="G941" s="5">
        <v>1099</v>
      </c>
      <c r="H941" s="6">
        <v>722.12940000000003</v>
      </c>
      <c r="K941" s="7">
        <v>1</v>
      </c>
      <c r="N941" s="8" t="s">
        <v>17</v>
      </c>
      <c r="O941" s="1" t="s">
        <v>21</v>
      </c>
      <c r="P941" s="1" t="s">
        <v>11917</v>
      </c>
    </row>
    <row r="942" spans="1:16" hidden="1" x14ac:dyDescent="0.3">
      <c r="A942" t="s">
        <v>973</v>
      </c>
      <c r="B942" s="3" t="s">
        <v>6787</v>
      </c>
      <c r="C942" s="4" t="s">
        <v>11913</v>
      </c>
      <c r="E942" s="5">
        <v>1099</v>
      </c>
      <c r="G942" s="5">
        <v>1099</v>
      </c>
      <c r="H942" s="6">
        <v>722.12940000000003</v>
      </c>
      <c r="K942" s="7">
        <v>1</v>
      </c>
      <c r="N942" s="8" t="s">
        <v>17</v>
      </c>
      <c r="O942" s="1" t="s">
        <v>21</v>
      </c>
      <c r="P942" s="1" t="s">
        <v>11917</v>
      </c>
    </row>
    <row r="943" spans="1:16" hidden="1" x14ac:dyDescent="0.3">
      <c r="A943" t="s">
        <v>974</v>
      </c>
      <c r="B943" s="3" t="s">
        <v>6788</v>
      </c>
      <c r="C943" s="4" t="s">
        <v>11913</v>
      </c>
      <c r="E943" s="5">
        <v>2699</v>
      </c>
      <c r="G943" s="5">
        <v>2699</v>
      </c>
      <c r="H943" s="6">
        <v>1773.4638</v>
      </c>
      <c r="K943" s="7">
        <v>1</v>
      </c>
      <c r="N943" s="8" t="s">
        <v>17</v>
      </c>
      <c r="O943" s="1" t="s">
        <v>21</v>
      </c>
      <c r="P943" s="1" t="s">
        <v>11917</v>
      </c>
    </row>
    <row r="944" spans="1:16" hidden="1" x14ac:dyDescent="0.3">
      <c r="A944" t="s">
        <v>975</v>
      </c>
      <c r="B944" s="3" t="s">
        <v>6789</v>
      </c>
      <c r="C944" s="4" t="s">
        <v>11913</v>
      </c>
      <c r="E944" s="5">
        <v>2699</v>
      </c>
      <c r="G944" s="5">
        <v>2699</v>
      </c>
      <c r="H944" s="6">
        <v>1773.4638</v>
      </c>
      <c r="K944" s="7">
        <v>1</v>
      </c>
      <c r="N944" s="8" t="s">
        <v>17</v>
      </c>
      <c r="O944" s="1" t="s">
        <v>21</v>
      </c>
      <c r="P944" s="1" t="s">
        <v>11917</v>
      </c>
    </row>
    <row r="945" spans="1:16" hidden="1" x14ac:dyDescent="0.3">
      <c r="A945" t="s">
        <v>976</v>
      </c>
      <c r="B945" s="3" t="s">
        <v>6790</v>
      </c>
      <c r="C945" s="4" t="s">
        <v>11913</v>
      </c>
      <c r="E945" s="5">
        <v>2699</v>
      </c>
      <c r="G945" s="5">
        <v>2699</v>
      </c>
      <c r="H945" s="6">
        <v>1773.4638</v>
      </c>
      <c r="K945" s="7">
        <v>1</v>
      </c>
      <c r="N945" s="8" t="s">
        <v>17</v>
      </c>
      <c r="O945" s="1" t="s">
        <v>21</v>
      </c>
      <c r="P945" s="1" t="s">
        <v>11917</v>
      </c>
    </row>
    <row r="946" spans="1:16" hidden="1" x14ac:dyDescent="0.3">
      <c r="A946" t="s">
        <v>977</v>
      </c>
      <c r="B946" s="3" t="s">
        <v>6791</v>
      </c>
      <c r="C946" s="4" t="s">
        <v>11913</v>
      </c>
      <c r="E946" s="5">
        <v>2699</v>
      </c>
      <c r="G946" s="5">
        <v>2699</v>
      </c>
      <c r="H946" s="6">
        <v>1773.4638</v>
      </c>
      <c r="K946" s="7">
        <v>1</v>
      </c>
      <c r="N946" s="8" t="s">
        <v>17</v>
      </c>
      <c r="O946" s="1" t="s">
        <v>21</v>
      </c>
      <c r="P946" s="1" t="s">
        <v>11917</v>
      </c>
    </row>
    <row r="947" spans="1:16" hidden="1" x14ac:dyDescent="0.3">
      <c r="A947" t="s">
        <v>978</v>
      </c>
      <c r="B947" s="3" t="s">
        <v>6792</v>
      </c>
      <c r="C947" s="4" t="s">
        <v>11913</v>
      </c>
      <c r="E947" s="5">
        <v>1599</v>
      </c>
      <c r="G947" s="5">
        <v>1599</v>
      </c>
      <c r="H947" s="6">
        <v>1050.6713999999999</v>
      </c>
      <c r="K947" s="7">
        <v>2</v>
      </c>
      <c r="N947" s="8" t="s">
        <v>17</v>
      </c>
      <c r="O947" s="1" t="s">
        <v>21</v>
      </c>
      <c r="P947" s="1" t="s">
        <v>11917</v>
      </c>
    </row>
    <row r="948" spans="1:16" hidden="1" x14ac:dyDescent="0.3">
      <c r="A948" t="s">
        <v>979</v>
      </c>
      <c r="B948" s="3" t="s">
        <v>6793</v>
      </c>
      <c r="C948" s="4" t="s">
        <v>11913</v>
      </c>
      <c r="E948" s="5">
        <v>1599</v>
      </c>
      <c r="G948" s="5">
        <v>1599</v>
      </c>
      <c r="H948" s="6">
        <v>1050.6713999999999</v>
      </c>
      <c r="K948" s="7">
        <v>1</v>
      </c>
      <c r="N948" s="8" t="s">
        <v>17</v>
      </c>
      <c r="O948" s="1" t="s">
        <v>21</v>
      </c>
      <c r="P948" s="1" t="s">
        <v>11917</v>
      </c>
    </row>
    <row r="949" spans="1:16" hidden="1" x14ac:dyDescent="0.3">
      <c r="A949" t="s">
        <v>980</v>
      </c>
      <c r="B949" s="3" t="s">
        <v>6794</v>
      </c>
      <c r="C949" s="4" t="s">
        <v>11913</v>
      </c>
      <c r="E949" s="5">
        <v>1599</v>
      </c>
      <c r="G949" s="5">
        <v>1599</v>
      </c>
      <c r="H949" s="6">
        <v>1050.6713999999999</v>
      </c>
      <c r="K949" s="7">
        <v>1</v>
      </c>
      <c r="N949" s="8" t="s">
        <v>17</v>
      </c>
      <c r="O949" s="1" t="s">
        <v>21</v>
      </c>
      <c r="P949" s="1" t="s">
        <v>11917</v>
      </c>
    </row>
    <row r="950" spans="1:16" hidden="1" x14ac:dyDescent="0.3">
      <c r="A950" t="s">
        <v>981</v>
      </c>
      <c r="B950" s="3" t="s">
        <v>6795</v>
      </c>
      <c r="C950" s="4" t="s">
        <v>11913</v>
      </c>
      <c r="E950" s="5">
        <v>1099</v>
      </c>
      <c r="G950" s="5">
        <v>1099</v>
      </c>
      <c r="H950" s="6">
        <v>722.12940000000003</v>
      </c>
      <c r="K950" s="7">
        <v>1</v>
      </c>
      <c r="N950" s="8" t="s">
        <v>17</v>
      </c>
      <c r="O950" s="1" t="s">
        <v>21</v>
      </c>
      <c r="P950" s="1" t="s">
        <v>11917</v>
      </c>
    </row>
    <row r="951" spans="1:16" hidden="1" x14ac:dyDescent="0.3">
      <c r="A951" t="s">
        <v>982</v>
      </c>
      <c r="B951" s="3" t="s">
        <v>6796</v>
      </c>
      <c r="C951" s="4" t="s">
        <v>11913</v>
      </c>
      <c r="E951" s="5">
        <v>1099</v>
      </c>
      <c r="G951" s="5">
        <v>1099</v>
      </c>
      <c r="H951" s="6">
        <v>722.12940000000003</v>
      </c>
      <c r="K951" s="7">
        <v>1</v>
      </c>
      <c r="N951" s="8" t="s">
        <v>17</v>
      </c>
      <c r="O951" s="1" t="s">
        <v>21</v>
      </c>
      <c r="P951" s="1" t="s">
        <v>11917</v>
      </c>
    </row>
    <row r="952" spans="1:16" hidden="1" x14ac:dyDescent="0.3">
      <c r="A952" t="s">
        <v>983</v>
      </c>
      <c r="B952" s="3" t="s">
        <v>6797</v>
      </c>
      <c r="C952" s="4" t="s">
        <v>11913</v>
      </c>
      <c r="E952" s="5">
        <v>2399</v>
      </c>
      <c r="G952" s="5">
        <v>2399</v>
      </c>
      <c r="H952" s="6">
        <v>1576.3386</v>
      </c>
      <c r="K952" s="7">
        <v>2</v>
      </c>
      <c r="N952" s="8" t="s">
        <v>17</v>
      </c>
      <c r="O952" s="1" t="s">
        <v>21</v>
      </c>
      <c r="P952" s="1" t="s">
        <v>11917</v>
      </c>
    </row>
    <row r="953" spans="1:16" hidden="1" x14ac:dyDescent="0.3">
      <c r="A953" t="s">
        <v>984</v>
      </c>
      <c r="B953" s="3" t="s">
        <v>6798</v>
      </c>
      <c r="C953" s="4" t="s">
        <v>11913</v>
      </c>
      <c r="E953" s="5">
        <v>999</v>
      </c>
      <c r="G953" s="5">
        <v>999</v>
      </c>
      <c r="H953" s="6">
        <v>656.42100000000005</v>
      </c>
      <c r="K953" s="7">
        <v>1</v>
      </c>
      <c r="N953" s="8" t="s">
        <v>17</v>
      </c>
      <c r="O953" s="1" t="s">
        <v>21</v>
      </c>
      <c r="P953" s="1" t="s">
        <v>11917</v>
      </c>
    </row>
    <row r="954" spans="1:16" hidden="1" x14ac:dyDescent="0.3">
      <c r="A954" t="s">
        <v>985</v>
      </c>
      <c r="B954" s="3" t="s">
        <v>6799</v>
      </c>
      <c r="C954" s="4" t="s">
        <v>11913</v>
      </c>
      <c r="E954" s="5">
        <v>1099</v>
      </c>
      <c r="G954" s="5">
        <v>1099</v>
      </c>
      <c r="H954" s="6">
        <v>722.12940000000003</v>
      </c>
      <c r="K954" s="7">
        <v>1</v>
      </c>
      <c r="N954" s="8" t="s">
        <v>17</v>
      </c>
      <c r="O954" s="1" t="s">
        <v>21</v>
      </c>
      <c r="P954" s="1" t="s">
        <v>11917</v>
      </c>
    </row>
    <row r="955" spans="1:16" hidden="1" x14ac:dyDescent="0.3">
      <c r="A955" t="s">
        <v>986</v>
      </c>
      <c r="B955" s="3" t="s">
        <v>6800</v>
      </c>
      <c r="C955" s="4" t="s">
        <v>11913</v>
      </c>
      <c r="E955" s="5">
        <v>1999</v>
      </c>
      <c r="G955" s="5">
        <v>1999</v>
      </c>
      <c r="H955" s="6">
        <v>1313.5050000000001</v>
      </c>
      <c r="K955" s="7">
        <v>2</v>
      </c>
      <c r="N955" s="8" t="s">
        <v>17</v>
      </c>
      <c r="O955" s="1" t="s">
        <v>21</v>
      </c>
      <c r="P955" s="1" t="s">
        <v>11917</v>
      </c>
    </row>
    <row r="956" spans="1:16" hidden="1" x14ac:dyDescent="0.3">
      <c r="A956" t="s">
        <v>987</v>
      </c>
      <c r="B956" s="3" t="s">
        <v>6801</v>
      </c>
      <c r="C956" s="4" t="s">
        <v>11913</v>
      </c>
      <c r="E956" s="5">
        <v>1999</v>
      </c>
      <c r="G956" s="5">
        <v>1999</v>
      </c>
      <c r="H956" s="6">
        <v>1313.5050000000001</v>
      </c>
      <c r="K956" s="7">
        <v>1</v>
      </c>
      <c r="N956" s="8" t="s">
        <v>17</v>
      </c>
      <c r="O956" s="1" t="s">
        <v>21</v>
      </c>
      <c r="P956" s="1" t="s">
        <v>11917</v>
      </c>
    </row>
    <row r="957" spans="1:16" hidden="1" x14ac:dyDescent="0.3">
      <c r="A957" t="s">
        <v>988</v>
      </c>
      <c r="B957" s="3" t="s">
        <v>6802</v>
      </c>
      <c r="C957" s="4" t="s">
        <v>11913</v>
      </c>
      <c r="E957" s="5">
        <v>1999</v>
      </c>
      <c r="G957" s="5">
        <v>1999</v>
      </c>
      <c r="H957" s="6">
        <v>1313.5050000000001</v>
      </c>
      <c r="K957" s="7">
        <v>1</v>
      </c>
      <c r="N957" s="8" t="s">
        <v>17</v>
      </c>
      <c r="O957" s="1" t="s">
        <v>21</v>
      </c>
      <c r="P957" s="1" t="s">
        <v>11917</v>
      </c>
    </row>
    <row r="958" spans="1:16" hidden="1" x14ac:dyDescent="0.3">
      <c r="A958" t="s">
        <v>989</v>
      </c>
      <c r="B958" s="3" t="s">
        <v>6803</v>
      </c>
      <c r="C958" s="4" t="s">
        <v>11913</v>
      </c>
      <c r="E958" s="5">
        <v>1999</v>
      </c>
      <c r="G958" s="5">
        <v>1999</v>
      </c>
      <c r="H958" s="6">
        <v>1313.5050000000001</v>
      </c>
      <c r="K958" s="7">
        <v>1</v>
      </c>
      <c r="N958" s="8" t="s">
        <v>17</v>
      </c>
      <c r="O958" s="1" t="s">
        <v>21</v>
      </c>
      <c r="P958" s="1" t="s">
        <v>11917</v>
      </c>
    </row>
    <row r="959" spans="1:16" hidden="1" x14ac:dyDescent="0.3">
      <c r="A959" t="s">
        <v>990</v>
      </c>
      <c r="B959" s="3" t="s">
        <v>6804</v>
      </c>
      <c r="C959" s="4" t="s">
        <v>11913</v>
      </c>
      <c r="E959" s="5">
        <v>2399</v>
      </c>
      <c r="G959" s="5">
        <v>2399</v>
      </c>
      <c r="H959" s="6">
        <v>1576.3386</v>
      </c>
      <c r="K959" s="7">
        <v>2</v>
      </c>
      <c r="N959" s="8" t="s">
        <v>17</v>
      </c>
      <c r="O959" s="1" t="s">
        <v>21</v>
      </c>
      <c r="P959" s="1" t="s">
        <v>11917</v>
      </c>
    </row>
    <row r="960" spans="1:16" hidden="1" x14ac:dyDescent="0.3">
      <c r="A960" t="s">
        <v>991</v>
      </c>
      <c r="B960" s="3" t="s">
        <v>6805</v>
      </c>
      <c r="C960" s="4" t="s">
        <v>11913</v>
      </c>
      <c r="E960" s="5">
        <v>1999</v>
      </c>
      <c r="G960" s="5">
        <v>1999</v>
      </c>
      <c r="H960" s="6">
        <v>1313.5050000000001</v>
      </c>
      <c r="K960" s="7">
        <v>1</v>
      </c>
      <c r="N960" s="8" t="s">
        <v>17</v>
      </c>
      <c r="O960" s="1" t="s">
        <v>21</v>
      </c>
      <c r="P960" s="1" t="s">
        <v>11917</v>
      </c>
    </row>
    <row r="961" spans="1:16" hidden="1" x14ac:dyDescent="0.3">
      <c r="A961" t="s">
        <v>992</v>
      </c>
      <c r="B961" s="3" t="s">
        <v>6806</v>
      </c>
      <c r="C961" s="4" t="s">
        <v>11913</v>
      </c>
      <c r="E961" s="5">
        <v>2399</v>
      </c>
      <c r="G961" s="5">
        <v>2399</v>
      </c>
      <c r="H961" s="6">
        <v>1576.3386</v>
      </c>
      <c r="K961" s="7">
        <v>1</v>
      </c>
      <c r="N961" s="8" t="s">
        <v>17</v>
      </c>
      <c r="O961" s="1" t="s">
        <v>21</v>
      </c>
      <c r="P961" s="1" t="s">
        <v>11917</v>
      </c>
    </row>
    <row r="962" spans="1:16" hidden="1" x14ac:dyDescent="0.3">
      <c r="A962" t="s">
        <v>993</v>
      </c>
      <c r="B962" s="3" t="s">
        <v>6807</v>
      </c>
      <c r="C962" s="4" t="s">
        <v>11913</v>
      </c>
      <c r="E962" s="5">
        <v>1099</v>
      </c>
      <c r="G962" s="5">
        <v>1099</v>
      </c>
      <c r="H962" s="6">
        <v>722.12940000000003</v>
      </c>
      <c r="K962" s="7">
        <v>1</v>
      </c>
      <c r="N962" s="8" t="s">
        <v>17</v>
      </c>
      <c r="O962" s="1" t="s">
        <v>21</v>
      </c>
      <c r="P962" s="1" t="s">
        <v>11917</v>
      </c>
    </row>
    <row r="963" spans="1:16" hidden="1" x14ac:dyDescent="0.3">
      <c r="A963" t="s">
        <v>994</v>
      </c>
      <c r="B963" s="3" t="s">
        <v>6808</v>
      </c>
      <c r="C963" s="4" t="s">
        <v>11913</v>
      </c>
      <c r="E963" s="5">
        <v>999</v>
      </c>
      <c r="G963" s="5">
        <v>999</v>
      </c>
      <c r="H963" s="6">
        <v>656.42100000000005</v>
      </c>
      <c r="K963" s="7">
        <v>1</v>
      </c>
      <c r="N963" s="8" t="s">
        <v>17</v>
      </c>
      <c r="O963" s="1" t="s">
        <v>21</v>
      </c>
      <c r="P963" s="1" t="s">
        <v>11917</v>
      </c>
    </row>
    <row r="964" spans="1:16" hidden="1" x14ac:dyDescent="0.3">
      <c r="A964" t="s">
        <v>995</v>
      </c>
      <c r="B964" s="3" t="s">
        <v>6809</v>
      </c>
      <c r="C964" s="4" t="s">
        <v>11913</v>
      </c>
      <c r="E964" s="5">
        <v>1099</v>
      </c>
      <c r="G964" s="5">
        <v>1099</v>
      </c>
      <c r="H964" s="6">
        <v>722.12940000000003</v>
      </c>
      <c r="K964" s="7">
        <v>1</v>
      </c>
      <c r="N964" s="8" t="s">
        <v>17</v>
      </c>
      <c r="O964" s="1" t="s">
        <v>21</v>
      </c>
      <c r="P964" s="1" t="s">
        <v>11917</v>
      </c>
    </row>
    <row r="965" spans="1:16" hidden="1" x14ac:dyDescent="0.3">
      <c r="A965" t="s">
        <v>996</v>
      </c>
      <c r="B965" s="3" t="s">
        <v>6810</v>
      </c>
      <c r="C965" s="4" t="s">
        <v>11913</v>
      </c>
      <c r="E965" s="5">
        <v>1099</v>
      </c>
      <c r="G965" s="5">
        <v>1099</v>
      </c>
      <c r="H965" s="6">
        <v>722.12940000000003</v>
      </c>
      <c r="K965" s="7">
        <v>1</v>
      </c>
      <c r="N965" s="8" t="s">
        <v>17</v>
      </c>
      <c r="O965" s="1" t="s">
        <v>21</v>
      </c>
      <c r="P965" s="1" t="s">
        <v>11917</v>
      </c>
    </row>
    <row r="966" spans="1:16" hidden="1" x14ac:dyDescent="0.3">
      <c r="A966" t="s">
        <v>997</v>
      </c>
      <c r="B966" s="3" t="s">
        <v>6811</v>
      </c>
      <c r="C966" s="4" t="s">
        <v>11913</v>
      </c>
      <c r="E966" s="5">
        <v>1099</v>
      </c>
      <c r="G966" s="5">
        <v>1099</v>
      </c>
      <c r="H966" s="6">
        <v>722.12940000000003</v>
      </c>
      <c r="K966" s="7">
        <v>1</v>
      </c>
      <c r="N966" s="8" t="s">
        <v>17</v>
      </c>
      <c r="O966" s="1" t="s">
        <v>21</v>
      </c>
      <c r="P966" s="1" t="s">
        <v>11917</v>
      </c>
    </row>
    <row r="967" spans="1:16" hidden="1" x14ac:dyDescent="0.3">
      <c r="A967" t="s">
        <v>998</v>
      </c>
      <c r="B967" s="3" t="s">
        <v>6812</v>
      </c>
      <c r="C967" s="4" t="s">
        <v>11913</v>
      </c>
      <c r="E967" s="5">
        <v>1099</v>
      </c>
      <c r="G967" s="5">
        <v>1099</v>
      </c>
      <c r="H967" s="6">
        <v>722.12940000000003</v>
      </c>
      <c r="K967" s="7">
        <v>2</v>
      </c>
      <c r="N967" s="8" t="s">
        <v>17</v>
      </c>
      <c r="O967" s="1" t="s">
        <v>21</v>
      </c>
      <c r="P967" s="1" t="s">
        <v>11917</v>
      </c>
    </row>
    <row r="968" spans="1:16" hidden="1" x14ac:dyDescent="0.3">
      <c r="A968" t="s">
        <v>999</v>
      </c>
      <c r="B968" s="3" t="s">
        <v>6813</v>
      </c>
      <c r="C968" s="4" t="s">
        <v>11913</v>
      </c>
      <c r="E968" s="5">
        <v>999</v>
      </c>
      <c r="G968" s="5">
        <v>999</v>
      </c>
      <c r="H968" s="6">
        <v>656.42100000000005</v>
      </c>
      <c r="K968" s="7">
        <v>1</v>
      </c>
      <c r="N968" s="8" t="s">
        <v>17</v>
      </c>
      <c r="O968" s="1" t="s">
        <v>21</v>
      </c>
      <c r="P968" s="1" t="s">
        <v>11917</v>
      </c>
    </row>
    <row r="969" spans="1:16" hidden="1" x14ac:dyDescent="0.3">
      <c r="A969" t="s">
        <v>1000</v>
      </c>
      <c r="B969" s="3" t="s">
        <v>6814</v>
      </c>
      <c r="C969" s="4" t="s">
        <v>11913</v>
      </c>
      <c r="E969" s="5">
        <v>1099</v>
      </c>
      <c r="G969" s="5">
        <v>1099</v>
      </c>
      <c r="H969" s="6">
        <v>722.12940000000003</v>
      </c>
      <c r="K969" s="7">
        <v>1</v>
      </c>
      <c r="N969" s="8" t="s">
        <v>17</v>
      </c>
      <c r="O969" s="1" t="s">
        <v>21</v>
      </c>
      <c r="P969" s="1" t="s">
        <v>11917</v>
      </c>
    </row>
    <row r="970" spans="1:16" hidden="1" x14ac:dyDescent="0.3">
      <c r="A970" t="s">
        <v>1001</v>
      </c>
      <c r="B970" s="3" t="s">
        <v>6815</v>
      </c>
      <c r="C970" s="4" t="s">
        <v>11913</v>
      </c>
      <c r="E970" s="5">
        <v>2399</v>
      </c>
      <c r="G970" s="5">
        <v>2399</v>
      </c>
      <c r="H970" s="6">
        <v>1576.3386</v>
      </c>
      <c r="K970" s="7">
        <v>1</v>
      </c>
      <c r="N970" s="8" t="s">
        <v>17</v>
      </c>
      <c r="O970" s="1" t="s">
        <v>21</v>
      </c>
      <c r="P970" s="1" t="s">
        <v>11917</v>
      </c>
    </row>
    <row r="971" spans="1:16" hidden="1" x14ac:dyDescent="0.3">
      <c r="A971" t="s">
        <v>1002</v>
      </c>
      <c r="B971" s="3" t="s">
        <v>6816</v>
      </c>
      <c r="C971" s="4" t="s">
        <v>11913</v>
      </c>
      <c r="E971" s="5">
        <v>999</v>
      </c>
      <c r="G971" s="5">
        <v>999</v>
      </c>
      <c r="H971" s="6">
        <v>656.42100000000005</v>
      </c>
      <c r="K971" s="7">
        <v>1</v>
      </c>
      <c r="N971" s="8" t="s">
        <v>17</v>
      </c>
      <c r="O971" s="1" t="s">
        <v>21</v>
      </c>
      <c r="P971" s="1" t="s">
        <v>11917</v>
      </c>
    </row>
    <row r="972" spans="1:16" hidden="1" x14ac:dyDescent="0.3">
      <c r="A972" t="s">
        <v>1003</v>
      </c>
      <c r="B972" s="3" t="s">
        <v>6817</v>
      </c>
      <c r="C972" s="4" t="s">
        <v>11913</v>
      </c>
      <c r="E972" s="5">
        <v>799</v>
      </c>
      <c r="G972" s="5">
        <v>799</v>
      </c>
      <c r="H972" s="6">
        <v>525.00419999999997</v>
      </c>
      <c r="K972" s="7">
        <v>1</v>
      </c>
      <c r="N972" s="8" t="s">
        <v>17</v>
      </c>
      <c r="O972" s="1" t="s">
        <v>21</v>
      </c>
      <c r="P972" s="1" t="s">
        <v>11917</v>
      </c>
    </row>
    <row r="973" spans="1:16" hidden="1" x14ac:dyDescent="0.3">
      <c r="A973" t="s">
        <v>1004</v>
      </c>
      <c r="B973" s="3" t="s">
        <v>6818</v>
      </c>
      <c r="C973" s="4" t="s">
        <v>11913</v>
      </c>
      <c r="E973" s="5">
        <v>899</v>
      </c>
      <c r="G973" s="5">
        <v>899</v>
      </c>
      <c r="H973" s="6">
        <v>590.71259999999995</v>
      </c>
      <c r="K973" s="7">
        <v>1</v>
      </c>
      <c r="N973" s="8" t="s">
        <v>17</v>
      </c>
      <c r="O973" s="1" t="s">
        <v>21</v>
      </c>
      <c r="P973" s="1" t="s">
        <v>11917</v>
      </c>
    </row>
    <row r="974" spans="1:16" hidden="1" x14ac:dyDescent="0.3">
      <c r="A974" t="s">
        <v>1005</v>
      </c>
      <c r="B974" s="3" t="s">
        <v>6819</v>
      </c>
      <c r="C974" s="4" t="s">
        <v>11913</v>
      </c>
      <c r="E974" s="5">
        <v>899</v>
      </c>
      <c r="G974" s="5">
        <v>899</v>
      </c>
      <c r="H974" s="6">
        <v>590.71259999999995</v>
      </c>
      <c r="K974" s="7">
        <v>1</v>
      </c>
      <c r="N974" s="8" t="s">
        <v>17</v>
      </c>
      <c r="O974" s="1" t="s">
        <v>21</v>
      </c>
      <c r="P974" s="1" t="s">
        <v>11917</v>
      </c>
    </row>
    <row r="975" spans="1:16" hidden="1" x14ac:dyDescent="0.3">
      <c r="A975" t="s">
        <v>1006</v>
      </c>
      <c r="B975" s="3" t="s">
        <v>6820</v>
      </c>
      <c r="C975" s="4" t="s">
        <v>11913</v>
      </c>
      <c r="E975" s="5">
        <v>899</v>
      </c>
      <c r="G975" s="5">
        <v>899</v>
      </c>
      <c r="H975" s="6">
        <v>590.71259999999995</v>
      </c>
      <c r="K975" s="7">
        <v>1</v>
      </c>
      <c r="N975" s="8" t="s">
        <v>17</v>
      </c>
      <c r="O975" s="1" t="s">
        <v>21</v>
      </c>
      <c r="P975" s="1" t="s">
        <v>11917</v>
      </c>
    </row>
    <row r="976" spans="1:16" hidden="1" x14ac:dyDescent="0.3">
      <c r="A976" t="s">
        <v>1007</v>
      </c>
      <c r="B976" s="3" t="s">
        <v>6821</v>
      </c>
      <c r="C976" s="4" t="s">
        <v>11913</v>
      </c>
      <c r="E976" s="5">
        <v>999</v>
      </c>
      <c r="G976" s="5">
        <v>999</v>
      </c>
      <c r="H976" s="6">
        <v>656.42100000000005</v>
      </c>
      <c r="K976" s="7">
        <v>1</v>
      </c>
      <c r="N976" s="8" t="s">
        <v>17</v>
      </c>
      <c r="O976" s="1" t="s">
        <v>21</v>
      </c>
      <c r="P976" s="1" t="s">
        <v>11917</v>
      </c>
    </row>
    <row r="977" spans="1:16" hidden="1" x14ac:dyDescent="0.3">
      <c r="A977" t="s">
        <v>1008</v>
      </c>
      <c r="B977" s="3" t="s">
        <v>6822</v>
      </c>
      <c r="C977" s="4" t="s">
        <v>11913</v>
      </c>
      <c r="E977" s="5">
        <v>999</v>
      </c>
      <c r="G977" s="5">
        <v>999</v>
      </c>
      <c r="H977" s="6">
        <v>656.42100000000005</v>
      </c>
      <c r="K977" s="7">
        <v>2</v>
      </c>
      <c r="N977" s="8" t="s">
        <v>17</v>
      </c>
      <c r="O977" s="1" t="s">
        <v>21</v>
      </c>
      <c r="P977" s="1" t="s">
        <v>11917</v>
      </c>
    </row>
    <row r="978" spans="1:16" hidden="1" x14ac:dyDescent="0.3">
      <c r="A978" t="s">
        <v>1009</v>
      </c>
      <c r="B978" s="3" t="s">
        <v>6823</v>
      </c>
      <c r="C978" s="4" t="s">
        <v>11913</v>
      </c>
      <c r="E978" s="5">
        <v>999</v>
      </c>
      <c r="G978" s="5">
        <v>999</v>
      </c>
      <c r="H978" s="6">
        <v>656.42100000000005</v>
      </c>
      <c r="K978" s="7">
        <v>2</v>
      </c>
      <c r="N978" s="8" t="s">
        <v>17</v>
      </c>
      <c r="O978" s="1" t="s">
        <v>21</v>
      </c>
      <c r="P978" s="1" t="s">
        <v>11917</v>
      </c>
    </row>
    <row r="979" spans="1:16" hidden="1" x14ac:dyDescent="0.3">
      <c r="A979" t="s">
        <v>1010</v>
      </c>
      <c r="B979" s="3" t="s">
        <v>6824</v>
      </c>
      <c r="C979" s="4" t="s">
        <v>11913</v>
      </c>
      <c r="E979" s="5">
        <v>899</v>
      </c>
      <c r="G979" s="5">
        <v>899</v>
      </c>
      <c r="H979" s="6">
        <v>590.71259999999995</v>
      </c>
      <c r="K979" s="7">
        <v>1</v>
      </c>
      <c r="N979" s="8" t="s">
        <v>17</v>
      </c>
      <c r="O979" s="1" t="s">
        <v>21</v>
      </c>
      <c r="P979" s="1" t="s">
        <v>11917</v>
      </c>
    </row>
    <row r="980" spans="1:16" hidden="1" x14ac:dyDescent="0.3">
      <c r="A980" t="s">
        <v>1011</v>
      </c>
      <c r="B980" s="3" t="s">
        <v>6825</v>
      </c>
      <c r="C980" s="4" t="s">
        <v>11913</v>
      </c>
      <c r="E980" s="5">
        <v>799</v>
      </c>
      <c r="G980" s="5">
        <v>799</v>
      </c>
      <c r="H980" s="6">
        <v>525.00419999999997</v>
      </c>
      <c r="K980" s="7">
        <v>2</v>
      </c>
      <c r="N980" s="8" t="s">
        <v>17</v>
      </c>
      <c r="O980" s="1" t="s">
        <v>21</v>
      </c>
      <c r="P980" s="1" t="s">
        <v>11917</v>
      </c>
    </row>
    <row r="981" spans="1:16" hidden="1" x14ac:dyDescent="0.3">
      <c r="A981" t="s">
        <v>1012</v>
      </c>
      <c r="B981" s="3" t="s">
        <v>6826</v>
      </c>
      <c r="C981" s="4" t="s">
        <v>11913</v>
      </c>
      <c r="E981" s="5">
        <v>1799</v>
      </c>
      <c r="G981" s="5">
        <v>1799</v>
      </c>
      <c r="H981" s="6">
        <v>1182.0881999999999</v>
      </c>
      <c r="K981" s="7">
        <v>1</v>
      </c>
      <c r="N981" s="8" t="s">
        <v>17</v>
      </c>
      <c r="O981" s="1" t="s">
        <v>21</v>
      </c>
      <c r="P981" s="1" t="s">
        <v>11917</v>
      </c>
    </row>
    <row r="982" spans="1:16" hidden="1" x14ac:dyDescent="0.3">
      <c r="A982" t="s">
        <v>1013</v>
      </c>
      <c r="B982" s="3" t="s">
        <v>6827</v>
      </c>
      <c r="C982" s="4" t="s">
        <v>11913</v>
      </c>
      <c r="E982" s="5">
        <v>799</v>
      </c>
      <c r="G982" s="5">
        <v>799</v>
      </c>
      <c r="H982" s="6">
        <v>525.00419999999997</v>
      </c>
      <c r="K982" s="7">
        <v>2</v>
      </c>
      <c r="N982" s="8" t="s">
        <v>17</v>
      </c>
      <c r="O982" s="1" t="s">
        <v>21</v>
      </c>
      <c r="P982" s="1" t="s">
        <v>11917</v>
      </c>
    </row>
    <row r="983" spans="1:16" hidden="1" x14ac:dyDescent="0.3">
      <c r="A983" t="s">
        <v>1014</v>
      </c>
      <c r="B983" s="3" t="s">
        <v>6828</v>
      </c>
      <c r="C983" s="4" t="s">
        <v>11913</v>
      </c>
      <c r="E983" s="5">
        <v>799</v>
      </c>
      <c r="G983" s="5">
        <v>799</v>
      </c>
      <c r="H983" s="6">
        <v>525.00419999999997</v>
      </c>
      <c r="K983" s="7">
        <v>1</v>
      </c>
      <c r="N983" s="8" t="s">
        <v>17</v>
      </c>
      <c r="O983" s="1" t="s">
        <v>21</v>
      </c>
      <c r="P983" s="1" t="s">
        <v>11917</v>
      </c>
    </row>
    <row r="984" spans="1:16" hidden="1" x14ac:dyDescent="0.3">
      <c r="A984" t="s">
        <v>1015</v>
      </c>
      <c r="B984" s="3" t="s">
        <v>6829</v>
      </c>
      <c r="C984" s="4" t="s">
        <v>11913</v>
      </c>
      <c r="E984" s="5">
        <v>999</v>
      </c>
      <c r="G984" s="5">
        <v>999</v>
      </c>
      <c r="H984" s="6">
        <v>656.42100000000005</v>
      </c>
      <c r="K984" s="7">
        <v>1</v>
      </c>
      <c r="N984" s="8" t="s">
        <v>17</v>
      </c>
      <c r="O984" s="1" t="s">
        <v>21</v>
      </c>
      <c r="P984" s="1" t="s">
        <v>11917</v>
      </c>
    </row>
    <row r="985" spans="1:16" hidden="1" x14ac:dyDescent="0.3">
      <c r="A985" t="s">
        <v>1016</v>
      </c>
      <c r="B985" s="3" t="s">
        <v>6830</v>
      </c>
      <c r="C985" s="4" t="s">
        <v>11913</v>
      </c>
      <c r="E985" s="5">
        <v>999</v>
      </c>
      <c r="G985" s="5">
        <v>999</v>
      </c>
      <c r="H985" s="6">
        <v>656.42100000000005</v>
      </c>
      <c r="K985" s="7">
        <v>1</v>
      </c>
      <c r="N985" s="8" t="s">
        <v>17</v>
      </c>
      <c r="O985" s="1" t="s">
        <v>21</v>
      </c>
      <c r="P985" s="1" t="s">
        <v>11917</v>
      </c>
    </row>
    <row r="986" spans="1:16" hidden="1" x14ac:dyDescent="0.3">
      <c r="A986" t="s">
        <v>1017</v>
      </c>
      <c r="B986" s="3" t="s">
        <v>6831</v>
      </c>
      <c r="C986" s="4" t="s">
        <v>11913</v>
      </c>
      <c r="E986" s="5">
        <v>999</v>
      </c>
      <c r="G986" s="5">
        <v>999</v>
      </c>
      <c r="H986" s="6">
        <v>656.42100000000005</v>
      </c>
      <c r="K986" s="7">
        <v>1</v>
      </c>
      <c r="N986" s="8" t="s">
        <v>17</v>
      </c>
      <c r="O986" s="1" t="s">
        <v>21</v>
      </c>
      <c r="P986" s="1" t="s">
        <v>11917</v>
      </c>
    </row>
    <row r="987" spans="1:16" hidden="1" x14ac:dyDescent="0.3">
      <c r="A987" t="s">
        <v>1018</v>
      </c>
      <c r="B987" s="3" t="s">
        <v>6832</v>
      </c>
      <c r="C987" s="4" t="s">
        <v>11913</v>
      </c>
      <c r="E987" s="5">
        <v>999</v>
      </c>
      <c r="G987" s="5">
        <v>999</v>
      </c>
      <c r="H987" s="6">
        <v>656.42100000000005</v>
      </c>
      <c r="K987" s="7">
        <v>1</v>
      </c>
      <c r="N987" s="8" t="s">
        <v>17</v>
      </c>
      <c r="O987" s="1" t="s">
        <v>21</v>
      </c>
      <c r="P987" s="1" t="s">
        <v>11917</v>
      </c>
    </row>
    <row r="988" spans="1:16" hidden="1" x14ac:dyDescent="0.3">
      <c r="A988" t="s">
        <v>1019</v>
      </c>
      <c r="B988" s="3" t="s">
        <v>6833</v>
      </c>
      <c r="C988" s="4" t="s">
        <v>11913</v>
      </c>
      <c r="E988" s="5">
        <v>1699</v>
      </c>
      <c r="G988" s="5">
        <v>1699</v>
      </c>
      <c r="H988" s="6">
        <v>1116.3797999999999</v>
      </c>
      <c r="K988" s="7">
        <v>2</v>
      </c>
      <c r="N988" s="8" t="s">
        <v>17</v>
      </c>
      <c r="O988" s="1" t="s">
        <v>21</v>
      </c>
      <c r="P988" s="1" t="s">
        <v>11917</v>
      </c>
    </row>
    <row r="989" spans="1:16" hidden="1" x14ac:dyDescent="0.3">
      <c r="A989" t="s">
        <v>1020</v>
      </c>
      <c r="B989" s="3" t="s">
        <v>6834</v>
      </c>
      <c r="C989" s="4" t="s">
        <v>11913</v>
      </c>
      <c r="E989" s="5">
        <v>799</v>
      </c>
      <c r="G989" s="5">
        <v>799</v>
      </c>
      <c r="H989" s="6">
        <v>525.00419999999997</v>
      </c>
      <c r="K989" s="7">
        <v>1</v>
      </c>
      <c r="N989" s="8" t="s">
        <v>17</v>
      </c>
      <c r="O989" s="1" t="s">
        <v>21</v>
      </c>
      <c r="P989" s="1" t="s">
        <v>11917</v>
      </c>
    </row>
    <row r="990" spans="1:16" hidden="1" x14ac:dyDescent="0.3">
      <c r="A990" t="s">
        <v>1021</v>
      </c>
      <c r="B990" s="3" t="s">
        <v>6835</v>
      </c>
      <c r="C990" s="4" t="s">
        <v>11913</v>
      </c>
      <c r="E990" s="5">
        <v>799</v>
      </c>
      <c r="G990" s="5">
        <v>799</v>
      </c>
      <c r="H990" s="6">
        <v>525.00419999999997</v>
      </c>
      <c r="K990" s="7">
        <v>2</v>
      </c>
      <c r="N990" s="8" t="s">
        <v>17</v>
      </c>
      <c r="O990" s="1" t="s">
        <v>21</v>
      </c>
      <c r="P990" s="1" t="s">
        <v>11917</v>
      </c>
    </row>
    <row r="991" spans="1:16" hidden="1" x14ac:dyDescent="0.3">
      <c r="A991" t="s">
        <v>1022</v>
      </c>
      <c r="B991" s="3" t="s">
        <v>6836</v>
      </c>
      <c r="C991" s="4" t="s">
        <v>11913</v>
      </c>
      <c r="E991" s="5">
        <v>999</v>
      </c>
      <c r="G991" s="5">
        <v>999</v>
      </c>
      <c r="H991" s="6">
        <v>656.42100000000005</v>
      </c>
      <c r="K991" s="7">
        <v>1</v>
      </c>
      <c r="N991" s="8" t="s">
        <v>17</v>
      </c>
      <c r="O991" s="1" t="s">
        <v>21</v>
      </c>
      <c r="P991" s="1" t="s">
        <v>11917</v>
      </c>
    </row>
    <row r="992" spans="1:16" hidden="1" x14ac:dyDescent="0.3">
      <c r="A992" t="s">
        <v>1023</v>
      </c>
      <c r="B992" s="3" t="s">
        <v>6837</v>
      </c>
      <c r="C992" s="4" t="s">
        <v>11913</v>
      </c>
      <c r="E992" s="5">
        <v>1699</v>
      </c>
      <c r="G992" s="5">
        <v>1699</v>
      </c>
      <c r="H992" s="6">
        <v>1116.3797999999999</v>
      </c>
      <c r="K992" s="7">
        <v>1</v>
      </c>
      <c r="N992" s="8" t="s">
        <v>17</v>
      </c>
      <c r="O992" s="1" t="s">
        <v>21</v>
      </c>
      <c r="P992" s="1" t="s">
        <v>11917</v>
      </c>
    </row>
    <row r="993" spans="1:16" hidden="1" x14ac:dyDescent="0.3">
      <c r="A993" t="s">
        <v>1024</v>
      </c>
      <c r="B993" s="3" t="s">
        <v>6838</v>
      </c>
      <c r="C993" s="4" t="s">
        <v>11913</v>
      </c>
      <c r="E993" s="5">
        <v>799</v>
      </c>
      <c r="G993" s="5">
        <v>799</v>
      </c>
      <c r="H993" s="6">
        <v>525.00419999999997</v>
      </c>
      <c r="K993" s="7">
        <v>2</v>
      </c>
      <c r="N993" s="8" t="s">
        <v>17</v>
      </c>
      <c r="O993" s="1" t="s">
        <v>21</v>
      </c>
      <c r="P993" s="1" t="s">
        <v>11917</v>
      </c>
    </row>
    <row r="994" spans="1:16" hidden="1" x14ac:dyDescent="0.3">
      <c r="A994" t="s">
        <v>1025</v>
      </c>
      <c r="B994" s="3" t="s">
        <v>6839</v>
      </c>
      <c r="C994" s="4" t="s">
        <v>11913</v>
      </c>
      <c r="E994" s="5">
        <v>799</v>
      </c>
      <c r="G994" s="5">
        <v>799</v>
      </c>
      <c r="H994" s="6">
        <v>525.00419999999997</v>
      </c>
      <c r="K994" s="7">
        <v>1</v>
      </c>
      <c r="N994" s="8" t="s">
        <v>17</v>
      </c>
      <c r="O994" s="1" t="s">
        <v>21</v>
      </c>
      <c r="P994" s="1" t="s">
        <v>11917</v>
      </c>
    </row>
    <row r="995" spans="1:16" hidden="1" x14ac:dyDescent="0.3">
      <c r="A995" t="s">
        <v>1026</v>
      </c>
      <c r="B995" s="3" t="s">
        <v>6840</v>
      </c>
      <c r="C995" s="4" t="s">
        <v>11913</v>
      </c>
      <c r="E995" s="5">
        <v>1799</v>
      </c>
      <c r="G995" s="5">
        <v>1799</v>
      </c>
      <c r="H995" s="6">
        <v>1182.0881999999999</v>
      </c>
      <c r="K995" s="7">
        <v>1</v>
      </c>
      <c r="N995" s="8" t="s">
        <v>17</v>
      </c>
      <c r="O995" s="1" t="s">
        <v>21</v>
      </c>
      <c r="P995" s="1" t="s">
        <v>11917</v>
      </c>
    </row>
    <row r="996" spans="1:16" hidden="1" x14ac:dyDescent="0.3">
      <c r="A996" t="s">
        <v>1027</v>
      </c>
      <c r="B996" s="3" t="s">
        <v>6841</v>
      </c>
      <c r="C996" s="4" t="s">
        <v>11913</v>
      </c>
      <c r="E996" s="5">
        <v>1799</v>
      </c>
      <c r="G996" s="5">
        <v>1799</v>
      </c>
      <c r="H996" s="6">
        <v>1182.0881999999999</v>
      </c>
      <c r="K996" s="7">
        <v>2</v>
      </c>
      <c r="N996" s="8" t="s">
        <v>17</v>
      </c>
      <c r="O996" s="1" t="s">
        <v>21</v>
      </c>
      <c r="P996" s="1" t="s">
        <v>11917</v>
      </c>
    </row>
    <row r="997" spans="1:16" hidden="1" x14ac:dyDescent="0.3">
      <c r="A997" t="s">
        <v>1028</v>
      </c>
      <c r="B997" s="3" t="s">
        <v>6842</v>
      </c>
      <c r="C997" s="4" t="s">
        <v>11913</v>
      </c>
      <c r="E997" s="5">
        <v>1799</v>
      </c>
      <c r="G997" s="5">
        <v>1799</v>
      </c>
      <c r="H997" s="6">
        <v>1182.0881999999999</v>
      </c>
      <c r="K997" s="7">
        <v>2</v>
      </c>
      <c r="N997" s="8" t="s">
        <v>17</v>
      </c>
      <c r="O997" s="1" t="s">
        <v>21</v>
      </c>
      <c r="P997" s="1" t="s">
        <v>11917</v>
      </c>
    </row>
    <row r="998" spans="1:16" hidden="1" x14ac:dyDescent="0.3">
      <c r="A998" t="s">
        <v>1029</v>
      </c>
      <c r="B998" s="3" t="s">
        <v>6843</v>
      </c>
      <c r="C998" s="4" t="s">
        <v>11913</v>
      </c>
      <c r="E998" s="5">
        <v>1699</v>
      </c>
      <c r="G998" s="5">
        <v>1699</v>
      </c>
      <c r="H998" s="6">
        <v>1116.3797999999999</v>
      </c>
      <c r="K998" s="7">
        <v>1</v>
      </c>
      <c r="N998" s="8" t="s">
        <v>17</v>
      </c>
      <c r="O998" s="1" t="s">
        <v>21</v>
      </c>
      <c r="P998" s="1" t="s">
        <v>11917</v>
      </c>
    </row>
    <row r="999" spans="1:16" hidden="1" x14ac:dyDescent="0.3">
      <c r="A999" t="s">
        <v>1030</v>
      </c>
      <c r="B999" s="3" t="s">
        <v>6844</v>
      </c>
      <c r="C999" s="4" t="s">
        <v>11913</v>
      </c>
      <c r="E999" s="5">
        <v>1699</v>
      </c>
      <c r="G999" s="5">
        <v>1699</v>
      </c>
      <c r="H999" s="6">
        <v>1116.3797999999999</v>
      </c>
      <c r="K999" s="7">
        <v>1</v>
      </c>
      <c r="N999" s="8" t="s">
        <v>17</v>
      </c>
      <c r="O999" s="1" t="s">
        <v>21</v>
      </c>
      <c r="P999" s="1" t="s">
        <v>11917</v>
      </c>
    </row>
    <row r="1000" spans="1:16" hidden="1" x14ac:dyDescent="0.3">
      <c r="A1000" t="s">
        <v>1031</v>
      </c>
      <c r="B1000" s="3" t="s">
        <v>6845</v>
      </c>
      <c r="C1000" s="4" t="s">
        <v>11913</v>
      </c>
      <c r="E1000" s="5">
        <v>1699</v>
      </c>
      <c r="G1000" s="5">
        <v>1699</v>
      </c>
      <c r="H1000" s="6">
        <v>1116.3797999999999</v>
      </c>
      <c r="K1000" s="7">
        <v>2</v>
      </c>
      <c r="N1000" s="8" t="s">
        <v>17</v>
      </c>
      <c r="O1000" s="1" t="s">
        <v>21</v>
      </c>
      <c r="P1000" s="1" t="s">
        <v>11917</v>
      </c>
    </row>
    <row r="1001" spans="1:16" hidden="1" x14ac:dyDescent="0.3">
      <c r="A1001" t="s">
        <v>979</v>
      </c>
      <c r="B1001" s="3" t="s">
        <v>6793</v>
      </c>
      <c r="C1001" s="4" t="s">
        <v>11913</v>
      </c>
      <c r="E1001" s="5">
        <v>1599</v>
      </c>
      <c r="G1001" s="5">
        <v>1599</v>
      </c>
      <c r="H1001" s="6">
        <v>1050.6713999999999</v>
      </c>
      <c r="K1001" s="7">
        <v>2</v>
      </c>
      <c r="N1001" s="8" t="s">
        <v>17</v>
      </c>
      <c r="O1001" s="1" t="s">
        <v>21</v>
      </c>
      <c r="P1001" s="1" t="s">
        <v>11917</v>
      </c>
    </row>
    <row r="1002" spans="1:16" hidden="1" x14ac:dyDescent="0.3">
      <c r="A1002" t="s">
        <v>1032</v>
      </c>
      <c r="B1002" s="3" t="s">
        <v>6846</v>
      </c>
      <c r="C1002" s="4" t="s">
        <v>11913</v>
      </c>
      <c r="E1002" s="5">
        <v>1699</v>
      </c>
      <c r="G1002" s="5">
        <v>1699</v>
      </c>
      <c r="H1002" s="6">
        <v>1116.3797999999999</v>
      </c>
      <c r="K1002" s="7">
        <v>1</v>
      </c>
      <c r="N1002" s="8" t="s">
        <v>17</v>
      </c>
      <c r="O1002" s="1" t="s">
        <v>21</v>
      </c>
      <c r="P1002" s="1" t="s">
        <v>11917</v>
      </c>
    </row>
    <row r="1003" spans="1:16" hidden="1" x14ac:dyDescent="0.3">
      <c r="A1003" t="s">
        <v>1033</v>
      </c>
      <c r="B1003" s="3" t="s">
        <v>6847</v>
      </c>
      <c r="C1003" s="4" t="s">
        <v>11913</v>
      </c>
      <c r="E1003" s="5">
        <v>999</v>
      </c>
      <c r="G1003" s="5">
        <v>999</v>
      </c>
      <c r="H1003" s="6">
        <v>656.42100000000005</v>
      </c>
      <c r="K1003" s="7">
        <v>1</v>
      </c>
      <c r="N1003" s="8" t="s">
        <v>17</v>
      </c>
      <c r="O1003" s="1" t="s">
        <v>21</v>
      </c>
      <c r="P1003" s="1" t="s">
        <v>11917</v>
      </c>
    </row>
    <row r="1004" spans="1:16" hidden="1" x14ac:dyDescent="0.3">
      <c r="A1004" t="s">
        <v>1034</v>
      </c>
      <c r="B1004" s="3" t="s">
        <v>6848</v>
      </c>
      <c r="C1004" s="4" t="s">
        <v>11913</v>
      </c>
      <c r="E1004" s="5">
        <v>1699</v>
      </c>
      <c r="G1004" s="5">
        <v>1699</v>
      </c>
      <c r="H1004" s="6">
        <v>1116.3797999999999</v>
      </c>
      <c r="K1004" s="7">
        <v>2</v>
      </c>
      <c r="N1004" s="8" t="s">
        <v>17</v>
      </c>
      <c r="O1004" s="1" t="s">
        <v>21</v>
      </c>
      <c r="P1004" s="1" t="s">
        <v>11917</v>
      </c>
    </row>
    <row r="1005" spans="1:16" hidden="1" x14ac:dyDescent="0.3">
      <c r="A1005" t="s">
        <v>980</v>
      </c>
      <c r="B1005" s="3" t="s">
        <v>6794</v>
      </c>
      <c r="C1005" s="4" t="s">
        <v>11913</v>
      </c>
      <c r="E1005" s="5">
        <v>1599</v>
      </c>
      <c r="G1005" s="5">
        <v>1599</v>
      </c>
      <c r="H1005" s="6">
        <v>1050.6713999999999</v>
      </c>
      <c r="K1005" s="7">
        <v>1</v>
      </c>
      <c r="N1005" s="8" t="s">
        <v>17</v>
      </c>
      <c r="O1005" s="1" t="s">
        <v>21</v>
      </c>
      <c r="P1005" s="1" t="s">
        <v>11917</v>
      </c>
    </row>
    <row r="1006" spans="1:16" hidden="1" x14ac:dyDescent="0.3">
      <c r="A1006" t="s">
        <v>978</v>
      </c>
      <c r="B1006" s="3" t="s">
        <v>6792</v>
      </c>
      <c r="C1006" s="4" t="s">
        <v>11913</v>
      </c>
      <c r="E1006" s="5">
        <v>1599</v>
      </c>
      <c r="G1006" s="5">
        <v>1599</v>
      </c>
      <c r="H1006" s="6">
        <v>1050.6713999999999</v>
      </c>
      <c r="K1006" s="7">
        <v>2</v>
      </c>
      <c r="N1006" s="8" t="s">
        <v>17</v>
      </c>
      <c r="O1006" s="1" t="s">
        <v>21</v>
      </c>
      <c r="P1006" s="1" t="s">
        <v>11917</v>
      </c>
    </row>
    <row r="1007" spans="1:16" hidden="1" x14ac:dyDescent="0.3">
      <c r="A1007" t="s">
        <v>1035</v>
      </c>
      <c r="B1007" s="3" t="s">
        <v>6849</v>
      </c>
      <c r="C1007" s="4" t="s">
        <v>11913</v>
      </c>
      <c r="E1007" s="5">
        <v>1999</v>
      </c>
      <c r="G1007" s="5">
        <v>1999</v>
      </c>
      <c r="H1007" s="6">
        <v>1313.5050000000001</v>
      </c>
      <c r="K1007" s="7">
        <v>1</v>
      </c>
      <c r="N1007" s="8" t="s">
        <v>17</v>
      </c>
      <c r="O1007" s="1" t="s">
        <v>21</v>
      </c>
      <c r="P1007" s="1" t="s">
        <v>11917</v>
      </c>
    </row>
    <row r="1008" spans="1:16" hidden="1" x14ac:dyDescent="0.3">
      <c r="A1008" t="s">
        <v>1036</v>
      </c>
      <c r="B1008" s="3" t="s">
        <v>6850</v>
      </c>
      <c r="C1008" s="4" t="s">
        <v>11913</v>
      </c>
      <c r="E1008" s="5">
        <v>2299</v>
      </c>
      <c r="G1008" s="5">
        <v>2299</v>
      </c>
      <c r="H1008" s="6">
        <v>1444.9218000000001</v>
      </c>
      <c r="K1008" s="7">
        <v>1</v>
      </c>
      <c r="N1008" s="8" t="s">
        <v>17</v>
      </c>
      <c r="O1008" s="1" t="s">
        <v>21</v>
      </c>
      <c r="P1008" s="1" t="s">
        <v>11917</v>
      </c>
    </row>
    <row r="1009" spans="1:16" hidden="1" x14ac:dyDescent="0.3">
      <c r="A1009" t="s">
        <v>1037</v>
      </c>
      <c r="B1009" s="3" t="s">
        <v>6851</v>
      </c>
      <c r="C1009" s="4" t="s">
        <v>11913</v>
      </c>
      <c r="E1009" s="5">
        <v>2299</v>
      </c>
      <c r="G1009" s="5">
        <v>2299</v>
      </c>
      <c r="H1009" s="6">
        <v>1444.9218000000001</v>
      </c>
      <c r="K1009" s="7">
        <v>1</v>
      </c>
      <c r="N1009" s="8" t="s">
        <v>17</v>
      </c>
      <c r="O1009" s="1" t="s">
        <v>21</v>
      </c>
      <c r="P1009" s="1" t="s">
        <v>11917</v>
      </c>
    </row>
    <row r="1010" spans="1:16" hidden="1" x14ac:dyDescent="0.3">
      <c r="A1010" t="s">
        <v>1038</v>
      </c>
      <c r="B1010" s="3" t="s">
        <v>6852</v>
      </c>
      <c r="C1010" s="4" t="s">
        <v>11913</v>
      </c>
      <c r="E1010" s="5">
        <v>999</v>
      </c>
      <c r="G1010" s="5">
        <v>999</v>
      </c>
      <c r="H1010" s="6">
        <v>656.42100000000005</v>
      </c>
      <c r="K1010" s="7">
        <v>1</v>
      </c>
      <c r="N1010" s="8" t="s">
        <v>17</v>
      </c>
      <c r="O1010" s="1" t="s">
        <v>21</v>
      </c>
      <c r="P1010" s="1" t="s">
        <v>11917</v>
      </c>
    </row>
    <row r="1011" spans="1:16" hidden="1" x14ac:dyDescent="0.3">
      <c r="A1011" t="s">
        <v>1039</v>
      </c>
      <c r="B1011" s="3" t="s">
        <v>6853</v>
      </c>
      <c r="C1011" s="4" t="s">
        <v>11913</v>
      </c>
      <c r="E1011" s="5">
        <v>999</v>
      </c>
      <c r="G1011" s="5">
        <v>999</v>
      </c>
      <c r="H1011" s="6">
        <v>656.42100000000005</v>
      </c>
      <c r="K1011" s="7">
        <v>2</v>
      </c>
      <c r="N1011" s="8" t="s">
        <v>17</v>
      </c>
      <c r="O1011" s="1" t="s">
        <v>21</v>
      </c>
      <c r="P1011" s="1" t="s">
        <v>11917</v>
      </c>
    </row>
    <row r="1012" spans="1:16" hidden="1" x14ac:dyDescent="0.3">
      <c r="A1012" t="s">
        <v>1040</v>
      </c>
      <c r="B1012" s="3" t="s">
        <v>6854</v>
      </c>
      <c r="C1012" s="4" t="s">
        <v>11913</v>
      </c>
      <c r="E1012" s="5">
        <v>999</v>
      </c>
      <c r="G1012" s="5">
        <v>999</v>
      </c>
      <c r="H1012" s="6">
        <v>656.42100000000005</v>
      </c>
      <c r="K1012" s="7">
        <v>2</v>
      </c>
      <c r="N1012" s="8" t="s">
        <v>17</v>
      </c>
      <c r="O1012" s="1" t="s">
        <v>21</v>
      </c>
      <c r="P1012" s="1" t="s">
        <v>11917</v>
      </c>
    </row>
    <row r="1013" spans="1:16" hidden="1" x14ac:dyDescent="0.3">
      <c r="A1013" t="s">
        <v>1041</v>
      </c>
      <c r="B1013" s="3" t="s">
        <v>6855</v>
      </c>
      <c r="C1013" s="4" t="s">
        <v>11913</v>
      </c>
      <c r="E1013" s="5">
        <v>1699</v>
      </c>
      <c r="G1013" s="5">
        <v>1699</v>
      </c>
      <c r="H1013" s="6">
        <v>1116.3797999999999</v>
      </c>
      <c r="K1013" s="7">
        <v>2</v>
      </c>
      <c r="N1013" s="8" t="s">
        <v>17</v>
      </c>
      <c r="O1013" s="1" t="s">
        <v>21</v>
      </c>
      <c r="P1013" s="1" t="s">
        <v>11917</v>
      </c>
    </row>
    <row r="1014" spans="1:16" hidden="1" x14ac:dyDescent="0.3">
      <c r="A1014" t="s">
        <v>1042</v>
      </c>
      <c r="B1014" s="3" t="s">
        <v>6856</v>
      </c>
      <c r="C1014" s="4" t="s">
        <v>11913</v>
      </c>
      <c r="E1014" s="5">
        <v>1499</v>
      </c>
      <c r="G1014" s="5">
        <v>1499</v>
      </c>
      <c r="H1014" s="6">
        <v>984.96299999999997</v>
      </c>
      <c r="K1014" s="7">
        <v>1</v>
      </c>
      <c r="N1014" s="8" t="s">
        <v>17</v>
      </c>
      <c r="O1014" s="1" t="s">
        <v>21</v>
      </c>
      <c r="P1014" s="1" t="s">
        <v>11917</v>
      </c>
    </row>
    <row r="1015" spans="1:16" hidden="1" x14ac:dyDescent="0.3">
      <c r="A1015" t="s">
        <v>1043</v>
      </c>
      <c r="B1015" s="3" t="s">
        <v>6857</v>
      </c>
      <c r="C1015" s="4" t="s">
        <v>11913</v>
      </c>
      <c r="E1015" s="5">
        <v>2599</v>
      </c>
      <c r="G1015" s="5">
        <v>2599</v>
      </c>
      <c r="H1015" s="6">
        <v>1707.7554</v>
      </c>
      <c r="K1015" s="7">
        <v>2</v>
      </c>
      <c r="N1015" s="8" t="s">
        <v>17</v>
      </c>
      <c r="O1015" s="1" t="s">
        <v>21</v>
      </c>
      <c r="P1015" s="1" t="s">
        <v>11917</v>
      </c>
    </row>
    <row r="1016" spans="1:16" hidden="1" x14ac:dyDescent="0.3">
      <c r="A1016" t="s">
        <v>1044</v>
      </c>
      <c r="B1016" s="3" t="s">
        <v>6858</v>
      </c>
      <c r="C1016" s="4" t="s">
        <v>11913</v>
      </c>
      <c r="E1016" s="5">
        <v>2599</v>
      </c>
      <c r="G1016" s="5">
        <v>2599</v>
      </c>
      <c r="H1016" s="6">
        <v>1707.7554</v>
      </c>
      <c r="K1016" s="7">
        <v>2</v>
      </c>
      <c r="N1016" s="8" t="s">
        <v>17</v>
      </c>
      <c r="O1016" s="1" t="s">
        <v>21</v>
      </c>
      <c r="P1016" s="1" t="s">
        <v>11917</v>
      </c>
    </row>
    <row r="1017" spans="1:16" hidden="1" x14ac:dyDescent="0.3">
      <c r="A1017" t="s">
        <v>1045</v>
      </c>
      <c r="B1017" s="3" t="s">
        <v>6859</v>
      </c>
      <c r="C1017" s="4" t="s">
        <v>11913</v>
      </c>
      <c r="E1017" s="5">
        <v>2599</v>
      </c>
      <c r="G1017" s="5">
        <v>2599</v>
      </c>
      <c r="H1017" s="6">
        <v>1707.7554</v>
      </c>
      <c r="K1017" s="7">
        <v>2</v>
      </c>
      <c r="N1017" s="8" t="s">
        <v>17</v>
      </c>
      <c r="O1017" s="1" t="s">
        <v>21</v>
      </c>
      <c r="P1017" s="1" t="s">
        <v>11917</v>
      </c>
    </row>
    <row r="1018" spans="1:16" hidden="1" x14ac:dyDescent="0.3">
      <c r="A1018" t="s">
        <v>1046</v>
      </c>
      <c r="B1018" s="3" t="s">
        <v>6860</v>
      </c>
      <c r="C1018" s="4" t="s">
        <v>11913</v>
      </c>
      <c r="E1018" s="5">
        <v>2599</v>
      </c>
      <c r="G1018" s="5">
        <v>2599</v>
      </c>
      <c r="H1018" s="6">
        <v>1707.7554</v>
      </c>
      <c r="K1018" s="7">
        <v>1</v>
      </c>
      <c r="N1018" s="8" t="s">
        <v>17</v>
      </c>
      <c r="O1018" s="1" t="s">
        <v>21</v>
      </c>
      <c r="P1018" s="1" t="s">
        <v>11917</v>
      </c>
    </row>
    <row r="1019" spans="1:16" hidden="1" x14ac:dyDescent="0.3">
      <c r="A1019" t="s">
        <v>1047</v>
      </c>
      <c r="B1019" s="3" t="s">
        <v>6861</v>
      </c>
      <c r="C1019" s="4" t="s">
        <v>11913</v>
      </c>
      <c r="E1019" s="5">
        <v>1599</v>
      </c>
      <c r="G1019" s="5">
        <v>1599</v>
      </c>
      <c r="H1019" s="6">
        <v>1050.6713999999999</v>
      </c>
      <c r="K1019" s="7">
        <v>1</v>
      </c>
      <c r="N1019" s="8" t="s">
        <v>17</v>
      </c>
      <c r="O1019" s="1" t="s">
        <v>21</v>
      </c>
      <c r="P1019" s="1" t="s">
        <v>11917</v>
      </c>
    </row>
    <row r="1020" spans="1:16" hidden="1" x14ac:dyDescent="0.3">
      <c r="A1020" t="s">
        <v>1048</v>
      </c>
      <c r="B1020" s="3" t="s">
        <v>6862</v>
      </c>
      <c r="C1020" s="4" t="s">
        <v>11913</v>
      </c>
      <c r="E1020" s="5">
        <v>1599</v>
      </c>
      <c r="G1020" s="5">
        <v>1599</v>
      </c>
      <c r="H1020" s="6">
        <v>1050.6713999999999</v>
      </c>
      <c r="K1020" s="7">
        <v>2</v>
      </c>
      <c r="N1020" s="8" t="s">
        <v>17</v>
      </c>
      <c r="O1020" s="1" t="s">
        <v>21</v>
      </c>
      <c r="P1020" s="1" t="s">
        <v>11917</v>
      </c>
    </row>
    <row r="1021" spans="1:16" hidden="1" x14ac:dyDescent="0.3">
      <c r="A1021" t="s">
        <v>1049</v>
      </c>
      <c r="B1021" s="3" t="s">
        <v>6863</v>
      </c>
      <c r="C1021" s="4" t="s">
        <v>11913</v>
      </c>
      <c r="E1021" s="5">
        <v>1599</v>
      </c>
      <c r="G1021" s="5">
        <v>1599</v>
      </c>
      <c r="H1021" s="6">
        <v>1050.6713999999999</v>
      </c>
      <c r="K1021" s="7">
        <v>2</v>
      </c>
      <c r="N1021" s="8" t="s">
        <v>17</v>
      </c>
      <c r="O1021" s="1" t="s">
        <v>21</v>
      </c>
      <c r="P1021" s="1" t="s">
        <v>11917</v>
      </c>
    </row>
    <row r="1022" spans="1:16" hidden="1" x14ac:dyDescent="0.3">
      <c r="A1022" t="s">
        <v>1050</v>
      </c>
      <c r="B1022" s="3" t="s">
        <v>6864</v>
      </c>
      <c r="C1022" s="4" t="s">
        <v>11913</v>
      </c>
      <c r="E1022" s="5">
        <v>1599</v>
      </c>
      <c r="G1022" s="5">
        <v>1599</v>
      </c>
      <c r="H1022" s="6">
        <v>1050.6713999999999</v>
      </c>
      <c r="K1022" s="7">
        <v>1</v>
      </c>
      <c r="N1022" s="8" t="s">
        <v>17</v>
      </c>
      <c r="O1022" s="1" t="s">
        <v>21</v>
      </c>
      <c r="P1022" s="1" t="s">
        <v>11917</v>
      </c>
    </row>
    <row r="1023" spans="1:16" hidden="1" x14ac:dyDescent="0.3">
      <c r="A1023" t="s">
        <v>1051</v>
      </c>
      <c r="B1023" s="3" t="s">
        <v>6865</v>
      </c>
      <c r="C1023" s="4" t="s">
        <v>11913</v>
      </c>
      <c r="E1023" s="5">
        <v>1699</v>
      </c>
      <c r="G1023" s="5">
        <v>1699</v>
      </c>
      <c r="H1023" s="6">
        <v>1116.3797999999999</v>
      </c>
      <c r="K1023" s="7">
        <v>2</v>
      </c>
      <c r="N1023" s="8" t="s">
        <v>17</v>
      </c>
      <c r="O1023" s="1" t="s">
        <v>21</v>
      </c>
      <c r="P1023" s="1" t="s">
        <v>11917</v>
      </c>
    </row>
    <row r="1024" spans="1:16" hidden="1" x14ac:dyDescent="0.3">
      <c r="A1024" t="s">
        <v>1052</v>
      </c>
      <c r="B1024" s="3" t="s">
        <v>6866</v>
      </c>
      <c r="C1024" s="4" t="s">
        <v>11913</v>
      </c>
      <c r="E1024" s="5">
        <v>1399</v>
      </c>
      <c r="G1024" s="5">
        <v>1399</v>
      </c>
      <c r="H1024" s="6">
        <v>919.25459999999998</v>
      </c>
      <c r="K1024" s="7">
        <v>1</v>
      </c>
      <c r="N1024" s="8" t="s">
        <v>17</v>
      </c>
      <c r="O1024" s="1" t="s">
        <v>21</v>
      </c>
      <c r="P1024" s="1" t="s">
        <v>11917</v>
      </c>
    </row>
    <row r="1025" spans="1:16" hidden="1" x14ac:dyDescent="0.3">
      <c r="A1025" t="s">
        <v>1053</v>
      </c>
      <c r="B1025" s="3" t="s">
        <v>6867</v>
      </c>
      <c r="C1025" s="4" t="s">
        <v>11913</v>
      </c>
      <c r="E1025" s="5">
        <v>1399</v>
      </c>
      <c r="G1025" s="5">
        <v>1399</v>
      </c>
      <c r="H1025" s="6">
        <v>919.25459999999998</v>
      </c>
      <c r="K1025" s="7">
        <v>1</v>
      </c>
      <c r="N1025" s="8" t="s">
        <v>17</v>
      </c>
      <c r="O1025" s="1" t="s">
        <v>21</v>
      </c>
      <c r="P1025" s="1" t="s">
        <v>11917</v>
      </c>
    </row>
    <row r="1026" spans="1:16" hidden="1" x14ac:dyDescent="0.3">
      <c r="A1026" t="s">
        <v>1054</v>
      </c>
      <c r="B1026" s="3" t="s">
        <v>6868</v>
      </c>
      <c r="C1026" s="4" t="s">
        <v>11913</v>
      </c>
      <c r="E1026" s="5">
        <v>1499</v>
      </c>
      <c r="G1026" s="5">
        <v>1499</v>
      </c>
      <c r="H1026" s="6">
        <v>984.96299999999997</v>
      </c>
      <c r="K1026" s="7">
        <v>1</v>
      </c>
      <c r="N1026" s="8" t="s">
        <v>17</v>
      </c>
      <c r="O1026" s="1" t="s">
        <v>21</v>
      </c>
      <c r="P1026" s="1" t="s">
        <v>11917</v>
      </c>
    </row>
    <row r="1027" spans="1:16" hidden="1" x14ac:dyDescent="0.3">
      <c r="A1027" t="s">
        <v>1055</v>
      </c>
      <c r="B1027" s="3" t="s">
        <v>6869</v>
      </c>
      <c r="C1027" s="4" t="s">
        <v>11913</v>
      </c>
      <c r="E1027" s="5">
        <v>1899</v>
      </c>
      <c r="G1027" s="5">
        <v>1899</v>
      </c>
      <c r="H1027" s="6">
        <v>1247.7965999999999</v>
      </c>
      <c r="K1027" s="7">
        <v>1</v>
      </c>
      <c r="N1027" s="8" t="s">
        <v>17</v>
      </c>
      <c r="O1027" s="1" t="s">
        <v>21</v>
      </c>
      <c r="P1027" s="1" t="s">
        <v>11917</v>
      </c>
    </row>
    <row r="1028" spans="1:16" hidden="1" x14ac:dyDescent="0.3">
      <c r="A1028" t="s">
        <v>1056</v>
      </c>
      <c r="B1028" s="3" t="s">
        <v>6870</v>
      </c>
      <c r="C1028" s="4" t="s">
        <v>11913</v>
      </c>
      <c r="E1028" s="5">
        <v>1899</v>
      </c>
      <c r="G1028" s="5">
        <v>1899</v>
      </c>
      <c r="H1028" s="6">
        <v>1247.7965999999999</v>
      </c>
      <c r="K1028" s="7">
        <v>2</v>
      </c>
      <c r="N1028" s="8" t="s">
        <v>17</v>
      </c>
      <c r="O1028" s="1" t="s">
        <v>21</v>
      </c>
      <c r="P1028" s="1" t="s">
        <v>11917</v>
      </c>
    </row>
    <row r="1029" spans="1:16" hidden="1" x14ac:dyDescent="0.3">
      <c r="A1029" t="s">
        <v>1057</v>
      </c>
      <c r="B1029" s="3" t="s">
        <v>6871</v>
      </c>
      <c r="C1029" s="4" t="s">
        <v>11913</v>
      </c>
      <c r="E1029" s="5">
        <v>1899</v>
      </c>
      <c r="G1029" s="5">
        <v>1899</v>
      </c>
      <c r="H1029" s="6">
        <v>1247.7965999999999</v>
      </c>
      <c r="K1029" s="7">
        <v>2</v>
      </c>
      <c r="N1029" s="8" t="s">
        <v>17</v>
      </c>
      <c r="O1029" s="1" t="s">
        <v>21</v>
      </c>
      <c r="P1029" s="1" t="s">
        <v>11917</v>
      </c>
    </row>
    <row r="1030" spans="1:16" hidden="1" x14ac:dyDescent="0.3">
      <c r="A1030" t="s">
        <v>1058</v>
      </c>
      <c r="B1030" s="3" t="s">
        <v>6872</v>
      </c>
      <c r="C1030" s="4" t="s">
        <v>11913</v>
      </c>
      <c r="E1030" s="5">
        <v>1899</v>
      </c>
      <c r="G1030" s="5">
        <v>1899</v>
      </c>
      <c r="H1030" s="6">
        <v>1247.7965999999999</v>
      </c>
      <c r="K1030" s="7">
        <v>1</v>
      </c>
      <c r="N1030" s="8" t="s">
        <v>17</v>
      </c>
      <c r="O1030" s="1" t="s">
        <v>21</v>
      </c>
      <c r="P1030" s="1" t="s">
        <v>11917</v>
      </c>
    </row>
    <row r="1031" spans="1:16" hidden="1" x14ac:dyDescent="0.3">
      <c r="A1031" t="s">
        <v>1059</v>
      </c>
      <c r="B1031" s="3" t="s">
        <v>6873</v>
      </c>
      <c r="C1031" s="4" t="s">
        <v>11913</v>
      </c>
      <c r="E1031" s="5">
        <v>1999</v>
      </c>
      <c r="G1031" s="5">
        <v>1999</v>
      </c>
      <c r="H1031" s="6">
        <v>1313.5050000000001</v>
      </c>
      <c r="K1031" s="7">
        <v>1</v>
      </c>
      <c r="N1031" s="8" t="s">
        <v>17</v>
      </c>
      <c r="O1031" s="1" t="s">
        <v>21</v>
      </c>
      <c r="P1031" s="1" t="s">
        <v>11917</v>
      </c>
    </row>
    <row r="1032" spans="1:16" hidden="1" x14ac:dyDescent="0.3">
      <c r="A1032" t="s">
        <v>1060</v>
      </c>
      <c r="B1032" s="3" t="s">
        <v>6874</v>
      </c>
      <c r="C1032" s="4" t="s">
        <v>11913</v>
      </c>
      <c r="E1032" s="5">
        <v>799</v>
      </c>
      <c r="G1032" s="5">
        <v>799</v>
      </c>
      <c r="H1032" s="6">
        <v>525.00419999999997</v>
      </c>
      <c r="K1032" s="7">
        <v>1</v>
      </c>
      <c r="N1032" s="8" t="s">
        <v>17</v>
      </c>
      <c r="O1032" s="1" t="s">
        <v>21</v>
      </c>
      <c r="P1032" s="1" t="s">
        <v>11917</v>
      </c>
    </row>
    <row r="1033" spans="1:16" hidden="1" x14ac:dyDescent="0.3">
      <c r="A1033" t="s">
        <v>1061</v>
      </c>
      <c r="B1033" s="3" t="s">
        <v>6875</v>
      </c>
      <c r="C1033" s="4" t="s">
        <v>11913</v>
      </c>
      <c r="E1033" s="5">
        <v>799</v>
      </c>
      <c r="G1033" s="5">
        <v>799</v>
      </c>
      <c r="H1033" s="6">
        <v>525.00419999999997</v>
      </c>
      <c r="K1033" s="7">
        <v>2</v>
      </c>
      <c r="N1033" s="8" t="s">
        <v>17</v>
      </c>
      <c r="O1033" s="1" t="s">
        <v>21</v>
      </c>
      <c r="P1033" s="1" t="s">
        <v>11917</v>
      </c>
    </row>
    <row r="1034" spans="1:16" hidden="1" x14ac:dyDescent="0.3">
      <c r="A1034" t="s">
        <v>1062</v>
      </c>
      <c r="B1034" s="3" t="s">
        <v>6876</v>
      </c>
      <c r="C1034" s="4" t="s">
        <v>11913</v>
      </c>
      <c r="E1034" s="5">
        <v>1399</v>
      </c>
      <c r="G1034" s="5">
        <v>1399</v>
      </c>
      <c r="H1034" s="6">
        <v>919.25459999999998</v>
      </c>
      <c r="K1034" s="7">
        <v>1</v>
      </c>
      <c r="N1034" s="8" t="s">
        <v>17</v>
      </c>
      <c r="O1034" s="1" t="s">
        <v>21</v>
      </c>
      <c r="P1034" s="1" t="s">
        <v>11917</v>
      </c>
    </row>
    <row r="1035" spans="1:16" hidden="1" x14ac:dyDescent="0.3">
      <c r="A1035" t="s">
        <v>1063</v>
      </c>
      <c r="B1035" s="3" t="s">
        <v>6877</v>
      </c>
      <c r="C1035" s="4" t="s">
        <v>11913</v>
      </c>
      <c r="E1035" s="5">
        <v>799</v>
      </c>
      <c r="G1035" s="5">
        <v>799</v>
      </c>
      <c r="H1035" s="6">
        <v>525.00419999999997</v>
      </c>
      <c r="K1035" s="7">
        <v>1</v>
      </c>
      <c r="N1035" s="8" t="s">
        <v>17</v>
      </c>
      <c r="O1035" s="1" t="s">
        <v>21</v>
      </c>
      <c r="P1035" s="1" t="s">
        <v>11917</v>
      </c>
    </row>
    <row r="1036" spans="1:16" hidden="1" x14ac:dyDescent="0.3">
      <c r="A1036" t="s">
        <v>1064</v>
      </c>
      <c r="B1036" s="3" t="s">
        <v>6878</v>
      </c>
      <c r="C1036" s="4" t="s">
        <v>11913</v>
      </c>
      <c r="E1036" s="5">
        <v>1699</v>
      </c>
      <c r="G1036" s="5">
        <v>1699</v>
      </c>
      <c r="H1036" s="6">
        <v>1116.3797999999999</v>
      </c>
      <c r="K1036" s="7">
        <v>2</v>
      </c>
      <c r="N1036" s="8" t="s">
        <v>17</v>
      </c>
      <c r="O1036" s="1" t="s">
        <v>21</v>
      </c>
      <c r="P1036" s="1" t="s">
        <v>11917</v>
      </c>
    </row>
    <row r="1037" spans="1:16" hidden="1" x14ac:dyDescent="0.3">
      <c r="A1037" t="s">
        <v>1065</v>
      </c>
      <c r="B1037" s="3" t="s">
        <v>6879</v>
      </c>
      <c r="C1037" s="4" t="s">
        <v>11913</v>
      </c>
      <c r="E1037" s="5">
        <v>799</v>
      </c>
      <c r="G1037" s="5">
        <v>799</v>
      </c>
      <c r="H1037" s="6">
        <v>525.00419999999997</v>
      </c>
      <c r="K1037" s="7">
        <v>2</v>
      </c>
      <c r="N1037" s="8" t="s">
        <v>17</v>
      </c>
      <c r="O1037" s="1" t="s">
        <v>21</v>
      </c>
      <c r="P1037" s="1" t="s">
        <v>11917</v>
      </c>
    </row>
    <row r="1038" spans="1:16" hidden="1" x14ac:dyDescent="0.3">
      <c r="A1038" t="s">
        <v>1066</v>
      </c>
      <c r="B1038" s="3" t="s">
        <v>6880</v>
      </c>
      <c r="C1038" s="4" t="s">
        <v>11913</v>
      </c>
      <c r="E1038" s="5">
        <v>799</v>
      </c>
      <c r="G1038" s="5">
        <v>799</v>
      </c>
      <c r="H1038" s="6">
        <v>525.00419999999997</v>
      </c>
      <c r="K1038" s="7">
        <v>1</v>
      </c>
      <c r="N1038" s="8" t="s">
        <v>17</v>
      </c>
      <c r="O1038" s="1" t="s">
        <v>21</v>
      </c>
      <c r="P1038" s="1" t="s">
        <v>11917</v>
      </c>
    </row>
    <row r="1039" spans="1:16" hidden="1" x14ac:dyDescent="0.3">
      <c r="A1039" t="s">
        <v>1067</v>
      </c>
      <c r="B1039" s="3" t="s">
        <v>6881</v>
      </c>
      <c r="C1039" s="4" t="s">
        <v>11913</v>
      </c>
      <c r="E1039" s="5">
        <v>799</v>
      </c>
      <c r="G1039" s="5">
        <v>799</v>
      </c>
      <c r="H1039" s="6">
        <v>525.00419999999997</v>
      </c>
      <c r="K1039" s="7">
        <v>1</v>
      </c>
      <c r="N1039" s="8" t="s">
        <v>17</v>
      </c>
      <c r="O1039" s="1" t="s">
        <v>21</v>
      </c>
      <c r="P1039" s="1" t="s">
        <v>11917</v>
      </c>
    </row>
    <row r="1040" spans="1:16" hidden="1" x14ac:dyDescent="0.3">
      <c r="A1040" t="s">
        <v>1068</v>
      </c>
      <c r="B1040" s="3" t="s">
        <v>6882</v>
      </c>
      <c r="C1040" s="4" t="s">
        <v>11913</v>
      </c>
      <c r="E1040" s="5">
        <v>799</v>
      </c>
      <c r="G1040" s="5">
        <v>799</v>
      </c>
      <c r="H1040" s="6">
        <v>525.00419999999997</v>
      </c>
      <c r="K1040" s="7">
        <v>2</v>
      </c>
      <c r="N1040" s="8" t="s">
        <v>17</v>
      </c>
      <c r="O1040" s="1" t="s">
        <v>21</v>
      </c>
      <c r="P1040" s="1" t="s">
        <v>11917</v>
      </c>
    </row>
    <row r="1041" spans="1:16" hidden="1" x14ac:dyDescent="0.3">
      <c r="A1041" t="s">
        <v>1069</v>
      </c>
      <c r="B1041" s="3" t="s">
        <v>6883</v>
      </c>
      <c r="C1041" s="4" t="s">
        <v>11913</v>
      </c>
      <c r="E1041" s="5">
        <v>799</v>
      </c>
      <c r="G1041" s="5">
        <v>799</v>
      </c>
      <c r="H1041" s="6">
        <v>525.00419999999997</v>
      </c>
      <c r="K1041" s="7">
        <v>2</v>
      </c>
      <c r="N1041" s="8" t="s">
        <v>17</v>
      </c>
      <c r="O1041" s="1" t="s">
        <v>21</v>
      </c>
      <c r="P1041" s="1" t="s">
        <v>11917</v>
      </c>
    </row>
    <row r="1042" spans="1:16" hidden="1" x14ac:dyDescent="0.3">
      <c r="A1042" t="s">
        <v>1070</v>
      </c>
      <c r="B1042" s="3" t="s">
        <v>6884</v>
      </c>
      <c r="C1042" s="4" t="s">
        <v>11913</v>
      </c>
      <c r="E1042" s="5">
        <v>799</v>
      </c>
      <c r="G1042" s="5">
        <v>799</v>
      </c>
      <c r="H1042" s="6">
        <v>525.00419999999997</v>
      </c>
      <c r="K1042" s="7">
        <v>1</v>
      </c>
      <c r="N1042" s="8" t="s">
        <v>17</v>
      </c>
      <c r="O1042" s="1" t="s">
        <v>21</v>
      </c>
      <c r="P1042" s="1" t="s">
        <v>11917</v>
      </c>
    </row>
    <row r="1043" spans="1:16" hidden="1" x14ac:dyDescent="0.3">
      <c r="A1043" t="s">
        <v>1071</v>
      </c>
      <c r="B1043" s="3" t="s">
        <v>6885</v>
      </c>
      <c r="C1043" s="4" t="s">
        <v>11913</v>
      </c>
      <c r="E1043" s="5">
        <v>1499</v>
      </c>
      <c r="G1043" s="5">
        <v>1499</v>
      </c>
      <c r="H1043" s="6">
        <v>984.96299999999997</v>
      </c>
      <c r="K1043" s="7">
        <v>2</v>
      </c>
      <c r="N1043" s="8" t="s">
        <v>17</v>
      </c>
      <c r="O1043" s="1" t="s">
        <v>21</v>
      </c>
      <c r="P1043" s="1" t="s">
        <v>11917</v>
      </c>
    </row>
    <row r="1044" spans="1:16" hidden="1" x14ac:dyDescent="0.3">
      <c r="A1044" t="s">
        <v>1072</v>
      </c>
      <c r="B1044" s="3" t="s">
        <v>6886</v>
      </c>
      <c r="C1044" s="4" t="s">
        <v>11913</v>
      </c>
      <c r="E1044" s="5">
        <v>799</v>
      </c>
      <c r="G1044" s="5">
        <v>799</v>
      </c>
      <c r="H1044" s="6">
        <v>525.00419999999997</v>
      </c>
      <c r="K1044" s="7">
        <v>1</v>
      </c>
      <c r="N1044" s="8" t="s">
        <v>17</v>
      </c>
      <c r="O1044" s="1" t="s">
        <v>21</v>
      </c>
      <c r="P1044" s="1" t="s">
        <v>11917</v>
      </c>
    </row>
    <row r="1045" spans="1:16" hidden="1" x14ac:dyDescent="0.3">
      <c r="A1045" t="s">
        <v>1073</v>
      </c>
      <c r="B1045" s="3" t="s">
        <v>6887</v>
      </c>
      <c r="C1045" s="4" t="s">
        <v>11913</v>
      </c>
      <c r="E1045" s="5">
        <v>799</v>
      </c>
      <c r="G1045" s="5">
        <v>799</v>
      </c>
      <c r="H1045" s="6">
        <v>525.00419999999997</v>
      </c>
      <c r="K1045" s="7">
        <v>2</v>
      </c>
      <c r="N1045" s="8" t="s">
        <v>17</v>
      </c>
      <c r="O1045" s="1" t="s">
        <v>21</v>
      </c>
      <c r="P1045" s="1" t="s">
        <v>11917</v>
      </c>
    </row>
    <row r="1046" spans="1:16" hidden="1" x14ac:dyDescent="0.3">
      <c r="A1046" t="s">
        <v>1074</v>
      </c>
      <c r="B1046" s="3" t="s">
        <v>6888</v>
      </c>
      <c r="C1046" s="4" t="s">
        <v>11913</v>
      </c>
      <c r="E1046" s="5">
        <v>799</v>
      </c>
      <c r="G1046" s="5">
        <v>799</v>
      </c>
      <c r="H1046" s="6">
        <v>525.00419999999997</v>
      </c>
      <c r="K1046" s="7">
        <v>1</v>
      </c>
      <c r="N1046" s="8" t="s">
        <v>17</v>
      </c>
      <c r="O1046" s="1" t="s">
        <v>21</v>
      </c>
      <c r="P1046" s="1" t="s">
        <v>11917</v>
      </c>
    </row>
    <row r="1047" spans="1:16" hidden="1" x14ac:dyDescent="0.3">
      <c r="A1047" t="s">
        <v>1075</v>
      </c>
      <c r="B1047" s="3" t="s">
        <v>6889</v>
      </c>
      <c r="C1047" s="4" t="s">
        <v>11913</v>
      </c>
      <c r="E1047" s="5">
        <v>799</v>
      </c>
      <c r="G1047" s="5">
        <v>799</v>
      </c>
      <c r="H1047" s="6">
        <v>525.00419999999997</v>
      </c>
      <c r="K1047" s="7">
        <v>1</v>
      </c>
      <c r="N1047" s="8" t="s">
        <v>17</v>
      </c>
      <c r="O1047" s="1" t="s">
        <v>21</v>
      </c>
      <c r="P1047" s="1" t="s">
        <v>11917</v>
      </c>
    </row>
    <row r="1048" spans="1:16" hidden="1" x14ac:dyDescent="0.3">
      <c r="A1048" t="s">
        <v>1076</v>
      </c>
      <c r="B1048" s="3" t="s">
        <v>6890</v>
      </c>
      <c r="C1048" s="4" t="s">
        <v>11913</v>
      </c>
      <c r="E1048" s="5">
        <v>799</v>
      </c>
      <c r="G1048" s="5">
        <v>799</v>
      </c>
      <c r="H1048" s="6">
        <v>525.00419999999997</v>
      </c>
      <c r="K1048" s="7">
        <v>1</v>
      </c>
      <c r="N1048" s="8" t="s">
        <v>17</v>
      </c>
      <c r="O1048" s="1" t="s">
        <v>21</v>
      </c>
      <c r="P1048" s="1" t="s">
        <v>11917</v>
      </c>
    </row>
    <row r="1049" spans="1:16" hidden="1" x14ac:dyDescent="0.3">
      <c r="A1049" t="s">
        <v>1077</v>
      </c>
      <c r="B1049" s="3" t="s">
        <v>6891</v>
      </c>
      <c r="C1049" s="4" t="s">
        <v>11913</v>
      </c>
      <c r="E1049" s="5">
        <v>799</v>
      </c>
      <c r="G1049" s="5">
        <v>799</v>
      </c>
      <c r="H1049" s="6">
        <v>525.00419999999997</v>
      </c>
      <c r="K1049" s="7">
        <v>1</v>
      </c>
      <c r="N1049" s="8" t="s">
        <v>17</v>
      </c>
      <c r="O1049" s="1" t="s">
        <v>21</v>
      </c>
      <c r="P1049" s="1" t="s">
        <v>11917</v>
      </c>
    </row>
    <row r="1050" spans="1:16" hidden="1" x14ac:dyDescent="0.3">
      <c r="A1050" t="s">
        <v>1078</v>
      </c>
      <c r="B1050" s="3" t="s">
        <v>6892</v>
      </c>
      <c r="C1050" s="4" t="s">
        <v>11913</v>
      </c>
      <c r="E1050" s="5">
        <v>799</v>
      </c>
      <c r="G1050" s="5">
        <v>799</v>
      </c>
      <c r="H1050" s="6">
        <v>525.00419999999997</v>
      </c>
      <c r="K1050" s="7">
        <v>1</v>
      </c>
      <c r="N1050" s="8" t="s">
        <v>17</v>
      </c>
      <c r="O1050" s="1" t="s">
        <v>21</v>
      </c>
      <c r="P1050" s="1" t="s">
        <v>11917</v>
      </c>
    </row>
    <row r="1051" spans="1:16" hidden="1" x14ac:dyDescent="0.3">
      <c r="A1051" t="s">
        <v>1079</v>
      </c>
      <c r="B1051" s="3" t="s">
        <v>6893</v>
      </c>
      <c r="C1051" s="4" t="s">
        <v>11913</v>
      </c>
      <c r="E1051" s="5">
        <v>799</v>
      </c>
      <c r="G1051" s="5">
        <v>799</v>
      </c>
      <c r="H1051" s="6">
        <v>525.00419999999997</v>
      </c>
      <c r="K1051" s="7">
        <v>1</v>
      </c>
      <c r="N1051" s="8" t="s">
        <v>17</v>
      </c>
      <c r="O1051" s="1" t="s">
        <v>21</v>
      </c>
      <c r="P1051" s="1" t="s">
        <v>11917</v>
      </c>
    </row>
    <row r="1052" spans="1:16" hidden="1" x14ac:dyDescent="0.3">
      <c r="A1052" t="s">
        <v>1080</v>
      </c>
      <c r="B1052" s="3" t="s">
        <v>6894</v>
      </c>
      <c r="C1052" s="4" t="s">
        <v>11913</v>
      </c>
      <c r="E1052" s="5">
        <v>2499</v>
      </c>
      <c r="G1052" s="5">
        <v>2499</v>
      </c>
      <c r="H1052" s="6">
        <v>1576.3386</v>
      </c>
      <c r="K1052" s="7">
        <v>2</v>
      </c>
      <c r="N1052" s="8" t="s">
        <v>17</v>
      </c>
      <c r="O1052" s="1" t="s">
        <v>21</v>
      </c>
      <c r="P1052" s="1" t="s">
        <v>11917</v>
      </c>
    </row>
    <row r="1053" spans="1:16" hidden="1" x14ac:dyDescent="0.3">
      <c r="A1053" t="s">
        <v>1081</v>
      </c>
      <c r="B1053" s="3" t="s">
        <v>6895</v>
      </c>
      <c r="C1053" s="4" t="s">
        <v>11913</v>
      </c>
      <c r="E1053" s="5">
        <v>2499</v>
      </c>
      <c r="G1053" s="5">
        <v>2499</v>
      </c>
      <c r="H1053" s="6">
        <v>1576.3386</v>
      </c>
      <c r="K1053" s="7">
        <v>2</v>
      </c>
      <c r="N1053" s="8" t="s">
        <v>17</v>
      </c>
      <c r="O1053" s="1" t="s">
        <v>21</v>
      </c>
      <c r="P1053" s="1" t="s">
        <v>11917</v>
      </c>
    </row>
    <row r="1054" spans="1:16" hidden="1" x14ac:dyDescent="0.3">
      <c r="A1054" t="s">
        <v>1082</v>
      </c>
      <c r="B1054" s="3" t="s">
        <v>6896</v>
      </c>
      <c r="C1054" s="4" t="s">
        <v>11913</v>
      </c>
      <c r="E1054" s="5">
        <v>2499</v>
      </c>
      <c r="G1054" s="5">
        <v>2499</v>
      </c>
      <c r="H1054" s="6">
        <v>1576.3386</v>
      </c>
      <c r="K1054" s="7">
        <v>2</v>
      </c>
      <c r="N1054" s="8" t="s">
        <v>17</v>
      </c>
      <c r="O1054" s="1" t="s">
        <v>21</v>
      </c>
      <c r="P1054" s="1" t="s">
        <v>11917</v>
      </c>
    </row>
    <row r="1055" spans="1:16" hidden="1" x14ac:dyDescent="0.3">
      <c r="A1055" t="s">
        <v>1083</v>
      </c>
      <c r="B1055" s="3" t="s">
        <v>6897</v>
      </c>
      <c r="C1055" s="4" t="s">
        <v>11913</v>
      </c>
      <c r="E1055" s="5">
        <v>799</v>
      </c>
      <c r="G1055" s="5">
        <v>799</v>
      </c>
      <c r="H1055" s="6">
        <v>525.00419999999997</v>
      </c>
      <c r="K1055" s="7">
        <v>2</v>
      </c>
      <c r="N1055" s="8" t="s">
        <v>17</v>
      </c>
      <c r="O1055" s="1" t="s">
        <v>21</v>
      </c>
      <c r="P1055" s="1" t="s">
        <v>11917</v>
      </c>
    </row>
    <row r="1056" spans="1:16" hidden="1" x14ac:dyDescent="0.3">
      <c r="A1056" t="s">
        <v>1084</v>
      </c>
      <c r="B1056" s="3" t="s">
        <v>6898</v>
      </c>
      <c r="C1056" s="4" t="s">
        <v>11914</v>
      </c>
      <c r="E1056" s="5">
        <v>1099</v>
      </c>
      <c r="G1056" s="5">
        <v>1099</v>
      </c>
      <c r="H1056" s="6">
        <v>436</v>
      </c>
      <c r="K1056" s="7">
        <v>9.6</v>
      </c>
      <c r="N1056" s="8" t="s">
        <v>17</v>
      </c>
      <c r="O1056" s="1" t="s">
        <v>21</v>
      </c>
      <c r="P1056" s="1" t="s">
        <v>11917</v>
      </c>
    </row>
    <row r="1057" spans="1:16" hidden="1" x14ac:dyDescent="0.3">
      <c r="A1057" t="s">
        <v>1085</v>
      </c>
      <c r="B1057" s="3" t="s">
        <v>6899</v>
      </c>
      <c r="C1057" s="4" t="s">
        <v>11914</v>
      </c>
      <c r="E1057" s="5">
        <v>1037</v>
      </c>
      <c r="G1057" s="5">
        <v>1037</v>
      </c>
      <c r="H1057" s="6">
        <v>436</v>
      </c>
      <c r="K1057" s="7">
        <v>11.2</v>
      </c>
      <c r="N1057" s="8" t="s">
        <v>17</v>
      </c>
      <c r="O1057" s="1" t="s">
        <v>21</v>
      </c>
      <c r="P1057" s="1" t="s">
        <v>11917</v>
      </c>
    </row>
    <row r="1058" spans="1:16" hidden="1" x14ac:dyDescent="0.3">
      <c r="A1058" t="s">
        <v>1086</v>
      </c>
      <c r="B1058" s="3" t="s">
        <v>6900</v>
      </c>
      <c r="C1058" s="4" t="s">
        <v>11914</v>
      </c>
      <c r="E1058" s="5">
        <v>1040</v>
      </c>
      <c r="G1058" s="5">
        <v>1040</v>
      </c>
      <c r="H1058" s="6">
        <v>410</v>
      </c>
      <c r="K1058" s="7">
        <v>9.6</v>
      </c>
      <c r="N1058" s="8" t="s">
        <v>17</v>
      </c>
      <c r="O1058" s="1" t="s">
        <v>21</v>
      </c>
      <c r="P1058" s="1" t="s">
        <v>11917</v>
      </c>
    </row>
    <row r="1059" spans="1:16" hidden="1" x14ac:dyDescent="0.3">
      <c r="A1059" t="s">
        <v>1087</v>
      </c>
      <c r="B1059" s="3" t="s">
        <v>6901</v>
      </c>
      <c r="C1059" s="4" t="s">
        <v>11914</v>
      </c>
      <c r="E1059" s="5">
        <v>973</v>
      </c>
      <c r="G1059" s="5">
        <v>973</v>
      </c>
      <c r="H1059" s="6">
        <v>384</v>
      </c>
      <c r="K1059" s="7">
        <v>9.6</v>
      </c>
      <c r="N1059" s="8" t="s">
        <v>17</v>
      </c>
      <c r="O1059" s="1" t="s">
        <v>21</v>
      </c>
      <c r="P1059" s="1" t="s">
        <v>11917</v>
      </c>
    </row>
    <row r="1060" spans="1:16" hidden="1" x14ac:dyDescent="0.3">
      <c r="A1060" t="s">
        <v>1088</v>
      </c>
      <c r="B1060" s="3" t="s">
        <v>6902</v>
      </c>
      <c r="C1060" s="4" t="s">
        <v>11914</v>
      </c>
      <c r="E1060" s="5">
        <v>976</v>
      </c>
      <c r="G1060" s="5">
        <v>976</v>
      </c>
      <c r="H1060" s="6">
        <v>410</v>
      </c>
      <c r="K1060" s="7">
        <v>9.6</v>
      </c>
      <c r="N1060" s="8" t="s">
        <v>17</v>
      </c>
      <c r="O1060" s="1" t="s">
        <v>21</v>
      </c>
      <c r="P1060" s="1" t="s">
        <v>11917</v>
      </c>
    </row>
    <row r="1061" spans="1:16" hidden="1" x14ac:dyDescent="0.3">
      <c r="A1061" t="s">
        <v>1089</v>
      </c>
      <c r="B1061" s="3" t="s">
        <v>6903</v>
      </c>
      <c r="C1061" s="4" t="s">
        <v>11914</v>
      </c>
      <c r="E1061" s="5">
        <v>7661</v>
      </c>
      <c r="G1061" s="5">
        <v>7661</v>
      </c>
      <c r="H1061" s="6">
        <v>3831</v>
      </c>
      <c r="K1061" s="7">
        <v>3.25</v>
      </c>
      <c r="N1061" s="8" t="s">
        <v>17</v>
      </c>
      <c r="O1061" s="1" t="s">
        <v>21</v>
      </c>
      <c r="P1061" s="1" t="s">
        <v>11917</v>
      </c>
    </row>
    <row r="1062" spans="1:16" hidden="1" x14ac:dyDescent="0.3">
      <c r="A1062" t="s">
        <v>1090</v>
      </c>
      <c r="B1062" s="3" t="s">
        <v>6904</v>
      </c>
      <c r="C1062" s="4" t="s">
        <v>11914</v>
      </c>
      <c r="E1062" s="5">
        <v>1304</v>
      </c>
      <c r="G1062" s="5">
        <v>1304</v>
      </c>
      <c r="H1062" s="6">
        <v>564</v>
      </c>
      <c r="K1062" s="7">
        <v>11.2</v>
      </c>
      <c r="N1062" s="8" t="s">
        <v>17</v>
      </c>
      <c r="O1062" s="1" t="s">
        <v>21</v>
      </c>
      <c r="P1062" s="1" t="s">
        <v>11917</v>
      </c>
    </row>
    <row r="1063" spans="1:16" hidden="1" x14ac:dyDescent="0.3">
      <c r="A1063" t="s">
        <v>1091</v>
      </c>
      <c r="B1063" s="3" t="s">
        <v>6905</v>
      </c>
      <c r="C1063" s="4" t="s">
        <v>11914</v>
      </c>
      <c r="E1063" s="5">
        <v>1431</v>
      </c>
      <c r="G1063" s="5">
        <v>1431</v>
      </c>
      <c r="H1063" s="6">
        <v>564</v>
      </c>
      <c r="K1063" s="7">
        <v>11.2</v>
      </c>
      <c r="N1063" s="8" t="s">
        <v>17</v>
      </c>
      <c r="O1063" s="1" t="s">
        <v>21</v>
      </c>
      <c r="P1063" s="1" t="s">
        <v>11917</v>
      </c>
    </row>
    <row r="1064" spans="1:16" hidden="1" x14ac:dyDescent="0.3">
      <c r="A1064" t="s">
        <v>1092</v>
      </c>
      <c r="B1064" s="3" t="s">
        <v>6906</v>
      </c>
      <c r="C1064" s="4" t="s">
        <v>11914</v>
      </c>
      <c r="E1064" s="5">
        <v>1016</v>
      </c>
      <c r="G1064" s="5">
        <v>1016</v>
      </c>
      <c r="H1064" s="6">
        <v>426</v>
      </c>
      <c r="K1064" s="7">
        <v>11.2</v>
      </c>
      <c r="N1064" s="8" t="s">
        <v>17</v>
      </c>
      <c r="O1064" s="1" t="s">
        <v>21</v>
      </c>
      <c r="P1064" s="1" t="s">
        <v>11917</v>
      </c>
    </row>
    <row r="1065" spans="1:16" hidden="1" x14ac:dyDescent="0.3">
      <c r="A1065" t="s">
        <v>1093</v>
      </c>
      <c r="B1065" s="3" t="s">
        <v>6907</v>
      </c>
      <c r="C1065" s="4" t="s">
        <v>11914</v>
      </c>
      <c r="E1065" s="5">
        <v>650</v>
      </c>
      <c r="G1065" s="5">
        <v>650</v>
      </c>
      <c r="H1065" s="6">
        <v>273</v>
      </c>
      <c r="K1065" s="7">
        <v>11.2</v>
      </c>
      <c r="N1065" s="8" t="s">
        <v>17</v>
      </c>
      <c r="O1065" s="1" t="s">
        <v>21</v>
      </c>
      <c r="P1065" s="1" t="s">
        <v>11917</v>
      </c>
    </row>
    <row r="1066" spans="1:16" hidden="1" x14ac:dyDescent="0.3">
      <c r="A1066" t="s">
        <v>1094</v>
      </c>
      <c r="B1066" s="3" t="s">
        <v>6908</v>
      </c>
      <c r="C1066" s="4" t="s">
        <v>11914</v>
      </c>
      <c r="E1066" s="5">
        <v>650</v>
      </c>
      <c r="G1066" s="5">
        <v>650</v>
      </c>
      <c r="H1066" s="6">
        <v>273</v>
      </c>
      <c r="K1066" s="7">
        <v>11.2</v>
      </c>
      <c r="N1066" s="8" t="s">
        <v>17</v>
      </c>
      <c r="O1066" s="1" t="s">
        <v>21</v>
      </c>
      <c r="P1066" s="1" t="s">
        <v>11917</v>
      </c>
    </row>
    <row r="1067" spans="1:16" hidden="1" x14ac:dyDescent="0.3">
      <c r="A1067" t="s">
        <v>1095</v>
      </c>
      <c r="B1067" s="3" t="s">
        <v>6909</v>
      </c>
      <c r="C1067" s="4" t="s">
        <v>11914</v>
      </c>
      <c r="E1067" s="5">
        <v>617</v>
      </c>
      <c r="G1067" s="5">
        <v>617</v>
      </c>
      <c r="H1067" s="6">
        <v>273</v>
      </c>
      <c r="K1067" s="7">
        <v>9.6</v>
      </c>
      <c r="N1067" s="8" t="s">
        <v>17</v>
      </c>
      <c r="O1067" s="1" t="s">
        <v>21</v>
      </c>
      <c r="P1067" s="1" t="s">
        <v>11917</v>
      </c>
    </row>
    <row r="1068" spans="1:16" hidden="1" x14ac:dyDescent="0.3">
      <c r="A1068" t="s">
        <v>1096</v>
      </c>
      <c r="B1068" s="3" t="s">
        <v>6910</v>
      </c>
      <c r="C1068" s="4" t="s">
        <v>11914</v>
      </c>
      <c r="E1068" s="5">
        <v>650</v>
      </c>
      <c r="G1068" s="5">
        <v>650</v>
      </c>
      <c r="H1068" s="6">
        <v>293</v>
      </c>
      <c r="K1068" s="7">
        <v>9.6</v>
      </c>
      <c r="N1068" s="8" t="s">
        <v>17</v>
      </c>
      <c r="O1068" s="1" t="s">
        <v>21</v>
      </c>
      <c r="P1068" s="1" t="s">
        <v>11917</v>
      </c>
    </row>
    <row r="1069" spans="1:16" hidden="1" x14ac:dyDescent="0.3">
      <c r="A1069" t="s">
        <v>1097</v>
      </c>
      <c r="B1069" s="3" t="s">
        <v>6911</v>
      </c>
      <c r="C1069" s="4" t="s">
        <v>11914</v>
      </c>
      <c r="E1069" s="5">
        <v>650</v>
      </c>
      <c r="G1069" s="5">
        <v>650</v>
      </c>
      <c r="H1069" s="6">
        <v>293</v>
      </c>
      <c r="K1069" s="7">
        <v>11.2</v>
      </c>
      <c r="N1069" s="8" t="s">
        <v>17</v>
      </c>
      <c r="O1069" s="1" t="s">
        <v>21</v>
      </c>
      <c r="P1069" s="1" t="s">
        <v>11917</v>
      </c>
    </row>
    <row r="1070" spans="1:16" hidden="1" x14ac:dyDescent="0.3">
      <c r="A1070" t="s">
        <v>1098</v>
      </c>
      <c r="B1070" s="3" t="s">
        <v>6912</v>
      </c>
      <c r="C1070" s="4" t="s">
        <v>11914</v>
      </c>
      <c r="E1070" s="5">
        <v>1025</v>
      </c>
      <c r="G1070" s="5">
        <v>1025</v>
      </c>
      <c r="H1070" s="6">
        <v>405</v>
      </c>
      <c r="K1070" s="7">
        <v>11.2</v>
      </c>
      <c r="N1070" s="8" t="s">
        <v>17</v>
      </c>
      <c r="O1070" s="1" t="s">
        <v>21</v>
      </c>
      <c r="P1070" s="1" t="s">
        <v>11917</v>
      </c>
    </row>
    <row r="1071" spans="1:16" hidden="1" x14ac:dyDescent="0.3">
      <c r="A1071" t="s">
        <v>1099</v>
      </c>
      <c r="B1071" s="3" t="s">
        <v>6913</v>
      </c>
      <c r="C1071" s="4" t="s">
        <v>11914</v>
      </c>
      <c r="E1071" s="5">
        <v>615</v>
      </c>
      <c r="G1071" s="5">
        <v>615</v>
      </c>
      <c r="H1071" s="6">
        <v>259</v>
      </c>
      <c r="K1071" s="7">
        <v>11.2</v>
      </c>
      <c r="N1071" s="8" t="s">
        <v>17</v>
      </c>
      <c r="O1071" s="1" t="s">
        <v>21</v>
      </c>
      <c r="P1071" s="1" t="s">
        <v>11917</v>
      </c>
    </row>
    <row r="1072" spans="1:16" hidden="1" x14ac:dyDescent="0.3">
      <c r="A1072" t="s">
        <v>1100</v>
      </c>
      <c r="B1072" s="3" t="s">
        <v>6914</v>
      </c>
      <c r="C1072" s="4" t="s">
        <v>11914</v>
      </c>
      <c r="E1072" s="5">
        <v>615</v>
      </c>
      <c r="G1072" s="5">
        <v>615</v>
      </c>
      <c r="H1072" s="6">
        <v>258</v>
      </c>
      <c r="K1072" s="7">
        <v>11.2</v>
      </c>
      <c r="N1072" s="8" t="s">
        <v>17</v>
      </c>
      <c r="O1072" s="1" t="s">
        <v>21</v>
      </c>
      <c r="P1072" s="1" t="s">
        <v>11917</v>
      </c>
    </row>
    <row r="1073" spans="1:16" hidden="1" x14ac:dyDescent="0.3">
      <c r="A1073" t="s">
        <v>1101</v>
      </c>
      <c r="B1073" s="3" t="s">
        <v>6915</v>
      </c>
      <c r="C1073" s="4" t="s">
        <v>11914</v>
      </c>
      <c r="E1073" s="5">
        <v>615</v>
      </c>
      <c r="G1073" s="5">
        <v>615</v>
      </c>
      <c r="H1073" s="6">
        <v>258</v>
      </c>
      <c r="K1073" s="7">
        <v>11.2</v>
      </c>
      <c r="N1073" s="8" t="s">
        <v>17</v>
      </c>
      <c r="O1073" s="1" t="s">
        <v>21</v>
      </c>
      <c r="P1073" s="1" t="s">
        <v>11917</v>
      </c>
    </row>
    <row r="1074" spans="1:16" hidden="1" x14ac:dyDescent="0.3">
      <c r="A1074" t="s">
        <v>1102</v>
      </c>
      <c r="B1074" s="3" t="s">
        <v>6916</v>
      </c>
      <c r="C1074" s="4" t="s">
        <v>11914</v>
      </c>
      <c r="E1074" s="5">
        <v>1016</v>
      </c>
      <c r="G1074" s="5">
        <v>1016</v>
      </c>
      <c r="H1074" s="6">
        <v>426</v>
      </c>
      <c r="K1074" s="7">
        <v>8</v>
      </c>
      <c r="N1074" s="8" t="s">
        <v>17</v>
      </c>
      <c r="O1074" s="1" t="s">
        <v>21</v>
      </c>
      <c r="P1074" s="1" t="s">
        <v>11917</v>
      </c>
    </row>
    <row r="1075" spans="1:16" hidden="1" x14ac:dyDescent="0.3">
      <c r="A1075" t="s">
        <v>1103</v>
      </c>
      <c r="B1075" s="3" t="s">
        <v>6917</v>
      </c>
      <c r="C1075" s="4" t="s">
        <v>11914</v>
      </c>
      <c r="E1075" s="5">
        <v>824</v>
      </c>
      <c r="G1075" s="5">
        <v>824</v>
      </c>
      <c r="H1075" s="6">
        <v>380</v>
      </c>
      <c r="K1075" s="7">
        <v>12.8</v>
      </c>
      <c r="N1075" s="8" t="s">
        <v>17</v>
      </c>
      <c r="O1075" s="1" t="s">
        <v>21</v>
      </c>
      <c r="P1075" s="1" t="s">
        <v>11917</v>
      </c>
    </row>
    <row r="1076" spans="1:16" hidden="1" x14ac:dyDescent="0.3">
      <c r="A1076" t="s">
        <v>1104</v>
      </c>
      <c r="B1076" s="3" t="s">
        <v>6918</v>
      </c>
      <c r="C1076" s="4" t="s">
        <v>11914</v>
      </c>
      <c r="E1076" s="5">
        <v>1439</v>
      </c>
      <c r="G1076" s="5">
        <v>1439</v>
      </c>
      <c r="H1076" s="6">
        <v>646</v>
      </c>
      <c r="K1076" s="7">
        <v>11.2</v>
      </c>
      <c r="N1076" s="8" t="s">
        <v>17</v>
      </c>
      <c r="O1076" s="1" t="s">
        <v>21</v>
      </c>
      <c r="P1076" s="1" t="s">
        <v>11917</v>
      </c>
    </row>
    <row r="1077" spans="1:16" hidden="1" x14ac:dyDescent="0.3">
      <c r="A1077" t="s">
        <v>1105</v>
      </c>
      <c r="B1077" s="3" t="s">
        <v>6919</v>
      </c>
      <c r="C1077" s="4" t="s">
        <v>11914</v>
      </c>
      <c r="E1077" s="5">
        <v>1358</v>
      </c>
      <c r="G1077" s="5">
        <v>1358</v>
      </c>
      <c r="H1077" s="6">
        <v>646</v>
      </c>
      <c r="K1077" s="7">
        <v>11.2</v>
      </c>
      <c r="N1077" s="8" t="s">
        <v>17</v>
      </c>
      <c r="O1077" s="1" t="s">
        <v>21</v>
      </c>
      <c r="P1077" s="1" t="s">
        <v>11917</v>
      </c>
    </row>
    <row r="1078" spans="1:16" hidden="1" x14ac:dyDescent="0.3">
      <c r="A1078" t="s">
        <v>1106</v>
      </c>
      <c r="B1078" s="3" t="s">
        <v>6920</v>
      </c>
      <c r="C1078" s="4" t="s">
        <v>11914</v>
      </c>
      <c r="E1078" s="5">
        <v>1358</v>
      </c>
      <c r="G1078" s="5">
        <v>1358</v>
      </c>
      <c r="H1078" s="6">
        <v>646</v>
      </c>
      <c r="K1078" s="7">
        <v>11.2</v>
      </c>
      <c r="N1078" s="8" t="s">
        <v>17</v>
      </c>
      <c r="O1078" s="1" t="s">
        <v>21</v>
      </c>
      <c r="P1078" s="1" t="s">
        <v>11917</v>
      </c>
    </row>
    <row r="1079" spans="1:16" hidden="1" x14ac:dyDescent="0.3">
      <c r="A1079" t="s">
        <v>1107</v>
      </c>
      <c r="B1079" s="3" t="s">
        <v>6921</v>
      </c>
      <c r="C1079" s="4" t="s">
        <v>11914</v>
      </c>
      <c r="E1079" s="5">
        <v>1004</v>
      </c>
      <c r="G1079" s="5">
        <v>1004</v>
      </c>
      <c r="H1079" s="6">
        <v>436</v>
      </c>
      <c r="K1079" s="7">
        <v>11.2</v>
      </c>
      <c r="N1079" s="8" t="s">
        <v>17</v>
      </c>
      <c r="O1079" s="1" t="s">
        <v>21</v>
      </c>
      <c r="P1079" s="1" t="s">
        <v>11917</v>
      </c>
    </row>
    <row r="1080" spans="1:16" hidden="1" x14ac:dyDescent="0.3">
      <c r="A1080" t="s">
        <v>1108</v>
      </c>
      <c r="B1080" s="3" t="s">
        <v>6922</v>
      </c>
      <c r="C1080" s="4" t="s">
        <v>11914</v>
      </c>
      <c r="E1080" s="5">
        <v>966</v>
      </c>
      <c r="G1080" s="5">
        <v>966</v>
      </c>
      <c r="H1080" s="6">
        <v>410</v>
      </c>
      <c r="K1080" s="7">
        <v>8</v>
      </c>
      <c r="N1080" s="8" t="s">
        <v>17</v>
      </c>
      <c r="O1080" s="1" t="s">
        <v>21</v>
      </c>
      <c r="P1080" s="1" t="s">
        <v>11917</v>
      </c>
    </row>
    <row r="1081" spans="1:16" hidden="1" x14ac:dyDescent="0.3">
      <c r="A1081" t="s">
        <v>1109</v>
      </c>
      <c r="B1081" s="3" t="s">
        <v>6923</v>
      </c>
      <c r="C1081" s="4" t="s">
        <v>11914</v>
      </c>
      <c r="E1081" s="5">
        <v>922</v>
      </c>
      <c r="G1081" s="5">
        <v>922</v>
      </c>
      <c r="H1081" s="6">
        <v>400</v>
      </c>
      <c r="K1081" s="7">
        <v>11.2</v>
      </c>
      <c r="N1081" s="8" t="s">
        <v>17</v>
      </c>
      <c r="O1081" s="1" t="s">
        <v>21</v>
      </c>
      <c r="P1081" s="1" t="s">
        <v>11917</v>
      </c>
    </row>
    <row r="1082" spans="1:16" hidden="1" x14ac:dyDescent="0.3">
      <c r="A1082" t="s">
        <v>1110</v>
      </c>
      <c r="B1082" s="3" t="s">
        <v>6924</v>
      </c>
      <c r="C1082" s="4" t="s">
        <v>11914</v>
      </c>
      <c r="E1082" s="5">
        <v>871</v>
      </c>
      <c r="G1082" s="5">
        <v>871</v>
      </c>
      <c r="H1082" s="6">
        <v>386</v>
      </c>
      <c r="K1082" s="7">
        <v>9.6</v>
      </c>
      <c r="N1082" s="8" t="s">
        <v>17</v>
      </c>
      <c r="O1082" s="1" t="s">
        <v>21</v>
      </c>
      <c r="P1082" s="1" t="s">
        <v>11917</v>
      </c>
    </row>
    <row r="1083" spans="1:16" hidden="1" x14ac:dyDescent="0.3">
      <c r="A1083" t="s">
        <v>1111</v>
      </c>
      <c r="B1083" s="3" t="s">
        <v>6925</v>
      </c>
      <c r="C1083" s="4" t="s">
        <v>11914</v>
      </c>
      <c r="E1083" s="5">
        <v>1049</v>
      </c>
      <c r="G1083" s="5">
        <v>1049</v>
      </c>
      <c r="H1083" s="6">
        <v>438</v>
      </c>
      <c r="K1083" s="7">
        <v>9.6</v>
      </c>
      <c r="N1083" s="8" t="s">
        <v>17</v>
      </c>
      <c r="O1083" s="1" t="s">
        <v>21</v>
      </c>
      <c r="P1083" s="1" t="s">
        <v>11917</v>
      </c>
    </row>
    <row r="1084" spans="1:16" hidden="1" x14ac:dyDescent="0.3">
      <c r="A1084" t="s">
        <v>1112</v>
      </c>
      <c r="B1084" s="3" t="s">
        <v>6926</v>
      </c>
      <c r="C1084" s="4" t="s">
        <v>11914</v>
      </c>
      <c r="E1084" s="5">
        <v>1207</v>
      </c>
      <c r="G1084" s="5">
        <v>1207</v>
      </c>
      <c r="H1084" s="6">
        <v>492</v>
      </c>
      <c r="K1084" s="7">
        <v>11.2</v>
      </c>
      <c r="N1084" s="8" t="s">
        <v>17</v>
      </c>
      <c r="O1084" s="1" t="s">
        <v>21</v>
      </c>
      <c r="P1084" s="1" t="s">
        <v>11917</v>
      </c>
    </row>
    <row r="1085" spans="1:16" hidden="1" x14ac:dyDescent="0.3">
      <c r="A1085" t="s">
        <v>1113</v>
      </c>
      <c r="B1085" s="3" t="s">
        <v>6927</v>
      </c>
      <c r="C1085" s="4" t="s">
        <v>11914</v>
      </c>
      <c r="E1085" s="5">
        <v>570</v>
      </c>
      <c r="G1085" s="5">
        <v>570</v>
      </c>
      <c r="H1085" s="6">
        <v>270</v>
      </c>
      <c r="K1085" s="7">
        <v>12.8</v>
      </c>
      <c r="N1085" s="8" t="s">
        <v>17</v>
      </c>
      <c r="O1085" s="1" t="s">
        <v>21</v>
      </c>
      <c r="P1085" s="1" t="s">
        <v>11917</v>
      </c>
    </row>
    <row r="1086" spans="1:16" hidden="1" x14ac:dyDescent="0.3">
      <c r="A1086" t="s">
        <v>1114</v>
      </c>
      <c r="B1086" s="3" t="s">
        <v>6928</v>
      </c>
      <c r="C1086" s="4" t="s">
        <v>11914</v>
      </c>
      <c r="E1086" s="5">
        <v>620</v>
      </c>
      <c r="G1086" s="5">
        <v>620</v>
      </c>
      <c r="H1086" s="6">
        <v>281</v>
      </c>
      <c r="K1086" s="7">
        <v>11.2</v>
      </c>
      <c r="N1086" s="8" t="s">
        <v>17</v>
      </c>
      <c r="O1086" s="1" t="s">
        <v>21</v>
      </c>
      <c r="P1086" s="1" t="s">
        <v>11917</v>
      </c>
    </row>
    <row r="1087" spans="1:16" hidden="1" x14ac:dyDescent="0.3">
      <c r="A1087" t="s">
        <v>1115</v>
      </c>
      <c r="B1087" s="3" t="s">
        <v>6929</v>
      </c>
      <c r="C1087" s="4" t="s">
        <v>11914</v>
      </c>
      <c r="E1087" s="5">
        <v>619</v>
      </c>
      <c r="G1087" s="5">
        <v>619</v>
      </c>
      <c r="H1087" s="6">
        <v>274</v>
      </c>
      <c r="K1087" s="7">
        <v>9.6</v>
      </c>
      <c r="N1087" s="8" t="s">
        <v>17</v>
      </c>
      <c r="O1087" s="1" t="s">
        <v>21</v>
      </c>
      <c r="P1087" s="1" t="s">
        <v>11917</v>
      </c>
    </row>
    <row r="1088" spans="1:16" hidden="1" x14ac:dyDescent="0.3">
      <c r="A1088" t="s">
        <v>1116</v>
      </c>
      <c r="B1088" s="3" t="s">
        <v>6930</v>
      </c>
      <c r="C1088" s="4" t="s">
        <v>11914</v>
      </c>
      <c r="E1088" s="5">
        <v>1354</v>
      </c>
      <c r="G1088" s="5">
        <v>1354</v>
      </c>
      <c r="H1088" s="6">
        <v>554</v>
      </c>
      <c r="K1088" s="7">
        <v>14.4</v>
      </c>
      <c r="N1088" s="8" t="s">
        <v>17</v>
      </c>
      <c r="O1088" s="1" t="s">
        <v>21</v>
      </c>
      <c r="P1088" s="1" t="s">
        <v>11917</v>
      </c>
    </row>
    <row r="1089" spans="1:16" hidden="1" x14ac:dyDescent="0.3">
      <c r="A1089" t="s">
        <v>1117</v>
      </c>
      <c r="B1089" s="3" t="s">
        <v>6931</v>
      </c>
      <c r="C1089" s="4" t="s">
        <v>11914</v>
      </c>
      <c r="E1089" s="5">
        <v>873</v>
      </c>
      <c r="G1089" s="5">
        <v>873</v>
      </c>
      <c r="H1089" s="6">
        <v>390</v>
      </c>
      <c r="K1089" s="7">
        <v>9.6</v>
      </c>
      <c r="N1089" s="8" t="s">
        <v>17</v>
      </c>
      <c r="O1089" s="1" t="s">
        <v>21</v>
      </c>
      <c r="P1089" s="1" t="s">
        <v>11917</v>
      </c>
    </row>
    <row r="1090" spans="1:16" hidden="1" x14ac:dyDescent="0.3">
      <c r="A1090" t="s">
        <v>1118</v>
      </c>
      <c r="B1090" s="3" t="s">
        <v>6932</v>
      </c>
      <c r="C1090" s="4" t="s">
        <v>11914</v>
      </c>
      <c r="E1090" s="5">
        <v>873</v>
      </c>
      <c r="G1090" s="5">
        <v>873</v>
      </c>
      <c r="H1090" s="6">
        <v>390</v>
      </c>
      <c r="K1090" s="7">
        <v>11.2</v>
      </c>
      <c r="N1090" s="8" t="s">
        <v>17</v>
      </c>
      <c r="O1090" s="1" t="s">
        <v>21</v>
      </c>
      <c r="P1090" s="1" t="s">
        <v>11917</v>
      </c>
    </row>
    <row r="1091" spans="1:16" x14ac:dyDescent="0.3">
      <c r="A1091" s="9" t="s">
        <v>1119</v>
      </c>
      <c r="B1091" s="13" t="s">
        <v>6933</v>
      </c>
      <c r="C1091" s="14" t="s">
        <v>11914</v>
      </c>
      <c r="D1091" s="9">
        <v>1090</v>
      </c>
      <c r="E1091" s="15">
        <v>873</v>
      </c>
      <c r="F1091" s="9"/>
      <c r="G1091" s="15">
        <v>873</v>
      </c>
      <c r="H1091" s="16">
        <v>390</v>
      </c>
      <c r="I1091" s="9"/>
      <c r="J1091" s="9">
        <v>9.65</v>
      </c>
      <c r="K1091" s="17">
        <v>11.2</v>
      </c>
      <c r="L1091" s="9"/>
      <c r="M1091" s="9"/>
      <c r="N1091" s="18" t="s">
        <v>17</v>
      </c>
      <c r="O1091" s="19" t="s">
        <v>21</v>
      </c>
      <c r="P1091" s="19" t="s">
        <v>11918</v>
      </c>
    </row>
    <row r="1092" spans="1:16" hidden="1" x14ac:dyDescent="0.3">
      <c r="A1092" t="s">
        <v>1120</v>
      </c>
      <c r="B1092" s="3" t="s">
        <v>6934</v>
      </c>
      <c r="C1092" s="4" t="s">
        <v>11914</v>
      </c>
      <c r="E1092" s="5">
        <v>620</v>
      </c>
      <c r="G1092" s="5">
        <v>620</v>
      </c>
      <c r="H1092" s="6">
        <v>281</v>
      </c>
      <c r="K1092" s="7">
        <v>11.2</v>
      </c>
      <c r="N1092" s="8" t="s">
        <v>17</v>
      </c>
      <c r="O1092" s="1" t="s">
        <v>21</v>
      </c>
      <c r="P1092" s="1" t="s">
        <v>11917</v>
      </c>
    </row>
    <row r="1093" spans="1:16" hidden="1" x14ac:dyDescent="0.3">
      <c r="A1093" t="s">
        <v>1121</v>
      </c>
      <c r="B1093" s="3" t="s">
        <v>6935</v>
      </c>
      <c r="C1093" s="4" t="s">
        <v>11914</v>
      </c>
      <c r="E1093" s="5">
        <v>620</v>
      </c>
      <c r="G1093" s="5">
        <v>620</v>
      </c>
      <c r="H1093" s="6">
        <v>281</v>
      </c>
      <c r="K1093" s="7">
        <v>11.2</v>
      </c>
      <c r="N1093" s="8" t="s">
        <v>17</v>
      </c>
      <c r="O1093" s="1" t="s">
        <v>21</v>
      </c>
      <c r="P1093" s="1" t="s">
        <v>11917</v>
      </c>
    </row>
    <row r="1094" spans="1:16" hidden="1" x14ac:dyDescent="0.3">
      <c r="A1094" t="s">
        <v>1122</v>
      </c>
      <c r="B1094" s="3" t="s">
        <v>6936</v>
      </c>
      <c r="C1094" s="4" t="s">
        <v>11914</v>
      </c>
      <c r="E1094" s="5">
        <v>620</v>
      </c>
      <c r="G1094" s="5">
        <v>620</v>
      </c>
      <c r="H1094" s="6">
        <v>281</v>
      </c>
      <c r="K1094" s="7">
        <v>11.2</v>
      </c>
      <c r="N1094" s="8" t="s">
        <v>17</v>
      </c>
      <c r="O1094" s="1" t="s">
        <v>21</v>
      </c>
      <c r="P1094" s="1" t="s">
        <v>11917</v>
      </c>
    </row>
    <row r="1095" spans="1:16" hidden="1" x14ac:dyDescent="0.3">
      <c r="A1095" t="s">
        <v>1123</v>
      </c>
      <c r="B1095" s="3" t="s">
        <v>6937</v>
      </c>
      <c r="C1095" s="4" t="s">
        <v>11914</v>
      </c>
      <c r="E1095" s="5">
        <v>599</v>
      </c>
      <c r="G1095" s="5">
        <v>599</v>
      </c>
      <c r="H1095" s="6">
        <v>270</v>
      </c>
      <c r="K1095" s="7">
        <v>11.2</v>
      </c>
      <c r="N1095" s="8" t="s">
        <v>17</v>
      </c>
      <c r="O1095" s="1" t="s">
        <v>21</v>
      </c>
      <c r="P1095" s="1" t="s">
        <v>11917</v>
      </c>
    </row>
    <row r="1096" spans="1:16" hidden="1" x14ac:dyDescent="0.3">
      <c r="A1096" t="s">
        <v>1124</v>
      </c>
      <c r="B1096" s="3" t="s">
        <v>6938</v>
      </c>
      <c r="C1096" s="4" t="s">
        <v>11914</v>
      </c>
      <c r="E1096" s="5">
        <v>1431</v>
      </c>
      <c r="G1096" s="5">
        <v>1431</v>
      </c>
      <c r="H1096" s="6">
        <v>564</v>
      </c>
      <c r="K1096" s="7">
        <v>11.2</v>
      </c>
      <c r="N1096" s="8" t="s">
        <v>17</v>
      </c>
      <c r="O1096" s="1" t="s">
        <v>21</v>
      </c>
      <c r="P1096" s="1" t="s">
        <v>11917</v>
      </c>
    </row>
    <row r="1097" spans="1:16" hidden="1" x14ac:dyDescent="0.3">
      <c r="A1097" t="s">
        <v>1125</v>
      </c>
      <c r="B1097" s="3" t="s">
        <v>6939</v>
      </c>
      <c r="C1097" s="4" t="s">
        <v>11914</v>
      </c>
      <c r="E1097" s="5">
        <v>820</v>
      </c>
      <c r="G1097" s="5">
        <v>820</v>
      </c>
      <c r="H1097" s="6">
        <v>351</v>
      </c>
      <c r="K1097" s="7">
        <v>10.4</v>
      </c>
      <c r="N1097" s="8" t="s">
        <v>17</v>
      </c>
      <c r="O1097" s="1" t="s">
        <v>21</v>
      </c>
      <c r="P1097" s="1" t="s">
        <v>11917</v>
      </c>
    </row>
    <row r="1098" spans="1:16" hidden="1" x14ac:dyDescent="0.3">
      <c r="A1098" t="s">
        <v>1126</v>
      </c>
      <c r="B1098" s="3" t="s">
        <v>6940</v>
      </c>
      <c r="C1098" s="4" t="s">
        <v>11914</v>
      </c>
      <c r="E1098" s="5">
        <v>2520</v>
      </c>
      <c r="G1098" s="5">
        <v>2520</v>
      </c>
      <c r="H1098" s="6">
        <v>1003</v>
      </c>
      <c r="K1098" s="7">
        <v>9.1</v>
      </c>
      <c r="N1098" s="8" t="s">
        <v>17</v>
      </c>
      <c r="O1098" s="1" t="s">
        <v>21</v>
      </c>
      <c r="P1098" s="1" t="s">
        <v>11917</v>
      </c>
    </row>
    <row r="1099" spans="1:16" hidden="1" x14ac:dyDescent="0.3">
      <c r="A1099" t="s">
        <v>1127</v>
      </c>
      <c r="B1099" s="3" t="s">
        <v>6941</v>
      </c>
      <c r="C1099" s="4" t="s">
        <v>11914</v>
      </c>
      <c r="E1099" s="5">
        <v>1717</v>
      </c>
      <c r="G1099" s="5">
        <v>1717</v>
      </c>
      <c r="H1099" s="6">
        <v>756</v>
      </c>
      <c r="K1099" s="7">
        <v>10.4</v>
      </c>
      <c r="N1099" s="8" t="s">
        <v>17</v>
      </c>
      <c r="O1099" s="1" t="s">
        <v>21</v>
      </c>
      <c r="P1099" s="1" t="s">
        <v>11917</v>
      </c>
    </row>
    <row r="1100" spans="1:16" hidden="1" x14ac:dyDescent="0.3">
      <c r="A1100" t="s">
        <v>1128</v>
      </c>
      <c r="B1100" s="3" t="s">
        <v>6942</v>
      </c>
      <c r="C1100" s="4" t="s">
        <v>11914</v>
      </c>
      <c r="E1100" s="5">
        <v>1232</v>
      </c>
      <c r="G1100" s="5">
        <v>1232</v>
      </c>
      <c r="H1100" s="6">
        <v>533</v>
      </c>
      <c r="K1100" s="7">
        <v>10.4</v>
      </c>
      <c r="N1100" s="8" t="s">
        <v>17</v>
      </c>
      <c r="O1100" s="1" t="s">
        <v>21</v>
      </c>
      <c r="P1100" s="1" t="s">
        <v>11917</v>
      </c>
    </row>
    <row r="1101" spans="1:16" hidden="1" x14ac:dyDescent="0.3">
      <c r="A1101" t="s">
        <v>1129</v>
      </c>
      <c r="B1101" s="3" t="s">
        <v>6943</v>
      </c>
      <c r="C1101" s="4" t="s">
        <v>11914</v>
      </c>
      <c r="E1101" s="5">
        <v>1232</v>
      </c>
      <c r="G1101" s="5">
        <v>1232</v>
      </c>
      <c r="H1101" s="6">
        <v>533</v>
      </c>
      <c r="K1101" s="7">
        <v>10.4</v>
      </c>
      <c r="N1101" s="8" t="s">
        <v>17</v>
      </c>
      <c r="O1101" s="1" t="s">
        <v>21</v>
      </c>
      <c r="P1101" s="1" t="s">
        <v>11917</v>
      </c>
    </row>
    <row r="1102" spans="1:16" x14ac:dyDescent="0.3">
      <c r="A1102" s="9" t="s">
        <v>1130</v>
      </c>
      <c r="B1102" s="13" t="s">
        <v>6944</v>
      </c>
      <c r="C1102" s="14" t="s">
        <v>11914</v>
      </c>
      <c r="D1102" s="9">
        <v>3600</v>
      </c>
      <c r="E1102" s="15">
        <v>1999</v>
      </c>
      <c r="F1102" s="9"/>
      <c r="G1102" s="15">
        <v>1999</v>
      </c>
      <c r="H1102" s="16">
        <v>784</v>
      </c>
      <c r="I1102" s="9"/>
      <c r="J1102" s="9">
        <v>1.3</v>
      </c>
      <c r="K1102" s="17">
        <v>10.4</v>
      </c>
      <c r="L1102" s="9"/>
      <c r="M1102" s="9"/>
      <c r="N1102" s="18" t="s">
        <v>17</v>
      </c>
      <c r="O1102" s="1" t="s">
        <v>21</v>
      </c>
      <c r="P1102" s="1" t="s">
        <v>11917</v>
      </c>
    </row>
    <row r="1103" spans="1:16" hidden="1" x14ac:dyDescent="0.3">
      <c r="A1103" t="s">
        <v>1131</v>
      </c>
      <c r="B1103" s="3" t="s">
        <v>6945</v>
      </c>
      <c r="C1103" s="4" t="s">
        <v>11914</v>
      </c>
      <c r="E1103" s="5">
        <v>1999</v>
      </c>
      <c r="G1103" s="5">
        <v>1999</v>
      </c>
      <c r="H1103" s="6">
        <v>784</v>
      </c>
      <c r="K1103" s="7">
        <v>10.4</v>
      </c>
      <c r="N1103" s="8" t="s">
        <v>17</v>
      </c>
      <c r="O1103" s="1" t="s">
        <v>21</v>
      </c>
      <c r="P1103" s="1" t="s">
        <v>11917</v>
      </c>
    </row>
    <row r="1104" spans="1:16" hidden="1" x14ac:dyDescent="0.3">
      <c r="A1104" t="s">
        <v>1132</v>
      </c>
      <c r="B1104" s="3" t="s">
        <v>6946</v>
      </c>
      <c r="C1104" s="4" t="s">
        <v>11914</v>
      </c>
      <c r="E1104" s="5">
        <v>1943</v>
      </c>
      <c r="G1104" s="5">
        <v>1943</v>
      </c>
      <c r="H1104" s="6">
        <v>841</v>
      </c>
      <c r="K1104" s="7">
        <v>10.4</v>
      </c>
      <c r="N1104" s="8" t="s">
        <v>17</v>
      </c>
      <c r="O1104" s="1" t="s">
        <v>21</v>
      </c>
      <c r="P1104" s="1" t="s">
        <v>11917</v>
      </c>
    </row>
    <row r="1105" spans="1:16" hidden="1" x14ac:dyDescent="0.3">
      <c r="A1105" t="s">
        <v>1133</v>
      </c>
      <c r="B1105" s="3" t="s">
        <v>6947</v>
      </c>
      <c r="C1105" s="4" t="s">
        <v>11914</v>
      </c>
      <c r="E1105" s="5">
        <v>1355</v>
      </c>
      <c r="G1105" s="5">
        <v>1355</v>
      </c>
      <c r="H1105" s="6">
        <v>578</v>
      </c>
      <c r="K1105" s="7">
        <v>11.2</v>
      </c>
      <c r="N1105" s="8" t="s">
        <v>17</v>
      </c>
      <c r="O1105" s="1" t="s">
        <v>21</v>
      </c>
      <c r="P1105" s="1" t="s">
        <v>11917</v>
      </c>
    </row>
    <row r="1106" spans="1:16" hidden="1" x14ac:dyDescent="0.3">
      <c r="A1106" t="s">
        <v>1134</v>
      </c>
      <c r="B1106" s="3" t="s">
        <v>6948</v>
      </c>
      <c r="C1106" s="4" t="s">
        <v>11914</v>
      </c>
      <c r="E1106" s="5">
        <v>2118</v>
      </c>
      <c r="G1106" s="5">
        <v>2118</v>
      </c>
      <c r="H1106" s="6">
        <v>830</v>
      </c>
      <c r="K1106" s="7">
        <v>10.4</v>
      </c>
      <c r="N1106" s="8" t="s">
        <v>17</v>
      </c>
      <c r="O1106" s="1" t="s">
        <v>21</v>
      </c>
      <c r="P1106" s="1" t="s">
        <v>11917</v>
      </c>
    </row>
    <row r="1107" spans="1:16" s="9" customFormat="1" x14ac:dyDescent="0.3">
      <c r="A1107" s="9" t="s">
        <v>1135</v>
      </c>
      <c r="B1107" s="13" t="s">
        <v>6949</v>
      </c>
      <c r="C1107" s="14" t="s">
        <v>11914</v>
      </c>
      <c r="D1107" s="9">
        <v>3400</v>
      </c>
      <c r="E1107" s="15">
        <v>2596</v>
      </c>
      <c r="G1107" s="15">
        <v>2596</v>
      </c>
      <c r="H1107" s="16">
        <v>1102</v>
      </c>
      <c r="J1107" s="9">
        <v>1.6</v>
      </c>
      <c r="K1107" s="17">
        <v>10.4</v>
      </c>
      <c r="N1107" s="18" t="s">
        <v>17</v>
      </c>
      <c r="O1107" s="19" t="s">
        <v>21</v>
      </c>
      <c r="P1107" s="19" t="s">
        <v>11917</v>
      </c>
    </row>
    <row r="1108" spans="1:16" hidden="1" x14ac:dyDescent="0.3">
      <c r="A1108" t="s">
        <v>1136</v>
      </c>
      <c r="B1108" s="3" t="s">
        <v>6950</v>
      </c>
      <c r="C1108" s="4" t="s">
        <v>11914</v>
      </c>
      <c r="E1108" s="5">
        <v>1476</v>
      </c>
      <c r="G1108" s="5">
        <v>1476</v>
      </c>
      <c r="H1108" s="6">
        <v>650</v>
      </c>
      <c r="K1108" s="7">
        <v>10.4</v>
      </c>
      <c r="N1108" s="8" t="s">
        <v>17</v>
      </c>
      <c r="O1108" s="1" t="s">
        <v>21</v>
      </c>
      <c r="P1108" s="1" t="s">
        <v>11917</v>
      </c>
    </row>
    <row r="1109" spans="1:16" s="9" customFormat="1" x14ac:dyDescent="0.3">
      <c r="A1109" s="9" t="s">
        <v>1137</v>
      </c>
      <c r="B1109" s="13" t="s">
        <v>6951</v>
      </c>
      <c r="C1109" s="14" t="s">
        <v>11914</v>
      </c>
      <c r="D1109" s="9">
        <v>4160</v>
      </c>
      <c r="E1109" s="15">
        <v>3115</v>
      </c>
      <c r="G1109" s="15">
        <v>3115</v>
      </c>
      <c r="H1109" s="16">
        <v>1128</v>
      </c>
      <c r="J1109" s="9">
        <v>1.6</v>
      </c>
      <c r="K1109" s="17">
        <v>10.4</v>
      </c>
      <c r="N1109" s="18" t="s">
        <v>17</v>
      </c>
      <c r="O1109" s="19" t="s">
        <v>21</v>
      </c>
      <c r="P1109" s="19" t="s">
        <v>11917</v>
      </c>
    </row>
    <row r="1110" spans="1:16" hidden="1" x14ac:dyDescent="0.3">
      <c r="A1110" t="s">
        <v>1138</v>
      </c>
      <c r="B1110" s="3" t="s">
        <v>6952</v>
      </c>
      <c r="C1110" s="4" t="s">
        <v>11914</v>
      </c>
      <c r="E1110" s="5">
        <v>2783</v>
      </c>
      <c r="G1110" s="5">
        <v>2783</v>
      </c>
      <c r="H1110" s="6">
        <v>923</v>
      </c>
      <c r="K1110" s="7">
        <v>10.4</v>
      </c>
      <c r="N1110" s="8" t="s">
        <v>17</v>
      </c>
      <c r="O1110" s="1" t="s">
        <v>21</v>
      </c>
      <c r="P1110" s="1" t="s">
        <v>11917</v>
      </c>
    </row>
    <row r="1111" spans="1:16" hidden="1" x14ac:dyDescent="0.3">
      <c r="A1111" t="s">
        <v>1139</v>
      </c>
      <c r="B1111" s="3" t="s">
        <v>6953</v>
      </c>
      <c r="C1111" s="4" t="s">
        <v>11914</v>
      </c>
      <c r="E1111" s="5">
        <v>1318</v>
      </c>
      <c r="G1111" s="5">
        <v>1318</v>
      </c>
      <c r="H1111" s="6">
        <v>646</v>
      </c>
      <c r="K1111" s="7">
        <v>12.8</v>
      </c>
      <c r="N1111" s="8" t="s">
        <v>17</v>
      </c>
      <c r="O1111" s="1" t="s">
        <v>21</v>
      </c>
      <c r="P1111" s="1" t="s">
        <v>11917</v>
      </c>
    </row>
    <row r="1112" spans="1:16" hidden="1" x14ac:dyDescent="0.3">
      <c r="A1112" t="s">
        <v>664</v>
      </c>
      <c r="B1112" s="3" t="s">
        <v>6954</v>
      </c>
      <c r="C1112" s="4" t="s">
        <v>11914</v>
      </c>
      <c r="E1112" s="5">
        <v>640</v>
      </c>
      <c r="G1112" s="5">
        <v>640</v>
      </c>
      <c r="H1112" s="6">
        <v>251</v>
      </c>
      <c r="K1112" s="7">
        <v>10.4</v>
      </c>
      <c r="N1112" s="8" t="s">
        <v>17</v>
      </c>
      <c r="O1112" s="1" t="s">
        <v>21</v>
      </c>
      <c r="P1112" s="1" t="s">
        <v>11917</v>
      </c>
    </row>
    <row r="1113" spans="1:16" hidden="1" x14ac:dyDescent="0.3">
      <c r="A1113" t="s">
        <v>82</v>
      </c>
      <c r="B1113" s="3" t="s">
        <v>6955</v>
      </c>
      <c r="C1113" s="4" t="s">
        <v>11914</v>
      </c>
      <c r="E1113" s="5">
        <v>1216</v>
      </c>
      <c r="G1113" s="5">
        <v>1216</v>
      </c>
      <c r="H1113" s="6">
        <v>518</v>
      </c>
      <c r="K1113" s="7">
        <v>8</v>
      </c>
      <c r="N1113" s="8" t="s">
        <v>17</v>
      </c>
      <c r="O1113" s="1" t="s">
        <v>21</v>
      </c>
      <c r="P1113" s="1" t="s">
        <v>11917</v>
      </c>
    </row>
    <row r="1114" spans="1:16" hidden="1" x14ac:dyDescent="0.3">
      <c r="A1114" t="s">
        <v>872</v>
      </c>
      <c r="B1114" s="3" t="s">
        <v>6956</v>
      </c>
      <c r="C1114" s="4" t="s">
        <v>11914</v>
      </c>
      <c r="E1114" s="5">
        <v>1216</v>
      </c>
      <c r="G1114" s="5">
        <v>1216</v>
      </c>
      <c r="H1114" s="6">
        <v>518</v>
      </c>
      <c r="K1114" s="7">
        <v>12.8</v>
      </c>
      <c r="N1114" s="8" t="s">
        <v>17</v>
      </c>
      <c r="O1114" s="1" t="s">
        <v>21</v>
      </c>
      <c r="P1114" s="1" t="s">
        <v>11917</v>
      </c>
    </row>
    <row r="1115" spans="1:16" hidden="1" x14ac:dyDescent="0.3">
      <c r="A1115" t="s">
        <v>1140</v>
      </c>
      <c r="B1115" s="3" t="s">
        <v>6957</v>
      </c>
      <c r="C1115" s="4" t="s">
        <v>11914</v>
      </c>
      <c r="E1115" s="5">
        <v>1964</v>
      </c>
      <c r="G1115" s="5">
        <v>1964</v>
      </c>
      <c r="H1115" s="6">
        <v>869</v>
      </c>
      <c r="K1115" s="7">
        <v>11</v>
      </c>
      <c r="N1115" s="8" t="s">
        <v>17</v>
      </c>
      <c r="O1115" s="1" t="s">
        <v>21</v>
      </c>
      <c r="P1115" s="1" t="s">
        <v>11917</v>
      </c>
    </row>
    <row r="1116" spans="1:16" hidden="1" x14ac:dyDescent="0.3">
      <c r="A1116" t="s">
        <v>1141</v>
      </c>
      <c r="B1116" s="3" t="s">
        <v>6958</v>
      </c>
      <c r="C1116" s="4" t="s">
        <v>11914</v>
      </c>
      <c r="E1116" s="5">
        <v>796</v>
      </c>
      <c r="G1116" s="5">
        <v>796</v>
      </c>
      <c r="H1116" s="6">
        <v>351</v>
      </c>
      <c r="K1116" s="7">
        <v>13</v>
      </c>
      <c r="N1116" s="8" t="s">
        <v>17</v>
      </c>
      <c r="O1116" s="1" t="s">
        <v>21</v>
      </c>
      <c r="P1116" s="1" t="s">
        <v>11917</v>
      </c>
    </row>
    <row r="1117" spans="1:16" hidden="1" x14ac:dyDescent="0.3">
      <c r="A1117" t="s">
        <v>1104</v>
      </c>
      <c r="B1117" s="3" t="s">
        <v>6959</v>
      </c>
      <c r="C1117" s="4" t="s">
        <v>11914</v>
      </c>
      <c r="E1117" s="5">
        <v>1358</v>
      </c>
      <c r="G1117" s="5">
        <v>1358</v>
      </c>
      <c r="H1117" s="6">
        <v>646</v>
      </c>
      <c r="K1117" s="7">
        <v>11.2</v>
      </c>
      <c r="N1117" s="8" t="s">
        <v>17</v>
      </c>
      <c r="O1117" s="1" t="s">
        <v>21</v>
      </c>
      <c r="P1117" s="1" t="s">
        <v>11917</v>
      </c>
    </row>
    <row r="1118" spans="1:16" hidden="1" x14ac:dyDescent="0.3">
      <c r="A1118" t="s">
        <v>1142</v>
      </c>
      <c r="B1118" s="3" t="s">
        <v>6960</v>
      </c>
      <c r="C1118" s="4" t="s">
        <v>11914</v>
      </c>
      <c r="E1118" s="5">
        <v>1439</v>
      </c>
      <c r="G1118" s="5">
        <v>1439</v>
      </c>
      <c r="H1118" s="6">
        <v>578</v>
      </c>
      <c r="K1118" s="7">
        <v>11.2</v>
      </c>
      <c r="N1118" s="8" t="s">
        <v>17</v>
      </c>
      <c r="O1118" s="1" t="s">
        <v>21</v>
      </c>
      <c r="P1118" s="1" t="s">
        <v>11917</v>
      </c>
    </row>
    <row r="1119" spans="1:16" hidden="1" x14ac:dyDescent="0.3">
      <c r="A1119" t="s">
        <v>1143</v>
      </c>
      <c r="B1119" s="3" t="s">
        <v>6961</v>
      </c>
      <c r="C1119" s="4" t="s">
        <v>11914</v>
      </c>
      <c r="E1119" s="5">
        <v>550</v>
      </c>
      <c r="G1119" s="5">
        <v>550</v>
      </c>
      <c r="H1119" s="6">
        <v>250</v>
      </c>
      <c r="K1119" s="7">
        <v>13</v>
      </c>
      <c r="N1119" s="8" t="s">
        <v>17</v>
      </c>
      <c r="O1119" s="1" t="s">
        <v>21</v>
      </c>
      <c r="P1119" s="1" t="s">
        <v>11917</v>
      </c>
    </row>
    <row r="1120" spans="1:16" hidden="1" x14ac:dyDescent="0.3">
      <c r="A1120" t="s">
        <v>1144</v>
      </c>
      <c r="B1120" s="3" t="s">
        <v>6962</v>
      </c>
      <c r="C1120" s="4" t="s">
        <v>11914</v>
      </c>
      <c r="E1120" s="5">
        <v>820</v>
      </c>
      <c r="G1120" s="5">
        <v>820</v>
      </c>
      <c r="H1120" s="6">
        <v>351</v>
      </c>
      <c r="K1120" s="7">
        <v>7.8</v>
      </c>
      <c r="N1120" s="8" t="s">
        <v>17</v>
      </c>
      <c r="O1120" s="1" t="s">
        <v>21</v>
      </c>
      <c r="P1120" s="1" t="s">
        <v>11917</v>
      </c>
    </row>
    <row r="1121" spans="1:16" hidden="1" x14ac:dyDescent="0.3">
      <c r="A1121" t="s">
        <v>1145</v>
      </c>
      <c r="B1121" s="3" t="s">
        <v>6963</v>
      </c>
      <c r="C1121" s="4" t="s">
        <v>11914</v>
      </c>
      <c r="E1121" s="5">
        <v>873</v>
      </c>
      <c r="G1121" s="5">
        <v>873</v>
      </c>
      <c r="H1121" s="6">
        <v>351</v>
      </c>
      <c r="K1121" s="7">
        <v>11.7</v>
      </c>
      <c r="N1121" s="8" t="s">
        <v>17</v>
      </c>
      <c r="O1121" s="1" t="s">
        <v>21</v>
      </c>
      <c r="P1121" s="1" t="s">
        <v>11917</v>
      </c>
    </row>
    <row r="1122" spans="1:16" hidden="1" x14ac:dyDescent="0.3">
      <c r="A1122" t="s">
        <v>1146</v>
      </c>
      <c r="B1122" s="3" t="s">
        <v>6964</v>
      </c>
      <c r="C1122" s="4" t="s">
        <v>11914</v>
      </c>
      <c r="E1122" s="5">
        <v>820</v>
      </c>
      <c r="G1122" s="5">
        <v>820</v>
      </c>
      <c r="H1122" s="6">
        <v>351</v>
      </c>
      <c r="K1122" s="7">
        <v>10.4</v>
      </c>
      <c r="N1122" s="8" t="s">
        <v>17</v>
      </c>
      <c r="O1122" s="1" t="s">
        <v>21</v>
      </c>
      <c r="P1122" s="1" t="s">
        <v>11917</v>
      </c>
    </row>
    <row r="1123" spans="1:16" hidden="1" x14ac:dyDescent="0.3">
      <c r="A1123" t="s">
        <v>838</v>
      </c>
      <c r="B1123" s="3" t="s">
        <v>6965</v>
      </c>
      <c r="C1123" s="4" t="s">
        <v>11914</v>
      </c>
      <c r="E1123" s="5">
        <v>2472</v>
      </c>
      <c r="G1123" s="5">
        <v>2472</v>
      </c>
      <c r="H1123" s="6">
        <v>1200</v>
      </c>
      <c r="K1123" s="7">
        <v>9.6</v>
      </c>
      <c r="N1123" s="8" t="s">
        <v>17</v>
      </c>
      <c r="O1123" s="1" t="s">
        <v>21</v>
      </c>
      <c r="P1123" s="1" t="s">
        <v>11917</v>
      </c>
    </row>
    <row r="1124" spans="1:16" hidden="1" x14ac:dyDescent="0.3">
      <c r="A1124" t="s">
        <v>1147</v>
      </c>
      <c r="B1124" s="3" t="s">
        <v>6966</v>
      </c>
      <c r="C1124" s="4" t="s">
        <v>11914</v>
      </c>
      <c r="E1124" s="5">
        <v>2025</v>
      </c>
      <c r="G1124" s="5">
        <v>2025</v>
      </c>
      <c r="H1124" s="6">
        <v>863</v>
      </c>
      <c r="K1124" s="7">
        <v>6.4</v>
      </c>
      <c r="N1124" s="8" t="s">
        <v>17</v>
      </c>
      <c r="O1124" s="1" t="s">
        <v>21</v>
      </c>
      <c r="P1124" s="1" t="s">
        <v>11917</v>
      </c>
    </row>
    <row r="1125" spans="1:16" hidden="1" x14ac:dyDescent="0.3">
      <c r="A1125" t="s">
        <v>1148</v>
      </c>
      <c r="B1125" s="3" t="s">
        <v>6967</v>
      </c>
      <c r="C1125" s="4" t="s">
        <v>11914</v>
      </c>
      <c r="E1125" s="5">
        <v>775</v>
      </c>
      <c r="G1125" s="5">
        <v>775</v>
      </c>
      <c r="H1125" s="6">
        <v>351</v>
      </c>
      <c r="K1125" s="7">
        <v>10.5</v>
      </c>
      <c r="N1125" s="8" t="s">
        <v>17</v>
      </c>
      <c r="O1125" s="1" t="s">
        <v>21</v>
      </c>
      <c r="P1125" s="1" t="s">
        <v>11917</v>
      </c>
    </row>
    <row r="1126" spans="1:16" hidden="1" x14ac:dyDescent="0.3">
      <c r="A1126" t="s">
        <v>1149</v>
      </c>
      <c r="B1126" s="3" t="s">
        <v>6968</v>
      </c>
      <c r="C1126" s="4" t="s">
        <v>11914</v>
      </c>
      <c r="E1126" s="5">
        <v>715</v>
      </c>
      <c r="G1126" s="5">
        <v>715</v>
      </c>
      <c r="H1126" s="6">
        <v>323</v>
      </c>
      <c r="K1126" s="7">
        <v>8.4</v>
      </c>
      <c r="N1126" s="8" t="s">
        <v>17</v>
      </c>
      <c r="O1126" s="1" t="s">
        <v>21</v>
      </c>
      <c r="P1126" s="1" t="s">
        <v>11917</v>
      </c>
    </row>
    <row r="1127" spans="1:16" hidden="1" x14ac:dyDescent="0.3">
      <c r="A1127" t="s">
        <v>608</v>
      </c>
      <c r="B1127" s="3" t="s">
        <v>6969</v>
      </c>
      <c r="C1127" s="4" t="s">
        <v>11914</v>
      </c>
      <c r="E1127" s="5">
        <v>650</v>
      </c>
      <c r="G1127" s="5">
        <v>650</v>
      </c>
      <c r="H1127" s="6">
        <v>314</v>
      </c>
      <c r="K1127" s="7">
        <v>8.4</v>
      </c>
      <c r="N1127" s="8" t="s">
        <v>17</v>
      </c>
      <c r="O1127" s="1" t="s">
        <v>21</v>
      </c>
      <c r="P1127" s="1" t="s">
        <v>11917</v>
      </c>
    </row>
    <row r="1128" spans="1:16" s="9" customFormat="1" x14ac:dyDescent="0.3">
      <c r="A1128" s="9" t="s">
        <v>1150</v>
      </c>
      <c r="B1128" s="13" t="s">
        <v>6970</v>
      </c>
      <c r="C1128" s="14" t="s">
        <v>11914</v>
      </c>
      <c r="D1128" s="9">
        <v>800</v>
      </c>
      <c r="E1128" s="15">
        <v>640</v>
      </c>
      <c r="G1128" s="15">
        <v>640</v>
      </c>
      <c r="H1128" s="16">
        <v>289</v>
      </c>
      <c r="J1128" s="9">
        <v>1.2</v>
      </c>
      <c r="K1128" s="17">
        <v>10</v>
      </c>
      <c r="N1128" s="18" t="s">
        <v>17</v>
      </c>
      <c r="O1128" s="19" t="s">
        <v>21</v>
      </c>
      <c r="P1128" s="19" t="s">
        <v>11917</v>
      </c>
    </row>
    <row r="1129" spans="1:16" hidden="1" x14ac:dyDescent="0.3">
      <c r="A1129" t="s">
        <v>766</v>
      </c>
      <c r="B1129" s="3" t="s">
        <v>6971</v>
      </c>
      <c r="C1129" s="4" t="s">
        <v>11914</v>
      </c>
      <c r="E1129" s="5">
        <v>1025</v>
      </c>
      <c r="G1129" s="5">
        <v>1025</v>
      </c>
      <c r="H1129" s="6">
        <v>445</v>
      </c>
      <c r="K1129" s="7">
        <v>13</v>
      </c>
      <c r="N1129" s="8" t="s">
        <v>17</v>
      </c>
      <c r="O1129" s="1" t="s">
        <v>21</v>
      </c>
      <c r="P1129" s="1" t="s">
        <v>11917</v>
      </c>
    </row>
    <row r="1130" spans="1:16" hidden="1" x14ac:dyDescent="0.3">
      <c r="A1130" t="s">
        <v>1151</v>
      </c>
      <c r="B1130" s="3" t="s">
        <v>6972</v>
      </c>
      <c r="C1130" s="4" t="s">
        <v>11914</v>
      </c>
      <c r="E1130" s="5">
        <v>2164</v>
      </c>
      <c r="G1130" s="5">
        <v>2164</v>
      </c>
      <c r="H1130" s="6">
        <v>863</v>
      </c>
      <c r="K1130" s="7">
        <v>10.4</v>
      </c>
      <c r="N1130" s="8" t="s">
        <v>17</v>
      </c>
      <c r="O1130" s="1" t="s">
        <v>21</v>
      </c>
      <c r="P1130" s="1" t="s">
        <v>11917</v>
      </c>
    </row>
    <row r="1131" spans="1:16" hidden="1" x14ac:dyDescent="0.3">
      <c r="A1131" t="s">
        <v>1152</v>
      </c>
      <c r="B1131" s="3" t="s">
        <v>6973</v>
      </c>
      <c r="C1131" s="4" t="s">
        <v>11914</v>
      </c>
      <c r="E1131" s="5">
        <v>620</v>
      </c>
      <c r="G1131" s="5">
        <v>620</v>
      </c>
      <c r="H1131" s="6">
        <v>273</v>
      </c>
      <c r="K1131" s="7">
        <v>11.7</v>
      </c>
      <c r="N1131" s="8" t="s">
        <v>17</v>
      </c>
      <c r="O1131" s="1" t="s">
        <v>21</v>
      </c>
      <c r="P1131" s="1" t="s">
        <v>11917</v>
      </c>
    </row>
    <row r="1132" spans="1:16" hidden="1" x14ac:dyDescent="0.3">
      <c r="A1132" t="s">
        <v>1153</v>
      </c>
      <c r="B1132" s="3" t="s">
        <v>6974</v>
      </c>
      <c r="C1132" s="4" t="s">
        <v>11914</v>
      </c>
      <c r="E1132" s="5">
        <v>236</v>
      </c>
      <c r="G1132" s="5">
        <v>236</v>
      </c>
      <c r="H1132" s="6">
        <v>112</v>
      </c>
      <c r="K1132" s="7">
        <v>11.8</v>
      </c>
      <c r="N1132" s="8" t="s">
        <v>17</v>
      </c>
      <c r="O1132" s="1" t="s">
        <v>21</v>
      </c>
      <c r="P1132" s="1" t="s">
        <v>11917</v>
      </c>
    </row>
    <row r="1133" spans="1:16" hidden="1" x14ac:dyDescent="0.3">
      <c r="A1133" t="s">
        <v>1154</v>
      </c>
      <c r="B1133" s="3" t="s">
        <v>6975</v>
      </c>
      <c r="C1133" s="4" t="s">
        <v>11914</v>
      </c>
      <c r="E1133" s="5">
        <v>1439</v>
      </c>
      <c r="G1133" s="5">
        <v>1439</v>
      </c>
      <c r="H1133" s="6">
        <v>646</v>
      </c>
      <c r="K1133" s="7">
        <v>11.2</v>
      </c>
      <c r="N1133" s="8" t="s">
        <v>17</v>
      </c>
      <c r="O1133" s="1" t="s">
        <v>21</v>
      </c>
      <c r="P1133" s="1" t="s">
        <v>11917</v>
      </c>
    </row>
    <row r="1134" spans="1:16" hidden="1" x14ac:dyDescent="0.3">
      <c r="A1134" t="s">
        <v>1155</v>
      </c>
      <c r="B1134" s="3" t="s">
        <v>6976</v>
      </c>
      <c r="C1134" s="4" t="s">
        <v>11914</v>
      </c>
      <c r="E1134" s="5">
        <v>1358</v>
      </c>
      <c r="G1134" s="5">
        <v>1358</v>
      </c>
      <c r="H1134" s="6">
        <v>646</v>
      </c>
      <c r="K1134" s="7">
        <v>11.2</v>
      </c>
      <c r="N1134" s="8" t="s">
        <v>17</v>
      </c>
      <c r="O1134" s="1" t="s">
        <v>21</v>
      </c>
      <c r="P1134" s="1" t="s">
        <v>11917</v>
      </c>
    </row>
    <row r="1135" spans="1:16" hidden="1" x14ac:dyDescent="0.3">
      <c r="A1135" t="s">
        <v>1156</v>
      </c>
      <c r="B1135" s="3" t="s">
        <v>6977</v>
      </c>
      <c r="C1135" s="4" t="s">
        <v>11914</v>
      </c>
      <c r="E1135" s="5">
        <v>1358</v>
      </c>
      <c r="G1135" s="5">
        <v>1358</v>
      </c>
      <c r="H1135" s="6">
        <v>646</v>
      </c>
      <c r="K1135" s="7">
        <v>11.2</v>
      </c>
      <c r="N1135" s="8" t="s">
        <v>17</v>
      </c>
      <c r="O1135" s="1" t="s">
        <v>21</v>
      </c>
      <c r="P1135" s="1" t="s">
        <v>11917</v>
      </c>
    </row>
    <row r="1136" spans="1:16" hidden="1" x14ac:dyDescent="0.3">
      <c r="A1136" t="s">
        <v>1157</v>
      </c>
      <c r="B1136" s="3" t="s">
        <v>6978</v>
      </c>
      <c r="C1136" s="4" t="s">
        <v>11914</v>
      </c>
      <c r="E1136" s="5">
        <v>1348</v>
      </c>
      <c r="G1136" s="5">
        <v>1348</v>
      </c>
      <c r="H1136" s="6">
        <v>661</v>
      </c>
      <c r="K1136" s="7">
        <v>8</v>
      </c>
      <c r="N1136" s="8" t="s">
        <v>17</v>
      </c>
      <c r="O1136" s="1" t="s">
        <v>21</v>
      </c>
      <c r="P1136" s="1" t="s">
        <v>11917</v>
      </c>
    </row>
    <row r="1137" spans="1:16" hidden="1" x14ac:dyDescent="0.3">
      <c r="A1137" t="s">
        <v>1158</v>
      </c>
      <c r="B1137" s="3" t="s">
        <v>6979</v>
      </c>
      <c r="C1137" s="4" t="s">
        <v>11914</v>
      </c>
      <c r="E1137" s="5">
        <v>1348</v>
      </c>
      <c r="G1137" s="5">
        <v>1348</v>
      </c>
      <c r="H1137" s="6">
        <v>661</v>
      </c>
      <c r="K1137" s="7">
        <v>12.8</v>
      </c>
      <c r="N1137" s="8" t="s">
        <v>17</v>
      </c>
      <c r="O1137" s="1" t="s">
        <v>21</v>
      </c>
      <c r="P1137" s="1" t="s">
        <v>11917</v>
      </c>
    </row>
    <row r="1138" spans="1:16" hidden="1" x14ac:dyDescent="0.3">
      <c r="A1138" t="s">
        <v>1159</v>
      </c>
      <c r="B1138" s="3" t="s">
        <v>6980</v>
      </c>
      <c r="C1138" s="4" t="s">
        <v>11914</v>
      </c>
      <c r="E1138" s="5">
        <v>1471</v>
      </c>
      <c r="G1138" s="5">
        <v>1471</v>
      </c>
      <c r="H1138" s="6">
        <v>661</v>
      </c>
      <c r="K1138" s="7">
        <v>12.8</v>
      </c>
      <c r="N1138" s="8" t="s">
        <v>17</v>
      </c>
      <c r="O1138" s="1" t="s">
        <v>21</v>
      </c>
      <c r="P1138" s="1" t="s">
        <v>11917</v>
      </c>
    </row>
    <row r="1139" spans="1:16" hidden="1" x14ac:dyDescent="0.3">
      <c r="A1139" t="s">
        <v>1160</v>
      </c>
      <c r="B1139" s="3" t="s">
        <v>6981</v>
      </c>
      <c r="C1139" s="4" t="s">
        <v>11914</v>
      </c>
      <c r="E1139" s="5">
        <v>608</v>
      </c>
      <c r="G1139" s="5">
        <v>608</v>
      </c>
      <c r="H1139" s="6">
        <v>281</v>
      </c>
      <c r="K1139" s="7">
        <v>10</v>
      </c>
      <c r="N1139" s="8" t="s">
        <v>17</v>
      </c>
      <c r="O1139" s="1" t="s">
        <v>21</v>
      </c>
      <c r="P1139" s="1" t="s">
        <v>11917</v>
      </c>
    </row>
    <row r="1140" spans="1:16" hidden="1" x14ac:dyDescent="0.3">
      <c r="A1140" t="s">
        <v>1161</v>
      </c>
      <c r="B1140" s="3" t="s">
        <v>6982</v>
      </c>
      <c r="C1140" s="4" t="s">
        <v>11914</v>
      </c>
      <c r="E1140" s="5">
        <v>1471</v>
      </c>
      <c r="G1140" s="5">
        <v>1471</v>
      </c>
      <c r="H1140" s="6">
        <v>661</v>
      </c>
      <c r="K1140" s="7">
        <v>11.2</v>
      </c>
      <c r="N1140" s="8" t="s">
        <v>17</v>
      </c>
      <c r="O1140" s="1" t="s">
        <v>21</v>
      </c>
      <c r="P1140" s="1" t="s">
        <v>11917</v>
      </c>
    </row>
    <row r="1141" spans="1:16" hidden="1" x14ac:dyDescent="0.3">
      <c r="A1141" t="s">
        <v>1162</v>
      </c>
      <c r="B1141" s="3" t="s">
        <v>6983</v>
      </c>
      <c r="C1141" s="4" t="s">
        <v>11914</v>
      </c>
      <c r="E1141" s="5">
        <v>813</v>
      </c>
      <c r="G1141" s="5">
        <v>813</v>
      </c>
      <c r="H1141" s="6">
        <v>387</v>
      </c>
      <c r="K1141" s="7">
        <v>7.8</v>
      </c>
      <c r="N1141" s="8" t="s">
        <v>17</v>
      </c>
      <c r="O1141" s="1" t="s">
        <v>21</v>
      </c>
      <c r="P1141" s="1" t="s">
        <v>11917</v>
      </c>
    </row>
    <row r="1142" spans="1:16" hidden="1" x14ac:dyDescent="0.3">
      <c r="A1142" t="s">
        <v>1163</v>
      </c>
      <c r="B1142" s="3" t="s">
        <v>6984</v>
      </c>
      <c r="C1142" s="4" t="s">
        <v>11914</v>
      </c>
      <c r="E1142" s="5">
        <v>775</v>
      </c>
      <c r="G1142" s="5">
        <v>775</v>
      </c>
      <c r="H1142" s="6">
        <v>351</v>
      </c>
      <c r="K1142" s="7">
        <v>10.5</v>
      </c>
      <c r="N1142" s="8" t="s">
        <v>17</v>
      </c>
      <c r="O1142" s="1" t="s">
        <v>21</v>
      </c>
      <c r="P1142" s="1" t="s">
        <v>11917</v>
      </c>
    </row>
    <row r="1143" spans="1:16" hidden="1" x14ac:dyDescent="0.3">
      <c r="A1143" t="s">
        <v>1164</v>
      </c>
      <c r="B1143" s="3" t="s">
        <v>6985</v>
      </c>
      <c r="C1143" s="4" t="s">
        <v>11914</v>
      </c>
      <c r="E1143" s="5">
        <v>1388</v>
      </c>
      <c r="G1143" s="5">
        <v>1388</v>
      </c>
      <c r="H1143" s="6">
        <v>661</v>
      </c>
      <c r="K1143" s="7">
        <v>8</v>
      </c>
      <c r="N1143" s="8" t="s">
        <v>17</v>
      </c>
      <c r="O1143" s="1" t="s">
        <v>21</v>
      </c>
      <c r="P1143" s="1" t="s">
        <v>11917</v>
      </c>
    </row>
    <row r="1144" spans="1:16" hidden="1" x14ac:dyDescent="0.3">
      <c r="A1144" t="s">
        <v>1165</v>
      </c>
      <c r="B1144" s="3" t="s">
        <v>6986</v>
      </c>
      <c r="C1144" s="4" t="s">
        <v>11914</v>
      </c>
      <c r="E1144" s="5">
        <v>1388</v>
      </c>
      <c r="G1144" s="5">
        <v>1388</v>
      </c>
      <c r="H1144" s="6">
        <v>661</v>
      </c>
      <c r="K1144" s="7">
        <v>11.2</v>
      </c>
      <c r="N1144" s="8" t="s">
        <v>17</v>
      </c>
      <c r="O1144" s="1" t="s">
        <v>21</v>
      </c>
      <c r="P1144" s="1" t="s">
        <v>11917</v>
      </c>
    </row>
    <row r="1145" spans="1:16" hidden="1" x14ac:dyDescent="0.3">
      <c r="A1145" t="s">
        <v>1166</v>
      </c>
      <c r="B1145" s="3" t="s">
        <v>6987</v>
      </c>
      <c r="C1145" s="4" t="s">
        <v>11914</v>
      </c>
      <c r="E1145" s="5">
        <v>1348</v>
      </c>
      <c r="G1145" s="5">
        <v>1348</v>
      </c>
      <c r="H1145" s="6">
        <v>661</v>
      </c>
      <c r="K1145" s="7">
        <v>8</v>
      </c>
      <c r="N1145" s="8" t="s">
        <v>17</v>
      </c>
      <c r="O1145" s="1" t="s">
        <v>21</v>
      </c>
      <c r="P1145" s="1" t="s">
        <v>11917</v>
      </c>
    </row>
    <row r="1146" spans="1:16" hidden="1" x14ac:dyDescent="0.3">
      <c r="A1146" t="s">
        <v>1167</v>
      </c>
      <c r="B1146" s="3" t="s">
        <v>6988</v>
      </c>
      <c r="C1146" s="4" t="s">
        <v>11914</v>
      </c>
      <c r="E1146" s="5">
        <v>1471</v>
      </c>
      <c r="G1146" s="5">
        <v>1471</v>
      </c>
      <c r="H1146" s="6">
        <v>661</v>
      </c>
      <c r="K1146" s="7">
        <v>11.2</v>
      </c>
      <c r="N1146" s="8" t="s">
        <v>17</v>
      </c>
      <c r="O1146" s="1" t="s">
        <v>21</v>
      </c>
      <c r="P1146" s="1" t="s">
        <v>11917</v>
      </c>
    </row>
    <row r="1147" spans="1:16" hidden="1" x14ac:dyDescent="0.3">
      <c r="A1147" t="s">
        <v>1168</v>
      </c>
      <c r="B1147" s="3" t="s">
        <v>6989</v>
      </c>
      <c r="C1147" s="4" t="s">
        <v>11914</v>
      </c>
      <c r="E1147" s="5">
        <v>1471</v>
      </c>
      <c r="G1147" s="5">
        <v>1471</v>
      </c>
      <c r="H1147" s="6">
        <v>661</v>
      </c>
      <c r="K1147" s="7">
        <v>11.2</v>
      </c>
      <c r="N1147" s="8" t="s">
        <v>17</v>
      </c>
      <c r="O1147" s="1" t="s">
        <v>21</v>
      </c>
      <c r="P1147" s="1" t="s">
        <v>11917</v>
      </c>
    </row>
    <row r="1148" spans="1:16" hidden="1" x14ac:dyDescent="0.3">
      <c r="A1148" t="s">
        <v>1169</v>
      </c>
      <c r="B1148" s="3" t="s">
        <v>6990</v>
      </c>
      <c r="C1148" s="4" t="s">
        <v>11914</v>
      </c>
      <c r="E1148" s="5">
        <v>1471</v>
      </c>
      <c r="G1148" s="5">
        <v>1471</v>
      </c>
      <c r="H1148" s="6">
        <v>661</v>
      </c>
      <c r="K1148" s="7">
        <v>8</v>
      </c>
      <c r="N1148" s="8" t="s">
        <v>17</v>
      </c>
      <c r="O1148" s="1" t="s">
        <v>21</v>
      </c>
      <c r="P1148" s="1" t="s">
        <v>11917</v>
      </c>
    </row>
    <row r="1149" spans="1:16" hidden="1" x14ac:dyDescent="0.3">
      <c r="A1149" t="s">
        <v>1170</v>
      </c>
      <c r="B1149" s="3" t="s">
        <v>6991</v>
      </c>
      <c r="C1149" s="4" t="s">
        <v>11913</v>
      </c>
      <c r="E1149" s="5">
        <v>1999</v>
      </c>
      <c r="G1149" s="5">
        <v>1999</v>
      </c>
      <c r="H1149" s="6">
        <v>1313.5050000000001</v>
      </c>
      <c r="K1149" s="7">
        <v>2</v>
      </c>
      <c r="N1149" s="8" t="s">
        <v>17</v>
      </c>
      <c r="O1149" s="1" t="s">
        <v>21</v>
      </c>
      <c r="P1149" s="1" t="s">
        <v>11917</v>
      </c>
    </row>
    <row r="1150" spans="1:16" hidden="1" x14ac:dyDescent="0.3">
      <c r="A1150" t="s">
        <v>1171</v>
      </c>
      <c r="B1150" s="3" t="s">
        <v>6992</v>
      </c>
      <c r="C1150" s="4" t="s">
        <v>11913</v>
      </c>
      <c r="E1150" s="5">
        <v>2599</v>
      </c>
      <c r="G1150" s="5">
        <v>2599</v>
      </c>
      <c r="H1150" s="6">
        <v>1707.7554</v>
      </c>
      <c r="K1150" s="7">
        <v>2</v>
      </c>
      <c r="N1150" s="8" t="s">
        <v>17</v>
      </c>
      <c r="O1150" s="1" t="s">
        <v>21</v>
      </c>
      <c r="P1150" s="1" t="s">
        <v>11917</v>
      </c>
    </row>
    <row r="1151" spans="1:16" hidden="1" x14ac:dyDescent="0.3">
      <c r="A1151" t="s">
        <v>1172</v>
      </c>
      <c r="B1151" s="3" t="s">
        <v>6993</v>
      </c>
      <c r="C1151" s="4" t="s">
        <v>11913</v>
      </c>
      <c r="E1151" s="5">
        <v>2599</v>
      </c>
      <c r="G1151" s="5">
        <v>2599</v>
      </c>
      <c r="H1151" s="6">
        <v>1707.7554</v>
      </c>
      <c r="K1151" s="7">
        <v>2</v>
      </c>
      <c r="N1151" s="8" t="s">
        <v>17</v>
      </c>
      <c r="O1151" s="1" t="s">
        <v>21</v>
      </c>
      <c r="P1151" s="1" t="s">
        <v>11917</v>
      </c>
    </row>
    <row r="1152" spans="1:16" hidden="1" x14ac:dyDescent="0.3">
      <c r="A1152" t="s">
        <v>1173</v>
      </c>
      <c r="B1152" s="3" t="s">
        <v>6994</v>
      </c>
      <c r="C1152" s="4" t="s">
        <v>11913</v>
      </c>
      <c r="E1152" s="5">
        <v>1999</v>
      </c>
      <c r="G1152" s="5">
        <v>1999</v>
      </c>
      <c r="H1152" s="6">
        <v>1313.5050000000001</v>
      </c>
      <c r="K1152" s="7">
        <v>1</v>
      </c>
      <c r="N1152" s="8" t="s">
        <v>17</v>
      </c>
      <c r="O1152" s="1" t="s">
        <v>21</v>
      </c>
      <c r="P1152" s="1" t="s">
        <v>11917</v>
      </c>
    </row>
    <row r="1153" spans="1:16" hidden="1" x14ac:dyDescent="0.3">
      <c r="A1153" t="s">
        <v>1174</v>
      </c>
      <c r="B1153" s="3" t="s">
        <v>6995</v>
      </c>
      <c r="C1153" s="4" t="s">
        <v>11913</v>
      </c>
      <c r="E1153" s="5">
        <v>1999</v>
      </c>
      <c r="G1153" s="5">
        <v>1999</v>
      </c>
      <c r="H1153" s="6">
        <v>1313.5050000000001</v>
      </c>
      <c r="K1153" s="7">
        <v>1</v>
      </c>
      <c r="N1153" s="8" t="s">
        <v>17</v>
      </c>
      <c r="O1153" s="1" t="s">
        <v>21</v>
      </c>
      <c r="P1153" s="1" t="s">
        <v>11917</v>
      </c>
    </row>
    <row r="1154" spans="1:16" hidden="1" x14ac:dyDescent="0.3">
      <c r="A1154" t="s">
        <v>1175</v>
      </c>
      <c r="B1154" s="3" t="s">
        <v>6996</v>
      </c>
      <c r="C1154" s="4" t="s">
        <v>11913</v>
      </c>
      <c r="E1154" s="5">
        <v>2699</v>
      </c>
      <c r="G1154" s="5">
        <v>2699</v>
      </c>
      <c r="H1154" s="6">
        <v>1773.4638</v>
      </c>
      <c r="K1154" s="7">
        <v>1</v>
      </c>
      <c r="N1154" s="8" t="s">
        <v>17</v>
      </c>
      <c r="O1154" s="1" t="s">
        <v>21</v>
      </c>
      <c r="P1154" s="1" t="s">
        <v>11917</v>
      </c>
    </row>
    <row r="1155" spans="1:16" hidden="1" x14ac:dyDescent="0.3">
      <c r="A1155" t="s">
        <v>1176</v>
      </c>
      <c r="B1155" s="3" t="s">
        <v>6997</v>
      </c>
      <c r="C1155" s="4" t="s">
        <v>11913</v>
      </c>
      <c r="E1155" s="5">
        <v>2599</v>
      </c>
      <c r="G1155" s="5">
        <v>2599</v>
      </c>
      <c r="H1155" s="6">
        <v>1707.7554</v>
      </c>
      <c r="K1155" s="7">
        <v>1</v>
      </c>
      <c r="N1155" s="8" t="s">
        <v>17</v>
      </c>
      <c r="O1155" s="1" t="s">
        <v>21</v>
      </c>
      <c r="P1155" s="1" t="s">
        <v>11917</v>
      </c>
    </row>
    <row r="1156" spans="1:16" hidden="1" x14ac:dyDescent="0.3">
      <c r="A1156" t="s">
        <v>1177</v>
      </c>
      <c r="B1156" s="3" t="s">
        <v>6998</v>
      </c>
      <c r="C1156" s="4" t="s">
        <v>11913</v>
      </c>
      <c r="E1156" s="5">
        <v>1999</v>
      </c>
      <c r="G1156" s="5">
        <v>1999</v>
      </c>
      <c r="H1156" s="6">
        <v>1313.5050000000001</v>
      </c>
      <c r="K1156" s="7">
        <v>2</v>
      </c>
      <c r="N1156" s="8" t="s">
        <v>17</v>
      </c>
      <c r="O1156" s="1" t="s">
        <v>21</v>
      </c>
      <c r="P1156" s="1" t="s">
        <v>11917</v>
      </c>
    </row>
    <row r="1157" spans="1:16" hidden="1" x14ac:dyDescent="0.3">
      <c r="A1157" t="s">
        <v>1178</v>
      </c>
      <c r="B1157" s="3" t="s">
        <v>6999</v>
      </c>
      <c r="C1157" s="4" t="s">
        <v>11913</v>
      </c>
      <c r="E1157" s="5">
        <v>2599</v>
      </c>
      <c r="G1157" s="5">
        <v>2599</v>
      </c>
      <c r="H1157" s="6">
        <v>1707.7554</v>
      </c>
      <c r="K1157" s="7">
        <v>1</v>
      </c>
      <c r="N1157" s="8" t="s">
        <v>17</v>
      </c>
      <c r="O1157" s="1" t="s">
        <v>21</v>
      </c>
      <c r="P1157" s="1" t="s">
        <v>11917</v>
      </c>
    </row>
    <row r="1158" spans="1:16" hidden="1" x14ac:dyDescent="0.3">
      <c r="A1158" t="s">
        <v>1179</v>
      </c>
      <c r="B1158" s="3" t="s">
        <v>7000</v>
      </c>
      <c r="C1158" s="4" t="s">
        <v>11913</v>
      </c>
      <c r="E1158" s="5">
        <v>2599</v>
      </c>
      <c r="G1158" s="5">
        <v>2599</v>
      </c>
      <c r="H1158" s="6">
        <v>1707.7554</v>
      </c>
      <c r="K1158" s="7">
        <v>1</v>
      </c>
      <c r="N1158" s="8" t="s">
        <v>17</v>
      </c>
      <c r="O1158" s="1" t="s">
        <v>21</v>
      </c>
      <c r="P1158" s="1" t="s">
        <v>11917</v>
      </c>
    </row>
    <row r="1159" spans="1:16" hidden="1" x14ac:dyDescent="0.3">
      <c r="A1159" t="s">
        <v>1180</v>
      </c>
      <c r="B1159" s="3" t="s">
        <v>7001</v>
      </c>
      <c r="C1159" s="4" t="s">
        <v>11913</v>
      </c>
      <c r="E1159" s="5">
        <v>2599</v>
      </c>
      <c r="G1159" s="5">
        <v>2599</v>
      </c>
      <c r="H1159" s="6">
        <v>1707.7554</v>
      </c>
      <c r="K1159" s="7">
        <v>2</v>
      </c>
      <c r="N1159" s="8" t="s">
        <v>17</v>
      </c>
      <c r="O1159" s="1" t="s">
        <v>21</v>
      </c>
      <c r="P1159" s="1" t="s">
        <v>11917</v>
      </c>
    </row>
    <row r="1160" spans="1:16" hidden="1" x14ac:dyDescent="0.3">
      <c r="A1160" t="s">
        <v>1181</v>
      </c>
      <c r="B1160" s="3" t="s">
        <v>7002</v>
      </c>
      <c r="C1160" s="4" t="s">
        <v>11913</v>
      </c>
      <c r="E1160" s="5">
        <v>2599</v>
      </c>
      <c r="G1160" s="5">
        <v>2599</v>
      </c>
      <c r="H1160" s="6">
        <v>1707.7554</v>
      </c>
      <c r="K1160" s="7">
        <v>2</v>
      </c>
      <c r="N1160" s="8" t="s">
        <v>17</v>
      </c>
      <c r="O1160" s="1" t="s">
        <v>21</v>
      </c>
      <c r="P1160" s="1" t="s">
        <v>11917</v>
      </c>
    </row>
    <row r="1161" spans="1:16" hidden="1" x14ac:dyDescent="0.3">
      <c r="A1161" t="s">
        <v>1182</v>
      </c>
      <c r="B1161" s="3" t="s">
        <v>7003</v>
      </c>
      <c r="C1161" s="4" t="s">
        <v>11913</v>
      </c>
      <c r="E1161" s="5">
        <v>2599</v>
      </c>
      <c r="G1161" s="5">
        <v>2599</v>
      </c>
      <c r="H1161" s="6">
        <v>1707.7554</v>
      </c>
      <c r="K1161" s="7">
        <v>2</v>
      </c>
      <c r="N1161" s="8" t="s">
        <v>17</v>
      </c>
      <c r="O1161" s="1" t="s">
        <v>21</v>
      </c>
      <c r="P1161" s="1" t="s">
        <v>11917</v>
      </c>
    </row>
    <row r="1162" spans="1:16" hidden="1" x14ac:dyDescent="0.3">
      <c r="A1162" t="s">
        <v>1183</v>
      </c>
      <c r="B1162" s="3" t="s">
        <v>7004</v>
      </c>
      <c r="C1162" s="4" t="s">
        <v>11913</v>
      </c>
      <c r="E1162" s="5">
        <v>2599</v>
      </c>
      <c r="G1162" s="5">
        <v>2599</v>
      </c>
      <c r="H1162" s="6">
        <v>1707.7554</v>
      </c>
      <c r="K1162" s="7">
        <v>1</v>
      </c>
      <c r="N1162" s="8" t="s">
        <v>17</v>
      </c>
      <c r="O1162" s="1" t="s">
        <v>21</v>
      </c>
      <c r="P1162" s="1" t="s">
        <v>11917</v>
      </c>
    </row>
    <row r="1163" spans="1:16" hidden="1" x14ac:dyDescent="0.3">
      <c r="A1163" t="s">
        <v>1184</v>
      </c>
      <c r="B1163" s="3" t="s">
        <v>7005</v>
      </c>
      <c r="C1163" s="4" t="s">
        <v>11913</v>
      </c>
      <c r="E1163" s="5">
        <v>2099</v>
      </c>
      <c r="G1163" s="5">
        <v>2099</v>
      </c>
      <c r="H1163" s="6">
        <v>1379.2134000000001</v>
      </c>
      <c r="K1163" s="7">
        <v>1</v>
      </c>
      <c r="N1163" s="8" t="s">
        <v>17</v>
      </c>
      <c r="O1163" s="1" t="s">
        <v>21</v>
      </c>
      <c r="P1163" s="1" t="s">
        <v>11917</v>
      </c>
    </row>
    <row r="1164" spans="1:16" hidden="1" x14ac:dyDescent="0.3">
      <c r="A1164" t="s">
        <v>1185</v>
      </c>
      <c r="B1164" s="3" t="s">
        <v>7006</v>
      </c>
      <c r="C1164" s="4" t="s">
        <v>11913</v>
      </c>
      <c r="E1164" s="5">
        <v>2599</v>
      </c>
      <c r="G1164" s="5">
        <v>2599</v>
      </c>
      <c r="H1164" s="6">
        <v>1707.7554</v>
      </c>
      <c r="K1164" s="7">
        <v>1</v>
      </c>
      <c r="N1164" s="8" t="s">
        <v>17</v>
      </c>
      <c r="O1164" s="1" t="s">
        <v>21</v>
      </c>
      <c r="P1164" s="1" t="s">
        <v>11917</v>
      </c>
    </row>
    <row r="1165" spans="1:16" hidden="1" x14ac:dyDescent="0.3">
      <c r="A1165" t="s">
        <v>1186</v>
      </c>
      <c r="B1165" s="3" t="s">
        <v>7007</v>
      </c>
      <c r="C1165" s="4" t="s">
        <v>11913</v>
      </c>
      <c r="E1165" s="5">
        <v>2199</v>
      </c>
      <c r="G1165" s="5">
        <v>2199</v>
      </c>
      <c r="H1165" s="6">
        <v>1444.9218000000001</v>
      </c>
      <c r="K1165" s="7">
        <v>1</v>
      </c>
      <c r="N1165" s="8" t="s">
        <v>17</v>
      </c>
      <c r="O1165" s="1" t="s">
        <v>21</v>
      </c>
      <c r="P1165" s="1" t="s">
        <v>11917</v>
      </c>
    </row>
    <row r="1166" spans="1:16" hidden="1" x14ac:dyDescent="0.3">
      <c r="A1166" t="s">
        <v>1187</v>
      </c>
      <c r="B1166" s="3" t="s">
        <v>7008</v>
      </c>
      <c r="C1166" s="4" t="s">
        <v>11913</v>
      </c>
      <c r="E1166" s="5">
        <v>2099</v>
      </c>
      <c r="G1166" s="5">
        <v>2099</v>
      </c>
      <c r="H1166" s="6">
        <v>1379.2134000000001</v>
      </c>
      <c r="K1166" s="7">
        <v>1</v>
      </c>
      <c r="N1166" s="8" t="s">
        <v>17</v>
      </c>
      <c r="O1166" s="1" t="s">
        <v>21</v>
      </c>
      <c r="P1166" s="1" t="s">
        <v>11917</v>
      </c>
    </row>
    <row r="1167" spans="1:16" hidden="1" x14ac:dyDescent="0.3">
      <c r="A1167" t="s">
        <v>1188</v>
      </c>
      <c r="B1167" s="3" t="s">
        <v>7009</v>
      </c>
      <c r="C1167" s="4" t="s">
        <v>11913</v>
      </c>
      <c r="E1167" s="5">
        <v>2099</v>
      </c>
      <c r="G1167" s="5">
        <v>2099</v>
      </c>
      <c r="H1167" s="6">
        <v>1379.2134000000001</v>
      </c>
      <c r="K1167" s="7">
        <v>1</v>
      </c>
      <c r="N1167" s="8" t="s">
        <v>17</v>
      </c>
      <c r="O1167" s="1" t="s">
        <v>21</v>
      </c>
      <c r="P1167" s="1" t="s">
        <v>11917</v>
      </c>
    </row>
    <row r="1168" spans="1:16" hidden="1" x14ac:dyDescent="0.3">
      <c r="A1168" t="s">
        <v>1189</v>
      </c>
      <c r="B1168" s="3" t="s">
        <v>7010</v>
      </c>
      <c r="C1168" s="4" t="s">
        <v>11913</v>
      </c>
      <c r="E1168" s="5">
        <v>2099</v>
      </c>
      <c r="G1168" s="5">
        <v>2099</v>
      </c>
      <c r="H1168" s="6">
        <v>1379.2134000000001</v>
      </c>
      <c r="K1168" s="7">
        <v>1</v>
      </c>
      <c r="N1168" s="8" t="s">
        <v>17</v>
      </c>
      <c r="O1168" s="1" t="s">
        <v>21</v>
      </c>
      <c r="P1168" s="1" t="s">
        <v>11917</v>
      </c>
    </row>
    <row r="1169" spans="1:16" hidden="1" x14ac:dyDescent="0.3">
      <c r="A1169" t="s">
        <v>1190</v>
      </c>
      <c r="B1169" s="3" t="s">
        <v>7011</v>
      </c>
      <c r="C1169" s="4" t="s">
        <v>11913</v>
      </c>
      <c r="E1169" s="5">
        <v>2199</v>
      </c>
      <c r="G1169" s="5">
        <v>2199</v>
      </c>
      <c r="H1169" s="6">
        <v>1444.9218000000001</v>
      </c>
      <c r="K1169" s="7">
        <v>1</v>
      </c>
      <c r="N1169" s="8" t="s">
        <v>17</v>
      </c>
      <c r="O1169" s="1" t="s">
        <v>21</v>
      </c>
      <c r="P1169" s="1" t="s">
        <v>11917</v>
      </c>
    </row>
    <row r="1170" spans="1:16" hidden="1" x14ac:dyDescent="0.3">
      <c r="A1170" t="s">
        <v>1191</v>
      </c>
      <c r="B1170" s="3" t="s">
        <v>7012</v>
      </c>
      <c r="C1170" s="4" t="s">
        <v>11913</v>
      </c>
      <c r="E1170" s="5">
        <v>2199</v>
      </c>
      <c r="G1170" s="5">
        <v>2199</v>
      </c>
      <c r="H1170" s="6">
        <v>1444.9218000000001</v>
      </c>
      <c r="K1170" s="7">
        <v>1</v>
      </c>
      <c r="N1170" s="8" t="s">
        <v>17</v>
      </c>
      <c r="O1170" s="1" t="s">
        <v>21</v>
      </c>
      <c r="P1170" s="1" t="s">
        <v>11917</v>
      </c>
    </row>
    <row r="1171" spans="1:16" hidden="1" x14ac:dyDescent="0.3">
      <c r="A1171" t="s">
        <v>1192</v>
      </c>
      <c r="B1171" s="3" t="s">
        <v>7013</v>
      </c>
      <c r="C1171" s="4" t="s">
        <v>11913</v>
      </c>
      <c r="E1171" s="5">
        <v>2199</v>
      </c>
      <c r="G1171" s="5">
        <v>2199</v>
      </c>
      <c r="H1171" s="6">
        <v>1444.9218000000001</v>
      </c>
      <c r="K1171" s="7">
        <v>1</v>
      </c>
      <c r="N1171" s="8" t="s">
        <v>17</v>
      </c>
      <c r="O1171" s="1" t="s">
        <v>21</v>
      </c>
      <c r="P1171" s="1" t="s">
        <v>11917</v>
      </c>
    </row>
    <row r="1172" spans="1:16" hidden="1" x14ac:dyDescent="0.3">
      <c r="A1172" t="s">
        <v>1193</v>
      </c>
      <c r="B1172" s="3" t="s">
        <v>7014</v>
      </c>
      <c r="C1172" s="4" t="s">
        <v>11913</v>
      </c>
      <c r="E1172" s="5">
        <v>2199</v>
      </c>
      <c r="G1172" s="5">
        <v>2199</v>
      </c>
      <c r="H1172" s="6">
        <v>1444.9218000000001</v>
      </c>
      <c r="K1172" s="7">
        <v>1</v>
      </c>
      <c r="N1172" s="8" t="s">
        <v>17</v>
      </c>
      <c r="O1172" s="1" t="s">
        <v>21</v>
      </c>
      <c r="P1172" s="1" t="s">
        <v>11917</v>
      </c>
    </row>
    <row r="1173" spans="1:16" hidden="1" x14ac:dyDescent="0.3">
      <c r="A1173" t="s">
        <v>1194</v>
      </c>
      <c r="B1173" s="3" t="s">
        <v>7015</v>
      </c>
      <c r="C1173" s="4" t="s">
        <v>11913</v>
      </c>
      <c r="E1173" s="5">
        <v>2599</v>
      </c>
      <c r="G1173" s="5">
        <v>2599</v>
      </c>
      <c r="H1173" s="6">
        <v>1707.7554</v>
      </c>
      <c r="K1173" s="7">
        <v>1</v>
      </c>
      <c r="N1173" s="8" t="s">
        <v>17</v>
      </c>
      <c r="O1173" s="1" t="s">
        <v>21</v>
      </c>
      <c r="P1173" s="1" t="s">
        <v>11917</v>
      </c>
    </row>
    <row r="1174" spans="1:16" hidden="1" x14ac:dyDescent="0.3">
      <c r="A1174" t="s">
        <v>1195</v>
      </c>
      <c r="B1174" s="3" t="s">
        <v>7016</v>
      </c>
      <c r="C1174" s="4" t="s">
        <v>11913</v>
      </c>
      <c r="E1174" s="5">
        <v>2299</v>
      </c>
      <c r="G1174" s="5">
        <v>2299</v>
      </c>
      <c r="H1174" s="6">
        <v>1510.6302000000001</v>
      </c>
      <c r="K1174" s="7">
        <v>1</v>
      </c>
      <c r="N1174" s="8" t="s">
        <v>17</v>
      </c>
      <c r="O1174" s="1" t="s">
        <v>21</v>
      </c>
      <c r="P1174" s="1" t="s">
        <v>11917</v>
      </c>
    </row>
    <row r="1175" spans="1:16" hidden="1" x14ac:dyDescent="0.3">
      <c r="A1175" t="s">
        <v>1037</v>
      </c>
      <c r="B1175" s="3" t="s">
        <v>6851</v>
      </c>
      <c r="C1175" s="4" t="s">
        <v>11913</v>
      </c>
      <c r="E1175" s="5">
        <v>2299</v>
      </c>
      <c r="G1175" s="5">
        <v>2299</v>
      </c>
      <c r="H1175" s="6">
        <v>1510.6302000000001</v>
      </c>
      <c r="K1175" s="7">
        <v>1</v>
      </c>
      <c r="N1175" s="8" t="s">
        <v>17</v>
      </c>
      <c r="O1175" s="1" t="s">
        <v>21</v>
      </c>
      <c r="P1175" s="1" t="s">
        <v>11917</v>
      </c>
    </row>
    <row r="1176" spans="1:16" hidden="1" x14ac:dyDescent="0.3">
      <c r="A1176" t="s">
        <v>1036</v>
      </c>
      <c r="B1176" s="3" t="s">
        <v>6850</v>
      </c>
      <c r="C1176" s="4" t="s">
        <v>11913</v>
      </c>
      <c r="E1176" s="5">
        <v>2299</v>
      </c>
      <c r="G1176" s="5">
        <v>2299</v>
      </c>
      <c r="H1176" s="6">
        <v>1510.6302000000001</v>
      </c>
      <c r="K1176" s="7">
        <v>1</v>
      </c>
      <c r="N1176" s="8" t="s">
        <v>17</v>
      </c>
      <c r="O1176" s="1" t="s">
        <v>21</v>
      </c>
      <c r="P1176" s="1" t="s">
        <v>11917</v>
      </c>
    </row>
    <row r="1177" spans="1:16" hidden="1" x14ac:dyDescent="0.3">
      <c r="A1177" t="s">
        <v>1196</v>
      </c>
      <c r="B1177" s="3" t="s">
        <v>7017</v>
      </c>
      <c r="C1177" s="4" t="s">
        <v>11913</v>
      </c>
      <c r="E1177" s="5">
        <v>2299</v>
      </c>
      <c r="G1177" s="5">
        <v>2299</v>
      </c>
      <c r="H1177" s="6">
        <v>1510.6302000000001</v>
      </c>
      <c r="K1177" s="7">
        <v>1</v>
      </c>
      <c r="N1177" s="8" t="s">
        <v>17</v>
      </c>
      <c r="O1177" s="1" t="s">
        <v>21</v>
      </c>
      <c r="P1177" s="1" t="s">
        <v>11917</v>
      </c>
    </row>
    <row r="1178" spans="1:16" hidden="1" x14ac:dyDescent="0.3">
      <c r="A1178" t="s">
        <v>1197</v>
      </c>
      <c r="B1178" s="3" t="s">
        <v>7018</v>
      </c>
      <c r="C1178" s="4" t="s">
        <v>11913</v>
      </c>
      <c r="E1178" s="5">
        <v>2599</v>
      </c>
      <c r="G1178" s="5">
        <v>2599</v>
      </c>
      <c r="H1178" s="6">
        <v>1707.7554</v>
      </c>
      <c r="K1178" s="7">
        <v>1</v>
      </c>
      <c r="N1178" s="8" t="s">
        <v>17</v>
      </c>
      <c r="O1178" s="1" t="s">
        <v>21</v>
      </c>
      <c r="P1178" s="1" t="s">
        <v>11917</v>
      </c>
    </row>
    <row r="1179" spans="1:16" hidden="1" x14ac:dyDescent="0.3">
      <c r="A1179" t="s">
        <v>1198</v>
      </c>
      <c r="B1179" s="3" t="s">
        <v>7019</v>
      </c>
      <c r="C1179" s="4" t="s">
        <v>11913</v>
      </c>
      <c r="E1179" s="5">
        <v>2599</v>
      </c>
      <c r="G1179" s="5">
        <v>2599</v>
      </c>
      <c r="H1179" s="6">
        <v>1707.7554</v>
      </c>
      <c r="K1179" s="7">
        <v>1</v>
      </c>
      <c r="N1179" s="8" t="s">
        <v>17</v>
      </c>
      <c r="O1179" s="1" t="s">
        <v>21</v>
      </c>
      <c r="P1179" s="1" t="s">
        <v>11917</v>
      </c>
    </row>
    <row r="1180" spans="1:16" hidden="1" x14ac:dyDescent="0.3">
      <c r="A1180" t="s">
        <v>1199</v>
      </c>
      <c r="B1180" s="3" t="s">
        <v>7020</v>
      </c>
      <c r="C1180" s="4" t="s">
        <v>11913</v>
      </c>
      <c r="E1180" s="5">
        <v>2599</v>
      </c>
      <c r="G1180" s="5">
        <v>2599</v>
      </c>
      <c r="H1180" s="6">
        <v>1707.7554</v>
      </c>
      <c r="K1180" s="7">
        <v>2</v>
      </c>
      <c r="N1180" s="8" t="s">
        <v>17</v>
      </c>
      <c r="O1180" s="1" t="s">
        <v>21</v>
      </c>
      <c r="P1180" s="1" t="s">
        <v>11917</v>
      </c>
    </row>
    <row r="1181" spans="1:16" hidden="1" x14ac:dyDescent="0.3">
      <c r="A1181" t="s">
        <v>1200</v>
      </c>
      <c r="B1181" s="3" t="s">
        <v>7021</v>
      </c>
      <c r="C1181" s="4" t="s">
        <v>11913</v>
      </c>
      <c r="E1181" s="5">
        <v>1999</v>
      </c>
      <c r="G1181" s="5">
        <v>1999</v>
      </c>
      <c r="H1181" s="6">
        <v>1313.5050000000001</v>
      </c>
      <c r="K1181" s="7">
        <v>1</v>
      </c>
      <c r="N1181" s="8" t="s">
        <v>17</v>
      </c>
      <c r="O1181" s="1" t="s">
        <v>21</v>
      </c>
      <c r="P1181" s="1" t="s">
        <v>11917</v>
      </c>
    </row>
    <row r="1182" spans="1:16" hidden="1" x14ac:dyDescent="0.3">
      <c r="A1182" t="s">
        <v>1035</v>
      </c>
      <c r="B1182" s="3" t="s">
        <v>6849</v>
      </c>
      <c r="C1182" s="4" t="s">
        <v>11913</v>
      </c>
      <c r="E1182" s="5">
        <v>1999</v>
      </c>
      <c r="G1182" s="5">
        <v>1999</v>
      </c>
      <c r="H1182" s="6">
        <v>1313.5050000000001</v>
      </c>
      <c r="K1182" s="7">
        <v>1</v>
      </c>
      <c r="N1182" s="8" t="s">
        <v>17</v>
      </c>
      <c r="O1182" s="1" t="s">
        <v>21</v>
      </c>
      <c r="P1182" s="1" t="s">
        <v>11917</v>
      </c>
    </row>
    <row r="1183" spans="1:16" hidden="1" x14ac:dyDescent="0.3">
      <c r="A1183" t="s">
        <v>1201</v>
      </c>
      <c r="B1183" s="3" t="s">
        <v>7022</v>
      </c>
      <c r="C1183" s="4" t="s">
        <v>11913</v>
      </c>
      <c r="E1183" s="5">
        <v>2799</v>
      </c>
      <c r="G1183" s="5">
        <v>2799</v>
      </c>
      <c r="H1183" s="6">
        <v>1839.162</v>
      </c>
      <c r="K1183" s="7">
        <v>1</v>
      </c>
      <c r="N1183" s="8" t="s">
        <v>17</v>
      </c>
      <c r="O1183" s="1" t="s">
        <v>21</v>
      </c>
      <c r="P1183" s="1" t="s">
        <v>11917</v>
      </c>
    </row>
    <row r="1184" spans="1:16" hidden="1" x14ac:dyDescent="0.3">
      <c r="A1184" t="s">
        <v>1202</v>
      </c>
      <c r="B1184" s="3" t="s">
        <v>7023</v>
      </c>
      <c r="C1184" s="4" t="s">
        <v>11913</v>
      </c>
      <c r="E1184" s="5">
        <v>2799</v>
      </c>
      <c r="G1184" s="5">
        <v>2799</v>
      </c>
      <c r="H1184" s="6">
        <v>1839.162</v>
      </c>
      <c r="K1184" s="7">
        <v>1</v>
      </c>
      <c r="N1184" s="8" t="s">
        <v>17</v>
      </c>
      <c r="O1184" s="1" t="s">
        <v>21</v>
      </c>
      <c r="P1184" s="1" t="s">
        <v>11917</v>
      </c>
    </row>
    <row r="1185" spans="1:16" hidden="1" x14ac:dyDescent="0.3">
      <c r="A1185" t="s">
        <v>1203</v>
      </c>
      <c r="B1185" s="3" t="s">
        <v>7024</v>
      </c>
      <c r="C1185" s="4" t="s">
        <v>11913</v>
      </c>
      <c r="E1185" s="5">
        <v>2799</v>
      </c>
      <c r="G1185" s="5">
        <v>2799</v>
      </c>
      <c r="H1185" s="6">
        <v>1839.162</v>
      </c>
      <c r="K1185" s="7">
        <v>1</v>
      </c>
      <c r="N1185" s="8" t="s">
        <v>17</v>
      </c>
      <c r="O1185" s="1" t="s">
        <v>21</v>
      </c>
      <c r="P1185" s="1" t="s">
        <v>11917</v>
      </c>
    </row>
    <row r="1186" spans="1:16" hidden="1" x14ac:dyDescent="0.3">
      <c r="A1186" t="s">
        <v>1204</v>
      </c>
      <c r="B1186" s="3" t="s">
        <v>7025</v>
      </c>
      <c r="C1186" s="4" t="s">
        <v>11913</v>
      </c>
      <c r="E1186" s="5">
        <v>2399</v>
      </c>
      <c r="G1186" s="5">
        <v>2399</v>
      </c>
      <c r="H1186" s="6">
        <v>1576.3386</v>
      </c>
      <c r="K1186" s="7">
        <v>1</v>
      </c>
      <c r="N1186" s="8" t="s">
        <v>17</v>
      </c>
      <c r="O1186" s="1" t="s">
        <v>21</v>
      </c>
      <c r="P1186" s="1" t="s">
        <v>11917</v>
      </c>
    </row>
    <row r="1187" spans="1:16" hidden="1" x14ac:dyDescent="0.3">
      <c r="A1187" t="s">
        <v>1205</v>
      </c>
      <c r="B1187" s="3" t="s">
        <v>7026</v>
      </c>
      <c r="C1187" s="4" t="s">
        <v>11913</v>
      </c>
      <c r="E1187" s="5">
        <v>2099</v>
      </c>
      <c r="G1187" s="5">
        <v>2099</v>
      </c>
      <c r="H1187" s="6">
        <v>1379.2134000000001</v>
      </c>
      <c r="K1187" s="7">
        <v>1</v>
      </c>
      <c r="N1187" s="8" t="s">
        <v>17</v>
      </c>
      <c r="O1187" s="1" t="s">
        <v>21</v>
      </c>
      <c r="P1187" s="1" t="s">
        <v>11917</v>
      </c>
    </row>
    <row r="1188" spans="1:16" hidden="1" x14ac:dyDescent="0.3">
      <c r="A1188" t="s">
        <v>1206</v>
      </c>
      <c r="B1188" s="3" t="s">
        <v>7027</v>
      </c>
      <c r="C1188" s="4" t="s">
        <v>11913</v>
      </c>
      <c r="E1188" s="5">
        <v>2399</v>
      </c>
      <c r="G1188" s="5">
        <v>2399</v>
      </c>
      <c r="H1188" s="6">
        <v>1576.3386</v>
      </c>
      <c r="K1188" s="7">
        <v>1</v>
      </c>
      <c r="N1188" s="8" t="s">
        <v>17</v>
      </c>
      <c r="O1188" s="1" t="s">
        <v>21</v>
      </c>
      <c r="P1188" s="1" t="s">
        <v>11917</v>
      </c>
    </row>
    <row r="1189" spans="1:16" hidden="1" x14ac:dyDescent="0.3">
      <c r="A1189" t="s">
        <v>1207</v>
      </c>
      <c r="B1189" s="3" t="s">
        <v>7028</v>
      </c>
      <c r="C1189" s="4" t="s">
        <v>11913</v>
      </c>
      <c r="E1189" s="5">
        <v>2099</v>
      </c>
      <c r="G1189" s="5">
        <v>2099</v>
      </c>
      <c r="H1189" s="6">
        <v>1379.2134000000001</v>
      </c>
      <c r="K1189" s="7">
        <v>1</v>
      </c>
      <c r="N1189" s="8" t="s">
        <v>17</v>
      </c>
      <c r="O1189" s="1" t="s">
        <v>21</v>
      </c>
      <c r="P1189" s="1" t="s">
        <v>11917</v>
      </c>
    </row>
    <row r="1190" spans="1:16" hidden="1" x14ac:dyDescent="0.3">
      <c r="A1190" t="s">
        <v>1208</v>
      </c>
      <c r="B1190" s="3" t="s">
        <v>7029</v>
      </c>
      <c r="C1190" s="4" t="s">
        <v>11913</v>
      </c>
      <c r="E1190" s="5">
        <v>1999</v>
      </c>
      <c r="G1190" s="5">
        <v>1999</v>
      </c>
      <c r="H1190" s="6">
        <v>1313.5050000000001</v>
      </c>
      <c r="K1190" s="7">
        <v>1</v>
      </c>
      <c r="N1190" s="8" t="s">
        <v>17</v>
      </c>
      <c r="O1190" s="1" t="s">
        <v>21</v>
      </c>
      <c r="P1190" s="1" t="s">
        <v>11917</v>
      </c>
    </row>
    <row r="1191" spans="1:16" hidden="1" x14ac:dyDescent="0.3">
      <c r="A1191" t="s">
        <v>1209</v>
      </c>
      <c r="B1191" s="3" t="s">
        <v>7030</v>
      </c>
      <c r="C1191" s="4" t="s">
        <v>11913</v>
      </c>
      <c r="E1191" s="5">
        <v>1999</v>
      </c>
      <c r="G1191" s="5">
        <v>1999</v>
      </c>
      <c r="H1191" s="6">
        <v>1313.5050000000001</v>
      </c>
      <c r="K1191" s="7">
        <v>1</v>
      </c>
      <c r="N1191" s="8" t="s">
        <v>17</v>
      </c>
      <c r="O1191" s="1" t="s">
        <v>21</v>
      </c>
      <c r="P1191" s="1" t="s">
        <v>11917</v>
      </c>
    </row>
    <row r="1192" spans="1:16" hidden="1" x14ac:dyDescent="0.3">
      <c r="A1192" t="s">
        <v>1210</v>
      </c>
      <c r="B1192" s="3" t="s">
        <v>7031</v>
      </c>
      <c r="C1192" s="4" t="s">
        <v>11913</v>
      </c>
      <c r="E1192" s="5">
        <v>2099</v>
      </c>
      <c r="G1192" s="5">
        <v>2099</v>
      </c>
      <c r="H1192" s="6">
        <v>1379.2134000000001</v>
      </c>
      <c r="K1192" s="7">
        <v>1</v>
      </c>
      <c r="N1192" s="8" t="s">
        <v>17</v>
      </c>
      <c r="O1192" s="1" t="s">
        <v>21</v>
      </c>
      <c r="P1192" s="1" t="s">
        <v>11917</v>
      </c>
    </row>
    <row r="1193" spans="1:16" hidden="1" x14ac:dyDescent="0.3">
      <c r="A1193" t="s">
        <v>1211</v>
      </c>
      <c r="B1193" s="3" t="s">
        <v>7032</v>
      </c>
      <c r="C1193" s="4" t="s">
        <v>11913</v>
      </c>
      <c r="E1193" s="5">
        <v>2099</v>
      </c>
      <c r="G1193" s="5">
        <v>2099</v>
      </c>
      <c r="H1193" s="6">
        <v>1379.2134000000001</v>
      </c>
      <c r="K1193" s="7">
        <v>1</v>
      </c>
      <c r="N1193" s="8" t="s">
        <v>17</v>
      </c>
      <c r="O1193" s="1" t="s">
        <v>21</v>
      </c>
      <c r="P1193" s="1" t="s">
        <v>11917</v>
      </c>
    </row>
    <row r="1194" spans="1:16" hidden="1" x14ac:dyDescent="0.3">
      <c r="A1194" t="s">
        <v>1212</v>
      </c>
      <c r="B1194" s="3" t="s">
        <v>7033</v>
      </c>
      <c r="C1194" s="4" t="s">
        <v>11913</v>
      </c>
      <c r="E1194" s="5">
        <v>2099</v>
      </c>
      <c r="G1194" s="5">
        <v>2099</v>
      </c>
      <c r="H1194" s="6">
        <v>1379.2134000000001</v>
      </c>
      <c r="K1194" s="7">
        <v>1</v>
      </c>
      <c r="N1194" s="8" t="s">
        <v>17</v>
      </c>
      <c r="O1194" s="1" t="s">
        <v>21</v>
      </c>
      <c r="P1194" s="1" t="s">
        <v>11917</v>
      </c>
    </row>
    <row r="1195" spans="1:16" hidden="1" x14ac:dyDescent="0.3">
      <c r="A1195" t="s">
        <v>1213</v>
      </c>
      <c r="B1195" s="3" t="s">
        <v>7034</v>
      </c>
      <c r="C1195" s="4" t="s">
        <v>11913</v>
      </c>
      <c r="E1195" s="5">
        <v>2099</v>
      </c>
      <c r="G1195" s="5">
        <v>2099</v>
      </c>
      <c r="H1195" s="6">
        <v>1379.2134000000001</v>
      </c>
      <c r="K1195" s="7">
        <v>1</v>
      </c>
      <c r="N1195" s="8" t="s">
        <v>17</v>
      </c>
      <c r="O1195" s="1" t="s">
        <v>21</v>
      </c>
      <c r="P1195" s="1" t="s">
        <v>11917</v>
      </c>
    </row>
    <row r="1196" spans="1:16" hidden="1" x14ac:dyDescent="0.3">
      <c r="A1196" t="s">
        <v>1214</v>
      </c>
      <c r="B1196" s="3" t="s">
        <v>7035</v>
      </c>
      <c r="C1196" s="4" t="s">
        <v>11913</v>
      </c>
      <c r="E1196" s="5">
        <v>2399</v>
      </c>
      <c r="G1196" s="5">
        <v>2399</v>
      </c>
      <c r="H1196" s="6">
        <v>1576.3386</v>
      </c>
      <c r="K1196" s="7">
        <v>1</v>
      </c>
      <c r="N1196" s="8" t="s">
        <v>17</v>
      </c>
      <c r="O1196" s="1" t="s">
        <v>21</v>
      </c>
      <c r="P1196" s="1" t="s">
        <v>11917</v>
      </c>
    </row>
    <row r="1197" spans="1:16" hidden="1" x14ac:dyDescent="0.3">
      <c r="A1197" t="s">
        <v>1215</v>
      </c>
      <c r="B1197" s="3" t="s">
        <v>7036</v>
      </c>
      <c r="C1197" s="4" t="s">
        <v>11913</v>
      </c>
      <c r="E1197" s="5">
        <v>1999</v>
      </c>
      <c r="G1197" s="5">
        <v>1999</v>
      </c>
      <c r="H1197" s="6">
        <v>1313.5050000000001</v>
      </c>
      <c r="K1197" s="7">
        <v>1</v>
      </c>
      <c r="N1197" s="8" t="s">
        <v>17</v>
      </c>
      <c r="O1197" s="1" t="s">
        <v>21</v>
      </c>
      <c r="P1197" s="1" t="s">
        <v>11917</v>
      </c>
    </row>
    <row r="1198" spans="1:16" hidden="1" x14ac:dyDescent="0.3">
      <c r="A1198" t="s">
        <v>1216</v>
      </c>
      <c r="B1198" s="3" t="s">
        <v>7037</v>
      </c>
      <c r="C1198" s="4" t="s">
        <v>11913</v>
      </c>
      <c r="E1198" s="5">
        <v>3499</v>
      </c>
      <c r="G1198" s="5">
        <v>3499</v>
      </c>
      <c r="H1198" s="6">
        <v>2299.1208000000001</v>
      </c>
      <c r="K1198" s="7">
        <v>2</v>
      </c>
      <c r="N1198" s="8" t="s">
        <v>17</v>
      </c>
      <c r="O1198" s="1" t="s">
        <v>21</v>
      </c>
      <c r="P1198" s="1" t="s">
        <v>11917</v>
      </c>
    </row>
    <row r="1199" spans="1:16" hidden="1" x14ac:dyDescent="0.3">
      <c r="A1199" t="s">
        <v>1217</v>
      </c>
      <c r="B1199" s="3" t="s">
        <v>7038</v>
      </c>
      <c r="C1199" s="4" t="s">
        <v>11913</v>
      </c>
      <c r="E1199" s="5">
        <v>3499</v>
      </c>
      <c r="G1199" s="5">
        <v>3499</v>
      </c>
      <c r="H1199" s="6">
        <v>2299.1208000000001</v>
      </c>
      <c r="K1199" s="7">
        <v>2</v>
      </c>
      <c r="N1199" s="8" t="s">
        <v>17</v>
      </c>
      <c r="O1199" s="1" t="s">
        <v>21</v>
      </c>
      <c r="P1199" s="1" t="s">
        <v>11917</v>
      </c>
    </row>
    <row r="1200" spans="1:16" hidden="1" x14ac:dyDescent="0.3">
      <c r="A1200" t="s">
        <v>1218</v>
      </c>
      <c r="B1200" s="3" t="s">
        <v>7039</v>
      </c>
      <c r="C1200" s="4" t="s">
        <v>11913</v>
      </c>
      <c r="E1200" s="5">
        <v>3499</v>
      </c>
      <c r="G1200" s="5">
        <v>3499</v>
      </c>
      <c r="H1200" s="6">
        <v>2299.1208000000001</v>
      </c>
      <c r="K1200" s="7">
        <v>2</v>
      </c>
      <c r="N1200" s="8" t="s">
        <v>17</v>
      </c>
      <c r="O1200" s="1" t="s">
        <v>21</v>
      </c>
      <c r="P1200" s="1" t="s">
        <v>11917</v>
      </c>
    </row>
    <row r="1201" spans="1:16" hidden="1" x14ac:dyDescent="0.3">
      <c r="A1201" t="s">
        <v>1219</v>
      </c>
      <c r="B1201" s="3" t="s">
        <v>7040</v>
      </c>
      <c r="C1201" s="4" t="s">
        <v>11913</v>
      </c>
      <c r="E1201" s="5">
        <v>3499</v>
      </c>
      <c r="G1201" s="5">
        <v>3499</v>
      </c>
      <c r="H1201" s="6">
        <v>2299.1208000000001</v>
      </c>
      <c r="K1201" s="7">
        <v>1</v>
      </c>
      <c r="N1201" s="8" t="s">
        <v>17</v>
      </c>
      <c r="O1201" s="1" t="s">
        <v>21</v>
      </c>
      <c r="P1201" s="1" t="s">
        <v>11917</v>
      </c>
    </row>
    <row r="1202" spans="1:16" hidden="1" x14ac:dyDescent="0.3">
      <c r="A1202" t="s">
        <v>1220</v>
      </c>
      <c r="B1202" s="3" t="s">
        <v>7041</v>
      </c>
      <c r="C1202" s="4" t="s">
        <v>11913</v>
      </c>
      <c r="E1202" s="5">
        <v>1999</v>
      </c>
      <c r="G1202" s="5">
        <v>1999</v>
      </c>
      <c r="H1202" s="6">
        <v>1313.5050000000001</v>
      </c>
      <c r="K1202" s="7">
        <v>1</v>
      </c>
      <c r="N1202" s="8" t="s">
        <v>17</v>
      </c>
      <c r="O1202" s="1" t="s">
        <v>21</v>
      </c>
      <c r="P1202" s="1" t="s">
        <v>11917</v>
      </c>
    </row>
    <row r="1203" spans="1:16" hidden="1" x14ac:dyDescent="0.3">
      <c r="A1203" t="s">
        <v>1221</v>
      </c>
      <c r="B1203" s="3" t="s">
        <v>7042</v>
      </c>
      <c r="C1203" s="4" t="s">
        <v>11913</v>
      </c>
      <c r="E1203" s="5">
        <v>2799</v>
      </c>
      <c r="G1203" s="5">
        <v>2799</v>
      </c>
      <c r="H1203" s="6">
        <v>1839.162</v>
      </c>
      <c r="K1203" s="7">
        <v>1</v>
      </c>
      <c r="N1203" s="8" t="s">
        <v>17</v>
      </c>
      <c r="O1203" s="1" t="s">
        <v>21</v>
      </c>
      <c r="P1203" s="1" t="s">
        <v>11917</v>
      </c>
    </row>
    <row r="1204" spans="1:16" hidden="1" x14ac:dyDescent="0.3">
      <c r="A1204" t="s">
        <v>1222</v>
      </c>
      <c r="B1204" s="3" t="s">
        <v>7043</v>
      </c>
      <c r="C1204" s="4" t="s">
        <v>11913</v>
      </c>
      <c r="E1204" s="5">
        <v>1999</v>
      </c>
      <c r="G1204" s="5">
        <v>1999</v>
      </c>
      <c r="H1204" s="6">
        <v>1313.5050000000001</v>
      </c>
      <c r="K1204" s="7">
        <v>2</v>
      </c>
      <c r="N1204" s="8" t="s">
        <v>17</v>
      </c>
      <c r="O1204" s="1" t="s">
        <v>21</v>
      </c>
      <c r="P1204" s="1" t="s">
        <v>11917</v>
      </c>
    </row>
    <row r="1205" spans="1:16" hidden="1" x14ac:dyDescent="0.3">
      <c r="A1205" t="s">
        <v>1223</v>
      </c>
      <c r="B1205" s="3" t="s">
        <v>7044</v>
      </c>
      <c r="C1205" s="4" t="s">
        <v>11913</v>
      </c>
      <c r="E1205" s="5">
        <v>2599</v>
      </c>
      <c r="G1205" s="5">
        <v>2599</v>
      </c>
      <c r="H1205" s="6">
        <v>1707.7554</v>
      </c>
      <c r="K1205" s="7">
        <v>1</v>
      </c>
      <c r="N1205" s="8" t="s">
        <v>17</v>
      </c>
      <c r="O1205" s="1" t="s">
        <v>21</v>
      </c>
      <c r="P1205" s="1" t="s">
        <v>11917</v>
      </c>
    </row>
    <row r="1206" spans="1:16" hidden="1" x14ac:dyDescent="0.3">
      <c r="A1206" t="s">
        <v>1224</v>
      </c>
      <c r="B1206" s="3" t="s">
        <v>7045</v>
      </c>
      <c r="C1206" s="4" t="s">
        <v>11913</v>
      </c>
      <c r="E1206" s="5">
        <v>2299</v>
      </c>
      <c r="G1206" s="5">
        <v>2299</v>
      </c>
      <c r="H1206" s="6">
        <v>1510.6302000000001</v>
      </c>
      <c r="K1206" s="7">
        <v>1</v>
      </c>
      <c r="N1206" s="8" t="s">
        <v>17</v>
      </c>
      <c r="O1206" s="1" t="s">
        <v>21</v>
      </c>
      <c r="P1206" s="1" t="s">
        <v>11917</v>
      </c>
    </row>
    <row r="1207" spans="1:16" hidden="1" x14ac:dyDescent="0.3">
      <c r="A1207" t="s">
        <v>1225</v>
      </c>
      <c r="B1207" s="3" t="s">
        <v>7046</v>
      </c>
      <c r="C1207" s="4" t="s">
        <v>11913</v>
      </c>
      <c r="E1207" s="5">
        <v>1999</v>
      </c>
      <c r="G1207" s="5">
        <v>1999</v>
      </c>
      <c r="H1207" s="6">
        <v>1313.5050000000001</v>
      </c>
      <c r="K1207" s="7">
        <v>1</v>
      </c>
      <c r="N1207" s="8" t="s">
        <v>17</v>
      </c>
      <c r="O1207" s="1" t="s">
        <v>21</v>
      </c>
      <c r="P1207" s="1" t="s">
        <v>11917</v>
      </c>
    </row>
    <row r="1208" spans="1:16" hidden="1" x14ac:dyDescent="0.3">
      <c r="A1208" t="s">
        <v>1226</v>
      </c>
      <c r="B1208" s="3" t="s">
        <v>7047</v>
      </c>
      <c r="C1208" s="4" t="s">
        <v>11913</v>
      </c>
      <c r="E1208" s="5">
        <v>2299</v>
      </c>
      <c r="G1208" s="5">
        <v>2299</v>
      </c>
      <c r="H1208" s="6">
        <v>1510.6302000000001</v>
      </c>
      <c r="K1208" s="7">
        <v>1</v>
      </c>
      <c r="N1208" s="8" t="s">
        <v>17</v>
      </c>
      <c r="O1208" s="1" t="s">
        <v>21</v>
      </c>
      <c r="P1208" s="1" t="s">
        <v>11917</v>
      </c>
    </row>
    <row r="1209" spans="1:16" hidden="1" x14ac:dyDescent="0.3">
      <c r="A1209" t="s">
        <v>1227</v>
      </c>
      <c r="B1209" s="3" t="s">
        <v>7048</v>
      </c>
      <c r="C1209" s="4" t="s">
        <v>11913</v>
      </c>
      <c r="E1209" s="5">
        <v>2299</v>
      </c>
      <c r="G1209" s="5">
        <v>2299</v>
      </c>
      <c r="H1209" s="6">
        <v>1510.6302000000001</v>
      </c>
      <c r="K1209" s="7">
        <v>1</v>
      </c>
      <c r="N1209" s="8" t="s">
        <v>17</v>
      </c>
      <c r="O1209" s="1" t="s">
        <v>21</v>
      </c>
      <c r="P1209" s="1" t="s">
        <v>11917</v>
      </c>
    </row>
    <row r="1210" spans="1:16" hidden="1" x14ac:dyDescent="0.3">
      <c r="A1210" t="s">
        <v>1228</v>
      </c>
      <c r="B1210" s="3" t="s">
        <v>7049</v>
      </c>
      <c r="C1210" s="4" t="s">
        <v>11913</v>
      </c>
      <c r="E1210" s="5">
        <v>2099</v>
      </c>
      <c r="G1210" s="5">
        <v>2099</v>
      </c>
      <c r="H1210" s="6">
        <v>1379.2134000000001</v>
      </c>
      <c r="K1210" s="7">
        <v>1</v>
      </c>
      <c r="N1210" s="8" t="s">
        <v>17</v>
      </c>
      <c r="O1210" s="1" t="s">
        <v>21</v>
      </c>
      <c r="P1210" s="1" t="s">
        <v>11917</v>
      </c>
    </row>
    <row r="1211" spans="1:16" hidden="1" x14ac:dyDescent="0.3">
      <c r="A1211" t="s">
        <v>1229</v>
      </c>
      <c r="B1211" s="3" t="s">
        <v>7050</v>
      </c>
      <c r="C1211" s="4" t="s">
        <v>11913</v>
      </c>
      <c r="E1211" s="5">
        <v>2099</v>
      </c>
      <c r="G1211" s="5">
        <v>2099</v>
      </c>
      <c r="H1211" s="6">
        <v>1379.2134000000001</v>
      </c>
      <c r="K1211" s="7">
        <v>1</v>
      </c>
      <c r="N1211" s="8" t="s">
        <v>17</v>
      </c>
      <c r="O1211" s="1" t="s">
        <v>21</v>
      </c>
      <c r="P1211" s="1" t="s">
        <v>11917</v>
      </c>
    </row>
    <row r="1212" spans="1:16" hidden="1" x14ac:dyDescent="0.3">
      <c r="A1212" t="s">
        <v>1230</v>
      </c>
      <c r="B1212" s="3" t="s">
        <v>7051</v>
      </c>
      <c r="C1212" s="4" t="s">
        <v>11913</v>
      </c>
      <c r="E1212" s="5">
        <v>1999</v>
      </c>
      <c r="G1212" s="5">
        <v>1999</v>
      </c>
      <c r="H1212" s="6">
        <v>1313.5050000000001</v>
      </c>
      <c r="K1212" s="7">
        <v>2</v>
      </c>
      <c r="N1212" s="8" t="s">
        <v>17</v>
      </c>
      <c r="O1212" s="1" t="s">
        <v>21</v>
      </c>
      <c r="P1212" s="1" t="s">
        <v>11917</v>
      </c>
    </row>
    <row r="1213" spans="1:16" hidden="1" x14ac:dyDescent="0.3">
      <c r="A1213" t="s">
        <v>1231</v>
      </c>
      <c r="B1213" s="3" t="s">
        <v>7052</v>
      </c>
      <c r="C1213" s="4" t="s">
        <v>11913</v>
      </c>
      <c r="E1213" s="5">
        <v>2099</v>
      </c>
      <c r="G1213" s="5">
        <v>2099</v>
      </c>
      <c r="H1213" s="6">
        <v>1379.2134000000001</v>
      </c>
      <c r="K1213" s="7">
        <v>1</v>
      </c>
      <c r="N1213" s="8" t="s">
        <v>17</v>
      </c>
      <c r="O1213" s="1" t="s">
        <v>21</v>
      </c>
      <c r="P1213" s="1" t="s">
        <v>11917</v>
      </c>
    </row>
    <row r="1214" spans="1:16" hidden="1" x14ac:dyDescent="0.3">
      <c r="A1214" t="s">
        <v>1232</v>
      </c>
      <c r="B1214" s="3" t="s">
        <v>7053</v>
      </c>
      <c r="C1214" s="4" t="s">
        <v>11913</v>
      </c>
      <c r="E1214" s="5">
        <v>1799</v>
      </c>
      <c r="G1214" s="5">
        <v>1799</v>
      </c>
      <c r="H1214" s="6">
        <v>1182.0881999999999</v>
      </c>
      <c r="K1214" s="7">
        <v>1</v>
      </c>
      <c r="N1214" s="8" t="s">
        <v>17</v>
      </c>
      <c r="O1214" s="1" t="s">
        <v>21</v>
      </c>
      <c r="P1214" s="1" t="s">
        <v>11917</v>
      </c>
    </row>
    <row r="1215" spans="1:16" hidden="1" x14ac:dyDescent="0.3">
      <c r="A1215" t="s">
        <v>1233</v>
      </c>
      <c r="B1215" s="3" t="s">
        <v>7054</v>
      </c>
      <c r="C1215" s="4" t="s">
        <v>11913</v>
      </c>
      <c r="E1215" s="5">
        <v>1799</v>
      </c>
      <c r="G1215" s="5">
        <v>1799</v>
      </c>
      <c r="H1215" s="6">
        <v>1182.0881999999999</v>
      </c>
      <c r="K1215" s="7">
        <v>2</v>
      </c>
      <c r="N1215" s="8" t="s">
        <v>17</v>
      </c>
      <c r="O1215" s="1" t="s">
        <v>21</v>
      </c>
      <c r="P1215" s="1" t="s">
        <v>11917</v>
      </c>
    </row>
    <row r="1216" spans="1:16" hidden="1" x14ac:dyDescent="0.3">
      <c r="A1216" t="s">
        <v>1234</v>
      </c>
      <c r="B1216" s="3" t="s">
        <v>7055</v>
      </c>
      <c r="C1216" s="4" t="s">
        <v>11913</v>
      </c>
      <c r="E1216" s="5">
        <v>1699</v>
      </c>
      <c r="G1216" s="5">
        <v>1699</v>
      </c>
      <c r="H1216" s="6">
        <v>1116.3797999999999</v>
      </c>
      <c r="K1216" s="7">
        <v>1</v>
      </c>
      <c r="N1216" s="8" t="s">
        <v>17</v>
      </c>
      <c r="O1216" s="1" t="s">
        <v>21</v>
      </c>
      <c r="P1216" s="1" t="s">
        <v>11917</v>
      </c>
    </row>
    <row r="1217" spans="1:16" hidden="1" x14ac:dyDescent="0.3">
      <c r="A1217" t="s">
        <v>1235</v>
      </c>
      <c r="B1217" s="3" t="s">
        <v>7056</v>
      </c>
      <c r="C1217" s="4" t="s">
        <v>11913</v>
      </c>
      <c r="E1217" s="5">
        <v>1799</v>
      </c>
      <c r="G1217" s="5">
        <v>1799</v>
      </c>
      <c r="H1217" s="6">
        <v>1182.0881999999999</v>
      </c>
      <c r="K1217" s="7">
        <v>2</v>
      </c>
      <c r="N1217" s="8" t="s">
        <v>17</v>
      </c>
      <c r="O1217" s="1" t="s">
        <v>21</v>
      </c>
      <c r="P1217" s="1" t="s">
        <v>11917</v>
      </c>
    </row>
    <row r="1218" spans="1:16" hidden="1" x14ac:dyDescent="0.3">
      <c r="A1218" t="s">
        <v>1236</v>
      </c>
      <c r="B1218" s="3" t="s">
        <v>7057</v>
      </c>
      <c r="C1218" s="4" t="s">
        <v>11913</v>
      </c>
      <c r="E1218" s="5">
        <v>1799</v>
      </c>
      <c r="G1218" s="5">
        <v>1799</v>
      </c>
      <c r="H1218" s="6">
        <v>1182.0881999999999</v>
      </c>
      <c r="K1218" s="7">
        <v>1</v>
      </c>
      <c r="N1218" s="8" t="s">
        <v>17</v>
      </c>
      <c r="O1218" s="1" t="s">
        <v>21</v>
      </c>
      <c r="P1218" s="1" t="s">
        <v>11917</v>
      </c>
    </row>
    <row r="1219" spans="1:16" hidden="1" x14ac:dyDescent="0.3">
      <c r="A1219" t="s">
        <v>1237</v>
      </c>
      <c r="B1219" s="3" t="s">
        <v>7058</v>
      </c>
      <c r="C1219" s="4" t="s">
        <v>11913</v>
      </c>
      <c r="E1219" s="5">
        <v>1899</v>
      </c>
      <c r="G1219" s="5">
        <v>1899</v>
      </c>
      <c r="H1219" s="6">
        <v>1247.7965999999999</v>
      </c>
      <c r="K1219" s="7">
        <v>1</v>
      </c>
      <c r="N1219" s="8" t="s">
        <v>17</v>
      </c>
      <c r="O1219" s="1" t="s">
        <v>21</v>
      </c>
      <c r="P1219" s="1" t="s">
        <v>11917</v>
      </c>
    </row>
    <row r="1220" spans="1:16" hidden="1" x14ac:dyDescent="0.3">
      <c r="A1220" t="s">
        <v>1238</v>
      </c>
      <c r="B1220" s="3" t="s">
        <v>7059</v>
      </c>
      <c r="C1220" s="4" t="s">
        <v>11913</v>
      </c>
      <c r="E1220" s="5">
        <v>2099</v>
      </c>
      <c r="G1220" s="5">
        <v>2099</v>
      </c>
      <c r="H1220" s="6">
        <v>1379.2134000000001</v>
      </c>
      <c r="K1220" s="7">
        <v>1</v>
      </c>
      <c r="N1220" s="8" t="s">
        <v>17</v>
      </c>
      <c r="O1220" s="1" t="s">
        <v>21</v>
      </c>
      <c r="P1220" s="1" t="s">
        <v>11917</v>
      </c>
    </row>
    <row r="1221" spans="1:16" hidden="1" x14ac:dyDescent="0.3">
      <c r="A1221" t="s">
        <v>1239</v>
      </c>
      <c r="B1221" s="3" t="s">
        <v>7060</v>
      </c>
      <c r="C1221" s="4" t="s">
        <v>11913</v>
      </c>
      <c r="E1221" s="5">
        <v>2099</v>
      </c>
      <c r="G1221" s="5">
        <v>2099</v>
      </c>
      <c r="H1221" s="6">
        <v>1379.2134000000001</v>
      </c>
      <c r="K1221" s="7">
        <v>1</v>
      </c>
      <c r="N1221" s="8" t="s">
        <v>17</v>
      </c>
      <c r="O1221" s="1" t="s">
        <v>21</v>
      </c>
      <c r="P1221" s="1" t="s">
        <v>11917</v>
      </c>
    </row>
    <row r="1222" spans="1:16" hidden="1" x14ac:dyDescent="0.3">
      <c r="A1222" t="s">
        <v>1240</v>
      </c>
      <c r="B1222" s="3" t="s">
        <v>7061</v>
      </c>
      <c r="C1222" s="4" t="s">
        <v>11913</v>
      </c>
      <c r="E1222" s="5">
        <v>2099</v>
      </c>
      <c r="G1222" s="5">
        <v>2099</v>
      </c>
      <c r="H1222" s="6">
        <v>1379.2134000000001</v>
      </c>
      <c r="K1222" s="7">
        <v>1</v>
      </c>
      <c r="N1222" s="8" t="s">
        <v>17</v>
      </c>
      <c r="O1222" s="1" t="s">
        <v>21</v>
      </c>
      <c r="P1222" s="1" t="s">
        <v>11917</v>
      </c>
    </row>
    <row r="1223" spans="1:16" hidden="1" x14ac:dyDescent="0.3">
      <c r="A1223" t="s">
        <v>1241</v>
      </c>
      <c r="B1223" s="3" t="s">
        <v>7062</v>
      </c>
      <c r="C1223" s="4" t="s">
        <v>11913</v>
      </c>
      <c r="E1223" s="5">
        <v>1699</v>
      </c>
      <c r="G1223" s="5">
        <v>1699</v>
      </c>
      <c r="H1223" s="6">
        <v>1116.3797999999999</v>
      </c>
      <c r="K1223" s="7">
        <v>1</v>
      </c>
      <c r="N1223" s="8" t="s">
        <v>17</v>
      </c>
      <c r="O1223" s="1" t="s">
        <v>21</v>
      </c>
      <c r="P1223" s="1" t="s">
        <v>11917</v>
      </c>
    </row>
    <row r="1224" spans="1:16" hidden="1" x14ac:dyDescent="0.3">
      <c r="A1224" t="s">
        <v>1242</v>
      </c>
      <c r="B1224" s="3" t="s">
        <v>7063</v>
      </c>
      <c r="C1224" s="4" t="s">
        <v>11913</v>
      </c>
      <c r="E1224" s="5">
        <v>1699</v>
      </c>
      <c r="G1224" s="5">
        <v>1699</v>
      </c>
      <c r="H1224" s="6">
        <v>1116.3797999999999</v>
      </c>
      <c r="K1224" s="7">
        <v>1</v>
      </c>
      <c r="N1224" s="8" t="s">
        <v>17</v>
      </c>
      <c r="O1224" s="1" t="s">
        <v>21</v>
      </c>
      <c r="P1224" s="1" t="s">
        <v>11917</v>
      </c>
    </row>
    <row r="1225" spans="1:16" hidden="1" x14ac:dyDescent="0.3">
      <c r="A1225" t="s">
        <v>1243</v>
      </c>
      <c r="B1225" s="3" t="s">
        <v>7064</v>
      </c>
      <c r="C1225" s="4" t="s">
        <v>11913</v>
      </c>
      <c r="E1225" s="5">
        <v>1899</v>
      </c>
      <c r="G1225" s="5">
        <v>1899</v>
      </c>
      <c r="H1225" s="6">
        <v>1247.7965999999999</v>
      </c>
      <c r="K1225" s="7">
        <v>1</v>
      </c>
      <c r="N1225" s="8" t="s">
        <v>17</v>
      </c>
      <c r="O1225" s="1" t="s">
        <v>21</v>
      </c>
      <c r="P1225" s="1" t="s">
        <v>11917</v>
      </c>
    </row>
    <row r="1226" spans="1:16" hidden="1" x14ac:dyDescent="0.3">
      <c r="A1226" t="s">
        <v>1244</v>
      </c>
      <c r="B1226" s="3" t="s">
        <v>7065</v>
      </c>
      <c r="C1226" s="4" t="s">
        <v>11913</v>
      </c>
      <c r="E1226" s="5">
        <v>1899</v>
      </c>
      <c r="G1226" s="5">
        <v>1899</v>
      </c>
      <c r="H1226" s="6">
        <v>1247.7965999999999</v>
      </c>
      <c r="K1226" s="7">
        <v>1</v>
      </c>
      <c r="N1226" s="8" t="s">
        <v>17</v>
      </c>
      <c r="O1226" s="1" t="s">
        <v>21</v>
      </c>
      <c r="P1226" s="1" t="s">
        <v>11917</v>
      </c>
    </row>
    <row r="1227" spans="1:16" hidden="1" x14ac:dyDescent="0.3">
      <c r="A1227" t="s">
        <v>1245</v>
      </c>
      <c r="B1227" s="3" t="s">
        <v>7066</v>
      </c>
      <c r="C1227" s="4" t="s">
        <v>11913</v>
      </c>
      <c r="E1227" s="5">
        <v>1899</v>
      </c>
      <c r="G1227" s="5">
        <v>1899</v>
      </c>
      <c r="H1227" s="6">
        <v>1247.7965999999999</v>
      </c>
      <c r="K1227" s="7">
        <v>1</v>
      </c>
      <c r="N1227" s="8" t="s">
        <v>17</v>
      </c>
      <c r="O1227" s="1" t="s">
        <v>21</v>
      </c>
      <c r="P1227" s="1" t="s">
        <v>11917</v>
      </c>
    </row>
    <row r="1228" spans="1:16" hidden="1" x14ac:dyDescent="0.3">
      <c r="A1228" t="s">
        <v>1246</v>
      </c>
      <c r="B1228" s="3" t="s">
        <v>7067</v>
      </c>
      <c r="C1228" s="4" t="s">
        <v>11913</v>
      </c>
      <c r="E1228" s="5">
        <v>2099</v>
      </c>
      <c r="G1228" s="5">
        <v>2099</v>
      </c>
      <c r="H1228" s="6">
        <v>1379.2134000000001</v>
      </c>
      <c r="K1228" s="7">
        <v>1</v>
      </c>
      <c r="N1228" s="8" t="s">
        <v>17</v>
      </c>
      <c r="O1228" s="1" t="s">
        <v>21</v>
      </c>
      <c r="P1228" s="1" t="s">
        <v>11917</v>
      </c>
    </row>
    <row r="1229" spans="1:16" hidden="1" x14ac:dyDescent="0.3">
      <c r="A1229" t="s">
        <v>1247</v>
      </c>
      <c r="B1229" s="3" t="s">
        <v>7068</v>
      </c>
      <c r="C1229" s="4" t="s">
        <v>11913</v>
      </c>
      <c r="E1229" s="5">
        <v>1999</v>
      </c>
      <c r="G1229" s="5">
        <v>1999</v>
      </c>
      <c r="H1229" s="6">
        <v>1313.5050000000001</v>
      </c>
      <c r="K1229" s="7">
        <v>1</v>
      </c>
      <c r="N1229" s="8" t="s">
        <v>17</v>
      </c>
      <c r="O1229" s="1" t="s">
        <v>21</v>
      </c>
      <c r="P1229" s="1" t="s">
        <v>11917</v>
      </c>
    </row>
    <row r="1230" spans="1:16" hidden="1" x14ac:dyDescent="0.3">
      <c r="A1230" t="s">
        <v>1248</v>
      </c>
      <c r="B1230" s="3" t="s">
        <v>7069</v>
      </c>
      <c r="C1230" s="4" t="s">
        <v>11913</v>
      </c>
      <c r="E1230" s="5">
        <v>2399</v>
      </c>
      <c r="G1230" s="5">
        <v>2399</v>
      </c>
      <c r="H1230" s="6">
        <v>1576.3386</v>
      </c>
      <c r="K1230" s="7">
        <v>1</v>
      </c>
      <c r="N1230" s="8" t="s">
        <v>17</v>
      </c>
      <c r="O1230" s="1" t="s">
        <v>21</v>
      </c>
      <c r="P1230" s="1" t="s">
        <v>11917</v>
      </c>
    </row>
    <row r="1231" spans="1:16" hidden="1" x14ac:dyDescent="0.3">
      <c r="A1231" t="s">
        <v>1249</v>
      </c>
      <c r="B1231" s="3" t="s">
        <v>7070</v>
      </c>
      <c r="C1231" s="4" t="s">
        <v>11913</v>
      </c>
      <c r="E1231" s="5">
        <v>2299</v>
      </c>
      <c r="G1231" s="5">
        <v>2299</v>
      </c>
      <c r="H1231" s="6">
        <v>1510.6302000000001</v>
      </c>
      <c r="K1231" s="7">
        <v>1</v>
      </c>
      <c r="N1231" s="8" t="s">
        <v>17</v>
      </c>
      <c r="O1231" s="1" t="s">
        <v>21</v>
      </c>
      <c r="P1231" s="1" t="s">
        <v>11917</v>
      </c>
    </row>
    <row r="1232" spans="1:16" hidden="1" x14ac:dyDescent="0.3">
      <c r="A1232" t="s">
        <v>1250</v>
      </c>
      <c r="B1232" s="3" t="s">
        <v>7071</v>
      </c>
      <c r="C1232" s="4" t="s">
        <v>11913</v>
      </c>
      <c r="E1232" s="5">
        <v>1699</v>
      </c>
      <c r="G1232" s="5">
        <v>1699</v>
      </c>
      <c r="H1232" s="6">
        <v>1116.3797999999999</v>
      </c>
      <c r="K1232" s="7">
        <v>1</v>
      </c>
      <c r="N1232" s="8" t="s">
        <v>17</v>
      </c>
      <c r="O1232" s="1" t="s">
        <v>21</v>
      </c>
      <c r="P1232" s="1" t="s">
        <v>11917</v>
      </c>
    </row>
    <row r="1233" spans="1:16" hidden="1" x14ac:dyDescent="0.3">
      <c r="A1233" t="s">
        <v>1251</v>
      </c>
      <c r="B1233" s="3" t="s">
        <v>7072</v>
      </c>
      <c r="C1233" s="4" t="s">
        <v>11913</v>
      </c>
      <c r="E1233" s="5">
        <v>1699</v>
      </c>
      <c r="G1233" s="5">
        <v>1699</v>
      </c>
      <c r="H1233" s="6">
        <v>1116.3797999999999</v>
      </c>
      <c r="K1233" s="7">
        <v>1</v>
      </c>
      <c r="N1233" s="8" t="s">
        <v>17</v>
      </c>
      <c r="O1233" s="1" t="s">
        <v>21</v>
      </c>
      <c r="P1233" s="1" t="s">
        <v>11917</v>
      </c>
    </row>
    <row r="1234" spans="1:16" hidden="1" x14ac:dyDescent="0.3">
      <c r="A1234" t="s">
        <v>1252</v>
      </c>
      <c r="B1234" s="3" t="s">
        <v>7073</v>
      </c>
      <c r="C1234" s="4" t="s">
        <v>11913</v>
      </c>
      <c r="E1234" s="5">
        <v>1699</v>
      </c>
      <c r="G1234" s="5">
        <v>1699</v>
      </c>
      <c r="H1234" s="6">
        <v>1116.3797999999999</v>
      </c>
      <c r="K1234" s="7">
        <v>1</v>
      </c>
      <c r="N1234" s="8" t="s">
        <v>17</v>
      </c>
      <c r="O1234" s="1" t="s">
        <v>21</v>
      </c>
      <c r="P1234" s="1" t="s">
        <v>11917</v>
      </c>
    </row>
    <row r="1235" spans="1:16" hidden="1" x14ac:dyDescent="0.3">
      <c r="A1235" t="s">
        <v>1253</v>
      </c>
      <c r="B1235" s="3" t="s">
        <v>7074</v>
      </c>
      <c r="C1235" s="4" t="s">
        <v>11913</v>
      </c>
      <c r="E1235" s="5">
        <v>1699</v>
      </c>
      <c r="G1235" s="5">
        <v>1699</v>
      </c>
      <c r="H1235" s="6">
        <v>1116.3797999999999</v>
      </c>
      <c r="K1235" s="7">
        <v>1</v>
      </c>
      <c r="N1235" s="8" t="s">
        <v>17</v>
      </c>
      <c r="O1235" s="1" t="s">
        <v>21</v>
      </c>
      <c r="P1235" s="1" t="s">
        <v>11917</v>
      </c>
    </row>
    <row r="1236" spans="1:16" hidden="1" x14ac:dyDescent="0.3">
      <c r="A1236" t="s">
        <v>1254</v>
      </c>
      <c r="B1236" s="3" t="s">
        <v>7075</v>
      </c>
      <c r="C1236" s="4" t="s">
        <v>11913</v>
      </c>
      <c r="E1236" s="5">
        <v>1799</v>
      </c>
      <c r="G1236" s="5">
        <v>1799</v>
      </c>
      <c r="H1236" s="6">
        <v>1182.0881999999999</v>
      </c>
      <c r="K1236" s="7">
        <v>1</v>
      </c>
      <c r="N1236" s="8" t="s">
        <v>17</v>
      </c>
      <c r="O1236" s="1" t="s">
        <v>21</v>
      </c>
      <c r="P1236" s="1" t="s">
        <v>11917</v>
      </c>
    </row>
    <row r="1237" spans="1:16" hidden="1" x14ac:dyDescent="0.3">
      <c r="A1237" t="s">
        <v>1255</v>
      </c>
      <c r="B1237" s="3" t="s">
        <v>7076</v>
      </c>
      <c r="C1237" s="4" t="s">
        <v>11913</v>
      </c>
      <c r="E1237" s="5">
        <v>1999</v>
      </c>
      <c r="G1237" s="5">
        <v>1999</v>
      </c>
      <c r="H1237" s="6">
        <v>1313.5050000000001</v>
      </c>
      <c r="K1237" s="7">
        <v>1</v>
      </c>
      <c r="N1237" s="8" t="s">
        <v>17</v>
      </c>
      <c r="O1237" s="1" t="s">
        <v>21</v>
      </c>
      <c r="P1237" s="1" t="s">
        <v>11917</v>
      </c>
    </row>
    <row r="1238" spans="1:16" hidden="1" x14ac:dyDescent="0.3">
      <c r="A1238" t="s">
        <v>1256</v>
      </c>
      <c r="B1238" s="3" t="s">
        <v>7077</v>
      </c>
      <c r="C1238" s="4" t="s">
        <v>11913</v>
      </c>
      <c r="E1238" s="5">
        <v>1799</v>
      </c>
      <c r="G1238" s="5">
        <v>1799</v>
      </c>
      <c r="H1238" s="6">
        <v>1182.0881999999999</v>
      </c>
      <c r="K1238" s="7">
        <v>1</v>
      </c>
      <c r="N1238" s="8" t="s">
        <v>17</v>
      </c>
      <c r="O1238" s="1" t="s">
        <v>21</v>
      </c>
      <c r="P1238" s="1" t="s">
        <v>11917</v>
      </c>
    </row>
    <row r="1239" spans="1:16" hidden="1" x14ac:dyDescent="0.3">
      <c r="A1239" t="s">
        <v>1257</v>
      </c>
      <c r="B1239" s="3" t="s">
        <v>7078</v>
      </c>
      <c r="C1239" s="4" t="s">
        <v>11913</v>
      </c>
      <c r="E1239" s="5">
        <v>1999</v>
      </c>
      <c r="G1239" s="5">
        <v>1999</v>
      </c>
      <c r="H1239" s="6">
        <v>1313.5050000000001</v>
      </c>
      <c r="K1239" s="7">
        <v>1</v>
      </c>
      <c r="N1239" s="8" t="s">
        <v>17</v>
      </c>
      <c r="O1239" s="1" t="s">
        <v>21</v>
      </c>
      <c r="P1239" s="1" t="s">
        <v>11917</v>
      </c>
    </row>
    <row r="1240" spans="1:16" hidden="1" x14ac:dyDescent="0.3">
      <c r="A1240" t="s">
        <v>1258</v>
      </c>
      <c r="B1240" s="3" t="s">
        <v>7079</v>
      </c>
      <c r="C1240" s="4" t="s">
        <v>11913</v>
      </c>
      <c r="E1240" s="5">
        <v>1999</v>
      </c>
      <c r="G1240" s="5">
        <v>1999</v>
      </c>
      <c r="H1240" s="6">
        <v>1313.5050000000001</v>
      </c>
      <c r="K1240" s="7">
        <v>1</v>
      </c>
      <c r="N1240" s="8" t="s">
        <v>17</v>
      </c>
      <c r="O1240" s="1" t="s">
        <v>21</v>
      </c>
      <c r="P1240" s="1" t="s">
        <v>11917</v>
      </c>
    </row>
    <row r="1241" spans="1:16" hidden="1" x14ac:dyDescent="0.3">
      <c r="A1241" t="s">
        <v>1259</v>
      </c>
      <c r="B1241" s="3" t="s">
        <v>7080</v>
      </c>
      <c r="C1241" s="4" t="s">
        <v>11913</v>
      </c>
      <c r="E1241" s="5">
        <v>2099</v>
      </c>
      <c r="G1241" s="5">
        <v>2099</v>
      </c>
      <c r="H1241" s="6">
        <v>1379.2134000000001</v>
      </c>
      <c r="K1241" s="7">
        <v>1</v>
      </c>
      <c r="N1241" s="8" t="s">
        <v>17</v>
      </c>
      <c r="O1241" s="1" t="s">
        <v>21</v>
      </c>
      <c r="P1241" s="1" t="s">
        <v>11917</v>
      </c>
    </row>
    <row r="1242" spans="1:16" hidden="1" x14ac:dyDescent="0.3">
      <c r="A1242" t="s">
        <v>1260</v>
      </c>
      <c r="B1242" s="3" t="s">
        <v>7081</v>
      </c>
      <c r="C1242" s="4" t="s">
        <v>11913</v>
      </c>
      <c r="E1242" s="5">
        <v>2099</v>
      </c>
      <c r="G1242" s="5">
        <v>2099</v>
      </c>
      <c r="H1242" s="6">
        <v>1379.2134000000001</v>
      </c>
      <c r="K1242" s="7">
        <v>1</v>
      </c>
      <c r="N1242" s="8" t="s">
        <v>17</v>
      </c>
      <c r="O1242" s="1" t="s">
        <v>21</v>
      </c>
      <c r="P1242" s="1" t="s">
        <v>11917</v>
      </c>
    </row>
    <row r="1243" spans="1:16" hidden="1" x14ac:dyDescent="0.3">
      <c r="A1243" t="s">
        <v>1261</v>
      </c>
      <c r="B1243" s="3" t="s">
        <v>7082</v>
      </c>
      <c r="C1243" s="4" t="s">
        <v>11913</v>
      </c>
      <c r="E1243" s="5">
        <v>2099</v>
      </c>
      <c r="G1243" s="5">
        <v>2099</v>
      </c>
      <c r="H1243" s="6">
        <v>1379.2134000000001</v>
      </c>
      <c r="K1243" s="7">
        <v>1</v>
      </c>
      <c r="N1243" s="8" t="s">
        <v>17</v>
      </c>
      <c r="O1243" s="1" t="s">
        <v>21</v>
      </c>
      <c r="P1243" s="1" t="s">
        <v>11917</v>
      </c>
    </row>
    <row r="1244" spans="1:16" hidden="1" x14ac:dyDescent="0.3">
      <c r="A1244" t="s">
        <v>1262</v>
      </c>
      <c r="B1244" s="3" t="s">
        <v>7083</v>
      </c>
      <c r="C1244" s="4" t="s">
        <v>11913</v>
      </c>
      <c r="E1244" s="5">
        <v>1799</v>
      </c>
      <c r="G1244" s="5">
        <v>1799</v>
      </c>
      <c r="H1244" s="6">
        <v>1182.0881999999999</v>
      </c>
      <c r="K1244" s="7">
        <v>2</v>
      </c>
      <c r="N1244" s="8" t="s">
        <v>17</v>
      </c>
      <c r="O1244" s="1" t="s">
        <v>21</v>
      </c>
      <c r="P1244" s="1" t="s">
        <v>11917</v>
      </c>
    </row>
    <row r="1245" spans="1:16" hidden="1" x14ac:dyDescent="0.3">
      <c r="A1245" t="s">
        <v>1263</v>
      </c>
      <c r="B1245" s="3" t="s">
        <v>7084</v>
      </c>
      <c r="C1245" s="4" t="s">
        <v>11913</v>
      </c>
      <c r="E1245" s="5">
        <v>1799</v>
      </c>
      <c r="G1245" s="5">
        <v>1799</v>
      </c>
      <c r="H1245" s="6">
        <v>1182.0881999999999</v>
      </c>
      <c r="K1245" s="7">
        <v>1</v>
      </c>
      <c r="N1245" s="8" t="s">
        <v>17</v>
      </c>
      <c r="O1245" s="1" t="s">
        <v>21</v>
      </c>
      <c r="P1245" s="1" t="s">
        <v>11917</v>
      </c>
    </row>
    <row r="1246" spans="1:16" x14ac:dyDescent="0.3">
      <c r="A1246" s="9" t="s">
        <v>1264</v>
      </c>
      <c r="B1246" s="13" t="s">
        <v>7085</v>
      </c>
      <c r="C1246" s="14" t="s">
        <v>11913</v>
      </c>
      <c r="D1246" s="9">
        <v>2299</v>
      </c>
      <c r="E1246" s="15">
        <v>2299</v>
      </c>
      <c r="F1246" s="9"/>
      <c r="G1246" s="15">
        <v>2299</v>
      </c>
      <c r="H1246" s="16">
        <v>1510.6302000000001</v>
      </c>
      <c r="I1246" s="9"/>
      <c r="J1246" s="9">
        <v>1</v>
      </c>
      <c r="K1246" s="17">
        <v>1</v>
      </c>
      <c r="L1246" s="9"/>
      <c r="M1246" s="9"/>
      <c r="N1246" s="18" t="s">
        <v>17</v>
      </c>
      <c r="O1246" s="19" t="s">
        <v>21</v>
      </c>
      <c r="P1246" s="19" t="s">
        <v>11917</v>
      </c>
    </row>
    <row r="1247" spans="1:16" hidden="1" x14ac:dyDescent="0.3">
      <c r="A1247" t="s">
        <v>1265</v>
      </c>
      <c r="B1247" s="3" t="s">
        <v>7086</v>
      </c>
      <c r="C1247" s="4" t="s">
        <v>11913</v>
      </c>
      <c r="E1247" s="5">
        <v>1999</v>
      </c>
      <c r="G1247" s="5">
        <v>1999</v>
      </c>
      <c r="H1247" s="6">
        <v>1313.5050000000001</v>
      </c>
      <c r="K1247" s="7">
        <v>1</v>
      </c>
      <c r="N1247" s="8" t="s">
        <v>17</v>
      </c>
      <c r="O1247" s="1" t="s">
        <v>21</v>
      </c>
      <c r="P1247" s="1" t="s">
        <v>11917</v>
      </c>
    </row>
    <row r="1248" spans="1:16" hidden="1" x14ac:dyDescent="0.3">
      <c r="A1248" t="s">
        <v>1266</v>
      </c>
      <c r="B1248" s="3" t="s">
        <v>7087</v>
      </c>
      <c r="C1248" s="4" t="s">
        <v>11913</v>
      </c>
      <c r="E1248" s="5">
        <v>1999</v>
      </c>
      <c r="G1248" s="5">
        <v>1999</v>
      </c>
      <c r="H1248" s="6">
        <v>1313.5050000000001</v>
      </c>
      <c r="K1248" s="7">
        <v>1</v>
      </c>
      <c r="N1248" s="8" t="s">
        <v>17</v>
      </c>
      <c r="O1248" s="1" t="s">
        <v>21</v>
      </c>
      <c r="P1248" s="1" t="s">
        <v>11917</v>
      </c>
    </row>
    <row r="1249" spans="1:16" hidden="1" x14ac:dyDescent="0.3">
      <c r="A1249" t="s">
        <v>1267</v>
      </c>
      <c r="B1249" s="3" t="s">
        <v>7088</v>
      </c>
      <c r="C1249" s="4" t="s">
        <v>11913</v>
      </c>
      <c r="E1249" s="5">
        <v>1999</v>
      </c>
      <c r="G1249" s="5">
        <v>1999</v>
      </c>
      <c r="H1249" s="6">
        <v>1313.5050000000001</v>
      </c>
      <c r="K1249" s="7">
        <v>1</v>
      </c>
      <c r="N1249" s="8" t="s">
        <v>17</v>
      </c>
      <c r="O1249" s="1" t="s">
        <v>21</v>
      </c>
      <c r="P1249" s="1" t="s">
        <v>11917</v>
      </c>
    </row>
    <row r="1250" spans="1:16" hidden="1" x14ac:dyDescent="0.3">
      <c r="A1250" t="s">
        <v>1268</v>
      </c>
      <c r="B1250" s="3" t="s">
        <v>7089</v>
      </c>
      <c r="C1250" s="4" t="s">
        <v>11913</v>
      </c>
      <c r="E1250" s="5">
        <v>2299</v>
      </c>
      <c r="G1250" s="5">
        <v>2299</v>
      </c>
      <c r="H1250" s="6">
        <v>1510.6302000000001</v>
      </c>
      <c r="K1250" s="7">
        <v>1</v>
      </c>
      <c r="N1250" s="8" t="s">
        <v>17</v>
      </c>
      <c r="O1250" s="1" t="s">
        <v>21</v>
      </c>
      <c r="P1250" s="1" t="s">
        <v>11917</v>
      </c>
    </row>
    <row r="1251" spans="1:16" hidden="1" x14ac:dyDescent="0.3">
      <c r="A1251" t="s">
        <v>1269</v>
      </c>
      <c r="B1251" s="3" t="s">
        <v>7090</v>
      </c>
      <c r="C1251" s="4" t="s">
        <v>11913</v>
      </c>
      <c r="E1251" s="5">
        <v>2399</v>
      </c>
      <c r="G1251" s="5">
        <v>2399</v>
      </c>
      <c r="H1251" s="6">
        <v>1576.3386</v>
      </c>
      <c r="K1251" s="7">
        <v>1</v>
      </c>
      <c r="N1251" s="8" t="s">
        <v>17</v>
      </c>
      <c r="O1251" s="1" t="s">
        <v>21</v>
      </c>
      <c r="P1251" s="1" t="s">
        <v>11917</v>
      </c>
    </row>
    <row r="1252" spans="1:16" hidden="1" x14ac:dyDescent="0.3">
      <c r="A1252" t="s">
        <v>1270</v>
      </c>
      <c r="B1252" s="3" t="s">
        <v>7091</v>
      </c>
      <c r="C1252" s="4" t="s">
        <v>11913</v>
      </c>
      <c r="E1252" s="5">
        <v>2299</v>
      </c>
      <c r="G1252" s="5">
        <v>2299</v>
      </c>
      <c r="H1252" s="6">
        <v>1510.6302000000001</v>
      </c>
      <c r="K1252" s="7">
        <v>1</v>
      </c>
      <c r="N1252" s="8" t="s">
        <v>17</v>
      </c>
      <c r="O1252" s="1" t="s">
        <v>21</v>
      </c>
      <c r="P1252" s="1" t="s">
        <v>11917</v>
      </c>
    </row>
    <row r="1253" spans="1:16" hidden="1" x14ac:dyDescent="0.3">
      <c r="A1253" t="s">
        <v>1271</v>
      </c>
      <c r="B1253" s="3" t="s">
        <v>7092</v>
      </c>
      <c r="C1253" s="4" t="s">
        <v>11913</v>
      </c>
      <c r="E1253" s="5">
        <v>1999</v>
      </c>
      <c r="G1253" s="5">
        <v>1999</v>
      </c>
      <c r="H1253" s="6">
        <v>1313.5050000000001</v>
      </c>
      <c r="K1253" s="7">
        <v>1</v>
      </c>
      <c r="N1253" s="8" t="s">
        <v>17</v>
      </c>
      <c r="O1253" s="1" t="s">
        <v>21</v>
      </c>
      <c r="P1253" s="1" t="s">
        <v>11917</v>
      </c>
    </row>
    <row r="1254" spans="1:16" hidden="1" x14ac:dyDescent="0.3">
      <c r="A1254" t="s">
        <v>1272</v>
      </c>
      <c r="B1254" s="3" t="s">
        <v>7093</v>
      </c>
      <c r="C1254" s="4" t="s">
        <v>11913</v>
      </c>
      <c r="E1254" s="5">
        <v>2299</v>
      </c>
      <c r="G1254" s="5">
        <v>2299</v>
      </c>
      <c r="H1254" s="6">
        <v>1510.6302000000001</v>
      </c>
      <c r="K1254" s="7">
        <v>1</v>
      </c>
      <c r="N1254" s="8" t="s">
        <v>17</v>
      </c>
      <c r="O1254" s="1" t="s">
        <v>21</v>
      </c>
      <c r="P1254" s="1" t="s">
        <v>11917</v>
      </c>
    </row>
    <row r="1255" spans="1:16" hidden="1" x14ac:dyDescent="0.3">
      <c r="A1255" t="s">
        <v>1273</v>
      </c>
      <c r="B1255" s="3" t="s">
        <v>7094</v>
      </c>
      <c r="C1255" s="4" t="s">
        <v>11913</v>
      </c>
      <c r="E1255" s="5">
        <v>2299</v>
      </c>
      <c r="G1255" s="5">
        <v>2299</v>
      </c>
      <c r="H1255" s="6">
        <v>1510.6302000000001</v>
      </c>
      <c r="K1255" s="7">
        <v>1</v>
      </c>
      <c r="N1255" s="8" t="s">
        <v>17</v>
      </c>
      <c r="O1255" s="1" t="s">
        <v>21</v>
      </c>
      <c r="P1255" s="1" t="s">
        <v>11917</v>
      </c>
    </row>
    <row r="1256" spans="1:16" hidden="1" x14ac:dyDescent="0.3">
      <c r="A1256" t="s">
        <v>1274</v>
      </c>
      <c r="B1256" s="3" t="s">
        <v>7095</v>
      </c>
      <c r="C1256" s="4" t="s">
        <v>11913</v>
      </c>
      <c r="E1256" s="5">
        <v>2399</v>
      </c>
      <c r="G1256" s="5">
        <v>2399</v>
      </c>
      <c r="H1256" s="6">
        <v>1576.3386</v>
      </c>
      <c r="K1256" s="7">
        <v>1</v>
      </c>
      <c r="N1256" s="8" t="s">
        <v>17</v>
      </c>
      <c r="O1256" s="1" t="s">
        <v>21</v>
      </c>
      <c r="P1256" s="1" t="s">
        <v>11917</v>
      </c>
    </row>
    <row r="1257" spans="1:16" hidden="1" x14ac:dyDescent="0.3">
      <c r="A1257" t="s">
        <v>1275</v>
      </c>
      <c r="B1257" s="3" t="s">
        <v>7096</v>
      </c>
      <c r="C1257" s="4" t="s">
        <v>11913</v>
      </c>
      <c r="E1257" s="5">
        <v>2399</v>
      </c>
      <c r="G1257" s="5">
        <v>2399</v>
      </c>
      <c r="H1257" s="6">
        <v>1576.3386</v>
      </c>
      <c r="K1257" s="7">
        <v>1</v>
      </c>
      <c r="N1257" s="8" t="s">
        <v>17</v>
      </c>
      <c r="O1257" s="1" t="s">
        <v>21</v>
      </c>
      <c r="P1257" s="1" t="s">
        <v>11917</v>
      </c>
    </row>
    <row r="1258" spans="1:16" hidden="1" x14ac:dyDescent="0.3">
      <c r="A1258" t="s">
        <v>1276</v>
      </c>
      <c r="B1258" s="3" t="s">
        <v>7097</v>
      </c>
      <c r="C1258" s="4" t="s">
        <v>11913</v>
      </c>
      <c r="E1258" s="5">
        <v>2399</v>
      </c>
      <c r="G1258" s="5">
        <v>2399</v>
      </c>
      <c r="H1258" s="6">
        <v>1576.3386</v>
      </c>
      <c r="K1258" s="7">
        <v>1</v>
      </c>
      <c r="N1258" s="8" t="s">
        <v>17</v>
      </c>
      <c r="O1258" s="1" t="s">
        <v>21</v>
      </c>
      <c r="P1258" s="1" t="s">
        <v>11917</v>
      </c>
    </row>
    <row r="1259" spans="1:16" hidden="1" x14ac:dyDescent="0.3">
      <c r="A1259" t="s">
        <v>1277</v>
      </c>
      <c r="B1259" s="3" t="s">
        <v>7098</v>
      </c>
      <c r="C1259" s="4" t="s">
        <v>11913</v>
      </c>
      <c r="E1259" s="5">
        <v>1899</v>
      </c>
      <c r="G1259" s="5">
        <v>1899</v>
      </c>
      <c r="H1259" s="6">
        <v>1247.7965999999999</v>
      </c>
      <c r="K1259" s="7">
        <v>1</v>
      </c>
      <c r="N1259" s="8" t="s">
        <v>17</v>
      </c>
      <c r="O1259" s="1" t="s">
        <v>21</v>
      </c>
      <c r="P1259" s="1" t="s">
        <v>11917</v>
      </c>
    </row>
    <row r="1260" spans="1:16" hidden="1" x14ac:dyDescent="0.3">
      <c r="A1260" t="s">
        <v>1278</v>
      </c>
      <c r="B1260" s="3" t="s">
        <v>7099</v>
      </c>
      <c r="C1260" s="4" t="s">
        <v>11913</v>
      </c>
      <c r="E1260" s="5">
        <v>1799</v>
      </c>
      <c r="G1260" s="5">
        <v>1799</v>
      </c>
      <c r="H1260" s="6">
        <v>1182.0881999999999</v>
      </c>
      <c r="K1260" s="7">
        <v>1</v>
      </c>
      <c r="N1260" s="8" t="s">
        <v>17</v>
      </c>
      <c r="O1260" s="1" t="s">
        <v>21</v>
      </c>
      <c r="P1260" s="1" t="s">
        <v>11917</v>
      </c>
    </row>
    <row r="1261" spans="1:16" x14ac:dyDescent="0.3">
      <c r="A1261" s="9" t="s">
        <v>1279</v>
      </c>
      <c r="B1261" s="13" t="s">
        <v>7100</v>
      </c>
      <c r="C1261" s="14" t="s">
        <v>11913</v>
      </c>
      <c r="D1261" s="9">
        <v>2299</v>
      </c>
      <c r="E1261" s="15">
        <v>2299</v>
      </c>
      <c r="F1261" s="9"/>
      <c r="G1261" s="15">
        <v>2299</v>
      </c>
      <c r="H1261" s="16">
        <v>1510.6302000000001</v>
      </c>
      <c r="I1261" s="9"/>
      <c r="J1261" s="9">
        <v>1</v>
      </c>
      <c r="K1261" s="17">
        <v>1</v>
      </c>
      <c r="L1261" s="9"/>
      <c r="M1261" s="9"/>
      <c r="N1261" s="18" t="s">
        <v>17</v>
      </c>
      <c r="O1261" s="19" t="s">
        <v>21</v>
      </c>
      <c r="P1261" s="19" t="s">
        <v>11917</v>
      </c>
    </row>
    <row r="1262" spans="1:16" hidden="1" x14ac:dyDescent="0.3">
      <c r="A1262" t="s">
        <v>1280</v>
      </c>
      <c r="B1262" s="3" t="s">
        <v>7101</v>
      </c>
      <c r="C1262" s="4" t="s">
        <v>11913</v>
      </c>
      <c r="E1262" s="5">
        <v>2299</v>
      </c>
      <c r="G1262" s="5">
        <v>2299</v>
      </c>
      <c r="H1262" s="6">
        <v>1510.6302000000001</v>
      </c>
      <c r="K1262" s="7">
        <v>1</v>
      </c>
      <c r="N1262" s="8" t="s">
        <v>17</v>
      </c>
      <c r="O1262" s="1" t="s">
        <v>21</v>
      </c>
      <c r="P1262" s="1" t="s">
        <v>11917</v>
      </c>
    </row>
    <row r="1263" spans="1:16" hidden="1" x14ac:dyDescent="0.3">
      <c r="A1263" t="s">
        <v>1281</v>
      </c>
      <c r="B1263" s="3" t="s">
        <v>7102</v>
      </c>
      <c r="C1263" s="4" t="s">
        <v>11913</v>
      </c>
      <c r="E1263" s="5">
        <v>2299</v>
      </c>
      <c r="G1263" s="5">
        <v>2299</v>
      </c>
      <c r="H1263" s="6">
        <v>1510.6302000000001</v>
      </c>
      <c r="K1263" s="7">
        <v>1</v>
      </c>
      <c r="N1263" s="8" t="s">
        <v>17</v>
      </c>
      <c r="O1263" s="1" t="s">
        <v>21</v>
      </c>
      <c r="P1263" s="1" t="s">
        <v>11917</v>
      </c>
    </row>
    <row r="1264" spans="1:16" hidden="1" x14ac:dyDescent="0.3">
      <c r="A1264" t="s">
        <v>1282</v>
      </c>
      <c r="B1264" s="3" t="s">
        <v>7103</v>
      </c>
      <c r="C1264" s="4" t="s">
        <v>11913</v>
      </c>
      <c r="E1264" s="5">
        <v>1899</v>
      </c>
      <c r="G1264" s="5">
        <v>1899</v>
      </c>
      <c r="H1264" s="6">
        <v>1247.7965999999999</v>
      </c>
      <c r="K1264" s="7">
        <v>1</v>
      </c>
      <c r="N1264" s="8" t="s">
        <v>17</v>
      </c>
      <c r="O1264" s="1" t="s">
        <v>21</v>
      </c>
      <c r="P1264" s="1" t="s">
        <v>11917</v>
      </c>
    </row>
    <row r="1265" spans="1:16" hidden="1" x14ac:dyDescent="0.3">
      <c r="A1265" t="s">
        <v>1283</v>
      </c>
      <c r="B1265" s="3" t="s">
        <v>7104</v>
      </c>
      <c r="C1265" s="4" t="s">
        <v>11913</v>
      </c>
      <c r="E1265" s="5">
        <v>1899</v>
      </c>
      <c r="G1265" s="5">
        <v>1899</v>
      </c>
      <c r="H1265" s="6">
        <v>1247.7965999999999</v>
      </c>
      <c r="K1265" s="7">
        <v>1</v>
      </c>
      <c r="N1265" s="8" t="s">
        <v>17</v>
      </c>
      <c r="O1265" s="1" t="s">
        <v>21</v>
      </c>
      <c r="P1265" s="1" t="s">
        <v>11917</v>
      </c>
    </row>
    <row r="1266" spans="1:16" hidden="1" x14ac:dyDescent="0.3">
      <c r="A1266" t="s">
        <v>1284</v>
      </c>
      <c r="B1266" s="3" t="s">
        <v>7105</v>
      </c>
      <c r="C1266" s="4" t="s">
        <v>11913</v>
      </c>
      <c r="E1266" s="5">
        <v>1899</v>
      </c>
      <c r="G1266" s="5">
        <v>1899</v>
      </c>
      <c r="H1266" s="6">
        <v>1247.7965999999999</v>
      </c>
      <c r="K1266" s="7">
        <v>1</v>
      </c>
      <c r="N1266" s="8" t="s">
        <v>17</v>
      </c>
      <c r="O1266" s="1" t="s">
        <v>21</v>
      </c>
      <c r="P1266" s="1" t="s">
        <v>11917</v>
      </c>
    </row>
    <row r="1267" spans="1:16" hidden="1" x14ac:dyDescent="0.3">
      <c r="A1267" t="s">
        <v>1285</v>
      </c>
      <c r="B1267" s="3" t="s">
        <v>7106</v>
      </c>
      <c r="C1267" s="4" t="s">
        <v>11913</v>
      </c>
      <c r="E1267" s="5">
        <v>2299</v>
      </c>
      <c r="G1267" s="5">
        <v>2299</v>
      </c>
      <c r="H1267" s="6">
        <v>1510.6302000000001</v>
      </c>
      <c r="K1267" s="7">
        <v>1</v>
      </c>
      <c r="N1267" s="8" t="s">
        <v>17</v>
      </c>
      <c r="O1267" s="1" t="s">
        <v>21</v>
      </c>
      <c r="P1267" s="1" t="s">
        <v>11917</v>
      </c>
    </row>
    <row r="1268" spans="1:16" hidden="1" x14ac:dyDescent="0.3">
      <c r="A1268" t="s">
        <v>1286</v>
      </c>
      <c r="B1268" s="3" t="s">
        <v>7107</v>
      </c>
      <c r="C1268" s="4" t="s">
        <v>11913</v>
      </c>
      <c r="E1268" s="5">
        <v>1899</v>
      </c>
      <c r="G1268" s="5">
        <v>1899</v>
      </c>
      <c r="H1268" s="6">
        <v>1247.7965999999999</v>
      </c>
      <c r="K1268" s="7">
        <v>1</v>
      </c>
      <c r="N1268" s="8" t="s">
        <v>17</v>
      </c>
      <c r="O1268" s="1" t="s">
        <v>21</v>
      </c>
      <c r="P1268" s="1" t="s">
        <v>11917</v>
      </c>
    </row>
    <row r="1269" spans="1:16" hidden="1" x14ac:dyDescent="0.3">
      <c r="A1269" t="s">
        <v>1287</v>
      </c>
      <c r="B1269" s="3" t="s">
        <v>7108</v>
      </c>
      <c r="C1269" s="4" t="s">
        <v>11913</v>
      </c>
      <c r="E1269" s="5">
        <v>2899</v>
      </c>
      <c r="G1269" s="5">
        <v>2899</v>
      </c>
      <c r="H1269" s="6">
        <v>1904.8704</v>
      </c>
      <c r="K1269" s="7">
        <v>1</v>
      </c>
      <c r="N1269" s="8" t="s">
        <v>17</v>
      </c>
      <c r="O1269" s="1" t="s">
        <v>21</v>
      </c>
      <c r="P1269" s="1" t="s">
        <v>11917</v>
      </c>
    </row>
    <row r="1270" spans="1:16" hidden="1" x14ac:dyDescent="0.3">
      <c r="A1270" t="s">
        <v>1288</v>
      </c>
      <c r="B1270" s="3" t="s">
        <v>7109</v>
      </c>
      <c r="C1270" s="4" t="s">
        <v>11913</v>
      </c>
      <c r="E1270" s="5">
        <v>2899</v>
      </c>
      <c r="G1270" s="5">
        <v>2899</v>
      </c>
      <c r="H1270" s="6">
        <v>1904.8704</v>
      </c>
      <c r="K1270" s="7">
        <v>1</v>
      </c>
      <c r="N1270" s="8" t="s">
        <v>17</v>
      </c>
      <c r="O1270" s="1" t="s">
        <v>21</v>
      </c>
      <c r="P1270" s="1" t="s">
        <v>11917</v>
      </c>
    </row>
    <row r="1271" spans="1:16" hidden="1" x14ac:dyDescent="0.3">
      <c r="A1271" t="s">
        <v>1289</v>
      </c>
      <c r="B1271" s="3" t="s">
        <v>7110</v>
      </c>
      <c r="C1271" s="4" t="s">
        <v>11913</v>
      </c>
      <c r="E1271" s="5">
        <v>2899</v>
      </c>
      <c r="G1271" s="5">
        <v>2899</v>
      </c>
      <c r="H1271" s="6">
        <v>1904.8704</v>
      </c>
      <c r="K1271" s="7">
        <v>1</v>
      </c>
      <c r="N1271" s="8" t="s">
        <v>17</v>
      </c>
      <c r="O1271" s="1" t="s">
        <v>21</v>
      </c>
      <c r="P1271" s="1" t="s">
        <v>11917</v>
      </c>
    </row>
    <row r="1272" spans="1:16" hidden="1" x14ac:dyDescent="0.3">
      <c r="A1272" t="s">
        <v>1290</v>
      </c>
      <c r="B1272" s="3" t="s">
        <v>7111</v>
      </c>
      <c r="C1272" s="4" t="s">
        <v>11913</v>
      </c>
      <c r="E1272" s="5">
        <v>2899</v>
      </c>
      <c r="G1272" s="5">
        <v>2899</v>
      </c>
      <c r="H1272" s="6">
        <v>1904.8704</v>
      </c>
      <c r="K1272" s="7">
        <v>1</v>
      </c>
      <c r="N1272" s="8" t="s">
        <v>17</v>
      </c>
      <c r="O1272" s="1" t="s">
        <v>21</v>
      </c>
      <c r="P1272" s="1" t="s">
        <v>11917</v>
      </c>
    </row>
    <row r="1273" spans="1:16" hidden="1" x14ac:dyDescent="0.3">
      <c r="A1273" t="s">
        <v>1291</v>
      </c>
      <c r="B1273" s="3" t="s">
        <v>7112</v>
      </c>
      <c r="C1273" s="4" t="s">
        <v>11913</v>
      </c>
      <c r="E1273" s="5">
        <v>2399</v>
      </c>
      <c r="G1273" s="5">
        <v>2399</v>
      </c>
      <c r="H1273" s="6">
        <v>1576.3386</v>
      </c>
      <c r="K1273" s="7">
        <v>1</v>
      </c>
      <c r="N1273" s="8" t="s">
        <v>17</v>
      </c>
      <c r="O1273" s="1" t="s">
        <v>21</v>
      </c>
      <c r="P1273" s="1" t="s">
        <v>11917</v>
      </c>
    </row>
    <row r="1274" spans="1:16" hidden="1" x14ac:dyDescent="0.3">
      <c r="A1274" t="s">
        <v>1292</v>
      </c>
      <c r="B1274" s="3" t="s">
        <v>7113</v>
      </c>
      <c r="C1274" s="4" t="s">
        <v>11913</v>
      </c>
      <c r="E1274" s="5">
        <v>2399</v>
      </c>
      <c r="G1274" s="5">
        <v>2399</v>
      </c>
      <c r="H1274" s="6">
        <v>1576.3386</v>
      </c>
      <c r="K1274" s="7">
        <v>1</v>
      </c>
      <c r="N1274" s="8" t="s">
        <v>17</v>
      </c>
      <c r="O1274" s="1" t="s">
        <v>21</v>
      </c>
      <c r="P1274" s="1" t="s">
        <v>11917</v>
      </c>
    </row>
    <row r="1275" spans="1:16" hidden="1" x14ac:dyDescent="0.3">
      <c r="A1275" t="s">
        <v>1293</v>
      </c>
      <c r="B1275" s="3" t="s">
        <v>7114</v>
      </c>
      <c r="C1275" s="4" t="s">
        <v>11913</v>
      </c>
      <c r="E1275" s="5">
        <v>2199</v>
      </c>
      <c r="G1275" s="5">
        <v>2199</v>
      </c>
      <c r="H1275" s="6">
        <v>1444.9218000000001</v>
      </c>
      <c r="K1275" s="7">
        <v>1</v>
      </c>
      <c r="N1275" s="8" t="s">
        <v>17</v>
      </c>
      <c r="O1275" s="1" t="s">
        <v>21</v>
      </c>
      <c r="P1275" s="1" t="s">
        <v>11917</v>
      </c>
    </row>
    <row r="1276" spans="1:16" hidden="1" x14ac:dyDescent="0.3">
      <c r="A1276" t="s">
        <v>1294</v>
      </c>
      <c r="B1276" s="3" t="s">
        <v>7115</v>
      </c>
      <c r="C1276" s="4" t="s">
        <v>11913</v>
      </c>
      <c r="E1276" s="5">
        <v>2199</v>
      </c>
      <c r="G1276" s="5">
        <v>2199</v>
      </c>
      <c r="H1276" s="6">
        <v>1444.9218000000001</v>
      </c>
      <c r="K1276" s="7">
        <v>1</v>
      </c>
      <c r="N1276" s="8" t="s">
        <v>17</v>
      </c>
      <c r="O1276" s="1" t="s">
        <v>21</v>
      </c>
      <c r="P1276" s="1" t="s">
        <v>11917</v>
      </c>
    </row>
    <row r="1277" spans="1:16" hidden="1" x14ac:dyDescent="0.3">
      <c r="A1277" t="s">
        <v>1295</v>
      </c>
      <c r="B1277" s="3" t="s">
        <v>7116</v>
      </c>
      <c r="C1277" s="4" t="s">
        <v>11913</v>
      </c>
      <c r="E1277" s="5">
        <v>2399</v>
      </c>
      <c r="G1277" s="5">
        <v>2399</v>
      </c>
      <c r="H1277" s="6">
        <v>1576.3386</v>
      </c>
      <c r="K1277" s="7">
        <v>1</v>
      </c>
      <c r="N1277" s="8" t="s">
        <v>17</v>
      </c>
      <c r="O1277" s="1" t="s">
        <v>21</v>
      </c>
      <c r="P1277" s="1" t="s">
        <v>11917</v>
      </c>
    </row>
    <row r="1278" spans="1:16" hidden="1" x14ac:dyDescent="0.3">
      <c r="A1278" t="s">
        <v>1296</v>
      </c>
      <c r="B1278" s="3" t="s">
        <v>7117</v>
      </c>
      <c r="C1278" s="4" t="s">
        <v>11913</v>
      </c>
      <c r="E1278" s="5">
        <v>2199</v>
      </c>
      <c r="G1278" s="5">
        <v>2199</v>
      </c>
      <c r="H1278" s="6">
        <v>1444.9218000000001</v>
      </c>
      <c r="K1278" s="7">
        <v>1</v>
      </c>
      <c r="N1278" s="8" t="s">
        <v>17</v>
      </c>
      <c r="O1278" s="1" t="s">
        <v>21</v>
      </c>
      <c r="P1278" s="1" t="s">
        <v>11917</v>
      </c>
    </row>
    <row r="1279" spans="1:16" hidden="1" x14ac:dyDescent="0.3">
      <c r="A1279" t="s">
        <v>1297</v>
      </c>
      <c r="B1279" s="3" t="s">
        <v>7118</v>
      </c>
      <c r="C1279" s="4" t="s">
        <v>11913</v>
      </c>
      <c r="E1279" s="5">
        <v>799</v>
      </c>
      <c r="G1279" s="5">
        <v>799</v>
      </c>
      <c r="H1279" s="6">
        <v>525.00419999999997</v>
      </c>
      <c r="K1279" s="7">
        <v>1</v>
      </c>
      <c r="N1279" s="8" t="s">
        <v>17</v>
      </c>
      <c r="O1279" s="1" t="s">
        <v>21</v>
      </c>
      <c r="P1279" s="1" t="s">
        <v>11917</v>
      </c>
    </row>
    <row r="1280" spans="1:16" hidden="1" x14ac:dyDescent="0.3">
      <c r="A1280" t="s">
        <v>1298</v>
      </c>
      <c r="B1280" s="3" t="s">
        <v>7119</v>
      </c>
      <c r="C1280" s="4" t="s">
        <v>11913</v>
      </c>
      <c r="E1280" s="5">
        <v>799</v>
      </c>
      <c r="G1280" s="5">
        <v>799</v>
      </c>
      <c r="H1280" s="6">
        <v>525.00419999999997</v>
      </c>
      <c r="K1280" s="7">
        <v>2</v>
      </c>
      <c r="N1280" s="8" t="s">
        <v>17</v>
      </c>
      <c r="O1280" s="1" t="s">
        <v>21</v>
      </c>
      <c r="P1280" s="1" t="s">
        <v>11917</v>
      </c>
    </row>
    <row r="1281" spans="1:16" hidden="1" x14ac:dyDescent="0.3">
      <c r="A1281" t="s">
        <v>1299</v>
      </c>
      <c r="B1281" s="3" t="s">
        <v>7120</v>
      </c>
      <c r="C1281" s="4" t="s">
        <v>11913</v>
      </c>
      <c r="E1281" s="5">
        <v>799</v>
      </c>
      <c r="G1281" s="5">
        <v>799</v>
      </c>
      <c r="H1281" s="6">
        <v>525.00419999999997</v>
      </c>
      <c r="K1281" s="7">
        <v>1</v>
      </c>
      <c r="N1281" s="8" t="s">
        <v>17</v>
      </c>
      <c r="O1281" s="1" t="s">
        <v>21</v>
      </c>
      <c r="P1281" s="1" t="s">
        <v>11917</v>
      </c>
    </row>
    <row r="1282" spans="1:16" hidden="1" x14ac:dyDescent="0.3">
      <c r="A1282" t="s">
        <v>1038</v>
      </c>
      <c r="B1282" s="3" t="s">
        <v>6852</v>
      </c>
      <c r="C1282" s="4" t="s">
        <v>11913</v>
      </c>
      <c r="E1282" s="5">
        <v>999</v>
      </c>
      <c r="G1282" s="5">
        <v>999</v>
      </c>
      <c r="H1282" s="6">
        <v>656.42100000000005</v>
      </c>
      <c r="K1282" s="7">
        <v>1</v>
      </c>
      <c r="N1282" s="8" t="s">
        <v>17</v>
      </c>
      <c r="O1282" s="1" t="s">
        <v>21</v>
      </c>
      <c r="P1282" s="1" t="s">
        <v>11917</v>
      </c>
    </row>
    <row r="1283" spans="1:16" hidden="1" x14ac:dyDescent="0.3">
      <c r="A1283" t="s">
        <v>1039</v>
      </c>
      <c r="B1283" s="3" t="s">
        <v>6853</v>
      </c>
      <c r="C1283" s="4" t="s">
        <v>11913</v>
      </c>
      <c r="E1283" s="5">
        <v>999</v>
      </c>
      <c r="G1283" s="5">
        <v>999</v>
      </c>
      <c r="H1283" s="6">
        <v>656.42100000000005</v>
      </c>
      <c r="K1283" s="7">
        <v>2</v>
      </c>
      <c r="N1283" s="8" t="s">
        <v>17</v>
      </c>
      <c r="O1283" s="1" t="s">
        <v>21</v>
      </c>
      <c r="P1283" s="1" t="s">
        <v>11917</v>
      </c>
    </row>
    <row r="1284" spans="1:16" hidden="1" x14ac:dyDescent="0.3">
      <c r="A1284" t="s">
        <v>1040</v>
      </c>
      <c r="B1284" s="3" t="s">
        <v>6854</v>
      </c>
      <c r="C1284" s="4" t="s">
        <v>11913</v>
      </c>
      <c r="E1284" s="5">
        <v>999</v>
      </c>
      <c r="G1284" s="5">
        <v>999</v>
      </c>
      <c r="H1284" s="6">
        <v>656.42100000000005</v>
      </c>
      <c r="K1284" s="7">
        <v>1</v>
      </c>
      <c r="N1284" s="8" t="s">
        <v>17</v>
      </c>
      <c r="O1284" s="1" t="s">
        <v>21</v>
      </c>
      <c r="P1284" s="1" t="s">
        <v>11917</v>
      </c>
    </row>
    <row r="1285" spans="1:16" hidden="1" x14ac:dyDescent="0.3">
      <c r="A1285" t="s">
        <v>1017</v>
      </c>
      <c r="B1285" s="3" t="s">
        <v>6831</v>
      </c>
      <c r="C1285" s="4" t="s">
        <v>11913</v>
      </c>
      <c r="E1285" s="5">
        <v>999</v>
      </c>
      <c r="G1285" s="5">
        <v>999</v>
      </c>
      <c r="H1285" s="6">
        <v>656.42100000000005</v>
      </c>
      <c r="K1285" s="7">
        <v>1</v>
      </c>
      <c r="N1285" s="8" t="s">
        <v>17</v>
      </c>
      <c r="O1285" s="1" t="s">
        <v>21</v>
      </c>
      <c r="P1285" s="1" t="s">
        <v>11917</v>
      </c>
    </row>
    <row r="1286" spans="1:16" hidden="1" x14ac:dyDescent="0.3">
      <c r="A1286" t="s">
        <v>1300</v>
      </c>
      <c r="B1286" s="3" t="s">
        <v>7121</v>
      </c>
      <c r="C1286" s="4" t="s">
        <v>11913</v>
      </c>
      <c r="E1286" s="5">
        <v>799</v>
      </c>
      <c r="G1286" s="5">
        <v>799</v>
      </c>
      <c r="H1286" s="6">
        <v>525.00419999999997</v>
      </c>
      <c r="K1286" s="7">
        <v>1</v>
      </c>
      <c r="N1286" s="8" t="s">
        <v>17</v>
      </c>
      <c r="O1286" s="1" t="s">
        <v>21</v>
      </c>
      <c r="P1286" s="1" t="s">
        <v>11917</v>
      </c>
    </row>
    <row r="1287" spans="1:16" hidden="1" x14ac:dyDescent="0.3">
      <c r="A1287" t="s">
        <v>1301</v>
      </c>
      <c r="B1287" s="3" t="s">
        <v>7122</v>
      </c>
      <c r="C1287" s="4" t="s">
        <v>11913</v>
      </c>
      <c r="E1287" s="5">
        <v>799</v>
      </c>
      <c r="G1287" s="5">
        <v>799</v>
      </c>
      <c r="H1287" s="6">
        <v>525.00419999999997</v>
      </c>
      <c r="K1287" s="7">
        <v>1</v>
      </c>
      <c r="N1287" s="8" t="s">
        <v>17</v>
      </c>
      <c r="O1287" s="1" t="s">
        <v>21</v>
      </c>
      <c r="P1287" s="1" t="s">
        <v>11917</v>
      </c>
    </row>
    <row r="1288" spans="1:16" hidden="1" x14ac:dyDescent="0.3">
      <c r="A1288" t="s">
        <v>1302</v>
      </c>
      <c r="B1288" s="3" t="s">
        <v>7123</v>
      </c>
      <c r="C1288" s="4" t="s">
        <v>11913</v>
      </c>
      <c r="E1288" s="5">
        <v>799</v>
      </c>
      <c r="G1288" s="5">
        <v>799</v>
      </c>
      <c r="H1288" s="6">
        <v>525.00419999999997</v>
      </c>
      <c r="K1288" s="7">
        <v>1</v>
      </c>
      <c r="N1288" s="8" t="s">
        <v>17</v>
      </c>
      <c r="O1288" s="1" t="s">
        <v>21</v>
      </c>
      <c r="P1288" s="1" t="s">
        <v>11917</v>
      </c>
    </row>
    <row r="1289" spans="1:16" hidden="1" x14ac:dyDescent="0.3">
      <c r="A1289" t="s">
        <v>1303</v>
      </c>
      <c r="B1289" s="3" t="s">
        <v>7124</v>
      </c>
      <c r="C1289" s="4" t="s">
        <v>11913</v>
      </c>
      <c r="E1289" s="5">
        <v>799</v>
      </c>
      <c r="G1289" s="5">
        <v>799</v>
      </c>
      <c r="H1289" s="6">
        <v>525.00419999999997</v>
      </c>
      <c r="K1289" s="7">
        <v>1</v>
      </c>
      <c r="N1289" s="8" t="s">
        <v>17</v>
      </c>
      <c r="O1289" s="1" t="s">
        <v>21</v>
      </c>
      <c r="P1289" s="1" t="s">
        <v>11917</v>
      </c>
    </row>
    <row r="1290" spans="1:16" hidden="1" x14ac:dyDescent="0.3">
      <c r="A1290" t="s">
        <v>1304</v>
      </c>
      <c r="B1290" s="3" t="s">
        <v>7125</v>
      </c>
      <c r="C1290" s="4" t="s">
        <v>11913</v>
      </c>
      <c r="E1290" s="5">
        <v>799</v>
      </c>
      <c r="G1290" s="5">
        <v>799</v>
      </c>
      <c r="H1290" s="6">
        <v>525.00419999999997</v>
      </c>
      <c r="K1290" s="7">
        <v>1</v>
      </c>
      <c r="N1290" s="8" t="s">
        <v>17</v>
      </c>
      <c r="O1290" s="1" t="s">
        <v>21</v>
      </c>
      <c r="P1290" s="1" t="s">
        <v>11917</v>
      </c>
    </row>
    <row r="1291" spans="1:16" hidden="1" x14ac:dyDescent="0.3">
      <c r="A1291" t="s">
        <v>1305</v>
      </c>
      <c r="B1291" s="3" t="s">
        <v>7126</v>
      </c>
      <c r="C1291" s="4" t="s">
        <v>11913</v>
      </c>
      <c r="E1291" s="5">
        <v>799</v>
      </c>
      <c r="G1291" s="5">
        <v>799</v>
      </c>
      <c r="H1291" s="6">
        <v>525.00419999999997</v>
      </c>
      <c r="K1291" s="7">
        <v>1</v>
      </c>
      <c r="N1291" s="8" t="s">
        <v>17</v>
      </c>
      <c r="O1291" s="1" t="s">
        <v>21</v>
      </c>
      <c r="P1291" s="1" t="s">
        <v>11917</v>
      </c>
    </row>
    <row r="1292" spans="1:16" hidden="1" x14ac:dyDescent="0.3">
      <c r="A1292" t="s">
        <v>1306</v>
      </c>
      <c r="B1292" s="3" t="s">
        <v>7127</v>
      </c>
      <c r="C1292" s="4" t="s">
        <v>11913</v>
      </c>
      <c r="E1292" s="5">
        <v>799</v>
      </c>
      <c r="G1292" s="5">
        <v>799</v>
      </c>
      <c r="H1292" s="6">
        <v>525.00419999999997</v>
      </c>
      <c r="K1292" s="7">
        <v>1</v>
      </c>
      <c r="N1292" s="8" t="s">
        <v>17</v>
      </c>
      <c r="O1292" s="1" t="s">
        <v>21</v>
      </c>
      <c r="P1292" s="1" t="s">
        <v>11917</v>
      </c>
    </row>
    <row r="1293" spans="1:16" hidden="1" x14ac:dyDescent="0.3">
      <c r="A1293" t="s">
        <v>1008</v>
      </c>
      <c r="B1293" s="3" t="s">
        <v>6822</v>
      </c>
      <c r="C1293" s="4" t="s">
        <v>11913</v>
      </c>
      <c r="E1293" s="5">
        <v>999</v>
      </c>
      <c r="G1293" s="5">
        <v>999</v>
      </c>
      <c r="H1293" s="6">
        <v>656.42100000000005</v>
      </c>
      <c r="K1293" s="7">
        <v>1</v>
      </c>
      <c r="N1293" s="8" t="s">
        <v>17</v>
      </c>
      <c r="O1293" s="1" t="s">
        <v>21</v>
      </c>
      <c r="P1293" s="1" t="s">
        <v>11917</v>
      </c>
    </row>
    <row r="1294" spans="1:16" hidden="1" x14ac:dyDescent="0.3">
      <c r="A1294" t="s">
        <v>1185</v>
      </c>
      <c r="B1294" s="3" t="s">
        <v>7006</v>
      </c>
      <c r="C1294" s="4" t="s">
        <v>11913</v>
      </c>
      <c r="E1294" s="5">
        <v>2599</v>
      </c>
      <c r="G1294" s="5">
        <v>2599</v>
      </c>
      <c r="H1294" s="6">
        <v>1707.7554</v>
      </c>
      <c r="K1294" s="7">
        <v>1</v>
      </c>
      <c r="N1294" s="8" t="s">
        <v>17</v>
      </c>
      <c r="O1294" s="1" t="s">
        <v>21</v>
      </c>
      <c r="P1294" s="1" t="s">
        <v>11917</v>
      </c>
    </row>
    <row r="1295" spans="1:16" hidden="1" x14ac:dyDescent="0.3">
      <c r="A1295" t="s">
        <v>1012</v>
      </c>
      <c r="B1295" s="3" t="s">
        <v>6826</v>
      </c>
      <c r="C1295" s="4" t="s">
        <v>11913</v>
      </c>
      <c r="E1295" s="5">
        <v>1799</v>
      </c>
      <c r="G1295" s="5">
        <v>1799</v>
      </c>
      <c r="H1295" s="6">
        <v>1182.0881999999999</v>
      </c>
      <c r="K1295" s="7">
        <v>1</v>
      </c>
      <c r="N1295" s="8" t="s">
        <v>17</v>
      </c>
      <c r="O1295" s="1" t="s">
        <v>21</v>
      </c>
      <c r="P1295" s="1" t="s">
        <v>11917</v>
      </c>
    </row>
    <row r="1296" spans="1:16" hidden="1" x14ac:dyDescent="0.3">
      <c r="A1296" t="s">
        <v>1307</v>
      </c>
      <c r="B1296" s="3" t="s">
        <v>7128</v>
      </c>
      <c r="C1296" s="4" t="s">
        <v>11913</v>
      </c>
      <c r="E1296" s="5">
        <v>2199</v>
      </c>
      <c r="G1296" s="5">
        <v>2199</v>
      </c>
      <c r="H1296" s="6">
        <v>1444.9218000000001</v>
      </c>
      <c r="K1296" s="7">
        <v>2</v>
      </c>
      <c r="N1296" s="8" t="s">
        <v>17</v>
      </c>
      <c r="O1296" s="1" t="s">
        <v>21</v>
      </c>
      <c r="P1296" s="1" t="s">
        <v>11917</v>
      </c>
    </row>
    <row r="1297" spans="1:16" hidden="1" x14ac:dyDescent="0.3">
      <c r="A1297" t="s">
        <v>1308</v>
      </c>
      <c r="B1297" s="3" t="s">
        <v>7129</v>
      </c>
      <c r="C1297" s="4" t="s">
        <v>11913</v>
      </c>
      <c r="E1297" s="5">
        <v>2699</v>
      </c>
      <c r="G1297" s="5">
        <v>2699</v>
      </c>
      <c r="H1297" s="6">
        <v>1773.4638</v>
      </c>
      <c r="K1297" s="7">
        <v>2</v>
      </c>
      <c r="N1297" s="8" t="s">
        <v>17</v>
      </c>
      <c r="O1297" s="1" t="s">
        <v>21</v>
      </c>
      <c r="P1297" s="1" t="s">
        <v>11917</v>
      </c>
    </row>
    <row r="1298" spans="1:16" hidden="1" x14ac:dyDescent="0.3">
      <c r="A1298" t="s">
        <v>1026</v>
      </c>
      <c r="B1298" s="3" t="s">
        <v>6840</v>
      </c>
      <c r="C1298" s="4" t="s">
        <v>11913</v>
      </c>
      <c r="E1298" s="5">
        <v>1799</v>
      </c>
      <c r="G1298" s="5">
        <v>1799</v>
      </c>
      <c r="H1298" s="6">
        <v>1182.0881999999999</v>
      </c>
      <c r="K1298" s="7">
        <v>1</v>
      </c>
      <c r="N1298" s="8" t="s">
        <v>17</v>
      </c>
      <c r="O1298" s="1" t="s">
        <v>21</v>
      </c>
      <c r="P1298" s="1" t="s">
        <v>11917</v>
      </c>
    </row>
    <row r="1299" spans="1:16" hidden="1" x14ac:dyDescent="0.3">
      <c r="A1299" t="s">
        <v>1028</v>
      </c>
      <c r="B1299" s="3" t="s">
        <v>6842</v>
      </c>
      <c r="C1299" s="4" t="s">
        <v>11913</v>
      </c>
      <c r="E1299" s="5">
        <v>1799</v>
      </c>
      <c r="G1299" s="5">
        <v>1799</v>
      </c>
      <c r="H1299" s="6">
        <v>1182.0881999999999</v>
      </c>
      <c r="K1299" s="7">
        <v>2</v>
      </c>
      <c r="N1299" s="8" t="s">
        <v>17</v>
      </c>
      <c r="O1299" s="1" t="s">
        <v>21</v>
      </c>
      <c r="P1299" s="1" t="s">
        <v>11917</v>
      </c>
    </row>
    <row r="1300" spans="1:16" hidden="1" x14ac:dyDescent="0.3">
      <c r="A1300" t="s">
        <v>1215</v>
      </c>
      <c r="B1300" s="3" t="s">
        <v>7036</v>
      </c>
      <c r="C1300" s="4" t="s">
        <v>11913</v>
      </c>
      <c r="E1300" s="5">
        <v>1999</v>
      </c>
      <c r="G1300" s="5">
        <v>1999</v>
      </c>
      <c r="H1300" s="6">
        <v>1313.5050000000001</v>
      </c>
      <c r="K1300" s="7">
        <v>1</v>
      </c>
      <c r="N1300" s="8" t="s">
        <v>17</v>
      </c>
      <c r="O1300" s="1" t="s">
        <v>21</v>
      </c>
      <c r="P1300" s="1" t="s">
        <v>11917</v>
      </c>
    </row>
    <row r="1301" spans="1:16" hidden="1" x14ac:dyDescent="0.3">
      <c r="A1301" t="s">
        <v>1027</v>
      </c>
      <c r="B1301" s="3" t="s">
        <v>6841</v>
      </c>
      <c r="C1301" s="4" t="s">
        <v>11913</v>
      </c>
      <c r="E1301" s="5">
        <v>1799</v>
      </c>
      <c r="G1301" s="5">
        <v>1799</v>
      </c>
      <c r="H1301" s="6">
        <v>1182.0881999999999</v>
      </c>
      <c r="K1301" s="7">
        <v>1</v>
      </c>
      <c r="N1301" s="8" t="s">
        <v>17</v>
      </c>
      <c r="O1301" s="1" t="s">
        <v>21</v>
      </c>
      <c r="P1301" s="1" t="s">
        <v>11917</v>
      </c>
    </row>
    <row r="1302" spans="1:16" hidden="1" x14ac:dyDescent="0.3">
      <c r="A1302" t="s">
        <v>1230</v>
      </c>
      <c r="B1302" s="3" t="s">
        <v>7051</v>
      </c>
      <c r="C1302" s="4" t="s">
        <v>11913</v>
      </c>
      <c r="E1302" s="5">
        <v>1999</v>
      </c>
      <c r="G1302" s="5">
        <v>1999</v>
      </c>
      <c r="H1302" s="6">
        <v>1313.5050000000001</v>
      </c>
      <c r="K1302" s="7">
        <v>2</v>
      </c>
      <c r="N1302" s="8" t="s">
        <v>17</v>
      </c>
      <c r="O1302" s="1" t="s">
        <v>21</v>
      </c>
      <c r="P1302" s="1" t="s">
        <v>11917</v>
      </c>
    </row>
    <row r="1303" spans="1:16" hidden="1" x14ac:dyDescent="0.3">
      <c r="A1303" t="s">
        <v>1309</v>
      </c>
      <c r="B1303" s="3" t="s">
        <v>7130</v>
      </c>
      <c r="C1303" s="4" t="s">
        <v>11913</v>
      </c>
      <c r="E1303" s="5">
        <v>2199</v>
      </c>
      <c r="G1303" s="5">
        <v>2199</v>
      </c>
      <c r="H1303" s="6">
        <v>1444.9218000000001</v>
      </c>
      <c r="K1303" s="7">
        <v>2</v>
      </c>
      <c r="N1303" s="8" t="s">
        <v>17</v>
      </c>
      <c r="O1303" s="1" t="s">
        <v>21</v>
      </c>
      <c r="P1303" s="1" t="s">
        <v>11917</v>
      </c>
    </row>
    <row r="1304" spans="1:16" hidden="1" x14ac:dyDescent="0.3">
      <c r="A1304" t="s">
        <v>1181</v>
      </c>
      <c r="B1304" s="3" t="s">
        <v>7002</v>
      </c>
      <c r="C1304" s="4" t="s">
        <v>11913</v>
      </c>
      <c r="E1304" s="5">
        <v>2599</v>
      </c>
      <c r="G1304" s="5">
        <v>2599</v>
      </c>
      <c r="H1304" s="6">
        <v>1707.7554</v>
      </c>
      <c r="K1304" s="7">
        <v>2</v>
      </c>
      <c r="N1304" s="8" t="s">
        <v>17</v>
      </c>
      <c r="O1304" s="1" t="s">
        <v>21</v>
      </c>
      <c r="P1304" s="1" t="s">
        <v>11917</v>
      </c>
    </row>
    <row r="1305" spans="1:16" hidden="1" x14ac:dyDescent="0.3">
      <c r="A1305" t="s">
        <v>1180</v>
      </c>
      <c r="B1305" s="3" t="s">
        <v>7001</v>
      </c>
      <c r="C1305" s="4" t="s">
        <v>11913</v>
      </c>
      <c r="E1305" s="5">
        <v>2599</v>
      </c>
      <c r="G1305" s="5">
        <v>2599</v>
      </c>
      <c r="H1305" s="6">
        <v>1707.7554</v>
      </c>
      <c r="K1305" s="7">
        <v>2</v>
      </c>
      <c r="N1305" s="8" t="s">
        <v>17</v>
      </c>
      <c r="O1305" s="1" t="s">
        <v>21</v>
      </c>
      <c r="P1305" s="1" t="s">
        <v>11917</v>
      </c>
    </row>
    <row r="1306" spans="1:16" hidden="1" x14ac:dyDescent="0.3">
      <c r="A1306" t="s">
        <v>1173</v>
      </c>
      <c r="B1306" s="3" t="s">
        <v>6994</v>
      </c>
      <c r="C1306" s="4" t="s">
        <v>11913</v>
      </c>
      <c r="E1306" s="5">
        <v>1999</v>
      </c>
      <c r="G1306" s="5">
        <v>1999</v>
      </c>
      <c r="H1306" s="6">
        <v>1313.5050000000001</v>
      </c>
      <c r="K1306" s="7">
        <v>1</v>
      </c>
      <c r="N1306" s="8" t="s">
        <v>17</v>
      </c>
      <c r="O1306" s="1" t="s">
        <v>21</v>
      </c>
      <c r="P1306" s="1" t="s">
        <v>11917</v>
      </c>
    </row>
    <row r="1307" spans="1:16" hidden="1" x14ac:dyDescent="0.3">
      <c r="A1307" t="s">
        <v>1177</v>
      </c>
      <c r="B1307" s="3" t="s">
        <v>6998</v>
      </c>
      <c r="C1307" s="4" t="s">
        <v>11913</v>
      </c>
      <c r="E1307" s="5">
        <v>1999</v>
      </c>
      <c r="G1307" s="5">
        <v>1999</v>
      </c>
      <c r="H1307" s="6">
        <v>1313.5050000000001</v>
      </c>
      <c r="K1307" s="7">
        <v>2</v>
      </c>
      <c r="N1307" s="8" t="s">
        <v>17</v>
      </c>
      <c r="O1307" s="1" t="s">
        <v>21</v>
      </c>
      <c r="P1307" s="1" t="s">
        <v>11917</v>
      </c>
    </row>
    <row r="1308" spans="1:16" hidden="1" x14ac:dyDescent="0.3">
      <c r="A1308" t="s">
        <v>1170</v>
      </c>
      <c r="B1308" s="3" t="s">
        <v>6991</v>
      </c>
      <c r="C1308" s="4" t="s">
        <v>11913</v>
      </c>
      <c r="E1308" s="5">
        <v>1999</v>
      </c>
      <c r="G1308" s="5">
        <v>1999</v>
      </c>
      <c r="H1308" s="6">
        <v>1313.5050000000001</v>
      </c>
      <c r="K1308" s="7">
        <v>2</v>
      </c>
      <c r="N1308" s="8" t="s">
        <v>17</v>
      </c>
      <c r="O1308" s="1" t="s">
        <v>21</v>
      </c>
      <c r="P1308" s="1" t="s">
        <v>11917</v>
      </c>
    </row>
    <row r="1309" spans="1:16" hidden="1" x14ac:dyDescent="0.3">
      <c r="A1309" t="s">
        <v>1310</v>
      </c>
      <c r="B1309" s="3" t="s">
        <v>7131</v>
      </c>
      <c r="C1309" s="4" t="s">
        <v>11913</v>
      </c>
      <c r="E1309" s="5">
        <v>2199</v>
      </c>
      <c r="G1309" s="5">
        <v>2199</v>
      </c>
      <c r="H1309" s="6">
        <v>1444.9218000000001</v>
      </c>
      <c r="K1309" s="7">
        <v>1</v>
      </c>
      <c r="N1309" s="8" t="s">
        <v>17</v>
      </c>
      <c r="O1309" s="1" t="s">
        <v>21</v>
      </c>
      <c r="P1309" s="1" t="s">
        <v>11917</v>
      </c>
    </row>
    <row r="1310" spans="1:16" hidden="1" x14ac:dyDescent="0.3">
      <c r="A1310" t="s">
        <v>1311</v>
      </c>
      <c r="B1310" s="3" t="s">
        <v>7132</v>
      </c>
      <c r="C1310" s="4" t="s">
        <v>11913</v>
      </c>
      <c r="E1310" s="5">
        <v>2199</v>
      </c>
      <c r="G1310" s="5">
        <v>2199</v>
      </c>
      <c r="H1310" s="6">
        <v>1444.9218000000001</v>
      </c>
      <c r="K1310" s="7">
        <v>1</v>
      </c>
      <c r="N1310" s="8" t="s">
        <v>17</v>
      </c>
      <c r="O1310" s="1" t="s">
        <v>21</v>
      </c>
      <c r="P1310" s="1" t="s">
        <v>11917</v>
      </c>
    </row>
    <row r="1311" spans="1:16" hidden="1" x14ac:dyDescent="0.3">
      <c r="A1311" t="s">
        <v>1222</v>
      </c>
      <c r="B1311" s="3" t="s">
        <v>7043</v>
      </c>
      <c r="C1311" s="4" t="s">
        <v>11913</v>
      </c>
      <c r="E1311" s="5">
        <v>1999</v>
      </c>
      <c r="G1311" s="5">
        <v>1999</v>
      </c>
      <c r="H1311" s="6">
        <v>1313.5050000000001</v>
      </c>
      <c r="K1311" s="7">
        <v>2</v>
      </c>
      <c r="N1311" s="8" t="s">
        <v>17</v>
      </c>
      <c r="O1311" s="1" t="s">
        <v>21</v>
      </c>
      <c r="P1311" s="1" t="s">
        <v>11917</v>
      </c>
    </row>
    <row r="1312" spans="1:16" hidden="1" x14ac:dyDescent="0.3">
      <c r="A1312" t="s">
        <v>916</v>
      </c>
      <c r="B1312" s="3" t="s">
        <v>6732</v>
      </c>
      <c r="C1312" s="4" t="s">
        <v>11913</v>
      </c>
      <c r="E1312" s="5">
        <v>1999</v>
      </c>
      <c r="G1312" s="5">
        <v>1999</v>
      </c>
      <c r="H1312" s="6">
        <v>1313.5050000000001</v>
      </c>
      <c r="K1312" s="7">
        <v>2</v>
      </c>
      <c r="N1312" s="8" t="s">
        <v>17</v>
      </c>
      <c r="O1312" s="1" t="s">
        <v>21</v>
      </c>
      <c r="P1312" s="1" t="s">
        <v>11917</v>
      </c>
    </row>
    <row r="1313" spans="1:16" hidden="1" x14ac:dyDescent="0.3">
      <c r="A1313" t="s">
        <v>1312</v>
      </c>
      <c r="B1313" s="3" t="s">
        <v>7133</v>
      </c>
      <c r="C1313" s="4" t="s">
        <v>11913</v>
      </c>
      <c r="E1313" s="5">
        <v>2199</v>
      </c>
      <c r="G1313" s="5">
        <v>2199</v>
      </c>
      <c r="H1313" s="6">
        <v>1444.9218000000001</v>
      </c>
      <c r="K1313" s="7">
        <v>2</v>
      </c>
      <c r="N1313" s="8" t="s">
        <v>17</v>
      </c>
      <c r="O1313" s="1" t="s">
        <v>21</v>
      </c>
      <c r="P1313" s="1" t="s">
        <v>11917</v>
      </c>
    </row>
    <row r="1314" spans="1:16" hidden="1" x14ac:dyDescent="0.3">
      <c r="A1314" t="s">
        <v>1313</v>
      </c>
      <c r="B1314" s="3" t="s">
        <v>7134</v>
      </c>
      <c r="C1314" s="4" t="s">
        <v>11913</v>
      </c>
      <c r="E1314" s="5">
        <v>1999</v>
      </c>
      <c r="G1314" s="5">
        <v>1999</v>
      </c>
      <c r="H1314" s="6">
        <v>1313.5050000000001</v>
      </c>
      <c r="K1314" s="7">
        <v>1</v>
      </c>
      <c r="N1314" s="8" t="s">
        <v>17</v>
      </c>
      <c r="O1314" s="1" t="s">
        <v>21</v>
      </c>
      <c r="P1314" s="1" t="s">
        <v>11917</v>
      </c>
    </row>
    <row r="1315" spans="1:16" hidden="1" x14ac:dyDescent="0.3">
      <c r="A1315" t="s">
        <v>1314</v>
      </c>
      <c r="B1315" s="3" t="s">
        <v>7135</v>
      </c>
      <c r="C1315" s="4" t="s">
        <v>11913</v>
      </c>
      <c r="E1315" s="5">
        <v>1999</v>
      </c>
      <c r="G1315" s="5">
        <v>1999</v>
      </c>
      <c r="H1315" s="6">
        <v>1313.5050000000001</v>
      </c>
      <c r="K1315" s="7">
        <v>1</v>
      </c>
      <c r="N1315" s="8" t="s">
        <v>17</v>
      </c>
      <c r="O1315" s="1" t="s">
        <v>21</v>
      </c>
      <c r="P1315" s="1" t="s">
        <v>11917</v>
      </c>
    </row>
    <row r="1316" spans="1:16" hidden="1" x14ac:dyDescent="0.3">
      <c r="A1316" t="s">
        <v>1315</v>
      </c>
      <c r="B1316" s="3" t="s">
        <v>7136</v>
      </c>
      <c r="C1316" s="4" t="s">
        <v>11913</v>
      </c>
      <c r="E1316" s="5">
        <v>1999</v>
      </c>
      <c r="G1316" s="5">
        <v>1999</v>
      </c>
      <c r="H1316" s="6">
        <v>1313.5050000000001</v>
      </c>
      <c r="K1316" s="7">
        <v>2</v>
      </c>
      <c r="N1316" s="8" t="s">
        <v>17</v>
      </c>
      <c r="O1316" s="1" t="s">
        <v>21</v>
      </c>
      <c r="P1316" s="1" t="s">
        <v>11917</v>
      </c>
    </row>
    <row r="1317" spans="1:16" hidden="1" x14ac:dyDescent="0.3">
      <c r="A1317" t="s">
        <v>823</v>
      </c>
      <c r="B1317" s="3" t="s">
        <v>6638</v>
      </c>
      <c r="C1317" s="4" t="s">
        <v>11913</v>
      </c>
      <c r="E1317" s="5">
        <v>2199</v>
      </c>
      <c r="G1317" s="5">
        <v>2199</v>
      </c>
      <c r="H1317" s="6">
        <v>1444.9218000000001</v>
      </c>
      <c r="K1317" s="7">
        <v>2</v>
      </c>
      <c r="N1317" s="8" t="s">
        <v>17</v>
      </c>
      <c r="O1317" s="1" t="s">
        <v>21</v>
      </c>
      <c r="P1317" s="1" t="s">
        <v>11917</v>
      </c>
    </row>
    <row r="1318" spans="1:16" hidden="1" x14ac:dyDescent="0.3">
      <c r="A1318" t="s">
        <v>816</v>
      </c>
      <c r="B1318" s="3" t="s">
        <v>6631</v>
      </c>
      <c r="C1318" s="4" t="s">
        <v>11913</v>
      </c>
      <c r="E1318" s="5">
        <v>2199</v>
      </c>
      <c r="G1318" s="5">
        <v>2199</v>
      </c>
      <c r="H1318" s="6">
        <v>1444.9218000000001</v>
      </c>
      <c r="K1318" s="7">
        <v>1</v>
      </c>
      <c r="N1318" s="8" t="s">
        <v>17</v>
      </c>
      <c r="O1318" s="1" t="s">
        <v>21</v>
      </c>
      <c r="P1318" s="1" t="s">
        <v>11917</v>
      </c>
    </row>
    <row r="1319" spans="1:16" hidden="1" x14ac:dyDescent="0.3">
      <c r="A1319" t="s">
        <v>1316</v>
      </c>
      <c r="B1319" s="3" t="s">
        <v>7137</v>
      </c>
      <c r="C1319" s="4" t="s">
        <v>11913</v>
      </c>
      <c r="E1319" s="5">
        <v>2199</v>
      </c>
      <c r="G1319" s="5">
        <v>2199</v>
      </c>
      <c r="H1319" s="6">
        <v>1444.9218000000001</v>
      </c>
      <c r="K1319" s="7">
        <v>2</v>
      </c>
      <c r="N1319" s="8" t="s">
        <v>17</v>
      </c>
      <c r="O1319" s="1" t="s">
        <v>21</v>
      </c>
      <c r="P1319" s="1" t="s">
        <v>11917</v>
      </c>
    </row>
    <row r="1320" spans="1:16" hidden="1" x14ac:dyDescent="0.3">
      <c r="A1320" t="s">
        <v>1317</v>
      </c>
      <c r="B1320" s="3" t="s">
        <v>7138</v>
      </c>
      <c r="C1320" s="4" t="s">
        <v>11913</v>
      </c>
      <c r="E1320" s="5">
        <v>2299</v>
      </c>
      <c r="G1320" s="5">
        <v>2299</v>
      </c>
      <c r="H1320" s="6">
        <v>1510.6302000000001</v>
      </c>
      <c r="K1320" s="7">
        <v>1</v>
      </c>
      <c r="N1320" s="8" t="s">
        <v>17</v>
      </c>
      <c r="O1320" s="1" t="s">
        <v>21</v>
      </c>
      <c r="P1320" s="1" t="s">
        <v>11917</v>
      </c>
    </row>
    <row r="1321" spans="1:16" hidden="1" x14ac:dyDescent="0.3">
      <c r="A1321" t="s">
        <v>917</v>
      </c>
      <c r="B1321" s="3" t="s">
        <v>6733</v>
      </c>
      <c r="C1321" s="4" t="s">
        <v>11913</v>
      </c>
      <c r="E1321" s="5">
        <v>1999</v>
      </c>
      <c r="G1321" s="5">
        <v>1999</v>
      </c>
      <c r="H1321" s="6">
        <v>1313.5050000000001</v>
      </c>
      <c r="K1321" s="7">
        <v>2</v>
      </c>
      <c r="N1321" s="8" t="s">
        <v>17</v>
      </c>
      <c r="O1321" s="1" t="s">
        <v>21</v>
      </c>
      <c r="P1321" s="1" t="s">
        <v>11917</v>
      </c>
    </row>
    <row r="1322" spans="1:16" hidden="1" x14ac:dyDescent="0.3">
      <c r="A1322" t="s">
        <v>918</v>
      </c>
      <c r="B1322" s="3" t="s">
        <v>6734</v>
      </c>
      <c r="C1322" s="4" t="s">
        <v>11913</v>
      </c>
      <c r="E1322" s="5">
        <v>1999</v>
      </c>
      <c r="G1322" s="5">
        <v>1999</v>
      </c>
      <c r="H1322" s="6">
        <v>1313.5050000000001</v>
      </c>
      <c r="K1322" s="7">
        <v>2</v>
      </c>
      <c r="N1322" s="8" t="s">
        <v>17</v>
      </c>
      <c r="O1322" s="1" t="s">
        <v>21</v>
      </c>
      <c r="P1322" s="1" t="s">
        <v>11917</v>
      </c>
    </row>
    <row r="1323" spans="1:16" hidden="1" x14ac:dyDescent="0.3">
      <c r="A1323" t="s">
        <v>832</v>
      </c>
      <c r="B1323" s="3" t="s">
        <v>6647</v>
      </c>
      <c r="C1323" s="4" t="s">
        <v>11913</v>
      </c>
      <c r="E1323" s="5">
        <v>1999</v>
      </c>
      <c r="G1323" s="5">
        <v>1999</v>
      </c>
      <c r="H1323" s="6">
        <v>1313.5050000000001</v>
      </c>
      <c r="K1323" s="7">
        <v>1</v>
      </c>
      <c r="N1323" s="8" t="s">
        <v>17</v>
      </c>
      <c r="O1323" s="1" t="s">
        <v>21</v>
      </c>
      <c r="P1323" s="1" t="s">
        <v>11917</v>
      </c>
    </row>
    <row r="1324" spans="1:16" hidden="1" x14ac:dyDescent="0.3">
      <c r="A1324" t="s">
        <v>1318</v>
      </c>
      <c r="B1324" s="3" t="s">
        <v>7139</v>
      </c>
      <c r="C1324" s="4" t="s">
        <v>11913</v>
      </c>
      <c r="E1324" s="5">
        <v>1999</v>
      </c>
      <c r="G1324" s="5">
        <v>1999</v>
      </c>
      <c r="H1324" s="6">
        <v>1313.5050000000001</v>
      </c>
      <c r="K1324" s="7">
        <v>1</v>
      </c>
      <c r="N1324" s="8" t="s">
        <v>17</v>
      </c>
      <c r="O1324" s="1" t="s">
        <v>21</v>
      </c>
      <c r="P1324" s="1" t="s">
        <v>11917</v>
      </c>
    </row>
    <row r="1325" spans="1:16" hidden="1" x14ac:dyDescent="0.3">
      <c r="A1325" t="s">
        <v>1319</v>
      </c>
      <c r="B1325" s="3" t="s">
        <v>7140</v>
      </c>
      <c r="C1325" s="4" t="s">
        <v>11913</v>
      </c>
      <c r="E1325" s="5">
        <v>2199</v>
      </c>
      <c r="G1325" s="5">
        <v>2199</v>
      </c>
      <c r="H1325" s="6">
        <v>1444.9218000000001</v>
      </c>
      <c r="K1325" s="7">
        <v>1</v>
      </c>
      <c r="N1325" s="8" t="s">
        <v>17</v>
      </c>
      <c r="O1325" s="1" t="s">
        <v>21</v>
      </c>
      <c r="P1325" s="1" t="s">
        <v>11917</v>
      </c>
    </row>
    <row r="1326" spans="1:16" hidden="1" x14ac:dyDescent="0.3">
      <c r="A1326" t="s">
        <v>1320</v>
      </c>
      <c r="B1326" s="3" t="s">
        <v>7141</v>
      </c>
      <c r="C1326" s="4" t="s">
        <v>11913</v>
      </c>
      <c r="E1326" s="5">
        <v>2699</v>
      </c>
      <c r="G1326" s="5">
        <v>2699</v>
      </c>
      <c r="H1326" s="6">
        <v>1773.4638</v>
      </c>
      <c r="K1326" s="7">
        <v>1</v>
      </c>
      <c r="N1326" s="8" t="s">
        <v>17</v>
      </c>
      <c r="O1326" s="1" t="s">
        <v>21</v>
      </c>
      <c r="P1326" s="1" t="s">
        <v>11917</v>
      </c>
    </row>
    <row r="1327" spans="1:16" hidden="1" x14ac:dyDescent="0.3">
      <c r="A1327" t="s">
        <v>828</v>
      </c>
      <c r="B1327" s="3" t="s">
        <v>6643</v>
      </c>
      <c r="C1327" s="4" t="s">
        <v>11913</v>
      </c>
      <c r="E1327" s="5">
        <v>2199</v>
      </c>
      <c r="G1327" s="5">
        <v>2199</v>
      </c>
      <c r="H1327" s="6">
        <v>1444.9218000000001</v>
      </c>
      <c r="K1327" s="7">
        <v>2</v>
      </c>
      <c r="N1327" s="8" t="s">
        <v>17</v>
      </c>
      <c r="O1327" s="1" t="s">
        <v>21</v>
      </c>
      <c r="P1327" s="1" t="s">
        <v>11917</v>
      </c>
    </row>
    <row r="1328" spans="1:16" hidden="1" x14ac:dyDescent="0.3">
      <c r="A1328" t="s">
        <v>1321</v>
      </c>
      <c r="B1328" s="3" t="s">
        <v>7142</v>
      </c>
      <c r="C1328" s="4" t="s">
        <v>11913</v>
      </c>
      <c r="E1328" s="5">
        <v>1299</v>
      </c>
      <c r="G1328" s="5">
        <v>1299</v>
      </c>
      <c r="H1328" s="6">
        <v>853.5462</v>
      </c>
      <c r="K1328" s="7">
        <v>1</v>
      </c>
      <c r="N1328" s="8" t="s">
        <v>17</v>
      </c>
      <c r="O1328" s="1" t="s">
        <v>21</v>
      </c>
      <c r="P1328" s="1" t="s">
        <v>11917</v>
      </c>
    </row>
    <row r="1329" spans="1:16" hidden="1" x14ac:dyDescent="0.3">
      <c r="A1329" t="s">
        <v>1322</v>
      </c>
      <c r="B1329" s="3" t="s">
        <v>7143</v>
      </c>
      <c r="C1329" s="4" t="s">
        <v>11913</v>
      </c>
      <c r="E1329" s="5">
        <v>999</v>
      </c>
      <c r="G1329" s="5">
        <v>999</v>
      </c>
      <c r="H1329" s="6">
        <v>656.42100000000005</v>
      </c>
      <c r="K1329" s="7">
        <v>1</v>
      </c>
      <c r="N1329" s="8" t="s">
        <v>17</v>
      </c>
      <c r="O1329" s="1" t="s">
        <v>21</v>
      </c>
      <c r="P1329" s="1" t="s">
        <v>11917</v>
      </c>
    </row>
    <row r="1330" spans="1:16" hidden="1" x14ac:dyDescent="0.3">
      <c r="A1330" t="s">
        <v>1323</v>
      </c>
      <c r="B1330" s="3" t="s">
        <v>7144</v>
      </c>
      <c r="C1330" s="4" t="s">
        <v>11913</v>
      </c>
      <c r="E1330" s="5">
        <v>999</v>
      </c>
      <c r="G1330" s="5">
        <v>999</v>
      </c>
      <c r="H1330" s="6">
        <v>656.42100000000005</v>
      </c>
      <c r="K1330" s="7">
        <v>1</v>
      </c>
      <c r="N1330" s="8" t="s">
        <v>17</v>
      </c>
      <c r="O1330" s="1" t="s">
        <v>21</v>
      </c>
      <c r="P1330" s="1" t="s">
        <v>11917</v>
      </c>
    </row>
    <row r="1331" spans="1:16" hidden="1" x14ac:dyDescent="0.3">
      <c r="A1331" t="s">
        <v>1324</v>
      </c>
      <c r="B1331" s="3" t="s">
        <v>7145</v>
      </c>
      <c r="C1331" s="4" t="s">
        <v>11913</v>
      </c>
      <c r="E1331" s="5">
        <v>999</v>
      </c>
      <c r="G1331" s="5">
        <v>999</v>
      </c>
      <c r="H1331" s="6">
        <v>656.42100000000005</v>
      </c>
      <c r="K1331" s="7">
        <v>1</v>
      </c>
      <c r="N1331" s="8" t="s">
        <v>17</v>
      </c>
      <c r="O1331" s="1" t="s">
        <v>21</v>
      </c>
      <c r="P1331" s="1" t="s">
        <v>11917</v>
      </c>
    </row>
    <row r="1332" spans="1:16" hidden="1" x14ac:dyDescent="0.3">
      <c r="A1332" t="s">
        <v>1325</v>
      </c>
      <c r="B1332" s="3" t="s">
        <v>7146</v>
      </c>
      <c r="C1332" s="4" t="s">
        <v>11913</v>
      </c>
      <c r="E1332" s="5">
        <v>999</v>
      </c>
      <c r="G1332" s="5">
        <v>999</v>
      </c>
      <c r="H1332" s="6">
        <v>656.42100000000005</v>
      </c>
      <c r="K1332" s="7">
        <v>1</v>
      </c>
      <c r="N1332" s="8" t="s">
        <v>17</v>
      </c>
      <c r="O1332" s="1" t="s">
        <v>21</v>
      </c>
      <c r="P1332" s="1" t="s">
        <v>11917</v>
      </c>
    </row>
    <row r="1333" spans="1:16" hidden="1" x14ac:dyDescent="0.3">
      <c r="A1333" t="s">
        <v>1326</v>
      </c>
      <c r="B1333" s="3" t="s">
        <v>7147</v>
      </c>
      <c r="C1333" s="4" t="s">
        <v>11913</v>
      </c>
      <c r="E1333" s="5">
        <v>999</v>
      </c>
      <c r="G1333" s="5">
        <v>999</v>
      </c>
      <c r="H1333" s="6">
        <v>656.42100000000005</v>
      </c>
      <c r="K1333" s="7">
        <v>1</v>
      </c>
      <c r="N1333" s="8" t="s">
        <v>17</v>
      </c>
      <c r="O1333" s="1" t="s">
        <v>21</v>
      </c>
      <c r="P1333" s="1" t="s">
        <v>11917</v>
      </c>
    </row>
    <row r="1334" spans="1:16" hidden="1" x14ac:dyDescent="0.3">
      <c r="A1334" t="s">
        <v>1327</v>
      </c>
      <c r="B1334" s="3" t="s">
        <v>7148</v>
      </c>
      <c r="C1334" s="4" t="s">
        <v>11913</v>
      </c>
      <c r="E1334" s="5">
        <v>999</v>
      </c>
      <c r="G1334" s="5">
        <v>999</v>
      </c>
      <c r="H1334" s="6">
        <v>656.42100000000005</v>
      </c>
      <c r="K1334" s="7">
        <v>1</v>
      </c>
      <c r="N1334" s="8" t="s">
        <v>17</v>
      </c>
      <c r="O1334" s="1" t="s">
        <v>21</v>
      </c>
      <c r="P1334" s="1" t="s">
        <v>11917</v>
      </c>
    </row>
    <row r="1335" spans="1:16" hidden="1" x14ac:dyDescent="0.3">
      <c r="A1335" t="s">
        <v>815</v>
      </c>
      <c r="B1335" s="3" t="s">
        <v>6630</v>
      </c>
      <c r="C1335" s="4" t="s">
        <v>11913</v>
      </c>
      <c r="E1335" s="5">
        <v>2199</v>
      </c>
      <c r="G1335" s="5">
        <v>2199</v>
      </c>
      <c r="H1335" s="6">
        <v>1444.9218000000001</v>
      </c>
      <c r="K1335" s="7">
        <v>2</v>
      </c>
      <c r="N1335" s="8" t="s">
        <v>17</v>
      </c>
      <c r="O1335" s="1" t="s">
        <v>21</v>
      </c>
      <c r="P1335" s="1" t="s">
        <v>11917</v>
      </c>
    </row>
    <row r="1336" spans="1:16" hidden="1" x14ac:dyDescent="0.3">
      <c r="A1336" t="s">
        <v>1328</v>
      </c>
      <c r="B1336" s="3" t="s">
        <v>7149</v>
      </c>
      <c r="C1336" s="4" t="s">
        <v>11913</v>
      </c>
      <c r="E1336" s="5">
        <v>1299</v>
      </c>
      <c r="G1336" s="5">
        <v>1299</v>
      </c>
      <c r="H1336" s="6">
        <v>853.5462</v>
      </c>
      <c r="K1336" s="7">
        <v>1</v>
      </c>
      <c r="N1336" s="8" t="s">
        <v>17</v>
      </c>
      <c r="O1336" s="1" t="s">
        <v>21</v>
      </c>
      <c r="P1336" s="1" t="s">
        <v>11917</v>
      </c>
    </row>
    <row r="1337" spans="1:16" hidden="1" x14ac:dyDescent="0.3">
      <c r="A1337" t="s">
        <v>1329</v>
      </c>
      <c r="B1337" s="3" t="s">
        <v>7150</v>
      </c>
      <c r="C1337" s="4" t="s">
        <v>11913</v>
      </c>
      <c r="E1337" s="5">
        <v>2299</v>
      </c>
      <c r="G1337" s="5">
        <v>2299</v>
      </c>
      <c r="H1337" s="6">
        <v>1510.6302000000001</v>
      </c>
      <c r="K1337" s="7">
        <v>2</v>
      </c>
      <c r="N1337" s="8" t="s">
        <v>17</v>
      </c>
      <c r="O1337" s="1" t="s">
        <v>21</v>
      </c>
      <c r="P1337" s="1" t="s">
        <v>11917</v>
      </c>
    </row>
    <row r="1338" spans="1:16" hidden="1" x14ac:dyDescent="0.3">
      <c r="A1338" t="s">
        <v>1330</v>
      </c>
      <c r="B1338" s="3" t="s">
        <v>7151</v>
      </c>
      <c r="C1338" s="4" t="s">
        <v>11913</v>
      </c>
      <c r="E1338" s="5">
        <v>2199</v>
      </c>
      <c r="G1338" s="5">
        <v>2199</v>
      </c>
      <c r="H1338" s="6">
        <v>1444.9218000000001</v>
      </c>
      <c r="K1338" s="7">
        <v>2</v>
      </c>
      <c r="N1338" s="8" t="s">
        <v>17</v>
      </c>
      <c r="O1338" s="1" t="s">
        <v>21</v>
      </c>
      <c r="P1338" s="1" t="s">
        <v>11917</v>
      </c>
    </row>
    <row r="1339" spans="1:16" hidden="1" x14ac:dyDescent="0.3">
      <c r="A1339" t="s">
        <v>1331</v>
      </c>
      <c r="B1339" s="3" t="s">
        <v>7152</v>
      </c>
      <c r="C1339" s="4" t="s">
        <v>11913</v>
      </c>
      <c r="E1339" s="5">
        <v>2399</v>
      </c>
      <c r="G1339" s="5">
        <v>2399</v>
      </c>
      <c r="H1339" s="6">
        <v>1576.3386</v>
      </c>
      <c r="K1339" s="7">
        <v>1</v>
      </c>
      <c r="N1339" s="8" t="s">
        <v>17</v>
      </c>
      <c r="O1339" s="1" t="s">
        <v>21</v>
      </c>
      <c r="P1339" s="1" t="s">
        <v>11917</v>
      </c>
    </row>
    <row r="1340" spans="1:16" hidden="1" x14ac:dyDescent="0.3">
      <c r="A1340" t="s">
        <v>1332</v>
      </c>
      <c r="B1340" s="3" t="s">
        <v>7153</v>
      </c>
      <c r="C1340" s="4" t="s">
        <v>11913</v>
      </c>
      <c r="E1340" s="5">
        <v>2399</v>
      </c>
      <c r="G1340" s="5">
        <v>2399</v>
      </c>
      <c r="H1340" s="6">
        <v>1576.3386</v>
      </c>
      <c r="K1340" s="7">
        <v>1</v>
      </c>
      <c r="N1340" s="8" t="s">
        <v>17</v>
      </c>
      <c r="O1340" s="1" t="s">
        <v>21</v>
      </c>
      <c r="P1340" s="1" t="s">
        <v>11917</v>
      </c>
    </row>
    <row r="1341" spans="1:16" hidden="1" x14ac:dyDescent="0.3">
      <c r="A1341" t="s">
        <v>1333</v>
      </c>
      <c r="B1341" s="3" t="s">
        <v>7154</v>
      </c>
      <c r="C1341" s="4" t="s">
        <v>11913</v>
      </c>
      <c r="E1341" s="5">
        <v>2399</v>
      </c>
      <c r="G1341" s="5">
        <v>2399</v>
      </c>
      <c r="H1341" s="6">
        <v>1576.3386</v>
      </c>
      <c r="K1341" s="7">
        <v>1</v>
      </c>
      <c r="N1341" s="8" t="s">
        <v>17</v>
      </c>
      <c r="O1341" s="1" t="s">
        <v>21</v>
      </c>
      <c r="P1341" s="1" t="s">
        <v>11917</v>
      </c>
    </row>
    <row r="1342" spans="1:16" hidden="1" x14ac:dyDescent="0.3">
      <c r="A1342" t="s">
        <v>1334</v>
      </c>
      <c r="B1342" s="3" t="s">
        <v>7155</v>
      </c>
      <c r="C1342" s="4" t="s">
        <v>11913</v>
      </c>
      <c r="E1342" s="5">
        <v>2299</v>
      </c>
      <c r="G1342" s="5">
        <v>2299</v>
      </c>
      <c r="H1342" s="6">
        <v>1510.6302000000001</v>
      </c>
      <c r="K1342" s="7">
        <v>1</v>
      </c>
      <c r="N1342" s="8" t="s">
        <v>17</v>
      </c>
      <c r="O1342" s="1" t="s">
        <v>21</v>
      </c>
      <c r="P1342" s="1" t="s">
        <v>11917</v>
      </c>
    </row>
    <row r="1343" spans="1:16" hidden="1" x14ac:dyDescent="0.3">
      <c r="A1343" t="s">
        <v>1335</v>
      </c>
      <c r="B1343" s="3" t="s">
        <v>7156</v>
      </c>
      <c r="C1343" s="4" t="s">
        <v>11913</v>
      </c>
      <c r="E1343" s="5">
        <v>2299</v>
      </c>
      <c r="G1343" s="5">
        <v>2299</v>
      </c>
      <c r="H1343" s="6">
        <v>1510.6302000000001</v>
      </c>
      <c r="K1343" s="7">
        <v>2</v>
      </c>
      <c r="N1343" s="8" t="s">
        <v>17</v>
      </c>
      <c r="O1343" s="1" t="s">
        <v>21</v>
      </c>
      <c r="P1343" s="1" t="s">
        <v>11917</v>
      </c>
    </row>
    <row r="1344" spans="1:16" hidden="1" x14ac:dyDescent="0.3">
      <c r="A1344" t="s">
        <v>1336</v>
      </c>
      <c r="B1344" s="3" t="s">
        <v>7157</v>
      </c>
      <c r="C1344" s="4" t="s">
        <v>11913</v>
      </c>
      <c r="E1344" s="5">
        <v>1299</v>
      </c>
      <c r="G1344" s="5">
        <v>1299</v>
      </c>
      <c r="H1344" s="6">
        <v>853.5462</v>
      </c>
      <c r="K1344" s="7">
        <v>1</v>
      </c>
      <c r="N1344" s="8" t="s">
        <v>17</v>
      </c>
      <c r="O1344" s="1" t="s">
        <v>21</v>
      </c>
      <c r="P1344" s="1" t="s">
        <v>11917</v>
      </c>
    </row>
    <row r="1345" spans="1:16" hidden="1" x14ac:dyDescent="0.3">
      <c r="A1345" t="s">
        <v>1337</v>
      </c>
      <c r="B1345" s="3" t="s">
        <v>7158</v>
      </c>
      <c r="C1345" s="4" t="s">
        <v>11914</v>
      </c>
      <c r="E1345" s="5">
        <v>1256</v>
      </c>
      <c r="G1345" s="5">
        <v>1256</v>
      </c>
      <c r="H1345" s="6">
        <v>616</v>
      </c>
      <c r="K1345" s="7">
        <v>10.4</v>
      </c>
      <c r="N1345" s="8" t="s">
        <v>17</v>
      </c>
      <c r="O1345" s="1" t="s">
        <v>21</v>
      </c>
      <c r="P1345" s="1" t="s">
        <v>11917</v>
      </c>
    </row>
    <row r="1346" spans="1:16" hidden="1" x14ac:dyDescent="0.3">
      <c r="A1346" t="s">
        <v>1338</v>
      </c>
      <c r="B1346" s="3" t="s">
        <v>7159</v>
      </c>
      <c r="C1346" s="4" t="s">
        <v>11914</v>
      </c>
      <c r="E1346" s="5">
        <v>1373</v>
      </c>
      <c r="G1346" s="5">
        <v>1373</v>
      </c>
      <c r="H1346" s="6">
        <v>654</v>
      </c>
      <c r="K1346" s="7">
        <v>10.4</v>
      </c>
      <c r="N1346" s="8" t="s">
        <v>17</v>
      </c>
      <c r="O1346" s="1" t="s">
        <v>21</v>
      </c>
      <c r="P1346" s="1" t="s">
        <v>11917</v>
      </c>
    </row>
    <row r="1347" spans="1:16" hidden="1" x14ac:dyDescent="0.3">
      <c r="A1347" t="s">
        <v>1339</v>
      </c>
      <c r="B1347" s="3" t="s">
        <v>7160</v>
      </c>
      <c r="C1347" s="4" t="s">
        <v>11914</v>
      </c>
      <c r="E1347" s="5">
        <v>1256</v>
      </c>
      <c r="G1347" s="5">
        <v>1256</v>
      </c>
      <c r="H1347" s="6">
        <v>616</v>
      </c>
      <c r="K1347" s="7">
        <v>10.4</v>
      </c>
      <c r="N1347" s="8" t="s">
        <v>17</v>
      </c>
      <c r="O1347" s="1" t="s">
        <v>21</v>
      </c>
      <c r="P1347" s="1" t="s">
        <v>11917</v>
      </c>
    </row>
    <row r="1348" spans="1:16" s="9" customFormat="1" x14ac:dyDescent="0.3">
      <c r="A1348" s="9" t="s">
        <v>1340</v>
      </c>
      <c r="B1348" s="13" t="s">
        <v>7161</v>
      </c>
      <c r="C1348" s="14" t="s">
        <v>11914</v>
      </c>
      <c r="D1348" s="9">
        <v>1720</v>
      </c>
      <c r="E1348" s="15">
        <v>1371</v>
      </c>
      <c r="G1348" s="15">
        <v>1371</v>
      </c>
      <c r="H1348" s="16">
        <v>616</v>
      </c>
      <c r="J1348" s="9">
        <v>4.55</v>
      </c>
      <c r="K1348" s="17">
        <v>10.4</v>
      </c>
      <c r="N1348" s="18" t="s">
        <v>17</v>
      </c>
      <c r="O1348" s="19" t="s">
        <v>21</v>
      </c>
      <c r="P1348" s="19" t="s">
        <v>11917</v>
      </c>
    </row>
    <row r="1349" spans="1:16" hidden="1" x14ac:dyDescent="0.3">
      <c r="A1349" t="s">
        <v>1341</v>
      </c>
      <c r="B1349" s="3" t="s">
        <v>7162</v>
      </c>
      <c r="C1349" s="4" t="s">
        <v>11914</v>
      </c>
      <c r="E1349" s="5">
        <v>958</v>
      </c>
      <c r="G1349" s="5">
        <v>958</v>
      </c>
      <c r="H1349" s="6">
        <v>456</v>
      </c>
      <c r="K1349" s="7">
        <v>11.2</v>
      </c>
      <c r="N1349" s="8" t="s">
        <v>17</v>
      </c>
      <c r="O1349" s="1" t="s">
        <v>21</v>
      </c>
      <c r="P1349" s="1" t="s">
        <v>11917</v>
      </c>
    </row>
    <row r="1350" spans="1:16" s="9" customFormat="1" x14ac:dyDescent="0.3">
      <c r="A1350" s="9" t="s">
        <v>1342</v>
      </c>
      <c r="B1350" s="13" t="s">
        <v>7163</v>
      </c>
      <c r="C1350" s="14" t="s">
        <v>11914</v>
      </c>
      <c r="D1350" s="9">
        <v>1820</v>
      </c>
      <c r="E1350" s="15">
        <v>1455</v>
      </c>
      <c r="G1350" s="15">
        <v>1455</v>
      </c>
      <c r="H1350" s="16">
        <v>654</v>
      </c>
      <c r="J1350" s="9">
        <v>8.1999999999999993</v>
      </c>
      <c r="K1350" s="17">
        <v>10.4</v>
      </c>
      <c r="N1350" s="18" t="s">
        <v>17</v>
      </c>
      <c r="O1350" s="19" t="s">
        <v>21</v>
      </c>
      <c r="P1350" s="19" t="s">
        <v>11917</v>
      </c>
    </row>
    <row r="1351" spans="1:16" hidden="1" x14ac:dyDescent="0.3">
      <c r="A1351" t="s">
        <v>1343</v>
      </c>
      <c r="B1351" s="3" t="s">
        <v>7164</v>
      </c>
      <c r="C1351" s="4" t="s">
        <v>11914</v>
      </c>
      <c r="E1351" s="5">
        <v>1294</v>
      </c>
      <c r="G1351" s="5">
        <v>1294</v>
      </c>
      <c r="H1351" s="6">
        <v>616</v>
      </c>
      <c r="K1351" s="7">
        <v>10.4</v>
      </c>
      <c r="N1351" s="8" t="s">
        <v>17</v>
      </c>
      <c r="O1351" s="1" t="s">
        <v>21</v>
      </c>
      <c r="P1351" s="1" t="s">
        <v>11917</v>
      </c>
    </row>
    <row r="1352" spans="1:16" hidden="1" x14ac:dyDescent="0.3">
      <c r="A1352" t="s">
        <v>1344</v>
      </c>
      <c r="B1352" s="3" t="s">
        <v>7165</v>
      </c>
      <c r="C1352" s="4" t="s">
        <v>11914</v>
      </c>
      <c r="E1352" s="5">
        <v>1549</v>
      </c>
      <c r="G1352" s="5">
        <v>1549</v>
      </c>
      <c r="H1352" s="6">
        <v>737</v>
      </c>
      <c r="K1352" s="7">
        <v>11.7</v>
      </c>
      <c r="N1352" s="8" t="s">
        <v>17</v>
      </c>
      <c r="O1352" s="1" t="s">
        <v>21</v>
      </c>
      <c r="P1352" s="1" t="s">
        <v>11917</v>
      </c>
    </row>
    <row r="1353" spans="1:16" s="9" customFormat="1" x14ac:dyDescent="0.3">
      <c r="A1353" s="9" t="s">
        <v>1345</v>
      </c>
      <c r="B1353" s="13" t="s">
        <v>7166</v>
      </c>
      <c r="C1353" s="14" t="s">
        <v>11914</v>
      </c>
      <c r="D1353" s="9">
        <v>1150</v>
      </c>
      <c r="E1353" s="15">
        <v>959</v>
      </c>
      <c r="G1353" s="15">
        <v>959</v>
      </c>
      <c r="H1353" s="16">
        <v>430</v>
      </c>
      <c r="J1353" s="9">
        <v>1.25</v>
      </c>
      <c r="K1353" s="17">
        <v>11.7</v>
      </c>
      <c r="N1353" s="18" t="s">
        <v>17</v>
      </c>
      <c r="O1353" s="19" t="s">
        <v>21</v>
      </c>
      <c r="P1353" s="19" t="s">
        <v>11923</v>
      </c>
    </row>
    <row r="1354" spans="1:16" hidden="1" x14ac:dyDescent="0.3">
      <c r="A1354" t="s">
        <v>1346</v>
      </c>
      <c r="B1354" s="3" t="s">
        <v>7167</v>
      </c>
      <c r="C1354" s="4" t="s">
        <v>11914</v>
      </c>
      <c r="E1354" s="5">
        <v>825</v>
      </c>
      <c r="G1354" s="5">
        <v>825</v>
      </c>
      <c r="H1354" s="6">
        <v>336</v>
      </c>
      <c r="K1354" s="7">
        <v>11.2</v>
      </c>
      <c r="N1354" s="8" t="s">
        <v>17</v>
      </c>
      <c r="O1354" s="1" t="s">
        <v>21</v>
      </c>
      <c r="P1354" s="1" t="s">
        <v>11917</v>
      </c>
    </row>
    <row r="1355" spans="1:16" s="9" customFormat="1" x14ac:dyDescent="0.3">
      <c r="A1355" s="9" t="s">
        <v>1347</v>
      </c>
      <c r="B1355" s="13" t="s">
        <v>7168</v>
      </c>
      <c r="C1355" s="14" t="s">
        <v>11914</v>
      </c>
      <c r="D1355" s="9">
        <v>1710</v>
      </c>
      <c r="E1355" s="15">
        <v>1455</v>
      </c>
      <c r="G1355" s="15">
        <v>1455</v>
      </c>
      <c r="H1355" s="16">
        <v>654</v>
      </c>
      <c r="J1355" s="9">
        <v>6.65</v>
      </c>
      <c r="K1355" s="17">
        <v>10.4</v>
      </c>
      <c r="N1355" s="18" t="s">
        <v>17</v>
      </c>
      <c r="O1355" s="19" t="s">
        <v>21</v>
      </c>
      <c r="P1355" s="19" t="s">
        <v>11917</v>
      </c>
    </row>
    <row r="1356" spans="1:16" hidden="1" x14ac:dyDescent="0.3">
      <c r="A1356" t="s">
        <v>1348</v>
      </c>
      <c r="B1356" s="3" t="s">
        <v>7169</v>
      </c>
      <c r="C1356" s="4" t="s">
        <v>11914</v>
      </c>
      <c r="E1356" s="5">
        <v>782</v>
      </c>
      <c r="G1356" s="5">
        <v>782</v>
      </c>
      <c r="H1356" s="6">
        <v>336</v>
      </c>
      <c r="K1356" s="7">
        <v>11.2</v>
      </c>
      <c r="N1356" s="8" t="s">
        <v>17</v>
      </c>
      <c r="O1356" s="1" t="s">
        <v>21</v>
      </c>
      <c r="P1356" s="1" t="s">
        <v>11917</v>
      </c>
    </row>
    <row r="1357" spans="1:16" hidden="1" x14ac:dyDescent="0.3">
      <c r="A1357" t="s">
        <v>1349</v>
      </c>
      <c r="B1357" s="3" t="s">
        <v>7170</v>
      </c>
      <c r="C1357" s="4" t="s">
        <v>11914</v>
      </c>
      <c r="E1357" s="5">
        <v>782</v>
      </c>
      <c r="G1357" s="5">
        <v>782</v>
      </c>
      <c r="H1357" s="6">
        <v>336</v>
      </c>
      <c r="K1357" s="7">
        <v>11.2</v>
      </c>
      <c r="N1357" s="8" t="s">
        <v>17</v>
      </c>
      <c r="O1357" s="1" t="s">
        <v>21</v>
      </c>
      <c r="P1357" s="1" t="s">
        <v>11917</v>
      </c>
    </row>
    <row r="1358" spans="1:16" hidden="1" x14ac:dyDescent="0.3">
      <c r="A1358" t="s">
        <v>1350</v>
      </c>
      <c r="B1358" s="3" t="s">
        <v>7171</v>
      </c>
      <c r="C1358" s="4" t="s">
        <v>11914</v>
      </c>
      <c r="E1358" s="5">
        <v>782</v>
      </c>
      <c r="G1358" s="5">
        <v>782</v>
      </c>
      <c r="H1358" s="6">
        <v>336</v>
      </c>
      <c r="K1358" s="7">
        <v>11.2</v>
      </c>
      <c r="N1358" s="8" t="s">
        <v>17</v>
      </c>
      <c r="O1358" s="1" t="s">
        <v>21</v>
      </c>
      <c r="P1358" s="1" t="s">
        <v>11917</v>
      </c>
    </row>
    <row r="1359" spans="1:16" hidden="1" x14ac:dyDescent="0.3">
      <c r="A1359" t="s">
        <v>1351</v>
      </c>
      <c r="B1359" s="3" t="s">
        <v>7172</v>
      </c>
      <c r="C1359" s="4" t="s">
        <v>11913</v>
      </c>
      <c r="E1359" s="5">
        <v>1899</v>
      </c>
      <c r="G1359" s="5">
        <v>1899</v>
      </c>
      <c r="H1359" s="6">
        <v>1247.7965999999999</v>
      </c>
      <c r="K1359" s="7">
        <v>2</v>
      </c>
      <c r="N1359" s="8" t="s">
        <v>17</v>
      </c>
      <c r="O1359" s="1" t="s">
        <v>21</v>
      </c>
      <c r="P1359" s="1" t="s">
        <v>11917</v>
      </c>
    </row>
    <row r="1360" spans="1:16" hidden="1" x14ac:dyDescent="0.3">
      <c r="A1360" t="s">
        <v>1352</v>
      </c>
      <c r="B1360" s="3" t="s">
        <v>7173</v>
      </c>
      <c r="C1360" s="4" t="s">
        <v>11913</v>
      </c>
      <c r="E1360" s="5">
        <v>1899</v>
      </c>
      <c r="G1360" s="5">
        <v>1899</v>
      </c>
      <c r="H1360" s="6">
        <v>1247.7965999999999</v>
      </c>
      <c r="K1360" s="7">
        <v>1</v>
      </c>
      <c r="N1360" s="8" t="s">
        <v>17</v>
      </c>
      <c r="O1360" s="1" t="s">
        <v>21</v>
      </c>
      <c r="P1360" s="1" t="s">
        <v>11917</v>
      </c>
    </row>
    <row r="1361" spans="1:16" hidden="1" x14ac:dyDescent="0.3">
      <c r="A1361" t="s">
        <v>1353</v>
      </c>
      <c r="B1361" s="3" t="s">
        <v>7174</v>
      </c>
      <c r="C1361" s="4" t="s">
        <v>11913</v>
      </c>
      <c r="E1361" s="5">
        <v>1899</v>
      </c>
      <c r="G1361" s="5">
        <v>1899</v>
      </c>
      <c r="H1361" s="6">
        <v>1247.7965999999999</v>
      </c>
      <c r="K1361" s="7">
        <v>2</v>
      </c>
      <c r="N1361" s="8" t="s">
        <v>17</v>
      </c>
      <c r="O1361" s="1" t="s">
        <v>21</v>
      </c>
      <c r="P1361" s="1" t="s">
        <v>11917</v>
      </c>
    </row>
    <row r="1362" spans="1:16" hidden="1" x14ac:dyDescent="0.3">
      <c r="A1362" t="s">
        <v>1354</v>
      </c>
      <c r="B1362" s="3" t="s">
        <v>7175</v>
      </c>
      <c r="C1362" s="4" t="s">
        <v>11913</v>
      </c>
      <c r="E1362" s="5">
        <v>1899</v>
      </c>
      <c r="G1362" s="5">
        <v>1899</v>
      </c>
      <c r="H1362" s="6">
        <v>1247.7965999999999</v>
      </c>
      <c r="K1362" s="7">
        <v>1</v>
      </c>
      <c r="N1362" s="8" t="s">
        <v>17</v>
      </c>
      <c r="O1362" s="1" t="s">
        <v>21</v>
      </c>
      <c r="P1362" s="1" t="s">
        <v>11917</v>
      </c>
    </row>
    <row r="1363" spans="1:16" hidden="1" x14ac:dyDescent="0.3">
      <c r="A1363" t="s">
        <v>1355</v>
      </c>
      <c r="B1363" s="3" t="s">
        <v>7176</v>
      </c>
      <c r="C1363" s="4" t="s">
        <v>11913</v>
      </c>
      <c r="E1363" s="5">
        <v>999</v>
      </c>
      <c r="G1363" s="5">
        <v>999</v>
      </c>
      <c r="H1363" s="6">
        <v>656.42100000000005</v>
      </c>
      <c r="K1363" s="7">
        <v>1</v>
      </c>
      <c r="N1363" s="8" t="s">
        <v>17</v>
      </c>
      <c r="O1363" s="1" t="s">
        <v>21</v>
      </c>
      <c r="P1363" s="1" t="s">
        <v>11917</v>
      </c>
    </row>
    <row r="1364" spans="1:16" hidden="1" x14ac:dyDescent="0.3">
      <c r="A1364" t="s">
        <v>1356</v>
      </c>
      <c r="B1364" s="3" t="s">
        <v>7177</v>
      </c>
      <c r="C1364" s="4" t="s">
        <v>11913</v>
      </c>
      <c r="E1364" s="5">
        <v>1899</v>
      </c>
      <c r="G1364" s="5">
        <v>1899</v>
      </c>
      <c r="H1364" s="6">
        <v>1247.7965999999999</v>
      </c>
      <c r="K1364" s="7">
        <v>2</v>
      </c>
      <c r="N1364" s="8" t="s">
        <v>17</v>
      </c>
      <c r="O1364" s="1" t="s">
        <v>21</v>
      </c>
      <c r="P1364" s="1" t="s">
        <v>11917</v>
      </c>
    </row>
    <row r="1365" spans="1:16" hidden="1" x14ac:dyDescent="0.3">
      <c r="A1365" t="s">
        <v>1357</v>
      </c>
      <c r="B1365" s="3" t="s">
        <v>7178</v>
      </c>
      <c r="C1365" s="4" t="s">
        <v>11913</v>
      </c>
      <c r="E1365" s="5">
        <v>1899</v>
      </c>
      <c r="G1365" s="5">
        <v>1899</v>
      </c>
      <c r="H1365" s="6">
        <v>1247.7965999999999</v>
      </c>
      <c r="K1365" s="7">
        <v>1</v>
      </c>
      <c r="N1365" s="8" t="s">
        <v>17</v>
      </c>
      <c r="O1365" s="1" t="s">
        <v>21</v>
      </c>
      <c r="P1365" s="1" t="s">
        <v>11917</v>
      </c>
    </row>
    <row r="1366" spans="1:16" hidden="1" x14ac:dyDescent="0.3">
      <c r="A1366" t="s">
        <v>1358</v>
      </c>
      <c r="B1366" s="3" t="s">
        <v>7179</v>
      </c>
      <c r="C1366" s="4" t="s">
        <v>11913</v>
      </c>
      <c r="E1366" s="5">
        <v>1799</v>
      </c>
      <c r="G1366" s="5">
        <v>1799</v>
      </c>
      <c r="H1366" s="6">
        <v>1182.0881999999999</v>
      </c>
      <c r="K1366" s="7">
        <v>1</v>
      </c>
      <c r="N1366" s="8" t="s">
        <v>17</v>
      </c>
      <c r="O1366" s="1" t="s">
        <v>21</v>
      </c>
      <c r="P1366" s="1" t="s">
        <v>11917</v>
      </c>
    </row>
    <row r="1367" spans="1:16" hidden="1" x14ac:dyDescent="0.3">
      <c r="A1367" t="s">
        <v>1359</v>
      </c>
      <c r="B1367" s="3" t="s">
        <v>7180</v>
      </c>
      <c r="C1367" s="4" t="s">
        <v>11913</v>
      </c>
      <c r="E1367" s="5">
        <v>1799</v>
      </c>
      <c r="G1367" s="5">
        <v>1799</v>
      </c>
      <c r="H1367" s="6">
        <v>1182.0881999999999</v>
      </c>
      <c r="K1367" s="7">
        <v>2</v>
      </c>
      <c r="N1367" s="8" t="s">
        <v>17</v>
      </c>
      <c r="O1367" s="1" t="s">
        <v>21</v>
      </c>
      <c r="P1367" s="1" t="s">
        <v>11917</v>
      </c>
    </row>
    <row r="1368" spans="1:16" hidden="1" x14ac:dyDescent="0.3">
      <c r="A1368" t="s">
        <v>1360</v>
      </c>
      <c r="B1368" s="3" t="s">
        <v>7181</v>
      </c>
      <c r="C1368" s="4" t="s">
        <v>11913</v>
      </c>
      <c r="E1368" s="5">
        <v>999</v>
      </c>
      <c r="G1368" s="5">
        <v>999</v>
      </c>
      <c r="H1368" s="6">
        <v>656.42100000000005</v>
      </c>
      <c r="K1368" s="7">
        <v>1</v>
      </c>
      <c r="N1368" s="8" t="s">
        <v>17</v>
      </c>
      <c r="O1368" s="1" t="s">
        <v>21</v>
      </c>
      <c r="P1368" s="1" t="s">
        <v>11917</v>
      </c>
    </row>
    <row r="1369" spans="1:16" hidden="1" x14ac:dyDescent="0.3">
      <c r="A1369" t="s">
        <v>1361</v>
      </c>
      <c r="B1369" s="3" t="s">
        <v>7182</v>
      </c>
      <c r="C1369" s="4" t="s">
        <v>11913</v>
      </c>
      <c r="E1369" s="5">
        <v>1899</v>
      </c>
      <c r="G1369" s="5">
        <v>1899</v>
      </c>
      <c r="H1369" s="6">
        <v>1247.7965999999999</v>
      </c>
      <c r="K1369" s="7">
        <v>1</v>
      </c>
      <c r="N1369" s="8" t="s">
        <v>17</v>
      </c>
      <c r="O1369" s="1" t="s">
        <v>21</v>
      </c>
      <c r="P1369" s="1" t="s">
        <v>11917</v>
      </c>
    </row>
    <row r="1370" spans="1:16" hidden="1" x14ac:dyDescent="0.3">
      <c r="A1370" t="s">
        <v>1362</v>
      </c>
      <c r="B1370" s="3" t="s">
        <v>7183</v>
      </c>
      <c r="C1370" s="4" t="s">
        <v>11913</v>
      </c>
      <c r="E1370" s="5">
        <v>1899</v>
      </c>
      <c r="G1370" s="5">
        <v>1899</v>
      </c>
      <c r="H1370" s="6">
        <v>1247.7965999999999</v>
      </c>
      <c r="K1370" s="7">
        <v>1</v>
      </c>
      <c r="N1370" s="8" t="s">
        <v>17</v>
      </c>
      <c r="O1370" s="1" t="s">
        <v>21</v>
      </c>
      <c r="P1370" s="1" t="s">
        <v>11917</v>
      </c>
    </row>
    <row r="1371" spans="1:16" hidden="1" x14ac:dyDescent="0.3">
      <c r="A1371" t="s">
        <v>1363</v>
      </c>
      <c r="B1371" s="3" t="s">
        <v>7184</v>
      </c>
      <c r="C1371" s="4" t="s">
        <v>11913</v>
      </c>
      <c r="E1371" s="5">
        <v>1899</v>
      </c>
      <c r="G1371" s="5">
        <v>1899</v>
      </c>
      <c r="H1371" s="6">
        <v>1247.7965999999999</v>
      </c>
      <c r="K1371" s="7">
        <v>1</v>
      </c>
      <c r="N1371" s="8" t="s">
        <v>17</v>
      </c>
      <c r="O1371" s="1" t="s">
        <v>21</v>
      </c>
      <c r="P1371" s="1" t="s">
        <v>11917</v>
      </c>
    </row>
    <row r="1372" spans="1:16" hidden="1" x14ac:dyDescent="0.3">
      <c r="A1372" t="s">
        <v>1364</v>
      </c>
      <c r="B1372" s="3" t="s">
        <v>7185</v>
      </c>
      <c r="C1372" s="4" t="s">
        <v>11913</v>
      </c>
      <c r="E1372" s="5">
        <v>1899</v>
      </c>
      <c r="G1372" s="5">
        <v>1899</v>
      </c>
      <c r="H1372" s="6">
        <v>1247.7965999999999</v>
      </c>
      <c r="K1372" s="7">
        <v>2</v>
      </c>
      <c r="N1372" s="8" t="s">
        <v>17</v>
      </c>
      <c r="O1372" s="1" t="s">
        <v>21</v>
      </c>
      <c r="P1372" s="1" t="s">
        <v>11917</v>
      </c>
    </row>
    <row r="1373" spans="1:16" hidden="1" x14ac:dyDescent="0.3">
      <c r="A1373" t="s">
        <v>1365</v>
      </c>
      <c r="B1373" s="3" t="s">
        <v>7186</v>
      </c>
      <c r="C1373" s="4" t="s">
        <v>11913</v>
      </c>
      <c r="E1373" s="5">
        <v>1799</v>
      </c>
      <c r="G1373" s="5">
        <v>1799</v>
      </c>
      <c r="H1373" s="6">
        <v>1182.0881999999999</v>
      </c>
      <c r="K1373" s="7">
        <v>1</v>
      </c>
      <c r="N1373" s="8" t="s">
        <v>17</v>
      </c>
      <c r="O1373" s="1" t="s">
        <v>21</v>
      </c>
      <c r="P1373" s="1" t="s">
        <v>11917</v>
      </c>
    </row>
    <row r="1374" spans="1:16" hidden="1" x14ac:dyDescent="0.3">
      <c r="A1374" t="s">
        <v>1366</v>
      </c>
      <c r="B1374" s="3" t="s">
        <v>7187</v>
      </c>
      <c r="C1374" s="4" t="s">
        <v>11913</v>
      </c>
      <c r="E1374" s="5">
        <v>1899</v>
      </c>
      <c r="G1374" s="5">
        <v>1899</v>
      </c>
      <c r="H1374" s="6">
        <v>1247.7965999999999</v>
      </c>
      <c r="K1374" s="7">
        <v>1</v>
      </c>
      <c r="N1374" s="8" t="s">
        <v>17</v>
      </c>
      <c r="O1374" s="1" t="s">
        <v>21</v>
      </c>
      <c r="P1374" s="1" t="s">
        <v>11917</v>
      </c>
    </row>
    <row r="1375" spans="1:16" hidden="1" x14ac:dyDescent="0.3">
      <c r="A1375" t="s">
        <v>1367</v>
      </c>
      <c r="B1375" s="3" t="s">
        <v>7188</v>
      </c>
      <c r="C1375" s="4" t="s">
        <v>11913</v>
      </c>
      <c r="E1375" s="5">
        <v>1899</v>
      </c>
      <c r="G1375" s="5">
        <v>1899</v>
      </c>
      <c r="H1375" s="6">
        <v>1247.7965999999999</v>
      </c>
      <c r="K1375" s="7">
        <v>2</v>
      </c>
      <c r="N1375" s="8" t="s">
        <v>17</v>
      </c>
      <c r="O1375" s="1" t="s">
        <v>21</v>
      </c>
      <c r="P1375" s="1" t="s">
        <v>11917</v>
      </c>
    </row>
    <row r="1376" spans="1:16" hidden="1" x14ac:dyDescent="0.3">
      <c r="A1376" t="s">
        <v>1368</v>
      </c>
      <c r="B1376" s="3" t="s">
        <v>7189</v>
      </c>
      <c r="C1376" s="4" t="s">
        <v>11913</v>
      </c>
      <c r="E1376" s="5">
        <v>1899</v>
      </c>
      <c r="G1376" s="5">
        <v>1899</v>
      </c>
      <c r="H1376" s="6">
        <v>1247.7965999999999</v>
      </c>
      <c r="K1376" s="7">
        <v>2</v>
      </c>
      <c r="N1376" s="8" t="s">
        <v>17</v>
      </c>
      <c r="O1376" s="1" t="s">
        <v>21</v>
      </c>
      <c r="P1376" s="1" t="s">
        <v>11917</v>
      </c>
    </row>
    <row r="1377" spans="1:16" hidden="1" x14ac:dyDescent="0.3">
      <c r="A1377" t="s">
        <v>1369</v>
      </c>
      <c r="B1377" s="3" t="s">
        <v>7190</v>
      </c>
      <c r="C1377" s="4" t="s">
        <v>11913</v>
      </c>
      <c r="E1377" s="5">
        <v>999</v>
      </c>
      <c r="G1377" s="5">
        <v>999</v>
      </c>
      <c r="H1377" s="6">
        <v>656.42100000000005</v>
      </c>
      <c r="K1377" s="7">
        <v>1</v>
      </c>
      <c r="N1377" s="8" t="s">
        <v>17</v>
      </c>
      <c r="O1377" s="1" t="s">
        <v>21</v>
      </c>
      <c r="P1377" s="1" t="s">
        <v>11917</v>
      </c>
    </row>
    <row r="1378" spans="1:16" hidden="1" x14ac:dyDescent="0.3">
      <c r="A1378" t="s">
        <v>1370</v>
      </c>
      <c r="B1378" s="3" t="s">
        <v>7191</v>
      </c>
      <c r="C1378" s="4" t="s">
        <v>11913</v>
      </c>
      <c r="E1378" s="5">
        <v>999</v>
      </c>
      <c r="G1378" s="5">
        <v>999</v>
      </c>
      <c r="H1378" s="6">
        <v>656.42100000000005</v>
      </c>
      <c r="K1378" s="7">
        <v>1</v>
      </c>
      <c r="N1378" s="8" t="s">
        <v>17</v>
      </c>
      <c r="O1378" s="1" t="s">
        <v>21</v>
      </c>
      <c r="P1378" s="1" t="s">
        <v>11917</v>
      </c>
    </row>
    <row r="1379" spans="1:16" hidden="1" x14ac:dyDescent="0.3">
      <c r="A1379" t="s">
        <v>1371</v>
      </c>
      <c r="B1379" s="3" t="s">
        <v>7192</v>
      </c>
      <c r="C1379" s="4" t="s">
        <v>11913</v>
      </c>
      <c r="E1379" s="5">
        <v>999</v>
      </c>
      <c r="G1379" s="5">
        <v>999</v>
      </c>
      <c r="H1379" s="6">
        <v>656.42100000000005</v>
      </c>
      <c r="K1379" s="7">
        <v>1</v>
      </c>
      <c r="N1379" s="8" t="s">
        <v>17</v>
      </c>
      <c r="O1379" s="1" t="s">
        <v>21</v>
      </c>
      <c r="P1379" s="1" t="s">
        <v>11917</v>
      </c>
    </row>
    <row r="1380" spans="1:16" hidden="1" x14ac:dyDescent="0.3">
      <c r="A1380" t="s">
        <v>1372</v>
      </c>
      <c r="B1380" s="3" t="s">
        <v>7193</v>
      </c>
      <c r="C1380" s="4" t="s">
        <v>11913</v>
      </c>
      <c r="E1380" s="5">
        <v>1199</v>
      </c>
      <c r="G1380" s="5">
        <v>1199</v>
      </c>
      <c r="H1380" s="6">
        <v>787.83780000000002</v>
      </c>
      <c r="K1380" s="7">
        <v>1</v>
      </c>
      <c r="N1380" s="8" t="s">
        <v>17</v>
      </c>
      <c r="O1380" s="1" t="s">
        <v>21</v>
      </c>
      <c r="P1380" s="1" t="s">
        <v>11917</v>
      </c>
    </row>
    <row r="1381" spans="1:16" hidden="1" x14ac:dyDescent="0.3">
      <c r="A1381" t="s">
        <v>1373</v>
      </c>
      <c r="B1381" s="3" t="s">
        <v>7194</v>
      </c>
      <c r="C1381" s="4" t="s">
        <v>11913</v>
      </c>
      <c r="E1381" s="5">
        <v>999</v>
      </c>
      <c r="G1381" s="5">
        <v>999</v>
      </c>
      <c r="H1381" s="6">
        <v>656.42100000000005</v>
      </c>
      <c r="K1381" s="7">
        <v>1</v>
      </c>
      <c r="N1381" s="8" t="s">
        <v>17</v>
      </c>
      <c r="O1381" s="1" t="s">
        <v>21</v>
      </c>
      <c r="P1381" s="1" t="s">
        <v>11917</v>
      </c>
    </row>
    <row r="1382" spans="1:16" hidden="1" x14ac:dyDescent="0.3">
      <c r="A1382" t="s">
        <v>1374</v>
      </c>
      <c r="B1382" s="3" t="s">
        <v>7195</v>
      </c>
      <c r="C1382" s="4" t="s">
        <v>11913</v>
      </c>
      <c r="E1382" s="5">
        <v>1699</v>
      </c>
      <c r="G1382" s="5">
        <v>1699</v>
      </c>
      <c r="H1382" s="6">
        <v>1116.3797999999999</v>
      </c>
      <c r="K1382" s="7">
        <v>1</v>
      </c>
      <c r="N1382" s="8" t="s">
        <v>17</v>
      </c>
      <c r="O1382" s="1" t="s">
        <v>21</v>
      </c>
      <c r="P1382" s="1" t="s">
        <v>11917</v>
      </c>
    </row>
    <row r="1383" spans="1:16" hidden="1" x14ac:dyDescent="0.3">
      <c r="A1383" t="s">
        <v>1375</v>
      </c>
      <c r="B1383" s="3" t="s">
        <v>7196</v>
      </c>
      <c r="C1383" s="4" t="s">
        <v>11913</v>
      </c>
      <c r="E1383" s="5">
        <v>1899</v>
      </c>
      <c r="G1383" s="5">
        <v>1899</v>
      </c>
      <c r="H1383" s="6">
        <v>1247.7965999999999</v>
      </c>
      <c r="K1383" s="7">
        <v>2</v>
      </c>
      <c r="N1383" s="8" t="s">
        <v>17</v>
      </c>
      <c r="O1383" s="1" t="s">
        <v>21</v>
      </c>
      <c r="P1383" s="1" t="s">
        <v>11917</v>
      </c>
    </row>
    <row r="1384" spans="1:16" hidden="1" x14ac:dyDescent="0.3">
      <c r="A1384" t="s">
        <v>1376</v>
      </c>
      <c r="B1384" s="3" t="s">
        <v>7197</v>
      </c>
      <c r="C1384" s="4" t="s">
        <v>11913</v>
      </c>
      <c r="E1384" s="5">
        <v>1899</v>
      </c>
      <c r="G1384" s="5">
        <v>1899</v>
      </c>
      <c r="H1384" s="6">
        <v>1247.7965999999999</v>
      </c>
      <c r="K1384" s="7">
        <v>2</v>
      </c>
      <c r="N1384" s="8" t="s">
        <v>17</v>
      </c>
      <c r="O1384" s="1" t="s">
        <v>21</v>
      </c>
      <c r="P1384" s="1" t="s">
        <v>11917</v>
      </c>
    </row>
    <row r="1385" spans="1:16" hidden="1" x14ac:dyDescent="0.3">
      <c r="A1385" t="s">
        <v>1377</v>
      </c>
      <c r="B1385" s="3" t="s">
        <v>7198</v>
      </c>
      <c r="C1385" s="4" t="s">
        <v>11913</v>
      </c>
      <c r="E1385" s="5">
        <v>1199</v>
      </c>
      <c r="G1385" s="5">
        <v>1199</v>
      </c>
      <c r="H1385" s="6">
        <v>787.83780000000002</v>
      </c>
      <c r="K1385" s="7">
        <v>1</v>
      </c>
      <c r="N1385" s="8" t="s">
        <v>17</v>
      </c>
      <c r="O1385" s="1" t="s">
        <v>21</v>
      </c>
      <c r="P1385" s="1" t="s">
        <v>11917</v>
      </c>
    </row>
    <row r="1386" spans="1:16" hidden="1" x14ac:dyDescent="0.3">
      <c r="A1386" t="s">
        <v>1378</v>
      </c>
      <c r="B1386" s="3" t="s">
        <v>7199</v>
      </c>
      <c r="C1386" s="4" t="s">
        <v>11913</v>
      </c>
      <c r="E1386" s="5">
        <v>1199</v>
      </c>
      <c r="G1386" s="5">
        <v>1199</v>
      </c>
      <c r="H1386" s="6">
        <v>787.83780000000002</v>
      </c>
      <c r="K1386" s="7">
        <v>1</v>
      </c>
      <c r="N1386" s="8" t="s">
        <v>17</v>
      </c>
      <c r="O1386" s="1" t="s">
        <v>21</v>
      </c>
      <c r="P1386" s="1" t="s">
        <v>11917</v>
      </c>
    </row>
    <row r="1387" spans="1:16" hidden="1" x14ac:dyDescent="0.3">
      <c r="A1387" t="s">
        <v>1379</v>
      </c>
      <c r="B1387" s="3" t="s">
        <v>7200</v>
      </c>
      <c r="C1387" s="4" t="s">
        <v>11913</v>
      </c>
      <c r="E1387" s="5">
        <v>1699</v>
      </c>
      <c r="G1387" s="5">
        <v>1699</v>
      </c>
      <c r="H1387" s="6">
        <v>1116.3797999999999</v>
      </c>
      <c r="K1387" s="7">
        <v>2</v>
      </c>
      <c r="N1387" s="8" t="s">
        <v>17</v>
      </c>
      <c r="O1387" s="1" t="s">
        <v>21</v>
      </c>
      <c r="P1387" s="1" t="s">
        <v>11917</v>
      </c>
    </row>
    <row r="1388" spans="1:16" hidden="1" x14ac:dyDescent="0.3">
      <c r="A1388" t="s">
        <v>1380</v>
      </c>
      <c r="B1388" s="3" t="s">
        <v>7201</v>
      </c>
      <c r="C1388" s="4" t="s">
        <v>11913</v>
      </c>
      <c r="E1388" s="5">
        <v>1699</v>
      </c>
      <c r="G1388" s="5">
        <v>1699</v>
      </c>
      <c r="H1388" s="6">
        <v>1116.3797999999999</v>
      </c>
      <c r="K1388" s="7">
        <v>1</v>
      </c>
      <c r="N1388" s="8" t="s">
        <v>17</v>
      </c>
      <c r="O1388" s="1" t="s">
        <v>21</v>
      </c>
      <c r="P1388" s="1" t="s">
        <v>11917</v>
      </c>
    </row>
    <row r="1389" spans="1:16" hidden="1" x14ac:dyDescent="0.3">
      <c r="A1389" t="s">
        <v>1381</v>
      </c>
      <c r="B1389" s="3" t="s">
        <v>7202</v>
      </c>
      <c r="C1389" s="4" t="s">
        <v>11913</v>
      </c>
      <c r="E1389" s="5">
        <v>999</v>
      </c>
      <c r="G1389" s="5">
        <v>999</v>
      </c>
      <c r="H1389" s="6">
        <v>656.42100000000005</v>
      </c>
      <c r="K1389" s="7">
        <v>2</v>
      </c>
      <c r="N1389" s="8" t="s">
        <v>17</v>
      </c>
      <c r="O1389" s="1" t="s">
        <v>21</v>
      </c>
      <c r="P1389" s="1" t="s">
        <v>11917</v>
      </c>
    </row>
    <row r="1390" spans="1:16" hidden="1" x14ac:dyDescent="0.3">
      <c r="A1390" t="s">
        <v>1382</v>
      </c>
      <c r="B1390" s="3" t="s">
        <v>7203</v>
      </c>
      <c r="C1390" s="4" t="s">
        <v>11913</v>
      </c>
      <c r="E1390" s="5">
        <v>1999</v>
      </c>
      <c r="G1390" s="5">
        <v>1999</v>
      </c>
      <c r="H1390" s="6">
        <v>1313.5050000000001</v>
      </c>
      <c r="K1390" s="7">
        <v>2</v>
      </c>
      <c r="N1390" s="8" t="s">
        <v>17</v>
      </c>
      <c r="O1390" s="1" t="s">
        <v>21</v>
      </c>
      <c r="P1390" s="1" t="s">
        <v>11917</v>
      </c>
    </row>
    <row r="1391" spans="1:16" hidden="1" x14ac:dyDescent="0.3">
      <c r="A1391" t="s">
        <v>1383</v>
      </c>
      <c r="B1391" s="3" t="s">
        <v>7204</v>
      </c>
      <c r="C1391" s="4" t="s">
        <v>11913</v>
      </c>
      <c r="E1391" s="5">
        <v>1999</v>
      </c>
      <c r="G1391" s="5">
        <v>1999</v>
      </c>
      <c r="H1391" s="6">
        <v>1313.5050000000001</v>
      </c>
      <c r="K1391" s="7">
        <v>1</v>
      </c>
      <c r="N1391" s="8" t="s">
        <v>17</v>
      </c>
      <c r="O1391" s="1" t="s">
        <v>21</v>
      </c>
      <c r="P1391" s="1" t="s">
        <v>11917</v>
      </c>
    </row>
    <row r="1392" spans="1:16" hidden="1" x14ac:dyDescent="0.3">
      <c r="A1392" t="s">
        <v>1384</v>
      </c>
      <c r="B1392" s="3" t="s">
        <v>7205</v>
      </c>
      <c r="C1392" s="4" t="s">
        <v>11913</v>
      </c>
      <c r="E1392" s="5">
        <v>1999</v>
      </c>
      <c r="G1392" s="5">
        <v>1999</v>
      </c>
      <c r="H1392" s="6">
        <v>1313.5050000000001</v>
      </c>
      <c r="K1392" s="7">
        <v>1</v>
      </c>
      <c r="N1392" s="8" t="s">
        <v>17</v>
      </c>
      <c r="O1392" s="1" t="s">
        <v>21</v>
      </c>
      <c r="P1392" s="1" t="s">
        <v>11917</v>
      </c>
    </row>
    <row r="1393" spans="1:16" hidden="1" x14ac:dyDescent="0.3">
      <c r="A1393" t="s">
        <v>1385</v>
      </c>
      <c r="B1393" s="3" t="s">
        <v>7206</v>
      </c>
      <c r="C1393" s="4" t="s">
        <v>11913</v>
      </c>
      <c r="E1393" s="5">
        <v>1999</v>
      </c>
      <c r="G1393" s="5">
        <v>1999</v>
      </c>
      <c r="H1393" s="6">
        <v>1313.5050000000001</v>
      </c>
      <c r="K1393" s="7">
        <v>1</v>
      </c>
      <c r="N1393" s="8" t="s">
        <v>17</v>
      </c>
      <c r="O1393" s="1" t="s">
        <v>21</v>
      </c>
      <c r="P1393" s="1" t="s">
        <v>11917</v>
      </c>
    </row>
    <row r="1394" spans="1:16" hidden="1" x14ac:dyDescent="0.3">
      <c r="A1394" t="s">
        <v>1386</v>
      </c>
      <c r="B1394" s="3" t="s">
        <v>7207</v>
      </c>
      <c r="C1394" s="4" t="s">
        <v>11913</v>
      </c>
      <c r="E1394" s="5">
        <v>1999</v>
      </c>
      <c r="G1394" s="5">
        <v>1999</v>
      </c>
      <c r="H1394" s="6">
        <v>1313.5050000000001</v>
      </c>
      <c r="K1394" s="7">
        <v>2</v>
      </c>
      <c r="N1394" s="8" t="s">
        <v>17</v>
      </c>
      <c r="O1394" s="1" t="s">
        <v>21</v>
      </c>
      <c r="P1394" s="1" t="s">
        <v>11917</v>
      </c>
    </row>
    <row r="1395" spans="1:16" hidden="1" x14ac:dyDescent="0.3">
      <c r="A1395" t="s">
        <v>1387</v>
      </c>
      <c r="B1395" s="3" t="s">
        <v>7208</v>
      </c>
      <c r="C1395" s="4" t="s">
        <v>11913</v>
      </c>
      <c r="E1395" s="5">
        <v>1999</v>
      </c>
      <c r="G1395" s="5">
        <v>1999</v>
      </c>
      <c r="H1395" s="6">
        <v>1313.5050000000001</v>
      </c>
      <c r="K1395" s="7">
        <v>2</v>
      </c>
      <c r="N1395" s="8" t="s">
        <v>17</v>
      </c>
      <c r="O1395" s="1" t="s">
        <v>21</v>
      </c>
      <c r="P1395" s="1" t="s">
        <v>11917</v>
      </c>
    </row>
    <row r="1396" spans="1:16" hidden="1" x14ac:dyDescent="0.3">
      <c r="A1396" t="s">
        <v>1388</v>
      </c>
      <c r="B1396" s="3" t="s">
        <v>7209</v>
      </c>
      <c r="C1396" s="4" t="s">
        <v>11913</v>
      </c>
      <c r="E1396" s="5">
        <v>1999</v>
      </c>
      <c r="G1396" s="5">
        <v>1999</v>
      </c>
      <c r="H1396" s="6">
        <v>1313.5050000000001</v>
      </c>
      <c r="K1396" s="7">
        <v>2</v>
      </c>
      <c r="N1396" s="8" t="s">
        <v>17</v>
      </c>
      <c r="O1396" s="1" t="s">
        <v>21</v>
      </c>
      <c r="P1396" s="1" t="s">
        <v>11917</v>
      </c>
    </row>
    <row r="1397" spans="1:16" hidden="1" x14ac:dyDescent="0.3">
      <c r="A1397" t="s">
        <v>1389</v>
      </c>
      <c r="B1397" s="3" t="s">
        <v>7210</v>
      </c>
      <c r="C1397" s="4" t="s">
        <v>11913</v>
      </c>
      <c r="E1397" s="5">
        <v>1999</v>
      </c>
      <c r="G1397" s="5">
        <v>1999</v>
      </c>
      <c r="H1397" s="6">
        <v>1313.5050000000001</v>
      </c>
      <c r="K1397" s="7">
        <v>1</v>
      </c>
      <c r="N1397" s="8" t="s">
        <v>17</v>
      </c>
      <c r="O1397" s="1" t="s">
        <v>21</v>
      </c>
      <c r="P1397" s="1" t="s">
        <v>11917</v>
      </c>
    </row>
    <row r="1398" spans="1:16" hidden="1" x14ac:dyDescent="0.3">
      <c r="A1398" t="s">
        <v>1390</v>
      </c>
      <c r="B1398" s="3" t="s">
        <v>7211</v>
      </c>
      <c r="C1398" s="4" t="s">
        <v>11913</v>
      </c>
      <c r="E1398" s="5">
        <v>1999</v>
      </c>
      <c r="G1398" s="5">
        <v>1999</v>
      </c>
      <c r="H1398" s="6">
        <v>1313.5050000000001</v>
      </c>
      <c r="K1398" s="7">
        <v>2</v>
      </c>
      <c r="N1398" s="8" t="s">
        <v>17</v>
      </c>
      <c r="O1398" s="1" t="s">
        <v>21</v>
      </c>
      <c r="P1398" s="1" t="s">
        <v>11917</v>
      </c>
    </row>
    <row r="1399" spans="1:16" hidden="1" x14ac:dyDescent="0.3">
      <c r="A1399" t="s">
        <v>1391</v>
      </c>
      <c r="B1399" s="3" t="s">
        <v>7212</v>
      </c>
      <c r="C1399" s="4" t="s">
        <v>11913</v>
      </c>
      <c r="E1399" s="5">
        <v>1999</v>
      </c>
      <c r="G1399" s="5">
        <v>1999</v>
      </c>
      <c r="H1399" s="6">
        <v>1313.5050000000001</v>
      </c>
      <c r="K1399" s="7">
        <v>1</v>
      </c>
      <c r="N1399" s="8" t="s">
        <v>17</v>
      </c>
      <c r="O1399" s="1" t="s">
        <v>21</v>
      </c>
      <c r="P1399" s="1" t="s">
        <v>11917</v>
      </c>
    </row>
    <row r="1400" spans="1:16" hidden="1" x14ac:dyDescent="0.3">
      <c r="A1400" t="s">
        <v>1392</v>
      </c>
      <c r="B1400" s="3" t="s">
        <v>7213</v>
      </c>
      <c r="C1400" s="4" t="s">
        <v>11913</v>
      </c>
      <c r="E1400" s="5">
        <v>1999</v>
      </c>
      <c r="G1400" s="5">
        <v>1999</v>
      </c>
      <c r="H1400" s="6">
        <v>1313.5050000000001</v>
      </c>
      <c r="K1400" s="7">
        <v>1</v>
      </c>
      <c r="N1400" s="8" t="s">
        <v>17</v>
      </c>
      <c r="O1400" s="1" t="s">
        <v>21</v>
      </c>
      <c r="P1400" s="1" t="s">
        <v>11917</v>
      </c>
    </row>
    <row r="1401" spans="1:16" hidden="1" x14ac:dyDescent="0.3">
      <c r="A1401" t="s">
        <v>1393</v>
      </c>
      <c r="B1401" s="3" t="s">
        <v>7214</v>
      </c>
      <c r="C1401" s="4" t="s">
        <v>11913</v>
      </c>
      <c r="E1401" s="5">
        <v>1999</v>
      </c>
      <c r="G1401" s="5">
        <v>1999</v>
      </c>
      <c r="H1401" s="6">
        <v>1313.5050000000001</v>
      </c>
      <c r="K1401" s="7">
        <v>2</v>
      </c>
      <c r="N1401" s="8" t="s">
        <v>17</v>
      </c>
      <c r="O1401" s="1" t="s">
        <v>21</v>
      </c>
      <c r="P1401" s="1" t="s">
        <v>11917</v>
      </c>
    </row>
    <row r="1402" spans="1:16" hidden="1" x14ac:dyDescent="0.3">
      <c r="A1402" t="s">
        <v>1394</v>
      </c>
      <c r="B1402" s="3" t="s">
        <v>7215</v>
      </c>
      <c r="C1402" s="4" t="s">
        <v>11913</v>
      </c>
      <c r="E1402" s="5">
        <v>1999</v>
      </c>
      <c r="G1402" s="5">
        <v>1999</v>
      </c>
      <c r="H1402" s="6">
        <v>1313.5050000000001</v>
      </c>
      <c r="K1402" s="7">
        <v>2</v>
      </c>
      <c r="N1402" s="8" t="s">
        <v>17</v>
      </c>
      <c r="O1402" s="1" t="s">
        <v>21</v>
      </c>
      <c r="P1402" s="1" t="s">
        <v>11917</v>
      </c>
    </row>
    <row r="1403" spans="1:16" hidden="1" x14ac:dyDescent="0.3">
      <c r="A1403" t="s">
        <v>825</v>
      </c>
      <c r="B1403" s="3" t="s">
        <v>6640</v>
      </c>
      <c r="C1403" s="4" t="s">
        <v>11913</v>
      </c>
      <c r="E1403" s="5">
        <v>2399</v>
      </c>
      <c r="G1403" s="5">
        <v>2399</v>
      </c>
      <c r="H1403" s="6">
        <v>1576.3386</v>
      </c>
      <c r="K1403" s="7">
        <v>2</v>
      </c>
      <c r="N1403" s="8" t="s">
        <v>17</v>
      </c>
      <c r="O1403" s="1" t="s">
        <v>21</v>
      </c>
      <c r="P1403" s="1" t="s">
        <v>11917</v>
      </c>
    </row>
    <row r="1404" spans="1:16" hidden="1" x14ac:dyDescent="0.3">
      <c r="A1404" t="s">
        <v>1395</v>
      </c>
      <c r="B1404" s="3" t="s">
        <v>7216</v>
      </c>
      <c r="C1404" s="4" t="s">
        <v>11913</v>
      </c>
      <c r="E1404" s="5">
        <v>1899</v>
      </c>
      <c r="G1404" s="5">
        <v>1899</v>
      </c>
      <c r="H1404" s="6">
        <v>1247.7965999999999</v>
      </c>
      <c r="K1404" s="7">
        <v>1</v>
      </c>
      <c r="N1404" s="8" t="s">
        <v>17</v>
      </c>
      <c r="O1404" s="1" t="s">
        <v>21</v>
      </c>
      <c r="P1404" s="1" t="s">
        <v>11917</v>
      </c>
    </row>
    <row r="1405" spans="1:16" hidden="1" x14ac:dyDescent="0.3">
      <c r="A1405" t="s">
        <v>1396</v>
      </c>
      <c r="B1405" s="3" t="s">
        <v>7217</v>
      </c>
      <c r="C1405" s="4" t="s">
        <v>11913</v>
      </c>
      <c r="E1405" s="5">
        <v>1999</v>
      </c>
      <c r="G1405" s="5">
        <v>1999</v>
      </c>
      <c r="H1405" s="6">
        <v>1313.5050000000001</v>
      </c>
      <c r="K1405" s="7">
        <v>1</v>
      </c>
      <c r="N1405" s="8" t="s">
        <v>17</v>
      </c>
      <c r="O1405" s="1" t="s">
        <v>21</v>
      </c>
      <c r="P1405" s="1" t="s">
        <v>11917</v>
      </c>
    </row>
    <row r="1406" spans="1:16" hidden="1" x14ac:dyDescent="0.3">
      <c r="A1406" t="s">
        <v>1397</v>
      </c>
      <c r="B1406" s="3" t="s">
        <v>7218</v>
      </c>
      <c r="C1406" s="4" t="s">
        <v>11913</v>
      </c>
      <c r="E1406" s="5">
        <v>1899</v>
      </c>
      <c r="G1406" s="5">
        <v>1899</v>
      </c>
      <c r="H1406" s="6">
        <v>1247.7965999999999</v>
      </c>
      <c r="K1406" s="7">
        <v>2</v>
      </c>
      <c r="N1406" s="8" t="s">
        <v>17</v>
      </c>
      <c r="O1406" s="1" t="s">
        <v>21</v>
      </c>
      <c r="P1406" s="1" t="s">
        <v>11917</v>
      </c>
    </row>
    <row r="1407" spans="1:16" hidden="1" x14ac:dyDescent="0.3">
      <c r="A1407" t="s">
        <v>1398</v>
      </c>
      <c r="B1407" s="3" t="s">
        <v>7219</v>
      </c>
      <c r="C1407" s="4" t="s">
        <v>11913</v>
      </c>
      <c r="E1407" s="5">
        <v>1999</v>
      </c>
      <c r="G1407" s="5">
        <v>1999</v>
      </c>
      <c r="H1407" s="6">
        <v>1313.5050000000001</v>
      </c>
      <c r="K1407" s="7">
        <v>1</v>
      </c>
      <c r="N1407" s="8" t="s">
        <v>17</v>
      </c>
      <c r="O1407" s="1" t="s">
        <v>21</v>
      </c>
      <c r="P1407" s="1" t="s">
        <v>11917</v>
      </c>
    </row>
    <row r="1408" spans="1:16" hidden="1" x14ac:dyDescent="0.3">
      <c r="A1408" t="s">
        <v>1399</v>
      </c>
      <c r="B1408" s="3" t="s">
        <v>7220</v>
      </c>
      <c r="C1408" s="4" t="s">
        <v>11913</v>
      </c>
      <c r="E1408" s="5">
        <v>1999</v>
      </c>
      <c r="G1408" s="5">
        <v>1999</v>
      </c>
      <c r="H1408" s="6">
        <v>1313.5050000000001</v>
      </c>
      <c r="K1408" s="7">
        <v>1</v>
      </c>
      <c r="N1408" s="8" t="s">
        <v>17</v>
      </c>
      <c r="O1408" s="1" t="s">
        <v>21</v>
      </c>
      <c r="P1408" s="1" t="s">
        <v>11917</v>
      </c>
    </row>
    <row r="1409" spans="1:16" hidden="1" x14ac:dyDescent="0.3">
      <c r="A1409" t="s">
        <v>1400</v>
      </c>
      <c r="B1409" s="3" t="s">
        <v>7221</v>
      </c>
      <c r="C1409" s="4" t="s">
        <v>11913</v>
      </c>
      <c r="E1409" s="5">
        <v>999</v>
      </c>
      <c r="G1409" s="5">
        <v>999</v>
      </c>
      <c r="H1409" s="6">
        <v>656.42100000000005</v>
      </c>
      <c r="K1409" s="7">
        <v>1</v>
      </c>
      <c r="N1409" s="8" t="s">
        <v>17</v>
      </c>
      <c r="O1409" s="1" t="s">
        <v>21</v>
      </c>
      <c r="P1409" s="1" t="s">
        <v>11917</v>
      </c>
    </row>
    <row r="1410" spans="1:16" hidden="1" x14ac:dyDescent="0.3">
      <c r="A1410" t="s">
        <v>1401</v>
      </c>
      <c r="B1410" s="3" t="s">
        <v>7222</v>
      </c>
      <c r="C1410" s="4" t="s">
        <v>11913</v>
      </c>
      <c r="E1410" s="5">
        <v>999</v>
      </c>
      <c r="G1410" s="5">
        <v>999</v>
      </c>
      <c r="H1410" s="6">
        <v>656.42100000000005</v>
      </c>
      <c r="K1410" s="7">
        <v>1</v>
      </c>
      <c r="N1410" s="8" t="s">
        <v>17</v>
      </c>
      <c r="O1410" s="1" t="s">
        <v>21</v>
      </c>
      <c r="P1410" s="1" t="s">
        <v>11917</v>
      </c>
    </row>
    <row r="1411" spans="1:16" hidden="1" x14ac:dyDescent="0.3">
      <c r="A1411" t="s">
        <v>1402</v>
      </c>
      <c r="B1411" s="3" t="s">
        <v>7223</v>
      </c>
      <c r="C1411" s="4" t="s">
        <v>11913</v>
      </c>
      <c r="E1411" s="5">
        <v>999</v>
      </c>
      <c r="G1411" s="5">
        <v>999</v>
      </c>
      <c r="H1411" s="6">
        <v>656.42100000000005</v>
      </c>
      <c r="K1411" s="7">
        <v>1</v>
      </c>
      <c r="N1411" s="8" t="s">
        <v>17</v>
      </c>
      <c r="O1411" s="1" t="s">
        <v>21</v>
      </c>
      <c r="P1411" s="1" t="s">
        <v>11917</v>
      </c>
    </row>
    <row r="1412" spans="1:16" hidden="1" x14ac:dyDescent="0.3">
      <c r="A1412" t="s">
        <v>1403</v>
      </c>
      <c r="B1412" s="3" t="s">
        <v>7224</v>
      </c>
      <c r="C1412" s="4" t="s">
        <v>11913</v>
      </c>
      <c r="E1412" s="5">
        <v>1899</v>
      </c>
      <c r="G1412" s="5">
        <v>1899</v>
      </c>
      <c r="H1412" s="6">
        <v>1247.7965999999999</v>
      </c>
      <c r="K1412" s="7">
        <v>1</v>
      </c>
      <c r="N1412" s="8" t="s">
        <v>17</v>
      </c>
      <c r="O1412" s="1" t="s">
        <v>21</v>
      </c>
      <c r="P1412" s="1" t="s">
        <v>11917</v>
      </c>
    </row>
    <row r="1413" spans="1:16" hidden="1" x14ac:dyDescent="0.3">
      <c r="A1413" t="s">
        <v>1404</v>
      </c>
      <c r="B1413" s="3" t="s">
        <v>7225</v>
      </c>
      <c r="C1413" s="4" t="s">
        <v>11913</v>
      </c>
      <c r="E1413" s="5">
        <v>1899</v>
      </c>
      <c r="G1413" s="5">
        <v>1899</v>
      </c>
      <c r="H1413" s="6">
        <v>1247.7965999999999</v>
      </c>
      <c r="K1413" s="7">
        <v>2</v>
      </c>
      <c r="N1413" s="8" t="s">
        <v>17</v>
      </c>
      <c r="O1413" s="1" t="s">
        <v>21</v>
      </c>
      <c r="P1413" s="1" t="s">
        <v>11917</v>
      </c>
    </row>
    <row r="1414" spans="1:16" hidden="1" x14ac:dyDescent="0.3">
      <c r="A1414" t="s">
        <v>1405</v>
      </c>
      <c r="B1414" s="3" t="s">
        <v>7226</v>
      </c>
      <c r="C1414" s="4" t="s">
        <v>11913</v>
      </c>
      <c r="E1414" s="5">
        <v>1899</v>
      </c>
      <c r="G1414" s="5">
        <v>1899</v>
      </c>
      <c r="H1414" s="6">
        <v>1247.7965999999999</v>
      </c>
      <c r="K1414" s="7">
        <v>2</v>
      </c>
      <c r="N1414" s="8" t="s">
        <v>17</v>
      </c>
      <c r="O1414" s="1" t="s">
        <v>21</v>
      </c>
      <c r="P1414" s="1" t="s">
        <v>11917</v>
      </c>
    </row>
    <row r="1415" spans="1:16" hidden="1" x14ac:dyDescent="0.3">
      <c r="A1415" t="s">
        <v>1406</v>
      </c>
      <c r="B1415" s="3" t="s">
        <v>7227</v>
      </c>
      <c r="C1415" s="4" t="s">
        <v>11913</v>
      </c>
      <c r="E1415" s="5">
        <v>1899</v>
      </c>
      <c r="G1415" s="5">
        <v>1899</v>
      </c>
      <c r="H1415" s="6">
        <v>1247.7965999999999</v>
      </c>
      <c r="K1415" s="7">
        <v>2</v>
      </c>
      <c r="N1415" s="8" t="s">
        <v>17</v>
      </c>
      <c r="O1415" s="1" t="s">
        <v>21</v>
      </c>
      <c r="P1415" s="1" t="s">
        <v>11917</v>
      </c>
    </row>
    <row r="1416" spans="1:16" hidden="1" x14ac:dyDescent="0.3">
      <c r="A1416" t="s">
        <v>1407</v>
      </c>
      <c r="B1416" s="3" t="s">
        <v>7228</v>
      </c>
      <c r="C1416" s="4" t="s">
        <v>11913</v>
      </c>
      <c r="E1416" s="5">
        <v>1999</v>
      </c>
      <c r="G1416" s="5">
        <v>1999</v>
      </c>
      <c r="H1416" s="6">
        <v>1313.5050000000001</v>
      </c>
      <c r="K1416" s="7">
        <v>1</v>
      </c>
      <c r="N1416" s="8" t="s">
        <v>17</v>
      </c>
      <c r="O1416" s="1" t="s">
        <v>21</v>
      </c>
      <c r="P1416" s="1" t="s">
        <v>11917</v>
      </c>
    </row>
    <row r="1417" spans="1:16" hidden="1" x14ac:dyDescent="0.3">
      <c r="A1417" t="s">
        <v>1408</v>
      </c>
      <c r="B1417" s="3" t="s">
        <v>7229</v>
      </c>
      <c r="C1417" s="4" t="s">
        <v>11913</v>
      </c>
      <c r="E1417" s="5">
        <v>1999</v>
      </c>
      <c r="G1417" s="5">
        <v>1999</v>
      </c>
      <c r="H1417" s="6">
        <v>1313.5050000000001</v>
      </c>
      <c r="K1417" s="7">
        <v>2</v>
      </c>
      <c r="N1417" s="8" t="s">
        <v>17</v>
      </c>
      <c r="O1417" s="1" t="s">
        <v>21</v>
      </c>
      <c r="P1417" s="1" t="s">
        <v>11917</v>
      </c>
    </row>
    <row r="1418" spans="1:16" hidden="1" x14ac:dyDescent="0.3">
      <c r="A1418" t="s">
        <v>1409</v>
      </c>
      <c r="B1418" s="3" t="s">
        <v>7230</v>
      </c>
      <c r="C1418" s="4" t="s">
        <v>11913</v>
      </c>
      <c r="E1418" s="5">
        <v>1999</v>
      </c>
      <c r="G1418" s="5">
        <v>1999</v>
      </c>
      <c r="H1418" s="6">
        <v>1313.5050000000001</v>
      </c>
      <c r="K1418" s="7">
        <v>1</v>
      </c>
      <c r="N1418" s="8" t="s">
        <v>17</v>
      </c>
      <c r="O1418" s="1" t="s">
        <v>21</v>
      </c>
      <c r="P1418" s="1" t="s">
        <v>11917</v>
      </c>
    </row>
    <row r="1419" spans="1:16" hidden="1" x14ac:dyDescent="0.3">
      <c r="A1419" t="s">
        <v>1410</v>
      </c>
      <c r="B1419" s="3" t="s">
        <v>7231</v>
      </c>
      <c r="C1419" s="4" t="s">
        <v>11913</v>
      </c>
      <c r="E1419" s="5">
        <v>1999</v>
      </c>
      <c r="G1419" s="5">
        <v>1999</v>
      </c>
      <c r="H1419" s="6">
        <v>1313.5050000000001</v>
      </c>
      <c r="K1419" s="7">
        <v>1</v>
      </c>
      <c r="N1419" s="8" t="s">
        <v>17</v>
      </c>
      <c r="O1419" s="1" t="s">
        <v>21</v>
      </c>
      <c r="P1419" s="1" t="s">
        <v>11917</v>
      </c>
    </row>
    <row r="1420" spans="1:16" hidden="1" x14ac:dyDescent="0.3">
      <c r="A1420" t="s">
        <v>836</v>
      </c>
      <c r="B1420" s="3" t="s">
        <v>6651</v>
      </c>
      <c r="C1420" s="4" t="s">
        <v>11913</v>
      </c>
      <c r="E1420" s="5">
        <v>2399</v>
      </c>
      <c r="G1420" s="5">
        <v>2399</v>
      </c>
      <c r="H1420" s="6">
        <v>1576.3386</v>
      </c>
      <c r="K1420" s="7">
        <v>3</v>
      </c>
      <c r="N1420" s="8" t="s">
        <v>17</v>
      </c>
      <c r="O1420" s="1" t="s">
        <v>21</v>
      </c>
      <c r="P1420" s="1" t="s">
        <v>11917</v>
      </c>
    </row>
    <row r="1421" spans="1:16" hidden="1" x14ac:dyDescent="0.3">
      <c r="A1421" t="s">
        <v>1411</v>
      </c>
      <c r="B1421" s="3" t="s">
        <v>7232</v>
      </c>
      <c r="C1421" s="4" t="s">
        <v>11913</v>
      </c>
      <c r="E1421" s="5">
        <v>1999</v>
      </c>
      <c r="G1421" s="5">
        <v>1999</v>
      </c>
      <c r="H1421" s="6">
        <v>1313.5050000000001</v>
      </c>
      <c r="K1421" s="7">
        <v>2</v>
      </c>
      <c r="N1421" s="8" t="s">
        <v>17</v>
      </c>
      <c r="O1421" s="1" t="s">
        <v>21</v>
      </c>
      <c r="P1421" s="1" t="s">
        <v>11917</v>
      </c>
    </row>
    <row r="1422" spans="1:16" hidden="1" x14ac:dyDescent="0.3">
      <c r="A1422" t="s">
        <v>1412</v>
      </c>
      <c r="B1422" s="3" t="s">
        <v>7233</v>
      </c>
      <c r="C1422" s="4" t="s">
        <v>11913</v>
      </c>
      <c r="E1422" s="5">
        <v>999</v>
      </c>
      <c r="G1422" s="5">
        <v>999</v>
      </c>
      <c r="H1422" s="6">
        <v>656.42100000000005</v>
      </c>
      <c r="K1422" s="7">
        <v>1</v>
      </c>
      <c r="N1422" s="8" t="s">
        <v>17</v>
      </c>
      <c r="O1422" s="1" t="s">
        <v>21</v>
      </c>
      <c r="P1422" s="1" t="s">
        <v>11917</v>
      </c>
    </row>
    <row r="1423" spans="1:16" hidden="1" x14ac:dyDescent="0.3">
      <c r="A1423" t="s">
        <v>1413</v>
      </c>
      <c r="B1423" s="3" t="s">
        <v>7234</v>
      </c>
      <c r="C1423" s="4" t="s">
        <v>11914</v>
      </c>
      <c r="E1423" s="5">
        <v>1589</v>
      </c>
      <c r="G1423" s="5">
        <v>1589</v>
      </c>
      <c r="H1423" s="6">
        <v>620</v>
      </c>
      <c r="K1423" s="7">
        <v>10.4</v>
      </c>
      <c r="N1423" s="8" t="s">
        <v>17</v>
      </c>
      <c r="O1423" s="1" t="s">
        <v>21</v>
      </c>
      <c r="P1423" s="1" t="s">
        <v>11917</v>
      </c>
    </row>
    <row r="1424" spans="1:16" hidden="1" x14ac:dyDescent="0.3">
      <c r="A1424" t="s">
        <v>1414</v>
      </c>
      <c r="B1424" s="3" t="s">
        <v>7235</v>
      </c>
      <c r="C1424" s="4" t="s">
        <v>11914</v>
      </c>
      <c r="E1424" s="5">
        <v>1353</v>
      </c>
      <c r="G1424" s="5">
        <v>1353</v>
      </c>
      <c r="H1424" s="6">
        <v>630</v>
      </c>
      <c r="K1424" s="7">
        <v>10</v>
      </c>
      <c r="N1424" s="8" t="s">
        <v>17</v>
      </c>
      <c r="O1424" s="1" t="s">
        <v>21</v>
      </c>
      <c r="P1424" s="1" t="s">
        <v>11917</v>
      </c>
    </row>
    <row r="1425" spans="1:16" hidden="1" x14ac:dyDescent="0.3">
      <c r="A1425" t="s">
        <v>1415</v>
      </c>
      <c r="B1425" s="3" t="s">
        <v>7236</v>
      </c>
      <c r="C1425" s="4" t="s">
        <v>11914</v>
      </c>
      <c r="E1425" s="5">
        <v>1439</v>
      </c>
      <c r="G1425" s="5">
        <v>1439</v>
      </c>
      <c r="H1425" s="6">
        <v>578</v>
      </c>
      <c r="K1425" s="7">
        <v>9.6</v>
      </c>
      <c r="N1425" s="8" t="s">
        <v>17</v>
      </c>
      <c r="O1425" s="1" t="s">
        <v>21</v>
      </c>
      <c r="P1425" s="1" t="s">
        <v>11917</v>
      </c>
    </row>
    <row r="1426" spans="1:16" hidden="1" x14ac:dyDescent="0.3">
      <c r="A1426" t="s">
        <v>1416</v>
      </c>
      <c r="B1426" s="3" t="s">
        <v>7237</v>
      </c>
      <c r="C1426" s="4" t="s">
        <v>11914</v>
      </c>
      <c r="E1426" s="5">
        <v>1978</v>
      </c>
      <c r="G1426" s="5">
        <v>1978</v>
      </c>
      <c r="H1426" s="6">
        <v>830</v>
      </c>
      <c r="K1426" s="7">
        <v>10.4</v>
      </c>
      <c r="N1426" s="8" t="s">
        <v>17</v>
      </c>
      <c r="O1426" s="1" t="s">
        <v>21</v>
      </c>
      <c r="P1426" s="1" t="s">
        <v>11917</v>
      </c>
    </row>
    <row r="1427" spans="1:16" hidden="1" x14ac:dyDescent="0.3">
      <c r="A1427" t="s">
        <v>1417</v>
      </c>
      <c r="B1427" s="3" t="s">
        <v>7238</v>
      </c>
      <c r="C1427" s="4" t="s">
        <v>11914</v>
      </c>
      <c r="E1427" s="5">
        <v>1496</v>
      </c>
      <c r="G1427" s="5">
        <v>1496</v>
      </c>
      <c r="H1427" s="6">
        <v>620</v>
      </c>
      <c r="K1427" s="7">
        <v>10.4</v>
      </c>
      <c r="N1427" s="8" t="s">
        <v>17</v>
      </c>
      <c r="O1427" s="1" t="s">
        <v>21</v>
      </c>
      <c r="P1427" s="1" t="s">
        <v>11917</v>
      </c>
    </row>
    <row r="1428" spans="1:16" hidden="1" x14ac:dyDescent="0.3">
      <c r="A1428" t="s">
        <v>1418</v>
      </c>
      <c r="B1428" s="3" t="s">
        <v>7239</v>
      </c>
      <c r="C1428" s="4" t="s">
        <v>11914</v>
      </c>
      <c r="E1428" s="5">
        <v>1394</v>
      </c>
      <c r="G1428" s="5">
        <v>1394</v>
      </c>
      <c r="H1428" s="6">
        <v>630</v>
      </c>
      <c r="K1428" s="7">
        <v>6.8</v>
      </c>
      <c r="N1428" s="8" t="s">
        <v>17</v>
      </c>
      <c r="O1428" s="1" t="s">
        <v>21</v>
      </c>
      <c r="P1428" s="1" t="s">
        <v>11917</v>
      </c>
    </row>
    <row r="1429" spans="1:16" hidden="1" x14ac:dyDescent="0.3">
      <c r="A1429" t="s">
        <v>1419</v>
      </c>
      <c r="B1429" s="3" t="s">
        <v>7240</v>
      </c>
      <c r="C1429" s="4" t="s">
        <v>11914</v>
      </c>
      <c r="E1429" s="5">
        <v>1358</v>
      </c>
      <c r="G1429" s="5">
        <v>1358</v>
      </c>
      <c r="H1429" s="6">
        <v>646</v>
      </c>
      <c r="K1429" s="7">
        <v>12.8</v>
      </c>
      <c r="N1429" s="8" t="s">
        <v>17</v>
      </c>
      <c r="O1429" s="1" t="s">
        <v>21</v>
      </c>
      <c r="P1429" s="1" t="s">
        <v>11917</v>
      </c>
    </row>
    <row r="1430" spans="1:16" hidden="1" x14ac:dyDescent="0.3">
      <c r="A1430" t="s">
        <v>1106</v>
      </c>
      <c r="B1430" s="3" t="s">
        <v>7241</v>
      </c>
      <c r="C1430" s="4" t="s">
        <v>11914</v>
      </c>
      <c r="E1430" s="5">
        <v>1318</v>
      </c>
      <c r="G1430" s="5">
        <v>1318</v>
      </c>
      <c r="H1430" s="6">
        <v>646</v>
      </c>
      <c r="K1430" s="7">
        <v>12.8</v>
      </c>
      <c r="N1430" s="8" t="s">
        <v>17</v>
      </c>
      <c r="O1430" s="1" t="s">
        <v>21</v>
      </c>
      <c r="P1430" s="1" t="s">
        <v>11917</v>
      </c>
    </row>
    <row r="1431" spans="1:16" hidden="1" x14ac:dyDescent="0.3">
      <c r="A1431" t="s">
        <v>1420</v>
      </c>
      <c r="B1431" s="3" t="s">
        <v>7242</v>
      </c>
      <c r="C1431" s="4" t="s">
        <v>11913</v>
      </c>
      <c r="E1431" s="5">
        <v>1899</v>
      </c>
      <c r="G1431" s="5">
        <v>1899</v>
      </c>
      <c r="H1431" s="6">
        <v>1247.7965999999999</v>
      </c>
      <c r="K1431" s="7">
        <v>2</v>
      </c>
      <c r="N1431" s="8" t="s">
        <v>17</v>
      </c>
      <c r="O1431" s="1" t="s">
        <v>21</v>
      </c>
      <c r="P1431" s="1" t="s">
        <v>11917</v>
      </c>
    </row>
    <row r="1432" spans="1:16" hidden="1" x14ac:dyDescent="0.3">
      <c r="A1432" t="s">
        <v>254</v>
      </c>
      <c r="B1432" s="3" t="s">
        <v>6065</v>
      </c>
      <c r="C1432" s="4" t="s">
        <v>11913</v>
      </c>
      <c r="E1432" s="5">
        <v>1399</v>
      </c>
      <c r="G1432" s="5">
        <v>1399</v>
      </c>
      <c r="H1432" s="6">
        <v>919.25459999999998</v>
      </c>
      <c r="K1432" s="7">
        <v>1</v>
      </c>
      <c r="N1432" s="8" t="s">
        <v>17</v>
      </c>
      <c r="O1432" s="1" t="s">
        <v>21</v>
      </c>
      <c r="P1432" s="1" t="s">
        <v>11917</v>
      </c>
    </row>
    <row r="1433" spans="1:16" hidden="1" x14ac:dyDescent="0.3">
      <c r="A1433" t="s">
        <v>476</v>
      </c>
      <c r="B1433" s="3" t="s">
        <v>6287</v>
      </c>
      <c r="C1433" s="4" t="s">
        <v>11913</v>
      </c>
      <c r="E1433" s="5">
        <v>1799</v>
      </c>
      <c r="G1433" s="5">
        <v>1799</v>
      </c>
      <c r="H1433" s="6">
        <v>1182.0881999999999</v>
      </c>
      <c r="K1433" s="7">
        <v>2</v>
      </c>
      <c r="N1433" s="8" t="s">
        <v>17</v>
      </c>
      <c r="O1433" s="1" t="s">
        <v>21</v>
      </c>
      <c r="P1433" s="1" t="s">
        <v>11917</v>
      </c>
    </row>
    <row r="1434" spans="1:16" hidden="1" x14ac:dyDescent="0.3">
      <c r="A1434" t="s">
        <v>479</v>
      </c>
      <c r="B1434" s="3" t="s">
        <v>6290</v>
      </c>
      <c r="C1434" s="4" t="s">
        <v>11913</v>
      </c>
      <c r="E1434" s="5">
        <v>1799</v>
      </c>
      <c r="G1434" s="5">
        <v>1799</v>
      </c>
      <c r="H1434" s="6">
        <v>1182.0881999999999</v>
      </c>
      <c r="K1434" s="7">
        <v>1</v>
      </c>
      <c r="N1434" s="8" t="s">
        <v>17</v>
      </c>
      <c r="O1434" s="1" t="s">
        <v>21</v>
      </c>
      <c r="P1434" s="1" t="s">
        <v>11917</v>
      </c>
    </row>
    <row r="1435" spans="1:16" hidden="1" x14ac:dyDescent="0.3">
      <c r="A1435" t="s">
        <v>480</v>
      </c>
      <c r="B1435" s="3" t="s">
        <v>6291</v>
      </c>
      <c r="C1435" s="4" t="s">
        <v>11913</v>
      </c>
      <c r="E1435" s="5">
        <v>1799</v>
      </c>
      <c r="G1435" s="5">
        <v>1799</v>
      </c>
      <c r="H1435" s="6">
        <v>1182.0881999999999</v>
      </c>
      <c r="K1435" s="7">
        <v>1</v>
      </c>
      <c r="N1435" s="8" t="s">
        <v>17</v>
      </c>
      <c r="O1435" s="1" t="s">
        <v>21</v>
      </c>
      <c r="P1435" s="1" t="s">
        <v>11917</v>
      </c>
    </row>
    <row r="1436" spans="1:16" hidden="1" x14ac:dyDescent="0.3">
      <c r="A1436" t="s">
        <v>1421</v>
      </c>
      <c r="B1436" s="3" t="s">
        <v>7243</v>
      </c>
      <c r="C1436" s="4" t="s">
        <v>11913</v>
      </c>
      <c r="E1436" s="5">
        <v>1799</v>
      </c>
      <c r="G1436" s="5">
        <v>1799</v>
      </c>
      <c r="H1436" s="6">
        <v>1182.0881999999999</v>
      </c>
      <c r="K1436" s="7">
        <v>1</v>
      </c>
      <c r="N1436" s="8" t="s">
        <v>17</v>
      </c>
      <c r="O1436" s="1" t="s">
        <v>21</v>
      </c>
      <c r="P1436" s="1" t="s">
        <v>11917</v>
      </c>
    </row>
    <row r="1437" spans="1:16" hidden="1" x14ac:dyDescent="0.3">
      <c r="A1437" t="s">
        <v>482</v>
      </c>
      <c r="B1437" s="3" t="s">
        <v>6293</v>
      </c>
      <c r="C1437" s="4" t="s">
        <v>11913</v>
      </c>
      <c r="E1437" s="5">
        <v>1799</v>
      </c>
      <c r="G1437" s="5">
        <v>1799</v>
      </c>
      <c r="H1437" s="6">
        <v>1182.0881999999999</v>
      </c>
      <c r="K1437" s="7">
        <v>2</v>
      </c>
      <c r="N1437" s="8" t="s">
        <v>17</v>
      </c>
      <c r="O1437" s="1" t="s">
        <v>21</v>
      </c>
      <c r="P1437" s="1" t="s">
        <v>11917</v>
      </c>
    </row>
    <row r="1438" spans="1:16" hidden="1" x14ac:dyDescent="0.3">
      <c r="A1438" t="s">
        <v>483</v>
      </c>
      <c r="B1438" s="3" t="s">
        <v>6294</v>
      </c>
      <c r="C1438" s="4" t="s">
        <v>11913</v>
      </c>
      <c r="E1438" s="5">
        <v>1799</v>
      </c>
      <c r="G1438" s="5">
        <v>1799</v>
      </c>
      <c r="H1438" s="6">
        <v>1182.0881999999999</v>
      </c>
      <c r="K1438" s="7">
        <v>2</v>
      </c>
      <c r="N1438" s="8" t="s">
        <v>17</v>
      </c>
      <c r="O1438" s="1" t="s">
        <v>21</v>
      </c>
      <c r="P1438" s="1" t="s">
        <v>11917</v>
      </c>
    </row>
    <row r="1439" spans="1:16" hidden="1" x14ac:dyDescent="0.3">
      <c r="A1439" t="s">
        <v>1422</v>
      </c>
      <c r="B1439" s="3" t="s">
        <v>7244</v>
      </c>
      <c r="C1439" s="4" t="s">
        <v>11913</v>
      </c>
      <c r="E1439" s="5">
        <v>1899</v>
      </c>
      <c r="G1439" s="5">
        <v>1899</v>
      </c>
      <c r="H1439" s="6">
        <v>1247.7965999999999</v>
      </c>
      <c r="K1439" s="7">
        <v>1</v>
      </c>
      <c r="N1439" s="8" t="s">
        <v>17</v>
      </c>
      <c r="O1439" s="1" t="s">
        <v>21</v>
      </c>
      <c r="P1439" s="1" t="s">
        <v>11917</v>
      </c>
    </row>
    <row r="1440" spans="1:16" hidden="1" x14ac:dyDescent="0.3">
      <c r="A1440" t="s">
        <v>516</v>
      </c>
      <c r="B1440" s="3" t="s">
        <v>6327</v>
      </c>
      <c r="C1440" s="4" t="s">
        <v>11913</v>
      </c>
      <c r="E1440" s="5">
        <v>1399</v>
      </c>
      <c r="G1440" s="5">
        <v>1399</v>
      </c>
      <c r="H1440" s="6">
        <v>919.25459999999998</v>
      </c>
      <c r="K1440" s="7">
        <v>1</v>
      </c>
      <c r="N1440" s="8" t="s">
        <v>17</v>
      </c>
      <c r="O1440" s="1" t="s">
        <v>21</v>
      </c>
      <c r="P1440" s="1" t="s">
        <v>11917</v>
      </c>
    </row>
    <row r="1441" spans="1:16" hidden="1" x14ac:dyDescent="0.3">
      <c r="A1441" t="s">
        <v>1423</v>
      </c>
      <c r="B1441" s="3" t="s">
        <v>7245</v>
      </c>
      <c r="C1441" s="4" t="s">
        <v>11913</v>
      </c>
      <c r="E1441" s="5">
        <v>1899</v>
      </c>
      <c r="G1441" s="5">
        <v>1899</v>
      </c>
      <c r="H1441" s="6">
        <v>1247.7965999999999</v>
      </c>
      <c r="K1441" s="7">
        <v>2</v>
      </c>
      <c r="N1441" s="8" t="s">
        <v>17</v>
      </c>
      <c r="O1441" s="1" t="s">
        <v>21</v>
      </c>
      <c r="P1441" s="1" t="s">
        <v>11917</v>
      </c>
    </row>
    <row r="1442" spans="1:16" hidden="1" x14ac:dyDescent="0.3">
      <c r="A1442" t="s">
        <v>517</v>
      </c>
      <c r="B1442" s="3" t="s">
        <v>6328</v>
      </c>
      <c r="C1442" s="4" t="s">
        <v>11913</v>
      </c>
      <c r="E1442" s="5">
        <v>1399</v>
      </c>
      <c r="G1442" s="5">
        <v>1399</v>
      </c>
      <c r="H1442" s="6">
        <v>919.25459999999998</v>
      </c>
      <c r="K1442" s="7">
        <v>1</v>
      </c>
      <c r="N1442" s="8" t="s">
        <v>17</v>
      </c>
      <c r="O1442" s="1" t="s">
        <v>21</v>
      </c>
      <c r="P1442" s="1" t="s">
        <v>11917</v>
      </c>
    </row>
    <row r="1443" spans="1:16" hidden="1" x14ac:dyDescent="0.3">
      <c r="A1443" t="s">
        <v>527</v>
      </c>
      <c r="B1443" s="3" t="s">
        <v>6338</v>
      </c>
      <c r="C1443" s="4" t="s">
        <v>11913</v>
      </c>
      <c r="E1443" s="5">
        <v>1399</v>
      </c>
      <c r="G1443" s="5">
        <v>1399</v>
      </c>
      <c r="H1443" s="6">
        <v>919.25459999999998</v>
      </c>
      <c r="K1443" s="7">
        <v>2</v>
      </c>
      <c r="N1443" s="8" t="s">
        <v>17</v>
      </c>
      <c r="O1443" s="1" t="s">
        <v>21</v>
      </c>
      <c r="P1443" s="1" t="s">
        <v>11917</v>
      </c>
    </row>
    <row r="1444" spans="1:16" hidden="1" x14ac:dyDescent="0.3">
      <c r="A1444" t="s">
        <v>1424</v>
      </c>
      <c r="B1444" s="3" t="s">
        <v>7246</v>
      </c>
      <c r="C1444" s="4" t="s">
        <v>11913</v>
      </c>
      <c r="E1444" s="5">
        <v>1399</v>
      </c>
      <c r="G1444" s="5">
        <v>1399</v>
      </c>
      <c r="H1444" s="6">
        <v>919.25459999999998</v>
      </c>
      <c r="K1444" s="7">
        <v>1</v>
      </c>
      <c r="N1444" s="8" t="s">
        <v>17</v>
      </c>
      <c r="O1444" s="1" t="s">
        <v>21</v>
      </c>
      <c r="P1444" s="1" t="s">
        <v>11917</v>
      </c>
    </row>
    <row r="1445" spans="1:16" hidden="1" x14ac:dyDescent="0.3">
      <c r="A1445" t="s">
        <v>268</v>
      </c>
      <c r="B1445" s="3" t="s">
        <v>6079</v>
      </c>
      <c r="C1445" s="4" t="s">
        <v>11913</v>
      </c>
      <c r="E1445" s="5">
        <v>1399</v>
      </c>
      <c r="G1445" s="5">
        <v>1399</v>
      </c>
      <c r="H1445" s="6">
        <v>919.25459999999998</v>
      </c>
      <c r="K1445" s="7">
        <v>1</v>
      </c>
      <c r="N1445" s="8" t="s">
        <v>17</v>
      </c>
      <c r="O1445" s="1" t="s">
        <v>21</v>
      </c>
      <c r="P1445" s="1" t="s">
        <v>11917</v>
      </c>
    </row>
    <row r="1446" spans="1:16" hidden="1" x14ac:dyDescent="0.3">
      <c r="A1446" t="s">
        <v>278</v>
      </c>
      <c r="B1446" s="3" t="s">
        <v>6089</v>
      </c>
      <c r="C1446" s="4" t="s">
        <v>11913</v>
      </c>
      <c r="E1446" s="5">
        <v>1399</v>
      </c>
      <c r="G1446" s="5">
        <v>1399</v>
      </c>
      <c r="H1446" s="6">
        <v>919.25459999999998</v>
      </c>
      <c r="K1446" s="7">
        <v>1</v>
      </c>
      <c r="N1446" s="8" t="s">
        <v>17</v>
      </c>
      <c r="O1446" s="1" t="s">
        <v>21</v>
      </c>
      <c r="P1446" s="1" t="s">
        <v>11917</v>
      </c>
    </row>
    <row r="1447" spans="1:16" hidden="1" x14ac:dyDescent="0.3">
      <c r="A1447" t="s">
        <v>266</v>
      </c>
      <c r="B1447" s="3" t="s">
        <v>6077</v>
      </c>
      <c r="C1447" s="4" t="s">
        <v>11913</v>
      </c>
      <c r="E1447" s="5">
        <v>1399</v>
      </c>
      <c r="G1447" s="5">
        <v>1399</v>
      </c>
      <c r="H1447" s="6">
        <v>919.25459999999998</v>
      </c>
      <c r="K1447" s="7">
        <v>2</v>
      </c>
      <c r="N1447" s="8" t="s">
        <v>17</v>
      </c>
      <c r="O1447" s="1" t="s">
        <v>21</v>
      </c>
      <c r="P1447" s="1" t="s">
        <v>11917</v>
      </c>
    </row>
    <row r="1448" spans="1:16" hidden="1" x14ac:dyDescent="0.3">
      <c r="A1448" t="s">
        <v>297</v>
      </c>
      <c r="B1448" s="3" t="s">
        <v>6108</v>
      </c>
      <c r="C1448" s="4" t="s">
        <v>11913</v>
      </c>
      <c r="E1448" s="5">
        <v>1399</v>
      </c>
      <c r="G1448" s="5">
        <v>1399</v>
      </c>
      <c r="H1448" s="6">
        <v>919.25459999999998</v>
      </c>
      <c r="K1448" s="7">
        <v>1</v>
      </c>
      <c r="N1448" s="8" t="s">
        <v>17</v>
      </c>
      <c r="O1448" s="1" t="s">
        <v>21</v>
      </c>
      <c r="P1448" s="1" t="s">
        <v>11917</v>
      </c>
    </row>
    <row r="1449" spans="1:16" hidden="1" x14ac:dyDescent="0.3">
      <c r="A1449" t="s">
        <v>505</v>
      </c>
      <c r="B1449" s="3" t="s">
        <v>6316</v>
      </c>
      <c r="C1449" s="4" t="s">
        <v>11913</v>
      </c>
      <c r="E1449" s="5">
        <v>1399</v>
      </c>
      <c r="G1449" s="5">
        <v>1399</v>
      </c>
      <c r="H1449" s="6">
        <v>919.25459999999998</v>
      </c>
      <c r="K1449" s="7">
        <v>2</v>
      </c>
      <c r="N1449" s="8" t="s">
        <v>17</v>
      </c>
      <c r="O1449" s="1" t="s">
        <v>21</v>
      </c>
      <c r="P1449" s="1" t="s">
        <v>11917</v>
      </c>
    </row>
    <row r="1450" spans="1:16" hidden="1" x14ac:dyDescent="0.3">
      <c r="A1450" t="s">
        <v>286</v>
      </c>
      <c r="B1450" s="3" t="s">
        <v>6097</v>
      </c>
      <c r="C1450" s="4" t="s">
        <v>11913</v>
      </c>
      <c r="E1450" s="5">
        <v>1399</v>
      </c>
      <c r="G1450" s="5">
        <v>1399</v>
      </c>
      <c r="H1450" s="6">
        <v>919.25459999999998</v>
      </c>
      <c r="K1450" s="7">
        <v>2</v>
      </c>
      <c r="N1450" s="8" t="s">
        <v>17</v>
      </c>
      <c r="O1450" s="1" t="s">
        <v>21</v>
      </c>
      <c r="P1450" s="1" t="s">
        <v>11917</v>
      </c>
    </row>
    <row r="1451" spans="1:16" hidden="1" x14ac:dyDescent="0.3">
      <c r="A1451" t="s">
        <v>287</v>
      </c>
      <c r="B1451" s="3" t="s">
        <v>6098</v>
      </c>
      <c r="C1451" s="4" t="s">
        <v>11913</v>
      </c>
      <c r="E1451" s="5">
        <v>1399</v>
      </c>
      <c r="G1451" s="5">
        <v>1399</v>
      </c>
      <c r="H1451" s="6">
        <v>919.25459999999998</v>
      </c>
      <c r="K1451" s="7">
        <v>1</v>
      </c>
      <c r="N1451" s="8" t="s">
        <v>17</v>
      </c>
      <c r="O1451" s="1" t="s">
        <v>21</v>
      </c>
      <c r="P1451" s="1" t="s">
        <v>11917</v>
      </c>
    </row>
    <row r="1452" spans="1:16" hidden="1" x14ac:dyDescent="0.3">
      <c r="A1452" t="s">
        <v>289</v>
      </c>
      <c r="B1452" s="3" t="s">
        <v>6100</v>
      </c>
      <c r="C1452" s="4" t="s">
        <v>11913</v>
      </c>
      <c r="E1452" s="5">
        <v>1399</v>
      </c>
      <c r="G1452" s="5">
        <v>1399</v>
      </c>
      <c r="H1452" s="6">
        <v>919.25459999999998</v>
      </c>
      <c r="K1452" s="7">
        <v>1</v>
      </c>
      <c r="N1452" s="8" t="s">
        <v>17</v>
      </c>
      <c r="O1452" s="1" t="s">
        <v>21</v>
      </c>
      <c r="P1452" s="1" t="s">
        <v>11917</v>
      </c>
    </row>
    <row r="1453" spans="1:16" hidden="1" x14ac:dyDescent="0.3">
      <c r="A1453" t="s">
        <v>290</v>
      </c>
      <c r="B1453" s="3" t="s">
        <v>6101</v>
      </c>
      <c r="C1453" s="4" t="s">
        <v>11913</v>
      </c>
      <c r="E1453" s="5">
        <v>1399</v>
      </c>
      <c r="G1453" s="5">
        <v>1399</v>
      </c>
      <c r="H1453" s="6">
        <v>919.25459999999998</v>
      </c>
      <c r="K1453" s="7">
        <v>1</v>
      </c>
      <c r="N1453" s="8" t="s">
        <v>17</v>
      </c>
      <c r="O1453" s="1" t="s">
        <v>21</v>
      </c>
      <c r="P1453" s="1" t="s">
        <v>11917</v>
      </c>
    </row>
    <row r="1454" spans="1:16" hidden="1" x14ac:dyDescent="0.3">
      <c r="A1454" t="s">
        <v>291</v>
      </c>
      <c r="B1454" s="3" t="s">
        <v>6102</v>
      </c>
      <c r="C1454" s="4" t="s">
        <v>11913</v>
      </c>
      <c r="E1454" s="5">
        <v>1399</v>
      </c>
      <c r="G1454" s="5">
        <v>1399</v>
      </c>
      <c r="H1454" s="6">
        <v>919.25459999999998</v>
      </c>
      <c r="K1454" s="7">
        <v>1</v>
      </c>
      <c r="N1454" s="8" t="s">
        <v>17</v>
      </c>
      <c r="O1454" s="1" t="s">
        <v>21</v>
      </c>
      <c r="P1454" s="1" t="s">
        <v>11917</v>
      </c>
    </row>
    <row r="1455" spans="1:16" hidden="1" x14ac:dyDescent="0.3">
      <c r="A1455" t="s">
        <v>294</v>
      </c>
      <c r="B1455" s="3" t="s">
        <v>6105</v>
      </c>
      <c r="C1455" s="4" t="s">
        <v>11913</v>
      </c>
      <c r="E1455" s="5">
        <v>1399</v>
      </c>
      <c r="G1455" s="5">
        <v>1399</v>
      </c>
      <c r="H1455" s="6">
        <v>919.25459999999998</v>
      </c>
      <c r="K1455" s="7">
        <v>1</v>
      </c>
      <c r="N1455" s="8" t="s">
        <v>17</v>
      </c>
      <c r="O1455" s="1" t="s">
        <v>21</v>
      </c>
      <c r="P1455" s="1" t="s">
        <v>11917</v>
      </c>
    </row>
    <row r="1456" spans="1:16" hidden="1" x14ac:dyDescent="0.3">
      <c r="A1456" t="s">
        <v>506</v>
      </c>
      <c r="B1456" s="3" t="s">
        <v>6317</v>
      </c>
      <c r="C1456" s="4" t="s">
        <v>11913</v>
      </c>
      <c r="E1456" s="5">
        <v>1399</v>
      </c>
      <c r="G1456" s="5">
        <v>1399</v>
      </c>
      <c r="H1456" s="6">
        <v>919.25459999999998</v>
      </c>
      <c r="K1456" s="7">
        <v>1</v>
      </c>
      <c r="N1456" s="8" t="s">
        <v>17</v>
      </c>
      <c r="O1456" s="1" t="s">
        <v>21</v>
      </c>
      <c r="P1456" s="1" t="s">
        <v>11917</v>
      </c>
    </row>
    <row r="1457" spans="1:16" hidden="1" x14ac:dyDescent="0.3">
      <c r="A1457" t="s">
        <v>285</v>
      </c>
      <c r="B1457" s="3" t="s">
        <v>6096</v>
      </c>
      <c r="C1457" s="4" t="s">
        <v>11913</v>
      </c>
      <c r="E1457" s="5">
        <v>1399</v>
      </c>
      <c r="G1457" s="5">
        <v>1399</v>
      </c>
      <c r="H1457" s="6">
        <v>919.25459999999998</v>
      </c>
      <c r="K1457" s="7">
        <v>1</v>
      </c>
      <c r="N1457" s="8" t="s">
        <v>17</v>
      </c>
      <c r="O1457" s="1" t="s">
        <v>21</v>
      </c>
      <c r="P1457" s="1" t="s">
        <v>11917</v>
      </c>
    </row>
    <row r="1458" spans="1:16" hidden="1" x14ac:dyDescent="0.3">
      <c r="A1458" t="s">
        <v>298</v>
      </c>
      <c r="B1458" s="3" t="s">
        <v>6109</v>
      </c>
      <c r="C1458" s="4" t="s">
        <v>11913</v>
      </c>
      <c r="E1458" s="5">
        <v>1399</v>
      </c>
      <c r="G1458" s="5">
        <v>1399</v>
      </c>
      <c r="H1458" s="6">
        <v>919.25459999999998</v>
      </c>
      <c r="K1458" s="7">
        <v>1</v>
      </c>
      <c r="N1458" s="8" t="s">
        <v>17</v>
      </c>
      <c r="O1458" s="1" t="s">
        <v>21</v>
      </c>
      <c r="P1458" s="1" t="s">
        <v>11917</v>
      </c>
    </row>
    <row r="1459" spans="1:16" hidden="1" x14ac:dyDescent="0.3">
      <c r="A1459" t="s">
        <v>1425</v>
      </c>
      <c r="B1459" s="3" t="s">
        <v>7247</v>
      </c>
      <c r="C1459" s="4" t="s">
        <v>11913</v>
      </c>
      <c r="E1459" s="5">
        <v>1999</v>
      </c>
      <c r="G1459" s="5">
        <v>1999</v>
      </c>
      <c r="H1459" s="6">
        <v>1313.5050000000001</v>
      </c>
      <c r="K1459" s="7">
        <v>1</v>
      </c>
      <c r="N1459" s="8" t="s">
        <v>17</v>
      </c>
      <c r="O1459" s="1" t="s">
        <v>21</v>
      </c>
      <c r="P1459" s="1" t="s">
        <v>11917</v>
      </c>
    </row>
    <row r="1460" spans="1:16" hidden="1" x14ac:dyDescent="0.3">
      <c r="A1460" t="s">
        <v>301</v>
      </c>
      <c r="B1460" s="3" t="s">
        <v>6112</v>
      </c>
      <c r="C1460" s="4" t="s">
        <v>11913</v>
      </c>
      <c r="E1460" s="5">
        <v>1399</v>
      </c>
      <c r="G1460" s="5">
        <v>1399</v>
      </c>
      <c r="H1460" s="6">
        <v>919.25459999999998</v>
      </c>
      <c r="K1460" s="7">
        <v>1</v>
      </c>
      <c r="N1460" s="8" t="s">
        <v>17</v>
      </c>
      <c r="O1460" s="1" t="s">
        <v>21</v>
      </c>
      <c r="P1460" s="1" t="s">
        <v>11917</v>
      </c>
    </row>
    <row r="1461" spans="1:16" hidden="1" x14ac:dyDescent="0.3">
      <c r="A1461" t="s">
        <v>258</v>
      </c>
      <c r="B1461" s="3" t="s">
        <v>6069</v>
      </c>
      <c r="C1461" s="4" t="s">
        <v>11913</v>
      </c>
      <c r="E1461" s="5">
        <v>1399</v>
      </c>
      <c r="G1461" s="5">
        <v>1399</v>
      </c>
      <c r="H1461" s="6">
        <v>919.25459999999998</v>
      </c>
      <c r="K1461" s="7">
        <v>1</v>
      </c>
      <c r="N1461" s="8" t="s">
        <v>17</v>
      </c>
      <c r="O1461" s="1" t="s">
        <v>21</v>
      </c>
      <c r="P1461" s="1" t="s">
        <v>11917</v>
      </c>
    </row>
    <row r="1462" spans="1:16" hidden="1" x14ac:dyDescent="0.3">
      <c r="A1462" t="s">
        <v>259</v>
      </c>
      <c r="B1462" s="3" t="s">
        <v>6070</v>
      </c>
      <c r="C1462" s="4" t="s">
        <v>11913</v>
      </c>
      <c r="E1462" s="5">
        <v>1399</v>
      </c>
      <c r="G1462" s="5">
        <v>1399</v>
      </c>
      <c r="H1462" s="6">
        <v>919.25459999999998</v>
      </c>
      <c r="K1462" s="7">
        <v>1</v>
      </c>
      <c r="N1462" s="8" t="s">
        <v>17</v>
      </c>
      <c r="O1462" s="1" t="s">
        <v>21</v>
      </c>
      <c r="P1462" s="1" t="s">
        <v>11917</v>
      </c>
    </row>
    <row r="1463" spans="1:16" hidden="1" x14ac:dyDescent="0.3">
      <c r="A1463" t="s">
        <v>260</v>
      </c>
      <c r="B1463" s="3" t="s">
        <v>6071</v>
      </c>
      <c r="C1463" s="4" t="s">
        <v>11913</v>
      </c>
      <c r="E1463" s="5">
        <v>1399</v>
      </c>
      <c r="G1463" s="5">
        <v>1399</v>
      </c>
      <c r="H1463" s="6">
        <v>919.25459999999998</v>
      </c>
      <c r="K1463" s="7">
        <v>1</v>
      </c>
      <c r="N1463" s="8" t="s">
        <v>17</v>
      </c>
      <c r="O1463" s="1" t="s">
        <v>21</v>
      </c>
      <c r="P1463" s="1" t="s">
        <v>11917</v>
      </c>
    </row>
    <row r="1464" spans="1:16" hidden="1" x14ac:dyDescent="0.3">
      <c r="A1464" t="s">
        <v>261</v>
      </c>
      <c r="B1464" s="3" t="s">
        <v>6072</v>
      </c>
      <c r="C1464" s="4" t="s">
        <v>11913</v>
      </c>
      <c r="E1464" s="5">
        <v>1399</v>
      </c>
      <c r="G1464" s="5">
        <v>1399</v>
      </c>
      <c r="H1464" s="6">
        <v>919.25459999999998</v>
      </c>
      <c r="K1464" s="7">
        <v>1</v>
      </c>
      <c r="N1464" s="8" t="s">
        <v>17</v>
      </c>
      <c r="O1464" s="1" t="s">
        <v>21</v>
      </c>
      <c r="P1464" s="1" t="s">
        <v>11917</v>
      </c>
    </row>
    <row r="1465" spans="1:16" hidden="1" x14ac:dyDescent="0.3">
      <c r="A1465" t="s">
        <v>507</v>
      </c>
      <c r="B1465" s="3" t="s">
        <v>6318</v>
      </c>
      <c r="C1465" s="4" t="s">
        <v>11913</v>
      </c>
      <c r="E1465" s="5">
        <v>1399</v>
      </c>
      <c r="G1465" s="5">
        <v>1399</v>
      </c>
      <c r="H1465" s="6">
        <v>919.25459999999998</v>
      </c>
      <c r="K1465" s="7">
        <v>1</v>
      </c>
      <c r="N1465" s="8" t="s">
        <v>17</v>
      </c>
      <c r="O1465" s="1" t="s">
        <v>21</v>
      </c>
      <c r="P1465" s="1" t="s">
        <v>11917</v>
      </c>
    </row>
    <row r="1466" spans="1:16" hidden="1" x14ac:dyDescent="0.3">
      <c r="A1466" t="s">
        <v>1426</v>
      </c>
      <c r="B1466" s="3" t="s">
        <v>7248</v>
      </c>
      <c r="C1466" s="4" t="s">
        <v>11913</v>
      </c>
      <c r="E1466" s="5">
        <v>1999</v>
      </c>
      <c r="G1466" s="5">
        <v>1999</v>
      </c>
      <c r="H1466" s="6">
        <v>1313.5050000000001</v>
      </c>
      <c r="K1466" s="7">
        <v>2</v>
      </c>
      <c r="N1466" s="8" t="s">
        <v>17</v>
      </c>
      <c r="O1466" s="1" t="s">
        <v>21</v>
      </c>
      <c r="P1466" s="1" t="s">
        <v>11917</v>
      </c>
    </row>
    <row r="1467" spans="1:16" hidden="1" x14ac:dyDescent="0.3">
      <c r="A1467" t="s">
        <v>277</v>
      </c>
      <c r="B1467" s="3" t="s">
        <v>6088</v>
      </c>
      <c r="C1467" s="4" t="s">
        <v>11913</v>
      </c>
      <c r="E1467" s="5">
        <v>1399</v>
      </c>
      <c r="G1467" s="5">
        <v>1399</v>
      </c>
      <c r="H1467" s="6">
        <v>919.25459999999998</v>
      </c>
      <c r="K1467" s="7">
        <v>1</v>
      </c>
      <c r="N1467" s="8" t="s">
        <v>17</v>
      </c>
      <c r="O1467" s="1" t="s">
        <v>21</v>
      </c>
      <c r="P1467" s="1" t="s">
        <v>11917</v>
      </c>
    </row>
    <row r="1468" spans="1:16" hidden="1" x14ac:dyDescent="0.3">
      <c r="A1468" t="s">
        <v>814</v>
      </c>
      <c r="B1468" s="3" t="s">
        <v>6629</v>
      </c>
      <c r="C1468" s="4" t="s">
        <v>11913</v>
      </c>
      <c r="E1468" s="5">
        <v>2199</v>
      </c>
      <c r="G1468" s="5">
        <v>2199</v>
      </c>
      <c r="H1468" s="6">
        <v>1444.9218000000001</v>
      </c>
      <c r="K1468" s="7">
        <v>2</v>
      </c>
      <c r="N1468" s="8" t="s">
        <v>17</v>
      </c>
      <c r="O1468" s="1" t="s">
        <v>21</v>
      </c>
      <c r="P1468" s="1" t="s">
        <v>11917</v>
      </c>
    </row>
    <row r="1469" spans="1:16" hidden="1" x14ac:dyDescent="0.3">
      <c r="A1469" t="s">
        <v>1427</v>
      </c>
      <c r="B1469" s="3" t="s">
        <v>7249</v>
      </c>
      <c r="C1469" s="4" t="s">
        <v>11913</v>
      </c>
      <c r="E1469" s="5">
        <v>2599</v>
      </c>
      <c r="G1469" s="5">
        <v>2599</v>
      </c>
      <c r="H1469" s="6">
        <v>1707.7554</v>
      </c>
      <c r="K1469" s="7">
        <v>1</v>
      </c>
      <c r="N1469" s="8" t="s">
        <v>17</v>
      </c>
      <c r="O1469" s="1" t="s">
        <v>21</v>
      </c>
      <c r="P1469" s="1" t="s">
        <v>11917</v>
      </c>
    </row>
    <row r="1470" spans="1:16" hidden="1" x14ac:dyDescent="0.3">
      <c r="A1470" t="s">
        <v>1428</v>
      </c>
      <c r="B1470" s="3" t="s">
        <v>7250</v>
      </c>
      <c r="C1470" s="4" t="s">
        <v>11913</v>
      </c>
      <c r="E1470" s="5">
        <v>2599</v>
      </c>
      <c r="G1470" s="5">
        <v>2599</v>
      </c>
      <c r="H1470" s="6">
        <v>1707.7554</v>
      </c>
      <c r="K1470" s="7">
        <v>2</v>
      </c>
      <c r="N1470" s="8" t="s">
        <v>17</v>
      </c>
      <c r="O1470" s="1" t="s">
        <v>21</v>
      </c>
      <c r="P1470" s="1" t="s">
        <v>11917</v>
      </c>
    </row>
    <row r="1471" spans="1:16" hidden="1" x14ac:dyDescent="0.3">
      <c r="A1471" t="s">
        <v>1429</v>
      </c>
      <c r="B1471" s="3" t="s">
        <v>7251</v>
      </c>
      <c r="C1471" s="4" t="s">
        <v>11913</v>
      </c>
      <c r="E1471" s="5">
        <v>2599</v>
      </c>
      <c r="G1471" s="5">
        <v>2599</v>
      </c>
      <c r="H1471" s="6">
        <v>1707.7554</v>
      </c>
      <c r="K1471" s="7">
        <v>3</v>
      </c>
      <c r="N1471" s="8" t="s">
        <v>17</v>
      </c>
      <c r="O1471" s="1" t="s">
        <v>21</v>
      </c>
      <c r="P1471" s="1" t="s">
        <v>11917</v>
      </c>
    </row>
    <row r="1472" spans="1:16" hidden="1" x14ac:dyDescent="0.3">
      <c r="A1472" t="s">
        <v>1430</v>
      </c>
      <c r="B1472" s="3" t="s">
        <v>7252</v>
      </c>
      <c r="C1472" s="4" t="s">
        <v>11913</v>
      </c>
      <c r="E1472" s="5">
        <v>2599</v>
      </c>
      <c r="G1472" s="5">
        <v>2599</v>
      </c>
      <c r="H1472" s="6">
        <v>1707.7554</v>
      </c>
      <c r="K1472" s="7">
        <v>2</v>
      </c>
      <c r="N1472" s="8" t="s">
        <v>17</v>
      </c>
      <c r="O1472" s="1" t="s">
        <v>21</v>
      </c>
      <c r="P1472" s="1" t="s">
        <v>11917</v>
      </c>
    </row>
    <row r="1473" spans="1:16" hidden="1" x14ac:dyDescent="0.3">
      <c r="A1473" t="s">
        <v>1431</v>
      </c>
      <c r="B1473" s="3" t="s">
        <v>7253</v>
      </c>
      <c r="C1473" s="4" t="s">
        <v>11913</v>
      </c>
      <c r="E1473" s="5">
        <v>1999</v>
      </c>
      <c r="G1473" s="5">
        <v>1999</v>
      </c>
      <c r="H1473" s="6">
        <v>1313.5050000000001</v>
      </c>
      <c r="K1473" s="7">
        <v>1</v>
      </c>
      <c r="N1473" s="8" t="s">
        <v>17</v>
      </c>
      <c r="O1473" s="1" t="s">
        <v>21</v>
      </c>
      <c r="P1473" s="1" t="s">
        <v>11917</v>
      </c>
    </row>
    <row r="1474" spans="1:16" hidden="1" x14ac:dyDescent="0.3">
      <c r="A1474" t="s">
        <v>1432</v>
      </c>
      <c r="B1474" s="3" t="s">
        <v>7254</v>
      </c>
      <c r="C1474" s="4" t="s">
        <v>11913</v>
      </c>
      <c r="E1474" s="5">
        <v>1999</v>
      </c>
      <c r="G1474" s="5">
        <v>1999</v>
      </c>
      <c r="H1474" s="6">
        <v>1313.5050000000001</v>
      </c>
      <c r="K1474" s="7">
        <v>2</v>
      </c>
      <c r="N1474" s="8" t="s">
        <v>17</v>
      </c>
      <c r="O1474" s="1" t="s">
        <v>21</v>
      </c>
      <c r="P1474" s="1" t="s">
        <v>11917</v>
      </c>
    </row>
    <row r="1475" spans="1:16" hidden="1" x14ac:dyDescent="0.3">
      <c r="A1475" t="s">
        <v>1433</v>
      </c>
      <c r="B1475" s="3" t="s">
        <v>7255</v>
      </c>
      <c r="C1475" s="4" t="s">
        <v>11913</v>
      </c>
      <c r="E1475" s="5">
        <v>1999</v>
      </c>
      <c r="G1475" s="5">
        <v>1999</v>
      </c>
      <c r="H1475" s="6">
        <v>1313.5050000000001</v>
      </c>
      <c r="K1475" s="7">
        <v>3</v>
      </c>
      <c r="N1475" s="8" t="s">
        <v>17</v>
      </c>
      <c r="O1475" s="1" t="s">
        <v>21</v>
      </c>
      <c r="P1475" s="1" t="s">
        <v>11917</v>
      </c>
    </row>
    <row r="1476" spans="1:16" hidden="1" x14ac:dyDescent="0.3">
      <c r="A1476" t="s">
        <v>1312</v>
      </c>
      <c r="B1476" s="3" t="s">
        <v>7133</v>
      </c>
      <c r="C1476" s="4" t="s">
        <v>11913</v>
      </c>
      <c r="E1476" s="5">
        <v>2199</v>
      </c>
      <c r="G1476" s="5">
        <v>2199</v>
      </c>
      <c r="H1476" s="6">
        <v>1444.9218000000001</v>
      </c>
      <c r="K1476" s="7">
        <v>3</v>
      </c>
      <c r="N1476" s="8" t="s">
        <v>17</v>
      </c>
      <c r="O1476" s="1" t="s">
        <v>21</v>
      </c>
      <c r="P1476" s="1" t="s">
        <v>11917</v>
      </c>
    </row>
    <row r="1477" spans="1:16" hidden="1" x14ac:dyDescent="0.3">
      <c r="A1477" t="s">
        <v>1434</v>
      </c>
      <c r="B1477" s="3" t="s">
        <v>7256</v>
      </c>
      <c r="C1477" s="4" t="s">
        <v>11913</v>
      </c>
      <c r="E1477" s="5">
        <v>1999</v>
      </c>
      <c r="G1477" s="5">
        <v>1999</v>
      </c>
      <c r="H1477" s="6">
        <v>1313.5050000000001</v>
      </c>
      <c r="K1477" s="7">
        <v>2</v>
      </c>
      <c r="N1477" s="8" t="s">
        <v>17</v>
      </c>
      <c r="O1477" s="1" t="s">
        <v>21</v>
      </c>
      <c r="P1477" s="1" t="s">
        <v>11917</v>
      </c>
    </row>
    <row r="1478" spans="1:16" hidden="1" x14ac:dyDescent="0.3">
      <c r="A1478" t="s">
        <v>1435</v>
      </c>
      <c r="B1478" s="3" t="s">
        <v>7257</v>
      </c>
      <c r="C1478" s="4" t="s">
        <v>11913</v>
      </c>
      <c r="E1478" s="5">
        <v>1699</v>
      </c>
      <c r="G1478" s="5">
        <v>1699</v>
      </c>
      <c r="H1478" s="6">
        <v>1116.3797999999999</v>
      </c>
      <c r="K1478" s="7">
        <v>2</v>
      </c>
      <c r="N1478" s="8" t="s">
        <v>17</v>
      </c>
      <c r="O1478" s="1" t="s">
        <v>21</v>
      </c>
      <c r="P1478" s="1" t="s">
        <v>11917</v>
      </c>
    </row>
    <row r="1479" spans="1:16" hidden="1" x14ac:dyDescent="0.3">
      <c r="A1479" t="s">
        <v>1436</v>
      </c>
      <c r="B1479" s="3" t="s">
        <v>7258</v>
      </c>
      <c r="C1479" s="4" t="s">
        <v>11913</v>
      </c>
      <c r="E1479" s="5">
        <v>1699</v>
      </c>
      <c r="G1479" s="5">
        <v>1699</v>
      </c>
      <c r="H1479" s="6">
        <v>1116.3797999999999</v>
      </c>
      <c r="K1479" s="7">
        <v>1</v>
      </c>
      <c r="N1479" s="8" t="s">
        <v>17</v>
      </c>
      <c r="O1479" s="1" t="s">
        <v>21</v>
      </c>
      <c r="P1479" s="1" t="s">
        <v>11917</v>
      </c>
    </row>
    <row r="1480" spans="1:16" hidden="1" x14ac:dyDescent="0.3">
      <c r="A1480" t="s">
        <v>1437</v>
      </c>
      <c r="B1480" s="3" t="s">
        <v>7259</v>
      </c>
      <c r="C1480" s="4" t="s">
        <v>11913</v>
      </c>
      <c r="E1480" s="5">
        <v>1699</v>
      </c>
      <c r="G1480" s="5">
        <v>1699</v>
      </c>
      <c r="H1480" s="6">
        <v>1116.3797999999999</v>
      </c>
      <c r="K1480" s="7">
        <v>1</v>
      </c>
      <c r="N1480" s="8" t="s">
        <v>17</v>
      </c>
      <c r="O1480" s="1" t="s">
        <v>21</v>
      </c>
      <c r="P1480" s="1" t="s">
        <v>11917</v>
      </c>
    </row>
    <row r="1481" spans="1:16" hidden="1" x14ac:dyDescent="0.3">
      <c r="A1481" t="s">
        <v>485</v>
      </c>
      <c r="B1481" s="3" t="s">
        <v>6296</v>
      </c>
      <c r="C1481" s="4" t="s">
        <v>11913</v>
      </c>
      <c r="E1481" s="5">
        <v>1999</v>
      </c>
      <c r="G1481" s="5">
        <v>1999</v>
      </c>
      <c r="H1481" s="6">
        <v>1313.5050000000001</v>
      </c>
      <c r="K1481" s="7">
        <v>2</v>
      </c>
      <c r="N1481" s="8" t="s">
        <v>17</v>
      </c>
      <c r="O1481" s="1" t="s">
        <v>21</v>
      </c>
      <c r="P1481" s="1" t="s">
        <v>11917</v>
      </c>
    </row>
    <row r="1482" spans="1:16" hidden="1" x14ac:dyDescent="0.3">
      <c r="A1482" t="s">
        <v>1438</v>
      </c>
      <c r="B1482" s="3" t="s">
        <v>7260</v>
      </c>
      <c r="C1482" s="4" t="s">
        <v>11913</v>
      </c>
      <c r="E1482" s="5">
        <v>1999</v>
      </c>
      <c r="G1482" s="5">
        <v>1999</v>
      </c>
      <c r="H1482" s="6">
        <v>1313.5050000000001</v>
      </c>
      <c r="K1482" s="7">
        <v>2</v>
      </c>
      <c r="N1482" s="8" t="s">
        <v>17</v>
      </c>
      <c r="O1482" s="1" t="s">
        <v>21</v>
      </c>
      <c r="P1482" s="1" t="s">
        <v>11917</v>
      </c>
    </row>
    <row r="1483" spans="1:16" hidden="1" x14ac:dyDescent="0.3">
      <c r="A1483" t="s">
        <v>815</v>
      </c>
      <c r="B1483" s="3" t="s">
        <v>6630</v>
      </c>
      <c r="C1483" s="4" t="s">
        <v>11913</v>
      </c>
      <c r="E1483" s="5">
        <v>2199</v>
      </c>
      <c r="G1483" s="5">
        <v>2199</v>
      </c>
      <c r="H1483" s="6">
        <v>1444.9218000000001</v>
      </c>
      <c r="K1483" s="7">
        <v>2</v>
      </c>
      <c r="N1483" s="8" t="s">
        <v>17</v>
      </c>
      <c r="O1483" s="1" t="s">
        <v>21</v>
      </c>
      <c r="P1483" s="1" t="s">
        <v>11917</v>
      </c>
    </row>
    <row r="1484" spans="1:16" hidden="1" x14ac:dyDescent="0.3">
      <c r="A1484" t="s">
        <v>1439</v>
      </c>
      <c r="B1484" s="3" t="s">
        <v>7261</v>
      </c>
      <c r="C1484" s="4" t="s">
        <v>11913</v>
      </c>
      <c r="E1484" s="5">
        <v>1999</v>
      </c>
      <c r="G1484" s="5">
        <v>1999</v>
      </c>
      <c r="H1484" s="6">
        <v>1313.5050000000001</v>
      </c>
      <c r="K1484" s="7">
        <v>2</v>
      </c>
      <c r="N1484" s="8" t="s">
        <v>17</v>
      </c>
      <c r="O1484" s="1" t="s">
        <v>21</v>
      </c>
      <c r="P1484" s="1" t="s">
        <v>11917</v>
      </c>
    </row>
    <row r="1485" spans="1:16" hidden="1" x14ac:dyDescent="0.3">
      <c r="A1485" t="s">
        <v>1316</v>
      </c>
      <c r="B1485" s="3" t="s">
        <v>7137</v>
      </c>
      <c r="C1485" s="4" t="s">
        <v>11913</v>
      </c>
      <c r="E1485" s="5">
        <v>2199</v>
      </c>
      <c r="G1485" s="5">
        <v>2199</v>
      </c>
      <c r="H1485" s="6">
        <v>1444.9218000000001</v>
      </c>
      <c r="K1485" s="7">
        <v>3</v>
      </c>
      <c r="N1485" s="8" t="s">
        <v>17</v>
      </c>
      <c r="O1485" s="1" t="s">
        <v>21</v>
      </c>
      <c r="P1485" s="1" t="s">
        <v>11917</v>
      </c>
    </row>
    <row r="1486" spans="1:16" hidden="1" x14ac:dyDescent="0.3">
      <c r="A1486" t="s">
        <v>1440</v>
      </c>
      <c r="B1486" s="3" t="s">
        <v>7262</v>
      </c>
      <c r="C1486" s="4" t="s">
        <v>11913</v>
      </c>
      <c r="E1486" s="5">
        <v>2199</v>
      </c>
      <c r="G1486" s="5">
        <v>2199</v>
      </c>
      <c r="H1486" s="6">
        <v>1444.9218000000001</v>
      </c>
      <c r="K1486" s="7">
        <v>3</v>
      </c>
      <c r="N1486" s="8" t="s">
        <v>17</v>
      </c>
      <c r="O1486" s="1" t="s">
        <v>21</v>
      </c>
      <c r="P1486" s="1" t="s">
        <v>11917</v>
      </c>
    </row>
    <row r="1487" spans="1:16" hidden="1" x14ac:dyDescent="0.3">
      <c r="A1487" t="s">
        <v>1313</v>
      </c>
      <c r="B1487" s="3" t="s">
        <v>7134</v>
      </c>
      <c r="C1487" s="4" t="s">
        <v>11913</v>
      </c>
      <c r="E1487" s="5">
        <v>1999</v>
      </c>
      <c r="G1487" s="5">
        <v>1999</v>
      </c>
      <c r="H1487" s="6">
        <v>1313.5050000000001</v>
      </c>
      <c r="K1487" s="7">
        <v>1</v>
      </c>
      <c r="N1487" s="8" t="s">
        <v>17</v>
      </c>
      <c r="O1487" s="1" t="s">
        <v>21</v>
      </c>
      <c r="P1487" s="1" t="s">
        <v>11917</v>
      </c>
    </row>
    <row r="1488" spans="1:16" hidden="1" x14ac:dyDescent="0.3">
      <c r="A1488" t="s">
        <v>1314</v>
      </c>
      <c r="B1488" s="3" t="s">
        <v>7135</v>
      </c>
      <c r="C1488" s="4" t="s">
        <v>11913</v>
      </c>
      <c r="E1488" s="5">
        <v>1999</v>
      </c>
      <c r="G1488" s="5">
        <v>1999</v>
      </c>
      <c r="H1488" s="6">
        <v>1313.5050000000001</v>
      </c>
      <c r="K1488" s="7">
        <v>2</v>
      </c>
      <c r="N1488" s="8" t="s">
        <v>17</v>
      </c>
      <c r="O1488" s="1" t="s">
        <v>21</v>
      </c>
      <c r="P1488" s="1" t="s">
        <v>11917</v>
      </c>
    </row>
    <row r="1489" spans="1:16" hidden="1" x14ac:dyDescent="0.3">
      <c r="A1489" t="s">
        <v>1315</v>
      </c>
      <c r="B1489" s="3" t="s">
        <v>7136</v>
      </c>
      <c r="C1489" s="4" t="s">
        <v>11913</v>
      </c>
      <c r="E1489" s="5">
        <v>1999</v>
      </c>
      <c r="G1489" s="5">
        <v>1999</v>
      </c>
      <c r="H1489" s="6">
        <v>1313.5050000000001</v>
      </c>
      <c r="K1489" s="7">
        <v>3</v>
      </c>
      <c r="N1489" s="8" t="s">
        <v>17</v>
      </c>
      <c r="O1489" s="1" t="s">
        <v>21</v>
      </c>
      <c r="P1489" s="1" t="s">
        <v>11917</v>
      </c>
    </row>
    <row r="1490" spans="1:16" hidden="1" x14ac:dyDescent="0.3">
      <c r="A1490" t="s">
        <v>1441</v>
      </c>
      <c r="B1490" s="3" t="s">
        <v>7263</v>
      </c>
      <c r="C1490" s="4" t="s">
        <v>11913</v>
      </c>
      <c r="E1490" s="5">
        <v>1999</v>
      </c>
      <c r="G1490" s="5">
        <v>1999</v>
      </c>
      <c r="H1490" s="6">
        <v>1313.5050000000001</v>
      </c>
      <c r="K1490" s="7">
        <v>1</v>
      </c>
      <c r="N1490" s="8" t="s">
        <v>17</v>
      </c>
      <c r="O1490" s="1" t="s">
        <v>21</v>
      </c>
      <c r="P1490" s="1" t="s">
        <v>11917</v>
      </c>
    </row>
    <row r="1491" spans="1:16" hidden="1" x14ac:dyDescent="0.3">
      <c r="A1491" t="s">
        <v>262</v>
      </c>
      <c r="B1491" s="3" t="s">
        <v>6073</v>
      </c>
      <c r="C1491" s="4" t="s">
        <v>11913</v>
      </c>
      <c r="E1491" s="5">
        <v>1399</v>
      </c>
      <c r="G1491" s="5">
        <v>1399</v>
      </c>
      <c r="H1491" s="6">
        <v>919.25459999999998</v>
      </c>
      <c r="K1491" s="7">
        <v>1</v>
      </c>
      <c r="N1491" s="8" t="s">
        <v>17</v>
      </c>
      <c r="O1491" s="1" t="s">
        <v>21</v>
      </c>
      <c r="P1491" s="1" t="s">
        <v>11917</v>
      </c>
    </row>
    <row r="1492" spans="1:16" hidden="1" x14ac:dyDescent="0.3">
      <c r="A1492" t="s">
        <v>419</v>
      </c>
      <c r="B1492" s="3" t="s">
        <v>6230</v>
      </c>
      <c r="C1492" s="4" t="s">
        <v>11913</v>
      </c>
      <c r="E1492" s="5">
        <v>1599</v>
      </c>
      <c r="G1492" s="5">
        <v>1599</v>
      </c>
      <c r="H1492" s="6">
        <v>1050.6713999999999</v>
      </c>
      <c r="K1492" s="7">
        <v>4</v>
      </c>
      <c r="N1492" s="8" t="s">
        <v>17</v>
      </c>
      <c r="O1492" s="1" t="s">
        <v>21</v>
      </c>
      <c r="P1492" s="1" t="s">
        <v>11917</v>
      </c>
    </row>
    <row r="1493" spans="1:16" hidden="1" x14ac:dyDescent="0.3">
      <c r="A1493" t="s">
        <v>400</v>
      </c>
      <c r="B1493" s="3" t="s">
        <v>6211</v>
      </c>
      <c r="C1493" s="4" t="s">
        <v>11913</v>
      </c>
      <c r="E1493" s="5">
        <v>1599</v>
      </c>
      <c r="G1493" s="5">
        <v>1599</v>
      </c>
      <c r="H1493" s="6">
        <v>1050.6713999999999</v>
      </c>
      <c r="K1493" s="7">
        <v>4</v>
      </c>
      <c r="N1493" s="8" t="s">
        <v>17</v>
      </c>
      <c r="O1493" s="1" t="s">
        <v>21</v>
      </c>
      <c r="P1493" s="1" t="s">
        <v>11917</v>
      </c>
    </row>
    <row r="1494" spans="1:16" hidden="1" x14ac:dyDescent="0.3">
      <c r="A1494" t="s">
        <v>812</v>
      </c>
      <c r="B1494" s="3" t="s">
        <v>6627</v>
      </c>
      <c r="C1494" s="4" t="s">
        <v>11913</v>
      </c>
      <c r="E1494" s="5">
        <v>2399</v>
      </c>
      <c r="G1494" s="5">
        <v>2399</v>
      </c>
      <c r="H1494" s="6">
        <v>1576.3386</v>
      </c>
      <c r="K1494" s="7">
        <v>2</v>
      </c>
      <c r="N1494" s="8" t="s">
        <v>17</v>
      </c>
      <c r="O1494" s="1" t="s">
        <v>21</v>
      </c>
      <c r="P1494" s="1" t="s">
        <v>11917</v>
      </c>
    </row>
    <row r="1495" spans="1:16" hidden="1" x14ac:dyDescent="0.3">
      <c r="A1495" t="s">
        <v>1442</v>
      </c>
      <c r="B1495" s="3" t="s">
        <v>7264</v>
      </c>
      <c r="C1495" s="4" t="s">
        <v>11913</v>
      </c>
      <c r="E1495" s="5">
        <v>2199</v>
      </c>
      <c r="G1495" s="5">
        <v>2199</v>
      </c>
      <c r="H1495" s="6">
        <v>1444.9218000000001</v>
      </c>
      <c r="K1495" s="7">
        <v>1</v>
      </c>
      <c r="N1495" s="8" t="s">
        <v>17</v>
      </c>
      <c r="O1495" s="1" t="s">
        <v>21</v>
      </c>
      <c r="P1495" s="1" t="s">
        <v>11917</v>
      </c>
    </row>
    <row r="1496" spans="1:16" hidden="1" x14ac:dyDescent="0.3">
      <c r="A1496" t="s">
        <v>916</v>
      </c>
      <c r="B1496" s="3" t="s">
        <v>6732</v>
      </c>
      <c r="C1496" s="4" t="s">
        <v>11913</v>
      </c>
      <c r="E1496" s="5">
        <v>1999</v>
      </c>
      <c r="G1496" s="5">
        <v>1999</v>
      </c>
      <c r="H1496" s="6">
        <v>1313.5050000000001</v>
      </c>
      <c r="K1496" s="7">
        <v>1</v>
      </c>
      <c r="N1496" s="8" t="s">
        <v>17</v>
      </c>
      <c r="O1496" s="1" t="s">
        <v>21</v>
      </c>
      <c r="P1496" s="1" t="s">
        <v>11917</v>
      </c>
    </row>
    <row r="1497" spans="1:16" hidden="1" x14ac:dyDescent="0.3">
      <c r="A1497" t="s">
        <v>917</v>
      </c>
      <c r="B1497" s="3" t="s">
        <v>6733</v>
      </c>
      <c r="C1497" s="4" t="s">
        <v>11913</v>
      </c>
      <c r="E1497" s="5">
        <v>1999</v>
      </c>
      <c r="G1497" s="5">
        <v>1999</v>
      </c>
      <c r="H1497" s="6">
        <v>1313.5050000000001</v>
      </c>
      <c r="K1497" s="7">
        <v>2</v>
      </c>
      <c r="N1497" s="8" t="s">
        <v>17</v>
      </c>
      <c r="O1497" s="1" t="s">
        <v>21</v>
      </c>
      <c r="P1497" s="1" t="s">
        <v>11917</v>
      </c>
    </row>
    <row r="1498" spans="1:16" hidden="1" x14ac:dyDescent="0.3">
      <c r="A1498" t="s">
        <v>1443</v>
      </c>
      <c r="B1498" s="3" t="s">
        <v>7265</v>
      </c>
      <c r="C1498" s="4" t="s">
        <v>11913</v>
      </c>
      <c r="E1498" s="5">
        <v>1999</v>
      </c>
      <c r="G1498" s="5">
        <v>1999</v>
      </c>
      <c r="H1498" s="6">
        <v>1313.5050000000001</v>
      </c>
      <c r="K1498" s="7">
        <v>1</v>
      </c>
      <c r="N1498" s="8" t="s">
        <v>17</v>
      </c>
      <c r="O1498" s="1" t="s">
        <v>21</v>
      </c>
      <c r="P1498" s="1" t="s">
        <v>11917</v>
      </c>
    </row>
    <row r="1499" spans="1:16" hidden="1" x14ac:dyDescent="0.3">
      <c r="A1499" t="s">
        <v>826</v>
      </c>
      <c r="B1499" s="3" t="s">
        <v>6641</v>
      </c>
      <c r="C1499" s="4" t="s">
        <v>11913</v>
      </c>
      <c r="E1499" s="5">
        <v>1999</v>
      </c>
      <c r="G1499" s="5">
        <v>1999</v>
      </c>
      <c r="H1499" s="6">
        <v>1313.5050000000001</v>
      </c>
      <c r="K1499" s="7">
        <v>1</v>
      </c>
      <c r="N1499" s="8" t="s">
        <v>17</v>
      </c>
      <c r="O1499" s="1" t="s">
        <v>21</v>
      </c>
      <c r="P1499" s="1" t="s">
        <v>11917</v>
      </c>
    </row>
    <row r="1500" spans="1:16" hidden="1" x14ac:dyDescent="0.3">
      <c r="A1500" t="s">
        <v>832</v>
      </c>
      <c r="B1500" s="3" t="s">
        <v>6647</v>
      </c>
      <c r="C1500" s="4" t="s">
        <v>11913</v>
      </c>
      <c r="E1500" s="5">
        <v>1999</v>
      </c>
      <c r="G1500" s="5">
        <v>1999</v>
      </c>
      <c r="H1500" s="6">
        <v>1313.5050000000001</v>
      </c>
      <c r="K1500" s="7">
        <v>2</v>
      </c>
      <c r="N1500" s="8" t="s">
        <v>17</v>
      </c>
      <c r="O1500" s="1" t="s">
        <v>21</v>
      </c>
      <c r="P1500" s="1" t="s">
        <v>11917</v>
      </c>
    </row>
    <row r="1501" spans="1:16" hidden="1" x14ac:dyDescent="0.3">
      <c r="A1501" t="s">
        <v>1318</v>
      </c>
      <c r="B1501" s="3" t="s">
        <v>7139</v>
      </c>
      <c r="C1501" s="4" t="s">
        <v>11913</v>
      </c>
      <c r="E1501" s="5">
        <v>1999</v>
      </c>
      <c r="G1501" s="5">
        <v>1999</v>
      </c>
      <c r="H1501" s="6">
        <v>1313.5050000000001</v>
      </c>
      <c r="K1501" s="7">
        <v>1</v>
      </c>
      <c r="N1501" s="8" t="s">
        <v>17</v>
      </c>
      <c r="O1501" s="1" t="s">
        <v>21</v>
      </c>
      <c r="P1501" s="1" t="s">
        <v>11917</v>
      </c>
    </row>
    <row r="1502" spans="1:16" hidden="1" x14ac:dyDescent="0.3">
      <c r="A1502" t="s">
        <v>811</v>
      </c>
      <c r="B1502" s="3" t="s">
        <v>6626</v>
      </c>
      <c r="C1502" s="4" t="s">
        <v>11913</v>
      </c>
      <c r="E1502" s="5">
        <v>2399</v>
      </c>
      <c r="G1502" s="5">
        <v>2399</v>
      </c>
      <c r="H1502" s="6">
        <v>1576.3386</v>
      </c>
      <c r="K1502" s="7">
        <v>3</v>
      </c>
      <c r="N1502" s="8" t="s">
        <v>17</v>
      </c>
      <c r="O1502" s="1" t="s">
        <v>21</v>
      </c>
      <c r="P1502" s="1" t="s">
        <v>11917</v>
      </c>
    </row>
    <row r="1503" spans="1:16" hidden="1" x14ac:dyDescent="0.3">
      <c r="A1503" t="s">
        <v>392</v>
      </c>
      <c r="B1503" s="3" t="s">
        <v>6203</v>
      </c>
      <c r="C1503" s="4" t="s">
        <v>11913</v>
      </c>
      <c r="E1503" s="5">
        <v>1299</v>
      </c>
      <c r="G1503" s="5">
        <v>1299</v>
      </c>
      <c r="H1503" s="6">
        <v>853.5462</v>
      </c>
      <c r="K1503" s="7">
        <v>2</v>
      </c>
      <c r="N1503" s="8" t="s">
        <v>17</v>
      </c>
      <c r="O1503" s="1" t="s">
        <v>21</v>
      </c>
      <c r="P1503" s="1" t="s">
        <v>11917</v>
      </c>
    </row>
    <row r="1504" spans="1:16" hidden="1" x14ac:dyDescent="0.3">
      <c r="A1504" t="s">
        <v>828</v>
      </c>
      <c r="B1504" s="3" t="s">
        <v>6643</v>
      </c>
      <c r="C1504" s="4" t="s">
        <v>11913</v>
      </c>
      <c r="E1504" s="5">
        <v>2199</v>
      </c>
      <c r="G1504" s="5">
        <v>2199</v>
      </c>
      <c r="H1504" s="6">
        <v>1444.9218000000001</v>
      </c>
      <c r="K1504" s="7">
        <v>2</v>
      </c>
      <c r="N1504" s="8" t="s">
        <v>17</v>
      </c>
      <c r="O1504" s="1" t="s">
        <v>21</v>
      </c>
      <c r="P1504" s="1" t="s">
        <v>11917</v>
      </c>
    </row>
    <row r="1505" spans="1:16" hidden="1" x14ac:dyDescent="0.3">
      <c r="A1505" t="s">
        <v>501</v>
      </c>
      <c r="B1505" s="3" t="s">
        <v>6312</v>
      </c>
      <c r="C1505" s="4" t="s">
        <v>11913</v>
      </c>
      <c r="E1505" s="5">
        <v>1399</v>
      </c>
      <c r="G1505" s="5">
        <v>1399</v>
      </c>
      <c r="H1505" s="6">
        <v>919.25459999999998</v>
      </c>
      <c r="K1505" s="7">
        <v>1</v>
      </c>
      <c r="N1505" s="8" t="s">
        <v>17</v>
      </c>
      <c r="O1505" s="1" t="s">
        <v>21</v>
      </c>
      <c r="P1505" s="1" t="s">
        <v>11917</v>
      </c>
    </row>
    <row r="1506" spans="1:16" hidden="1" x14ac:dyDescent="0.3">
      <c r="A1506" t="s">
        <v>514</v>
      </c>
      <c r="B1506" s="3" t="s">
        <v>6325</v>
      </c>
      <c r="C1506" s="4" t="s">
        <v>11913</v>
      </c>
      <c r="E1506" s="5">
        <v>1399</v>
      </c>
      <c r="G1506" s="5">
        <v>1399</v>
      </c>
      <c r="H1506" s="6">
        <v>919.25459999999998</v>
      </c>
      <c r="K1506" s="7">
        <v>1</v>
      </c>
      <c r="N1506" s="8" t="s">
        <v>17</v>
      </c>
      <c r="O1506" s="1" t="s">
        <v>21</v>
      </c>
      <c r="P1506" s="1" t="s">
        <v>11917</v>
      </c>
    </row>
    <row r="1507" spans="1:16" hidden="1" x14ac:dyDescent="0.3">
      <c r="A1507" t="s">
        <v>269</v>
      </c>
      <c r="B1507" s="3" t="s">
        <v>6080</v>
      </c>
      <c r="C1507" s="4" t="s">
        <v>11913</v>
      </c>
      <c r="E1507" s="5">
        <v>1399</v>
      </c>
      <c r="G1507" s="5">
        <v>1399</v>
      </c>
      <c r="H1507" s="6">
        <v>919.25459999999998</v>
      </c>
      <c r="K1507" s="7">
        <v>1</v>
      </c>
      <c r="N1507" s="8" t="s">
        <v>17</v>
      </c>
      <c r="O1507" s="1" t="s">
        <v>21</v>
      </c>
      <c r="P1507" s="1" t="s">
        <v>11917</v>
      </c>
    </row>
    <row r="1508" spans="1:16" hidden="1" x14ac:dyDescent="0.3">
      <c r="A1508" t="s">
        <v>282</v>
      </c>
      <c r="B1508" s="3" t="s">
        <v>6093</v>
      </c>
      <c r="C1508" s="4" t="s">
        <v>11913</v>
      </c>
      <c r="E1508" s="5">
        <v>1399</v>
      </c>
      <c r="G1508" s="5">
        <v>1399</v>
      </c>
      <c r="H1508" s="6">
        <v>919.25459999999998</v>
      </c>
      <c r="K1508" s="7">
        <v>2</v>
      </c>
      <c r="N1508" s="8" t="s">
        <v>17</v>
      </c>
      <c r="O1508" s="1" t="s">
        <v>21</v>
      </c>
      <c r="P1508" s="1" t="s">
        <v>11917</v>
      </c>
    </row>
    <row r="1509" spans="1:16" hidden="1" x14ac:dyDescent="0.3">
      <c r="A1509" t="s">
        <v>271</v>
      </c>
      <c r="B1509" s="3" t="s">
        <v>6082</v>
      </c>
      <c r="C1509" s="4" t="s">
        <v>11913</v>
      </c>
      <c r="E1509" s="5">
        <v>1399</v>
      </c>
      <c r="G1509" s="5">
        <v>1399</v>
      </c>
      <c r="H1509" s="6">
        <v>919.25459999999998</v>
      </c>
      <c r="K1509" s="7">
        <v>1</v>
      </c>
      <c r="N1509" s="8" t="s">
        <v>17</v>
      </c>
      <c r="O1509" s="1" t="s">
        <v>21</v>
      </c>
      <c r="P1509" s="1" t="s">
        <v>11917</v>
      </c>
    </row>
    <row r="1510" spans="1:16" hidden="1" x14ac:dyDescent="0.3">
      <c r="A1510" t="s">
        <v>263</v>
      </c>
      <c r="B1510" s="3" t="s">
        <v>6074</v>
      </c>
      <c r="C1510" s="4" t="s">
        <v>11913</v>
      </c>
      <c r="E1510" s="5">
        <v>1399</v>
      </c>
      <c r="G1510" s="5">
        <v>1399</v>
      </c>
      <c r="H1510" s="6">
        <v>919.25459999999998</v>
      </c>
      <c r="K1510" s="7">
        <v>1</v>
      </c>
      <c r="N1510" s="8" t="s">
        <v>17</v>
      </c>
      <c r="O1510" s="1" t="s">
        <v>21</v>
      </c>
      <c r="P1510" s="1" t="s">
        <v>11917</v>
      </c>
    </row>
    <row r="1511" spans="1:16" hidden="1" x14ac:dyDescent="0.3">
      <c r="A1511" t="s">
        <v>391</v>
      </c>
      <c r="B1511" s="3" t="s">
        <v>6202</v>
      </c>
      <c r="C1511" s="4" t="s">
        <v>11913</v>
      </c>
      <c r="E1511" s="5">
        <v>1299</v>
      </c>
      <c r="G1511" s="5">
        <v>1299</v>
      </c>
      <c r="H1511" s="6">
        <v>853.5462</v>
      </c>
      <c r="K1511" s="7">
        <v>4</v>
      </c>
      <c r="N1511" s="8" t="s">
        <v>17</v>
      </c>
      <c r="O1511" s="1" t="s">
        <v>21</v>
      </c>
      <c r="P1511" s="1" t="s">
        <v>11917</v>
      </c>
    </row>
    <row r="1512" spans="1:16" hidden="1" x14ac:dyDescent="0.3">
      <c r="A1512" t="s">
        <v>390</v>
      </c>
      <c r="B1512" s="3" t="s">
        <v>6201</v>
      </c>
      <c r="C1512" s="4" t="s">
        <v>11913</v>
      </c>
      <c r="E1512" s="5">
        <v>1299</v>
      </c>
      <c r="G1512" s="5">
        <v>1299</v>
      </c>
      <c r="H1512" s="6">
        <v>853.5462</v>
      </c>
      <c r="K1512" s="7">
        <v>4</v>
      </c>
      <c r="N1512" s="8" t="s">
        <v>17</v>
      </c>
      <c r="O1512" s="1" t="s">
        <v>21</v>
      </c>
      <c r="P1512" s="1" t="s">
        <v>11917</v>
      </c>
    </row>
    <row r="1513" spans="1:16" hidden="1" x14ac:dyDescent="0.3">
      <c r="A1513" t="s">
        <v>407</v>
      </c>
      <c r="B1513" s="3" t="s">
        <v>6218</v>
      </c>
      <c r="C1513" s="4" t="s">
        <v>11913</v>
      </c>
      <c r="E1513" s="5">
        <v>1699</v>
      </c>
      <c r="G1513" s="5">
        <v>1699</v>
      </c>
      <c r="H1513" s="6">
        <v>1116.3797999999999</v>
      </c>
      <c r="K1513" s="7">
        <v>1</v>
      </c>
      <c r="N1513" s="8" t="s">
        <v>17</v>
      </c>
      <c r="O1513" s="1" t="s">
        <v>21</v>
      </c>
      <c r="P1513" s="1" t="s">
        <v>11917</v>
      </c>
    </row>
    <row r="1514" spans="1:16" hidden="1" x14ac:dyDescent="0.3">
      <c r="A1514" t="s">
        <v>388</v>
      </c>
      <c r="B1514" s="3" t="s">
        <v>6199</v>
      </c>
      <c r="C1514" s="4" t="s">
        <v>11913</v>
      </c>
      <c r="E1514" s="5">
        <v>1699</v>
      </c>
      <c r="G1514" s="5">
        <v>1699</v>
      </c>
      <c r="H1514" s="6">
        <v>1116.3797999999999</v>
      </c>
      <c r="K1514" s="7">
        <v>2</v>
      </c>
      <c r="N1514" s="8" t="s">
        <v>17</v>
      </c>
      <c r="O1514" s="1" t="s">
        <v>21</v>
      </c>
      <c r="P1514" s="1" t="s">
        <v>11917</v>
      </c>
    </row>
    <row r="1515" spans="1:16" hidden="1" x14ac:dyDescent="0.3">
      <c r="A1515" t="s">
        <v>413</v>
      </c>
      <c r="B1515" s="3" t="s">
        <v>6224</v>
      </c>
      <c r="C1515" s="4" t="s">
        <v>11913</v>
      </c>
      <c r="E1515" s="5">
        <v>1699</v>
      </c>
      <c r="G1515" s="5">
        <v>1699</v>
      </c>
      <c r="H1515" s="6">
        <v>1116.3797999999999</v>
      </c>
      <c r="K1515" s="7">
        <v>4</v>
      </c>
      <c r="N1515" s="8" t="s">
        <v>17</v>
      </c>
      <c r="O1515" s="1" t="s">
        <v>21</v>
      </c>
      <c r="P1515" s="1" t="s">
        <v>11917</v>
      </c>
    </row>
    <row r="1516" spans="1:16" hidden="1" x14ac:dyDescent="0.3">
      <c r="A1516" t="s">
        <v>412</v>
      </c>
      <c r="B1516" s="3" t="s">
        <v>6223</v>
      </c>
      <c r="C1516" s="4" t="s">
        <v>11913</v>
      </c>
      <c r="E1516" s="5">
        <v>1699</v>
      </c>
      <c r="G1516" s="5">
        <v>1699</v>
      </c>
      <c r="H1516" s="6">
        <v>1116.3797999999999</v>
      </c>
      <c r="K1516" s="7">
        <v>4</v>
      </c>
      <c r="N1516" s="8" t="s">
        <v>17</v>
      </c>
      <c r="O1516" s="1" t="s">
        <v>21</v>
      </c>
      <c r="P1516" s="1" t="s">
        <v>11917</v>
      </c>
    </row>
    <row r="1517" spans="1:16" hidden="1" x14ac:dyDescent="0.3">
      <c r="A1517" t="s">
        <v>402</v>
      </c>
      <c r="B1517" s="3" t="s">
        <v>6213</v>
      </c>
      <c r="C1517" s="4" t="s">
        <v>11913</v>
      </c>
      <c r="E1517" s="5">
        <v>1599</v>
      </c>
      <c r="G1517" s="5">
        <v>1599</v>
      </c>
      <c r="H1517" s="6">
        <v>1050.6713999999999</v>
      </c>
      <c r="K1517" s="7">
        <v>1</v>
      </c>
      <c r="N1517" s="8" t="s">
        <v>17</v>
      </c>
      <c r="O1517" s="1" t="s">
        <v>21</v>
      </c>
      <c r="P1517" s="1" t="s">
        <v>11917</v>
      </c>
    </row>
    <row r="1518" spans="1:16" hidden="1" x14ac:dyDescent="0.3">
      <c r="A1518" t="s">
        <v>230</v>
      </c>
      <c r="B1518" s="3" t="s">
        <v>6041</v>
      </c>
      <c r="C1518" s="4" t="s">
        <v>11913</v>
      </c>
      <c r="E1518" s="5">
        <v>1399</v>
      </c>
      <c r="G1518" s="5">
        <v>1399</v>
      </c>
      <c r="H1518" s="6">
        <v>919.25459999999998</v>
      </c>
      <c r="K1518" s="7">
        <v>1</v>
      </c>
      <c r="N1518" s="8" t="s">
        <v>17</v>
      </c>
      <c r="O1518" s="1" t="s">
        <v>21</v>
      </c>
      <c r="P1518" s="1" t="s">
        <v>11917</v>
      </c>
    </row>
    <row r="1519" spans="1:16" hidden="1" x14ac:dyDescent="0.3">
      <c r="A1519" t="s">
        <v>401</v>
      </c>
      <c r="B1519" s="3" t="s">
        <v>6212</v>
      </c>
      <c r="C1519" s="4" t="s">
        <v>11913</v>
      </c>
      <c r="E1519" s="5">
        <v>1599</v>
      </c>
      <c r="G1519" s="5">
        <v>1599</v>
      </c>
      <c r="H1519" s="6">
        <v>1050.6713999999999</v>
      </c>
      <c r="K1519" s="7">
        <v>2</v>
      </c>
      <c r="N1519" s="8" t="s">
        <v>17</v>
      </c>
      <c r="O1519" s="1" t="s">
        <v>21</v>
      </c>
      <c r="P1519" s="1" t="s">
        <v>11917</v>
      </c>
    </row>
    <row r="1520" spans="1:16" hidden="1" x14ac:dyDescent="0.3">
      <c r="A1520" t="s">
        <v>270</v>
      </c>
      <c r="B1520" s="3" t="s">
        <v>6081</v>
      </c>
      <c r="C1520" s="4" t="s">
        <v>11913</v>
      </c>
      <c r="E1520" s="5">
        <v>1399</v>
      </c>
      <c r="G1520" s="5">
        <v>1399</v>
      </c>
      <c r="H1520" s="6">
        <v>919.25459999999998</v>
      </c>
      <c r="K1520" s="7">
        <v>1</v>
      </c>
      <c r="N1520" s="8" t="s">
        <v>17</v>
      </c>
      <c r="O1520" s="1" t="s">
        <v>21</v>
      </c>
      <c r="P1520" s="1" t="s">
        <v>11917</v>
      </c>
    </row>
    <row r="1521" spans="1:16" hidden="1" x14ac:dyDescent="0.3">
      <c r="A1521" t="s">
        <v>1444</v>
      </c>
      <c r="B1521" s="3" t="s">
        <v>7266</v>
      </c>
      <c r="C1521" s="4" t="s">
        <v>11914</v>
      </c>
      <c r="E1521" s="5">
        <v>605</v>
      </c>
      <c r="G1521" s="5">
        <v>605</v>
      </c>
      <c r="H1521" s="6">
        <v>245</v>
      </c>
      <c r="K1521" s="7">
        <v>11.2</v>
      </c>
      <c r="N1521" s="8" t="s">
        <v>17</v>
      </c>
      <c r="O1521" s="1" t="s">
        <v>21</v>
      </c>
      <c r="P1521" s="1" t="s">
        <v>11917</v>
      </c>
    </row>
    <row r="1522" spans="1:16" hidden="1" x14ac:dyDescent="0.3">
      <c r="A1522" t="s">
        <v>1445</v>
      </c>
      <c r="B1522" s="3" t="s">
        <v>7267</v>
      </c>
      <c r="C1522" s="4" t="s">
        <v>11914</v>
      </c>
      <c r="E1522" s="5">
        <v>588</v>
      </c>
      <c r="G1522" s="5">
        <v>588</v>
      </c>
      <c r="H1522" s="6">
        <v>252</v>
      </c>
      <c r="K1522" s="7">
        <v>11.2</v>
      </c>
      <c r="N1522" s="8" t="s">
        <v>17</v>
      </c>
      <c r="O1522" s="1" t="s">
        <v>21</v>
      </c>
      <c r="P1522" s="1" t="s">
        <v>11917</v>
      </c>
    </row>
    <row r="1523" spans="1:16" hidden="1" x14ac:dyDescent="0.3">
      <c r="A1523" t="s">
        <v>1446</v>
      </c>
      <c r="B1523" s="3" t="s">
        <v>7268</v>
      </c>
      <c r="C1523" s="4" t="s">
        <v>11914</v>
      </c>
      <c r="E1523" s="5">
        <v>620</v>
      </c>
      <c r="G1523" s="5">
        <v>620</v>
      </c>
      <c r="H1523" s="6">
        <v>252</v>
      </c>
      <c r="K1523" s="7">
        <v>11.2</v>
      </c>
      <c r="N1523" s="8" t="s">
        <v>17</v>
      </c>
      <c r="O1523" s="1" t="s">
        <v>21</v>
      </c>
      <c r="P1523" s="1" t="s">
        <v>11917</v>
      </c>
    </row>
    <row r="1524" spans="1:16" hidden="1" x14ac:dyDescent="0.3">
      <c r="A1524" t="s">
        <v>1447</v>
      </c>
      <c r="B1524" s="3" t="s">
        <v>7269</v>
      </c>
      <c r="C1524" s="4" t="s">
        <v>11914</v>
      </c>
      <c r="E1524" s="5">
        <v>588</v>
      </c>
      <c r="G1524" s="5">
        <v>588</v>
      </c>
      <c r="H1524" s="6">
        <v>252</v>
      </c>
      <c r="K1524" s="7">
        <v>9.6</v>
      </c>
      <c r="N1524" s="8" t="s">
        <v>17</v>
      </c>
      <c r="O1524" s="1" t="s">
        <v>21</v>
      </c>
      <c r="P1524" s="1" t="s">
        <v>11917</v>
      </c>
    </row>
    <row r="1525" spans="1:16" hidden="1" x14ac:dyDescent="0.3">
      <c r="A1525" t="s">
        <v>1448</v>
      </c>
      <c r="B1525" s="3" t="s">
        <v>7270</v>
      </c>
      <c r="C1525" s="4" t="s">
        <v>11914</v>
      </c>
      <c r="E1525" s="5">
        <v>1431</v>
      </c>
      <c r="G1525" s="5">
        <v>1431</v>
      </c>
      <c r="H1525" s="6">
        <v>564</v>
      </c>
      <c r="K1525" s="7">
        <v>8</v>
      </c>
      <c r="N1525" s="8" t="s">
        <v>17</v>
      </c>
      <c r="O1525" s="1" t="s">
        <v>21</v>
      </c>
      <c r="P1525" s="1" t="s">
        <v>11917</v>
      </c>
    </row>
    <row r="1526" spans="1:16" hidden="1" x14ac:dyDescent="0.3">
      <c r="A1526" t="s">
        <v>1449</v>
      </c>
      <c r="B1526" s="3" t="s">
        <v>7271</v>
      </c>
      <c r="C1526" s="4" t="s">
        <v>11914</v>
      </c>
      <c r="E1526" s="5">
        <v>1431</v>
      </c>
      <c r="G1526" s="5">
        <v>1431</v>
      </c>
      <c r="H1526" s="6">
        <v>564</v>
      </c>
      <c r="K1526" s="7">
        <v>11.2</v>
      </c>
      <c r="N1526" s="8" t="s">
        <v>17</v>
      </c>
      <c r="O1526" s="1" t="s">
        <v>21</v>
      </c>
      <c r="P1526" s="1" t="s">
        <v>11917</v>
      </c>
    </row>
    <row r="1527" spans="1:16" hidden="1" x14ac:dyDescent="0.3">
      <c r="A1527" t="s">
        <v>1450</v>
      </c>
      <c r="B1527" s="3" t="s">
        <v>7272</v>
      </c>
      <c r="C1527" s="4" t="s">
        <v>11914</v>
      </c>
      <c r="E1527" s="5">
        <v>655</v>
      </c>
      <c r="G1527" s="5">
        <v>655</v>
      </c>
      <c r="H1527" s="6">
        <v>285</v>
      </c>
      <c r="K1527" s="7">
        <v>11.2</v>
      </c>
      <c r="N1527" s="8" t="s">
        <v>17</v>
      </c>
      <c r="O1527" s="1" t="s">
        <v>21</v>
      </c>
      <c r="P1527" s="1" t="s">
        <v>11917</v>
      </c>
    </row>
    <row r="1528" spans="1:16" hidden="1" x14ac:dyDescent="0.3">
      <c r="A1528" t="s">
        <v>1451</v>
      </c>
      <c r="B1528" s="3" t="s">
        <v>7273</v>
      </c>
      <c r="C1528" s="4" t="s">
        <v>11914</v>
      </c>
      <c r="E1528" s="5">
        <v>1098</v>
      </c>
      <c r="G1528" s="5">
        <v>1098</v>
      </c>
      <c r="H1528" s="6">
        <v>461</v>
      </c>
      <c r="K1528" s="7">
        <v>11.2</v>
      </c>
      <c r="N1528" s="8" t="s">
        <v>17</v>
      </c>
      <c r="O1528" s="1" t="s">
        <v>21</v>
      </c>
      <c r="P1528" s="1" t="s">
        <v>11917</v>
      </c>
    </row>
    <row r="1529" spans="1:16" hidden="1" x14ac:dyDescent="0.3">
      <c r="A1529" t="s">
        <v>1452</v>
      </c>
      <c r="B1529" s="3" t="s">
        <v>7274</v>
      </c>
      <c r="C1529" s="4" t="s">
        <v>11914</v>
      </c>
      <c r="E1529" s="5">
        <v>1380</v>
      </c>
      <c r="G1529" s="5">
        <v>1380</v>
      </c>
      <c r="H1529" s="6">
        <v>618</v>
      </c>
      <c r="K1529" s="7">
        <v>10</v>
      </c>
      <c r="N1529" s="8" t="s">
        <v>17</v>
      </c>
      <c r="O1529" s="1" t="s">
        <v>21</v>
      </c>
      <c r="P1529" s="1" t="s">
        <v>11917</v>
      </c>
    </row>
    <row r="1530" spans="1:16" hidden="1" x14ac:dyDescent="0.3">
      <c r="A1530" t="s">
        <v>1453</v>
      </c>
      <c r="B1530" s="3" t="s">
        <v>7275</v>
      </c>
      <c r="C1530" s="4" t="s">
        <v>11914</v>
      </c>
      <c r="E1530" s="5">
        <v>1479</v>
      </c>
      <c r="G1530" s="5">
        <v>1479</v>
      </c>
      <c r="H1530" s="6">
        <v>662</v>
      </c>
      <c r="K1530" s="7">
        <v>10.5</v>
      </c>
      <c r="N1530" s="8" t="s">
        <v>17</v>
      </c>
      <c r="O1530" s="1" t="s">
        <v>21</v>
      </c>
      <c r="P1530" s="1" t="s">
        <v>11917</v>
      </c>
    </row>
    <row r="1531" spans="1:16" hidden="1" x14ac:dyDescent="0.3">
      <c r="A1531" t="s">
        <v>1454</v>
      </c>
      <c r="B1531" s="3" t="s">
        <v>7276</v>
      </c>
      <c r="C1531" s="4" t="s">
        <v>11914</v>
      </c>
      <c r="E1531" s="5">
        <v>1479</v>
      </c>
      <c r="G1531" s="5">
        <v>1479</v>
      </c>
      <c r="H1531" s="6">
        <v>662</v>
      </c>
      <c r="K1531" s="7">
        <v>11</v>
      </c>
      <c r="N1531" s="8" t="s">
        <v>17</v>
      </c>
      <c r="O1531" s="1" t="s">
        <v>21</v>
      </c>
      <c r="P1531" s="1" t="s">
        <v>11917</v>
      </c>
    </row>
    <row r="1532" spans="1:16" hidden="1" x14ac:dyDescent="0.3">
      <c r="A1532" t="s">
        <v>1455</v>
      </c>
      <c r="B1532" s="3" t="s">
        <v>7277</v>
      </c>
      <c r="C1532" s="4" t="s">
        <v>11914</v>
      </c>
      <c r="E1532" s="5">
        <v>1061</v>
      </c>
      <c r="G1532" s="5">
        <v>1061</v>
      </c>
      <c r="H1532" s="6">
        <v>489</v>
      </c>
      <c r="K1532" s="7">
        <v>11.2</v>
      </c>
      <c r="N1532" s="8" t="s">
        <v>17</v>
      </c>
      <c r="O1532" s="1" t="s">
        <v>21</v>
      </c>
      <c r="P1532" s="1" t="s">
        <v>11917</v>
      </c>
    </row>
    <row r="1533" spans="1:16" hidden="1" x14ac:dyDescent="0.3">
      <c r="A1533" t="s">
        <v>1456</v>
      </c>
      <c r="B1533" s="3" t="s">
        <v>7278</v>
      </c>
      <c r="C1533" s="4" t="s">
        <v>11914</v>
      </c>
      <c r="E1533" s="5">
        <v>1231</v>
      </c>
      <c r="G1533" s="5">
        <v>1231</v>
      </c>
      <c r="H1533" s="6">
        <v>487</v>
      </c>
      <c r="K1533" s="7">
        <v>9.6</v>
      </c>
      <c r="N1533" s="8" t="s">
        <v>17</v>
      </c>
      <c r="O1533" s="1" t="s">
        <v>21</v>
      </c>
      <c r="P1533" s="1" t="s">
        <v>11917</v>
      </c>
    </row>
    <row r="1534" spans="1:16" hidden="1" x14ac:dyDescent="0.3">
      <c r="A1534" t="s">
        <v>1457</v>
      </c>
      <c r="B1534" s="3" t="s">
        <v>7279</v>
      </c>
      <c r="C1534" s="4" t="s">
        <v>11914</v>
      </c>
      <c r="E1534" s="5">
        <v>630</v>
      </c>
      <c r="G1534" s="5">
        <v>630</v>
      </c>
      <c r="H1534" s="6">
        <v>285</v>
      </c>
      <c r="K1534" s="7">
        <v>9.6</v>
      </c>
      <c r="N1534" s="8" t="s">
        <v>17</v>
      </c>
      <c r="O1534" s="1" t="s">
        <v>21</v>
      </c>
      <c r="P1534" s="1" t="s">
        <v>11917</v>
      </c>
    </row>
    <row r="1535" spans="1:16" hidden="1" x14ac:dyDescent="0.3">
      <c r="A1535" t="s">
        <v>1458</v>
      </c>
      <c r="B1535" s="3" t="s">
        <v>7280</v>
      </c>
      <c r="C1535" s="4" t="s">
        <v>11914</v>
      </c>
      <c r="E1535" s="5">
        <v>951</v>
      </c>
      <c r="G1535" s="5">
        <v>951</v>
      </c>
      <c r="H1535" s="6">
        <v>374</v>
      </c>
      <c r="K1535" s="7">
        <v>9.6</v>
      </c>
      <c r="N1535" s="8" t="s">
        <v>17</v>
      </c>
      <c r="O1535" s="1" t="s">
        <v>21</v>
      </c>
      <c r="P1535" s="1" t="s">
        <v>11917</v>
      </c>
    </row>
    <row r="1536" spans="1:16" hidden="1" x14ac:dyDescent="0.3">
      <c r="A1536" t="s">
        <v>1459</v>
      </c>
      <c r="B1536" s="3" t="s">
        <v>7281</v>
      </c>
      <c r="C1536" s="4" t="s">
        <v>11914</v>
      </c>
      <c r="E1536" s="5">
        <v>600</v>
      </c>
      <c r="G1536" s="5">
        <v>600</v>
      </c>
      <c r="H1536" s="6">
        <v>285</v>
      </c>
      <c r="K1536" s="7">
        <v>9.6</v>
      </c>
      <c r="N1536" s="8" t="s">
        <v>17</v>
      </c>
      <c r="O1536" s="1" t="s">
        <v>21</v>
      </c>
      <c r="P1536" s="1" t="s">
        <v>11917</v>
      </c>
    </row>
    <row r="1537" spans="1:16" hidden="1" x14ac:dyDescent="0.3">
      <c r="A1537" t="s">
        <v>1460</v>
      </c>
      <c r="B1537" s="3" t="s">
        <v>7282</v>
      </c>
      <c r="C1537" s="4" t="s">
        <v>11914</v>
      </c>
      <c r="E1537" s="5">
        <v>1343</v>
      </c>
      <c r="G1537" s="5">
        <v>1343</v>
      </c>
      <c r="H1537" s="6">
        <v>564</v>
      </c>
      <c r="K1537" s="7">
        <v>8</v>
      </c>
      <c r="N1537" s="8" t="s">
        <v>17</v>
      </c>
      <c r="O1537" s="1" t="s">
        <v>21</v>
      </c>
      <c r="P1537" s="1" t="s">
        <v>11917</v>
      </c>
    </row>
    <row r="1538" spans="1:16" hidden="1" x14ac:dyDescent="0.3">
      <c r="A1538" t="s">
        <v>1461</v>
      </c>
      <c r="B1538" s="3" t="s">
        <v>7283</v>
      </c>
      <c r="C1538" s="4" t="s">
        <v>11914</v>
      </c>
      <c r="E1538" s="5">
        <v>637</v>
      </c>
      <c r="G1538" s="5">
        <v>637</v>
      </c>
      <c r="H1538" s="6">
        <v>293</v>
      </c>
      <c r="K1538" s="7">
        <v>9.6</v>
      </c>
      <c r="N1538" s="8" t="s">
        <v>17</v>
      </c>
      <c r="O1538" s="1" t="s">
        <v>21</v>
      </c>
      <c r="P1538" s="1" t="s">
        <v>11917</v>
      </c>
    </row>
    <row r="1539" spans="1:16" hidden="1" x14ac:dyDescent="0.3">
      <c r="A1539" t="s">
        <v>1103</v>
      </c>
      <c r="B1539" s="3" t="s">
        <v>7284</v>
      </c>
      <c r="C1539" s="4" t="s">
        <v>11914</v>
      </c>
      <c r="E1539" s="5">
        <v>873</v>
      </c>
      <c r="G1539" s="5">
        <v>873</v>
      </c>
      <c r="H1539" s="6">
        <v>380</v>
      </c>
      <c r="K1539" s="7">
        <v>11.2</v>
      </c>
      <c r="N1539" s="8" t="s">
        <v>17</v>
      </c>
      <c r="O1539" s="1" t="s">
        <v>21</v>
      </c>
      <c r="P1539" s="1" t="s">
        <v>11917</v>
      </c>
    </row>
    <row r="1540" spans="1:16" hidden="1" x14ac:dyDescent="0.3">
      <c r="A1540" t="s">
        <v>1462</v>
      </c>
      <c r="B1540" s="3" t="s">
        <v>7285</v>
      </c>
      <c r="C1540" s="4" t="s">
        <v>11914</v>
      </c>
      <c r="E1540" s="5">
        <v>951</v>
      </c>
      <c r="G1540" s="5">
        <v>951</v>
      </c>
      <c r="H1540" s="6">
        <v>374</v>
      </c>
      <c r="K1540" s="7">
        <v>11.2</v>
      </c>
      <c r="N1540" s="8" t="s">
        <v>17</v>
      </c>
      <c r="O1540" s="1" t="s">
        <v>21</v>
      </c>
      <c r="P1540" s="1" t="s">
        <v>11917</v>
      </c>
    </row>
    <row r="1541" spans="1:16" hidden="1" x14ac:dyDescent="0.3">
      <c r="A1541" t="s">
        <v>1463</v>
      </c>
      <c r="B1541" s="3" t="s">
        <v>7286</v>
      </c>
      <c r="C1541" s="4" t="s">
        <v>11914</v>
      </c>
      <c r="E1541" s="5">
        <v>867</v>
      </c>
      <c r="G1541" s="5">
        <v>867</v>
      </c>
      <c r="H1541" s="6">
        <v>354</v>
      </c>
      <c r="K1541" s="7">
        <v>11.2</v>
      </c>
      <c r="N1541" s="8" t="s">
        <v>17</v>
      </c>
      <c r="O1541" s="1" t="s">
        <v>21</v>
      </c>
      <c r="P1541" s="1" t="s">
        <v>11917</v>
      </c>
    </row>
    <row r="1542" spans="1:16" hidden="1" x14ac:dyDescent="0.3">
      <c r="A1542" t="s">
        <v>1464</v>
      </c>
      <c r="B1542" s="3" t="s">
        <v>7287</v>
      </c>
      <c r="C1542" s="4" t="s">
        <v>11914</v>
      </c>
      <c r="E1542" s="5">
        <v>951</v>
      </c>
      <c r="G1542" s="5">
        <v>951</v>
      </c>
      <c r="H1542" s="6">
        <v>374</v>
      </c>
      <c r="K1542" s="7">
        <v>9.6</v>
      </c>
      <c r="N1542" s="8" t="s">
        <v>17</v>
      </c>
      <c r="O1542" s="1" t="s">
        <v>21</v>
      </c>
      <c r="P1542" s="1" t="s">
        <v>11917</v>
      </c>
    </row>
    <row r="1543" spans="1:16" hidden="1" x14ac:dyDescent="0.3">
      <c r="A1543" t="s">
        <v>1465</v>
      </c>
      <c r="B1543" s="3" t="s">
        <v>7288</v>
      </c>
      <c r="C1543" s="4" t="s">
        <v>11914</v>
      </c>
      <c r="E1543" s="5">
        <v>1016</v>
      </c>
      <c r="G1543" s="5">
        <v>1016</v>
      </c>
      <c r="H1543" s="6">
        <v>400</v>
      </c>
      <c r="K1543" s="7">
        <v>9.6</v>
      </c>
      <c r="N1543" s="8" t="s">
        <v>17</v>
      </c>
      <c r="O1543" s="1" t="s">
        <v>21</v>
      </c>
      <c r="P1543" s="1" t="s">
        <v>11917</v>
      </c>
    </row>
    <row r="1544" spans="1:16" hidden="1" x14ac:dyDescent="0.3">
      <c r="A1544" t="s">
        <v>1466</v>
      </c>
      <c r="B1544" s="3" t="s">
        <v>7289</v>
      </c>
      <c r="C1544" s="4" t="s">
        <v>11914</v>
      </c>
      <c r="E1544" s="5">
        <v>899</v>
      </c>
      <c r="G1544" s="5">
        <v>899</v>
      </c>
      <c r="H1544" s="6">
        <v>354</v>
      </c>
      <c r="K1544" s="7">
        <v>12.8</v>
      </c>
      <c r="N1544" s="8" t="s">
        <v>17</v>
      </c>
      <c r="O1544" s="1" t="s">
        <v>21</v>
      </c>
      <c r="P1544" s="1" t="s">
        <v>11917</v>
      </c>
    </row>
    <row r="1545" spans="1:16" hidden="1" x14ac:dyDescent="0.3">
      <c r="A1545" t="s">
        <v>1467</v>
      </c>
      <c r="B1545" s="3" t="s">
        <v>7290</v>
      </c>
      <c r="C1545" s="4" t="s">
        <v>11914</v>
      </c>
      <c r="E1545" s="5">
        <v>951</v>
      </c>
      <c r="G1545" s="5">
        <v>951</v>
      </c>
      <c r="H1545" s="6">
        <v>374</v>
      </c>
      <c r="K1545" s="7">
        <v>12.8</v>
      </c>
      <c r="N1545" s="8" t="s">
        <v>17</v>
      </c>
      <c r="O1545" s="1" t="s">
        <v>21</v>
      </c>
      <c r="P1545" s="1" t="s">
        <v>11917</v>
      </c>
    </row>
    <row r="1546" spans="1:16" hidden="1" x14ac:dyDescent="0.3">
      <c r="A1546" t="s">
        <v>1468</v>
      </c>
      <c r="B1546" s="3" t="s">
        <v>7291</v>
      </c>
      <c r="C1546" s="4" t="s">
        <v>11914</v>
      </c>
      <c r="E1546" s="5">
        <v>907</v>
      </c>
      <c r="G1546" s="5">
        <v>907</v>
      </c>
      <c r="H1546" s="6">
        <v>365</v>
      </c>
      <c r="K1546" s="7">
        <v>11.2</v>
      </c>
      <c r="N1546" s="8" t="s">
        <v>17</v>
      </c>
      <c r="O1546" s="1" t="s">
        <v>21</v>
      </c>
      <c r="P1546" s="1" t="s">
        <v>11917</v>
      </c>
    </row>
    <row r="1547" spans="1:16" hidden="1" x14ac:dyDescent="0.3">
      <c r="A1547" t="s">
        <v>1469</v>
      </c>
      <c r="B1547" s="3" t="s">
        <v>7292</v>
      </c>
      <c r="C1547" s="4" t="s">
        <v>11914</v>
      </c>
      <c r="E1547" s="5">
        <v>832</v>
      </c>
      <c r="G1547" s="5">
        <v>832</v>
      </c>
      <c r="H1547" s="6">
        <v>358</v>
      </c>
      <c r="K1547" s="7">
        <v>9.6</v>
      </c>
      <c r="N1547" s="8" t="s">
        <v>17</v>
      </c>
      <c r="O1547" s="1" t="s">
        <v>21</v>
      </c>
      <c r="P1547" s="1" t="s">
        <v>11917</v>
      </c>
    </row>
    <row r="1548" spans="1:16" hidden="1" x14ac:dyDescent="0.3">
      <c r="A1548" t="s">
        <v>1470</v>
      </c>
      <c r="B1548" s="3" t="s">
        <v>7293</v>
      </c>
      <c r="C1548" s="4" t="s">
        <v>11914</v>
      </c>
      <c r="E1548" s="5">
        <v>919</v>
      </c>
      <c r="G1548" s="5">
        <v>919</v>
      </c>
      <c r="H1548" s="6">
        <v>374</v>
      </c>
      <c r="K1548" s="7">
        <v>9.6</v>
      </c>
      <c r="N1548" s="8" t="s">
        <v>17</v>
      </c>
      <c r="O1548" s="1" t="s">
        <v>21</v>
      </c>
      <c r="P1548" s="1" t="s">
        <v>11917</v>
      </c>
    </row>
    <row r="1549" spans="1:16" hidden="1" x14ac:dyDescent="0.3">
      <c r="A1549" t="s">
        <v>1471</v>
      </c>
      <c r="B1549" s="3" t="s">
        <v>7294</v>
      </c>
      <c r="C1549" s="4" t="s">
        <v>11914</v>
      </c>
      <c r="E1549" s="5">
        <v>1125</v>
      </c>
      <c r="G1549" s="5">
        <v>1125</v>
      </c>
      <c r="H1549" s="6">
        <v>489</v>
      </c>
      <c r="K1549" s="7">
        <v>11.2</v>
      </c>
      <c r="N1549" s="8" t="s">
        <v>17</v>
      </c>
      <c r="O1549" s="1" t="s">
        <v>21</v>
      </c>
      <c r="P1549" s="1" t="s">
        <v>11917</v>
      </c>
    </row>
    <row r="1550" spans="1:16" hidden="1" x14ac:dyDescent="0.3">
      <c r="A1550" t="s">
        <v>1472</v>
      </c>
      <c r="B1550" s="3" t="s">
        <v>7295</v>
      </c>
      <c r="C1550" s="4" t="s">
        <v>11914</v>
      </c>
      <c r="E1550" s="5">
        <v>680</v>
      </c>
      <c r="G1550" s="5">
        <v>680</v>
      </c>
      <c r="H1550" s="6">
        <v>323</v>
      </c>
      <c r="K1550" s="7">
        <v>11.2</v>
      </c>
      <c r="N1550" s="8" t="s">
        <v>17</v>
      </c>
      <c r="O1550" s="1" t="s">
        <v>21</v>
      </c>
      <c r="P1550" s="1" t="s">
        <v>11917</v>
      </c>
    </row>
    <row r="1551" spans="1:16" hidden="1" x14ac:dyDescent="0.3">
      <c r="A1551" t="s">
        <v>1473</v>
      </c>
      <c r="B1551" s="3" t="s">
        <v>7296</v>
      </c>
      <c r="C1551" s="4" t="s">
        <v>11914</v>
      </c>
      <c r="E1551" s="5">
        <v>660</v>
      </c>
      <c r="G1551" s="5">
        <v>660</v>
      </c>
      <c r="H1551" s="6">
        <v>323</v>
      </c>
      <c r="K1551" s="7">
        <v>11.2</v>
      </c>
      <c r="N1551" s="8" t="s">
        <v>17</v>
      </c>
      <c r="O1551" s="1" t="s">
        <v>21</v>
      </c>
      <c r="P1551" s="1" t="s">
        <v>11917</v>
      </c>
    </row>
    <row r="1552" spans="1:16" hidden="1" x14ac:dyDescent="0.3">
      <c r="A1552" t="s">
        <v>1474</v>
      </c>
      <c r="B1552" s="3" t="s">
        <v>7297</v>
      </c>
      <c r="C1552" s="4" t="s">
        <v>11914</v>
      </c>
      <c r="E1552" s="5">
        <v>680</v>
      </c>
      <c r="G1552" s="5">
        <v>680</v>
      </c>
      <c r="H1552" s="6">
        <v>323</v>
      </c>
      <c r="K1552" s="7">
        <v>11.2</v>
      </c>
      <c r="N1552" s="8" t="s">
        <v>17</v>
      </c>
      <c r="O1552" s="1" t="s">
        <v>21</v>
      </c>
      <c r="P1552" s="1" t="s">
        <v>11917</v>
      </c>
    </row>
    <row r="1553" spans="1:16" hidden="1" x14ac:dyDescent="0.3">
      <c r="A1553" t="s">
        <v>1475</v>
      </c>
      <c r="B1553" s="3" t="s">
        <v>7298</v>
      </c>
      <c r="C1553" s="4" t="s">
        <v>11914</v>
      </c>
      <c r="E1553" s="5">
        <v>873</v>
      </c>
      <c r="G1553" s="5">
        <v>873</v>
      </c>
      <c r="H1553" s="6">
        <v>380</v>
      </c>
      <c r="K1553" s="7">
        <v>11.2</v>
      </c>
      <c r="N1553" s="8" t="s">
        <v>17</v>
      </c>
      <c r="O1553" s="1" t="s">
        <v>21</v>
      </c>
      <c r="P1553" s="1" t="s">
        <v>11917</v>
      </c>
    </row>
    <row r="1554" spans="1:16" hidden="1" x14ac:dyDescent="0.3">
      <c r="A1554" t="s">
        <v>562</v>
      </c>
      <c r="B1554" s="3" t="s">
        <v>7299</v>
      </c>
      <c r="C1554" s="4" t="s">
        <v>11914</v>
      </c>
      <c r="E1554" s="5">
        <v>443</v>
      </c>
      <c r="G1554" s="5">
        <v>443</v>
      </c>
      <c r="H1554" s="6">
        <v>196</v>
      </c>
      <c r="K1554" s="7">
        <v>16</v>
      </c>
      <c r="N1554" s="8" t="s">
        <v>17</v>
      </c>
      <c r="O1554" s="1" t="s">
        <v>21</v>
      </c>
      <c r="P1554" s="1" t="s">
        <v>11917</v>
      </c>
    </row>
    <row r="1555" spans="1:16" hidden="1" x14ac:dyDescent="0.3">
      <c r="A1555" t="s">
        <v>668</v>
      </c>
      <c r="B1555" s="3" t="s">
        <v>7300</v>
      </c>
      <c r="C1555" s="4" t="s">
        <v>11914</v>
      </c>
      <c r="E1555" s="5">
        <v>588</v>
      </c>
      <c r="G1555" s="5">
        <v>588</v>
      </c>
      <c r="H1555" s="6">
        <v>270</v>
      </c>
      <c r="K1555" s="7">
        <v>9.6</v>
      </c>
      <c r="N1555" s="8" t="s">
        <v>17</v>
      </c>
      <c r="O1555" s="1" t="s">
        <v>21</v>
      </c>
      <c r="P1555" s="1" t="s">
        <v>11917</v>
      </c>
    </row>
    <row r="1556" spans="1:16" hidden="1" x14ac:dyDescent="0.3">
      <c r="A1556" t="s">
        <v>1476</v>
      </c>
      <c r="B1556" s="3" t="s">
        <v>7301</v>
      </c>
      <c r="C1556" s="4" t="s">
        <v>11914</v>
      </c>
      <c r="E1556" s="5">
        <v>951</v>
      </c>
      <c r="G1556" s="5">
        <v>951</v>
      </c>
      <c r="H1556" s="6">
        <v>374</v>
      </c>
      <c r="K1556" s="7">
        <v>11.2</v>
      </c>
      <c r="N1556" s="8" t="s">
        <v>17</v>
      </c>
      <c r="O1556" s="1" t="s">
        <v>21</v>
      </c>
      <c r="P1556" s="1" t="s">
        <v>11917</v>
      </c>
    </row>
    <row r="1557" spans="1:16" hidden="1" x14ac:dyDescent="0.3">
      <c r="A1557" t="s">
        <v>1477</v>
      </c>
      <c r="B1557" s="3" t="s">
        <v>7302</v>
      </c>
      <c r="C1557" s="4" t="s">
        <v>11914</v>
      </c>
      <c r="E1557" s="5">
        <v>637</v>
      </c>
      <c r="G1557" s="5">
        <v>637</v>
      </c>
      <c r="H1557" s="6">
        <v>273</v>
      </c>
      <c r="K1557" s="7">
        <v>11.2</v>
      </c>
      <c r="N1557" s="8" t="s">
        <v>17</v>
      </c>
      <c r="O1557" s="1" t="s">
        <v>21</v>
      </c>
      <c r="P1557" s="1" t="s">
        <v>11917</v>
      </c>
    </row>
    <row r="1558" spans="1:16" hidden="1" x14ac:dyDescent="0.3">
      <c r="A1558" t="s">
        <v>1478</v>
      </c>
      <c r="B1558" s="3" t="s">
        <v>7303</v>
      </c>
      <c r="C1558" s="4" t="s">
        <v>11914</v>
      </c>
      <c r="E1558" s="5">
        <v>976</v>
      </c>
      <c r="G1558" s="5">
        <v>976</v>
      </c>
      <c r="H1558" s="6">
        <v>410</v>
      </c>
      <c r="K1558" s="7">
        <v>9.6</v>
      </c>
      <c r="N1558" s="8" t="s">
        <v>17</v>
      </c>
      <c r="O1558" s="1" t="s">
        <v>21</v>
      </c>
      <c r="P1558" s="1" t="s">
        <v>11917</v>
      </c>
    </row>
    <row r="1559" spans="1:16" hidden="1" x14ac:dyDescent="0.3">
      <c r="A1559" t="s">
        <v>1479</v>
      </c>
      <c r="B1559" s="3" t="s">
        <v>7304</v>
      </c>
      <c r="C1559" s="4" t="s">
        <v>11914</v>
      </c>
      <c r="E1559" s="5">
        <v>1479</v>
      </c>
      <c r="G1559" s="5">
        <v>1479</v>
      </c>
      <c r="H1559" s="6">
        <v>662</v>
      </c>
      <c r="K1559" s="7">
        <v>10.5</v>
      </c>
      <c r="N1559" s="8" t="s">
        <v>17</v>
      </c>
      <c r="O1559" s="1" t="s">
        <v>21</v>
      </c>
      <c r="P1559" s="1" t="s">
        <v>11917</v>
      </c>
    </row>
    <row r="1560" spans="1:16" hidden="1" x14ac:dyDescent="0.3">
      <c r="A1560" t="s">
        <v>1480</v>
      </c>
      <c r="B1560" s="3" t="s">
        <v>7305</v>
      </c>
      <c r="C1560" s="4" t="s">
        <v>11914</v>
      </c>
      <c r="E1560" s="5">
        <v>559</v>
      </c>
      <c r="G1560" s="5">
        <v>559</v>
      </c>
      <c r="H1560" s="6">
        <v>248</v>
      </c>
      <c r="K1560" s="7">
        <v>11.2</v>
      </c>
      <c r="N1560" s="8" t="s">
        <v>17</v>
      </c>
      <c r="O1560" s="1" t="s">
        <v>21</v>
      </c>
      <c r="P1560" s="1" t="s">
        <v>11917</v>
      </c>
    </row>
    <row r="1561" spans="1:16" hidden="1" x14ac:dyDescent="0.3">
      <c r="A1561" t="s">
        <v>1481</v>
      </c>
      <c r="B1561" s="3" t="s">
        <v>7306</v>
      </c>
      <c r="C1561" s="4" t="s">
        <v>11914</v>
      </c>
      <c r="E1561" s="5">
        <v>630</v>
      </c>
      <c r="G1561" s="5">
        <v>630</v>
      </c>
      <c r="H1561" s="6">
        <v>285</v>
      </c>
      <c r="K1561" s="7">
        <v>11.2</v>
      </c>
      <c r="N1561" s="8" t="s">
        <v>17</v>
      </c>
      <c r="O1561" s="1" t="s">
        <v>21</v>
      </c>
      <c r="P1561" s="1" t="s">
        <v>11917</v>
      </c>
    </row>
    <row r="1562" spans="1:16" hidden="1" x14ac:dyDescent="0.3">
      <c r="A1562" t="s">
        <v>1482</v>
      </c>
      <c r="B1562" s="3" t="s">
        <v>7307</v>
      </c>
      <c r="C1562" s="4" t="s">
        <v>11914</v>
      </c>
      <c r="E1562" s="5">
        <v>926</v>
      </c>
      <c r="G1562" s="5">
        <v>926</v>
      </c>
      <c r="H1562" s="6">
        <v>441</v>
      </c>
      <c r="K1562" s="7">
        <v>11.2</v>
      </c>
      <c r="N1562" s="8" t="s">
        <v>17</v>
      </c>
      <c r="O1562" s="1" t="s">
        <v>21</v>
      </c>
      <c r="P1562" s="1" t="s">
        <v>11917</v>
      </c>
    </row>
    <row r="1563" spans="1:16" hidden="1" x14ac:dyDescent="0.3">
      <c r="A1563" t="s">
        <v>561</v>
      </c>
      <c r="B1563" s="3" t="s">
        <v>7308</v>
      </c>
      <c r="C1563" s="4" t="s">
        <v>11914</v>
      </c>
      <c r="E1563" s="5">
        <v>637</v>
      </c>
      <c r="G1563" s="5">
        <v>637</v>
      </c>
      <c r="H1563" s="6">
        <v>293</v>
      </c>
      <c r="K1563" s="7">
        <v>16</v>
      </c>
      <c r="N1563" s="8" t="s">
        <v>17</v>
      </c>
      <c r="O1563" s="1" t="s">
        <v>21</v>
      </c>
      <c r="P1563" s="1" t="s">
        <v>11917</v>
      </c>
    </row>
    <row r="1564" spans="1:16" hidden="1" x14ac:dyDescent="0.3">
      <c r="A1564" t="s">
        <v>1111</v>
      </c>
      <c r="B1564" s="3" t="s">
        <v>7309</v>
      </c>
      <c r="C1564" s="4" t="s">
        <v>11914</v>
      </c>
      <c r="E1564" s="5">
        <v>958</v>
      </c>
      <c r="G1564" s="5">
        <v>958</v>
      </c>
      <c r="H1564" s="6">
        <v>438</v>
      </c>
      <c r="K1564" s="7">
        <v>9.6</v>
      </c>
      <c r="N1564" s="8" t="s">
        <v>17</v>
      </c>
      <c r="O1564" s="1" t="s">
        <v>21</v>
      </c>
      <c r="P1564" s="1" t="s">
        <v>11917</v>
      </c>
    </row>
    <row r="1565" spans="1:16" hidden="1" x14ac:dyDescent="0.3">
      <c r="A1565" t="s">
        <v>1483</v>
      </c>
      <c r="B1565" s="3" t="s">
        <v>7310</v>
      </c>
      <c r="C1565" s="4" t="s">
        <v>11914</v>
      </c>
      <c r="E1565" s="5">
        <v>1477</v>
      </c>
      <c r="G1565" s="5">
        <v>1477</v>
      </c>
      <c r="H1565" s="6">
        <v>641</v>
      </c>
      <c r="K1565" s="7">
        <v>11.2</v>
      </c>
      <c r="N1565" s="8" t="s">
        <v>17</v>
      </c>
      <c r="O1565" s="1" t="s">
        <v>21</v>
      </c>
      <c r="P1565" s="1" t="s">
        <v>11917</v>
      </c>
    </row>
    <row r="1566" spans="1:16" hidden="1" x14ac:dyDescent="0.3">
      <c r="A1566" t="s">
        <v>731</v>
      </c>
      <c r="B1566" s="3" t="s">
        <v>7311</v>
      </c>
      <c r="C1566" s="4" t="s">
        <v>11914</v>
      </c>
      <c r="E1566" s="5">
        <v>750</v>
      </c>
      <c r="G1566" s="5">
        <v>750</v>
      </c>
      <c r="H1566" s="6">
        <v>336</v>
      </c>
      <c r="K1566" s="7">
        <v>9.6</v>
      </c>
      <c r="N1566" s="8" t="s">
        <v>17</v>
      </c>
      <c r="O1566" s="1" t="s">
        <v>21</v>
      </c>
      <c r="P1566" s="1" t="s">
        <v>11917</v>
      </c>
    </row>
    <row r="1567" spans="1:16" hidden="1" x14ac:dyDescent="0.3">
      <c r="A1567" t="s">
        <v>1484</v>
      </c>
      <c r="B1567" s="3" t="s">
        <v>7312</v>
      </c>
      <c r="C1567" s="4" t="s">
        <v>11914</v>
      </c>
      <c r="E1567" s="5">
        <v>555</v>
      </c>
      <c r="G1567" s="5">
        <v>555</v>
      </c>
      <c r="H1567" s="6">
        <v>234</v>
      </c>
      <c r="K1567" s="7">
        <v>11.2</v>
      </c>
      <c r="N1567" s="8" t="s">
        <v>17</v>
      </c>
      <c r="O1567" s="1" t="s">
        <v>21</v>
      </c>
      <c r="P1567" s="1" t="s">
        <v>11917</v>
      </c>
    </row>
    <row r="1568" spans="1:16" hidden="1" x14ac:dyDescent="0.3">
      <c r="A1568" t="s">
        <v>1485</v>
      </c>
      <c r="B1568" s="3" t="s">
        <v>7313</v>
      </c>
      <c r="C1568" s="4" t="s">
        <v>11914</v>
      </c>
      <c r="E1568" s="5">
        <v>600</v>
      </c>
      <c r="G1568" s="5">
        <v>600</v>
      </c>
      <c r="H1568" s="6">
        <v>285</v>
      </c>
      <c r="K1568" s="7">
        <v>11.2</v>
      </c>
      <c r="N1568" s="8" t="s">
        <v>17</v>
      </c>
      <c r="O1568" s="1" t="s">
        <v>21</v>
      </c>
      <c r="P1568" s="1" t="s">
        <v>11917</v>
      </c>
    </row>
    <row r="1569" spans="1:16" hidden="1" x14ac:dyDescent="0.3">
      <c r="A1569" t="s">
        <v>1092</v>
      </c>
      <c r="B1569" s="3" t="s">
        <v>7314</v>
      </c>
      <c r="C1569" s="4" t="s">
        <v>11914</v>
      </c>
      <c r="E1569" s="5">
        <v>1016</v>
      </c>
      <c r="G1569" s="5">
        <v>1016</v>
      </c>
      <c r="H1569" s="6">
        <v>426</v>
      </c>
      <c r="K1569" s="7">
        <v>11.2</v>
      </c>
      <c r="N1569" s="8" t="s">
        <v>17</v>
      </c>
      <c r="O1569" s="1" t="s">
        <v>21</v>
      </c>
      <c r="P1569" s="1" t="s">
        <v>11917</v>
      </c>
    </row>
    <row r="1570" spans="1:16" hidden="1" x14ac:dyDescent="0.3">
      <c r="A1570" t="s">
        <v>1486</v>
      </c>
      <c r="B1570" s="3" t="s">
        <v>7315</v>
      </c>
      <c r="C1570" s="4" t="s">
        <v>11914</v>
      </c>
      <c r="E1570" s="5">
        <v>674</v>
      </c>
      <c r="G1570" s="5">
        <v>674</v>
      </c>
      <c r="H1570" s="6">
        <v>298</v>
      </c>
      <c r="K1570" s="7">
        <v>8</v>
      </c>
      <c r="N1570" s="8" t="s">
        <v>17</v>
      </c>
      <c r="O1570" s="1" t="s">
        <v>21</v>
      </c>
      <c r="P1570" s="1" t="s">
        <v>11917</v>
      </c>
    </row>
    <row r="1571" spans="1:16" hidden="1" x14ac:dyDescent="0.3">
      <c r="A1571" t="s">
        <v>1487</v>
      </c>
      <c r="B1571" s="3" t="s">
        <v>7316</v>
      </c>
      <c r="C1571" s="4" t="s">
        <v>11914</v>
      </c>
      <c r="E1571" s="5">
        <v>1299</v>
      </c>
      <c r="G1571" s="5">
        <v>1299</v>
      </c>
      <c r="H1571" s="6">
        <v>562</v>
      </c>
      <c r="K1571" s="7">
        <v>11.2</v>
      </c>
      <c r="N1571" s="8" t="s">
        <v>17</v>
      </c>
      <c r="O1571" s="1" t="s">
        <v>21</v>
      </c>
      <c r="P1571" s="1" t="s">
        <v>11917</v>
      </c>
    </row>
    <row r="1572" spans="1:16" hidden="1" x14ac:dyDescent="0.3">
      <c r="A1572" t="s">
        <v>1488</v>
      </c>
      <c r="B1572" s="3" t="s">
        <v>7317</v>
      </c>
      <c r="C1572" s="4" t="s">
        <v>11914</v>
      </c>
      <c r="E1572" s="5">
        <v>1299</v>
      </c>
      <c r="G1572" s="5">
        <v>1299</v>
      </c>
      <c r="H1572" s="6">
        <v>562</v>
      </c>
      <c r="K1572" s="7">
        <v>11.2</v>
      </c>
      <c r="N1572" s="8" t="s">
        <v>17</v>
      </c>
      <c r="O1572" s="1" t="s">
        <v>21</v>
      </c>
      <c r="P1572" s="1" t="s">
        <v>11917</v>
      </c>
    </row>
    <row r="1573" spans="1:16" hidden="1" x14ac:dyDescent="0.3">
      <c r="A1573" t="s">
        <v>1489</v>
      </c>
      <c r="B1573" s="3" t="s">
        <v>7318</v>
      </c>
      <c r="C1573" s="4" t="s">
        <v>11914</v>
      </c>
      <c r="E1573" s="5">
        <v>1299</v>
      </c>
      <c r="G1573" s="5">
        <v>1299</v>
      </c>
      <c r="H1573" s="6">
        <v>562</v>
      </c>
      <c r="K1573" s="7">
        <v>11.2</v>
      </c>
      <c r="N1573" s="8" t="s">
        <v>17</v>
      </c>
      <c r="O1573" s="1" t="s">
        <v>21</v>
      </c>
      <c r="P1573" s="1" t="s">
        <v>11917</v>
      </c>
    </row>
    <row r="1574" spans="1:16" hidden="1" x14ac:dyDescent="0.3">
      <c r="A1574" t="s">
        <v>1490</v>
      </c>
      <c r="B1574" s="3" t="s">
        <v>7319</v>
      </c>
      <c r="C1574" s="4" t="s">
        <v>11914</v>
      </c>
      <c r="E1574" s="5">
        <v>951</v>
      </c>
      <c r="G1574" s="5">
        <v>951</v>
      </c>
      <c r="H1574" s="6">
        <v>374</v>
      </c>
      <c r="K1574" s="7">
        <v>9.6</v>
      </c>
      <c r="N1574" s="8" t="s">
        <v>17</v>
      </c>
      <c r="O1574" s="1" t="s">
        <v>21</v>
      </c>
      <c r="P1574" s="1" t="s">
        <v>11917</v>
      </c>
    </row>
    <row r="1575" spans="1:16" hidden="1" x14ac:dyDescent="0.3">
      <c r="A1575" t="s">
        <v>1491</v>
      </c>
      <c r="B1575" s="3" t="s">
        <v>7320</v>
      </c>
      <c r="C1575" s="4" t="s">
        <v>11914</v>
      </c>
      <c r="E1575" s="5">
        <v>590</v>
      </c>
      <c r="G1575" s="5">
        <v>590</v>
      </c>
      <c r="H1575" s="6">
        <v>248</v>
      </c>
      <c r="K1575" s="7">
        <v>11.2</v>
      </c>
      <c r="N1575" s="8" t="s">
        <v>17</v>
      </c>
      <c r="O1575" s="1" t="s">
        <v>21</v>
      </c>
      <c r="P1575" s="1" t="s">
        <v>11917</v>
      </c>
    </row>
    <row r="1576" spans="1:16" hidden="1" x14ac:dyDescent="0.3">
      <c r="A1576" t="s">
        <v>1492</v>
      </c>
      <c r="B1576" s="3" t="s">
        <v>7321</v>
      </c>
      <c r="C1576" s="4" t="s">
        <v>11914</v>
      </c>
      <c r="E1576" s="5">
        <v>559</v>
      </c>
      <c r="G1576" s="5">
        <v>559</v>
      </c>
      <c r="H1576" s="6">
        <v>248</v>
      </c>
      <c r="K1576" s="7">
        <v>11.2</v>
      </c>
      <c r="N1576" s="8" t="s">
        <v>17</v>
      </c>
      <c r="O1576" s="1" t="s">
        <v>21</v>
      </c>
      <c r="P1576" s="1" t="s">
        <v>11917</v>
      </c>
    </row>
    <row r="1577" spans="1:16" hidden="1" x14ac:dyDescent="0.3">
      <c r="A1577" t="s">
        <v>1493</v>
      </c>
      <c r="B1577" s="3" t="s">
        <v>7322</v>
      </c>
      <c r="C1577" s="4" t="s">
        <v>11914</v>
      </c>
      <c r="E1577" s="5">
        <v>559</v>
      </c>
      <c r="G1577" s="5">
        <v>559</v>
      </c>
      <c r="H1577" s="6">
        <v>248</v>
      </c>
      <c r="K1577" s="7">
        <v>11.2</v>
      </c>
      <c r="N1577" s="8" t="s">
        <v>17</v>
      </c>
      <c r="O1577" s="1" t="s">
        <v>21</v>
      </c>
      <c r="P1577" s="1" t="s">
        <v>11917</v>
      </c>
    </row>
    <row r="1578" spans="1:16" hidden="1" x14ac:dyDescent="0.3">
      <c r="A1578" t="s">
        <v>1494</v>
      </c>
      <c r="B1578" s="3" t="s">
        <v>7323</v>
      </c>
      <c r="C1578" s="4" t="s">
        <v>11914</v>
      </c>
      <c r="E1578" s="5">
        <v>630</v>
      </c>
      <c r="G1578" s="5">
        <v>630</v>
      </c>
      <c r="H1578" s="6">
        <v>285</v>
      </c>
      <c r="K1578" s="7">
        <v>11.2</v>
      </c>
      <c r="N1578" s="8" t="s">
        <v>17</v>
      </c>
      <c r="O1578" s="1" t="s">
        <v>21</v>
      </c>
      <c r="P1578" s="1" t="s">
        <v>11917</v>
      </c>
    </row>
    <row r="1579" spans="1:16" hidden="1" x14ac:dyDescent="0.3">
      <c r="A1579" t="s">
        <v>1495</v>
      </c>
      <c r="B1579" s="3" t="s">
        <v>7324</v>
      </c>
      <c r="C1579" s="4" t="s">
        <v>11914</v>
      </c>
      <c r="E1579" s="5">
        <v>600</v>
      </c>
      <c r="G1579" s="5">
        <v>600</v>
      </c>
      <c r="H1579" s="6">
        <v>285</v>
      </c>
      <c r="K1579" s="7">
        <v>9.6</v>
      </c>
      <c r="N1579" s="8" t="s">
        <v>17</v>
      </c>
      <c r="O1579" s="1" t="s">
        <v>21</v>
      </c>
      <c r="P1579" s="1" t="s">
        <v>11917</v>
      </c>
    </row>
    <row r="1580" spans="1:16" hidden="1" x14ac:dyDescent="0.3">
      <c r="A1580" t="s">
        <v>1496</v>
      </c>
      <c r="B1580" s="3" t="s">
        <v>7325</v>
      </c>
      <c r="C1580" s="4" t="s">
        <v>11914</v>
      </c>
      <c r="E1580" s="5">
        <v>825</v>
      </c>
      <c r="G1580" s="5">
        <v>825</v>
      </c>
      <c r="H1580" s="6">
        <v>336</v>
      </c>
      <c r="K1580" s="7">
        <v>11.2</v>
      </c>
      <c r="N1580" s="8" t="s">
        <v>17</v>
      </c>
      <c r="O1580" s="1" t="s">
        <v>21</v>
      </c>
      <c r="P1580" s="1" t="s">
        <v>11917</v>
      </c>
    </row>
    <row r="1581" spans="1:16" hidden="1" x14ac:dyDescent="0.3">
      <c r="A1581" t="s">
        <v>1497</v>
      </c>
      <c r="B1581" s="3" t="s">
        <v>7326</v>
      </c>
      <c r="C1581" s="4" t="s">
        <v>11914</v>
      </c>
      <c r="E1581" s="5">
        <v>891</v>
      </c>
      <c r="G1581" s="5">
        <v>891</v>
      </c>
      <c r="H1581" s="6">
        <v>374</v>
      </c>
      <c r="K1581" s="7">
        <v>9.6</v>
      </c>
      <c r="N1581" s="8" t="s">
        <v>17</v>
      </c>
      <c r="O1581" s="1" t="s">
        <v>21</v>
      </c>
      <c r="P1581" s="1" t="s">
        <v>11917</v>
      </c>
    </row>
    <row r="1582" spans="1:16" hidden="1" x14ac:dyDescent="0.3">
      <c r="A1582" t="s">
        <v>1498</v>
      </c>
      <c r="B1582" s="3" t="s">
        <v>7327</v>
      </c>
      <c r="C1582" s="4" t="s">
        <v>11914</v>
      </c>
      <c r="E1582" s="5">
        <v>1658</v>
      </c>
      <c r="G1582" s="5">
        <v>1658</v>
      </c>
      <c r="H1582" s="6">
        <v>737</v>
      </c>
      <c r="K1582" s="7">
        <v>10.4</v>
      </c>
      <c r="N1582" s="8" t="s">
        <v>17</v>
      </c>
      <c r="O1582" s="1" t="s">
        <v>21</v>
      </c>
      <c r="P1582" s="1" t="s">
        <v>11917</v>
      </c>
    </row>
    <row r="1583" spans="1:16" hidden="1" x14ac:dyDescent="0.3">
      <c r="A1583" t="s">
        <v>1499</v>
      </c>
      <c r="B1583" s="3" t="s">
        <v>7328</v>
      </c>
      <c r="C1583" s="4" t="s">
        <v>11913</v>
      </c>
      <c r="E1583" s="5">
        <v>2199</v>
      </c>
      <c r="G1583" s="5">
        <v>2199</v>
      </c>
      <c r="H1583" s="6">
        <v>1444.9218000000001</v>
      </c>
      <c r="K1583" s="7">
        <v>1</v>
      </c>
      <c r="N1583" s="8" t="s">
        <v>17</v>
      </c>
      <c r="O1583" s="1" t="s">
        <v>21</v>
      </c>
      <c r="P1583" s="1" t="s">
        <v>11917</v>
      </c>
    </row>
    <row r="1584" spans="1:16" hidden="1" x14ac:dyDescent="0.3">
      <c r="A1584" t="s">
        <v>1500</v>
      </c>
      <c r="B1584" s="3" t="s">
        <v>7329</v>
      </c>
      <c r="C1584" s="4" t="s">
        <v>11913</v>
      </c>
      <c r="E1584" s="5">
        <v>2399</v>
      </c>
      <c r="G1584" s="5">
        <v>2399</v>
      </c>
      <c r="H1584" s="6">
        <v>1576.3386</v>
      </c>
      <c r="K1584" s="7">
        <v>2</v>
      </c>
      <c r="N1584" s="8" t="s">
        <v>17</v>
      </c>
      <c r="O1584" s="1" t="s">
        <v>21</v>
      </c>
      <c r="P1584" s="1" t="s">
        <v>11917</v>
      </c>
    </row>
    <row r="1585" spans="1:16" hidden="1" x14ac:dyDescent="0.3">
      <c r="A1585" t="s">
        <v>1501</v>
      </c>
      <c r="B1585" s="3" t="s">
        <v>7330</v>
      </c>
      <c r="C1585" s="4" t="s">
        <v>11913</v>
      </c>
      <c r="E1585" s="5">
        <v>2399</v>
      </c>
      <c r="G1585" s="5">
        <v>2399</v>
      </c>
      <c r="H1585" s="6">
        <v>1576.3386</v>
      </c>
      <c r="K1585" s="7">
        <v>3</v>
      </c>
      <c r="N1585" s="8" t="s">
        <v>17</v>
      </c>
      <c r="O1585" s="1" t="s">
        <v>21</v>
      </c>
      <c r="P1585" s="1" t="s">
        <v>11917</v>
      </c>
    </row>
    <row r="1586" spans="1:16" hidden="1" x14ac:dyDescent="0.3">
      <c r="A1586" t="s">
        <v>1502</v>
      </c>
      <c r="B1586" s="3" t="s">
        <v>7331</v>
      </c>
      <c r="C1586" s="4" t="s">
        <v>11913</v>
      </c>
      <c r="E1586" s="5">
        <v>2399</v>
      </c>
      <c r="G1586" s="5">
        <v>2399</v>
      </c>
      <c r="H1586" s="6">
        <v>1576.3386</v>
      </c>
      <c r="K1586" s="7">
        <v>2</v>
      </c>
      <c r="N1586" s="8" t="s">
        <v>17</v>
      </c>
      <c r="O1586" s="1" t="s">
        <v>21</v>
      </c>
      <c r="P1586" s="1" t="s">
        <v>11917</v>
      </c>
    </row>
    <row r="1587" spans="1:16" hidden="1" x14ac:dyDescent="0.3">
      <c r="A1587" t="s">
        <v>1503</v>
      </c>
      <c r="B1587" s="3" t="s">
        <v>7332</v>
      </c>
      <c r="C1587" s="4" t="s">
        <v>11913</v>
      </c>
      <c r="E1587" s="5">
        <v>2399</v>
      </c>
      <c r="G1587" s="5">
        <v>2399</v>
      </c>
      <c r="H1587" s="6">
        <v>1576.3386</v>
      </c>
      <c r="K1587" s="7">
        <v>2</v>
      </c>
      <c r="N1587" s="8" t="s">
        <v>17</v>
      </c>
      <c r="O1587" s="1" t="s">
        <v>21</v>
      </c>
      <c r="P1587" s="1" t="s">
        <v>11917</v>
      </c>
    </row>
    <row r="1588" spans="1:16" hidden="1" x14ac:dyDescent="0.3">
      <c r="A1588" t="s">
        <v>1504</v>
      </c>
      <c r="B1588" s="3" t="s">
        <v>7333</v>
      </c>
      <c r="C1588" s="4" t="s">
        <v>11913</v>
      </c>
      <c r="E1588" s="5">
        <v>999</v>
      </c>
      <c r="G1588" s="5">
        <v>999</v>
      </c>
      <c r="H1588" s="6">
        <v>656.42100000000005</v>
      </c>
      <c r="K1588" s="7">
        <v>1</v>
      </c>
      <c r="N1588" s="8" t="s">
        <v>17</v>
      </c>
      <c r="O1588" s="1" t="s">
        <v>21</v>
      </c>
      <c r="P1588" s="1" t="s">
        <v>11917</v>
      </c>
    </row>
    <row r="1589" spans="1:16" hidden="1" x14ac:dyDescent="0.3">
      <c r="A1589" t="s">
        <v>1505</v>
      </c>
      <c r="B1589" s="3" t="s">
        <v>7334</v>
      </c>
      <c r="C1589" s="4" t="s">
        <v>11913</v>
      </c>
      <c r="E1589" s="5">
        <v>2399</v>
      </c>
      <c r="G1589" s="5">
        <v>2399</v>
      </c>
      <c r="H1589" s="6">
        <v>1576.3386</v>
      </c>
      <c r="K1589" s="7">
        <v>3</v>
      </c>
      <c r="N1589" s="8" t="s">
        <v>17</v>
      </c>
      <c r="O1589" s="1" t="s">
        <v>21</v>
      </c>
      <c r="P1589" s="1" t="s">
        <v>11917</v>
      </c>
    </row>
    <row r="1590" spans="1:16" hidden="1" x14ac:dyDescent="0.3">
      <c r="A1590" t="s">
        <v>1506</v>
      </c>
      <c r="B1590" s="3" t="s">
        <v>7335</v>
      </c>
      <c r="C1590" s="4" t="s">
        <v>11913</v>
      </c>
      <c r="E1590" s="5">
        <v>2199</v>
      </c>
      <c r="G1590" s="5">
        <v>2199</v>
      </c>
      <c r="H1590" s="6">
        <v>1444.9218000000001</v>
      </c>
      <c r="K1590" s="7">
        <v>2</v>
      </c>
      <c r="N1590" s="8" t="s">
        <v>17</v>
      </c>
      <c r="O1590" s="1" t="s">
        <v>21</v>
      </c>
      <c r="P1590" s="1" t="s">
        <v>11917</v>
      </c>
    </row>
    <row r="1591" spans="1:16" hidden="1" x14ac:dyDescent="0.3">
      <c r="A1591" t="s">
        <v>1507</v>
      </c>
      <c r="B1591" s="3" t="s">
        <v>7336</v>
      </c>
      <c r="C1591" s="4" t="s">
        <v>11913</v>
      </c>
      <c r="E1591" s="5">
        <v>2399</v>
      </c>
      <c r="G1591" s="5">
        <v>2399</v>
      </c>
      <c r="H1591" s="6">
        <v>1576.3386</v>
      </c>
      <c r="K1591" s="7">
        <v>2</v>
      </c>
      <c r="N1591" s="8" t="s">
        <v>17</v>
      </c>
      <c r="O1591" s="1" t="s">
        <v>21</v>
      </c>
      <c r="P1591" s="1" t="s">
        <v>11917</v>
      </c>
    </row>
    <row r="1592" spans="1:16" hidden="1" x14ac:dyDescent="0.3">
      <c r="A1592" t="s">
        <v>1508</v>
      </c>
      <c r="B1592" s="3" t="s">
        <v>7337</v>
      </c>
      <c r="C1592" s="4" t="s">
        <v>11913</v>
      </c>
      <c r="E1592" s="5">
        <v>999</v>
      </c>
      <c r="G1592" s="5">
        <v>999</v>
      </c>
      <c r="H1592" s="6">
        <v>656.42100000000005</v>
      </c>
      <c r="K1592" s="7">
        <v>1</v>
      </c>
      <c r="N1592" s="8" t="s">
        <v>17</v>
      </c>
      <c r="O1592" s="1" t="s">
        <v>21</v>
      </c>
      <c r="P1592" s="1" t="s">
        <v>11917</v>
      </c>
    </row>
    <row r="1593" spans="1:16" hidden="1" x14ac:dyDescent="0.3">
      <c r="A1593" t="s">
        <v>1509</v>
      </c>
      <c r="B1593" s="3" t="s">
        <v>7338</v>
      </c>
      <c r="C1593" s="4" t="s">
        <v>11913</v>
      </c>
      <c r="E1593" s="5">
        <v>999</v>
      </c>
      <c r="G1593" s="5">
        <v>999</v>
      </c>
      <c r="H1593" s="6">
        <v>656.42100000000005</v>
      </c>
      <c r="K1593" s="7">
        <v>2</v>
      </c>
      <c r="N1593" s="8" t="s">
        <v>17</v>
      </c>
      <c r="O1593" s="1" t="s">
        <v>21</v>
      </c>
      <c r="P1593" s="1" t="s">
        <v>11917</v>
      </c>
    </row>
    <row r="1594" spans="1:16" hidden="1" x14ac:dyDescent="0.3">
      <c r="A1594" t="s">
        <v>1510</v>
      </c>
      <c r="B1594" s="3" t="s">
        <v>7339</v>
      </c>
      <c r="C1594" s="4" t="s">
        <v>11913</v>
      </c>
      <c r="E1594" s="5">
        <v>999</v>
      </c>
      <c r="G1594" s="5">
        <v>999</v>
      </c>
      <c r="H1594" s="6">
        <v>656.42100000000005</v>
      </c>
      <c r="K1594" s="7">
        <v>1</v>
      </c>
      <c r="N1594" s="8" t="s">
        <v>17</v>
      </c>
      <c r="O1594" s="1" t="s">
        <v>21</v>
      </c>
      <c r="P1594" s="1" t="s">
        <v>11917</v>
      </c>
    </row>
    <row r="1595" spans="1:16" hidden="1" x14ac:dyDescent="0.3">
      <c r="A1595" t="s">
        <v>1511</v>
      </c>
      <c r="B1595" s="3" t="s">
        <v>7340</v>
      </c>
      <c r="C1595" s="4" t="s">
        <v>11913</v>
      </c>
      <c r="E1595" s="5">
        <v>999</v>
      </c>
      <c r="G1595" s="5">
        <v>999</v>
      </c>
      <c r="H1595" s="6">
        <v>656.42100000000005</v>
      </c>
      <c r="K1595" s="7">
        <v>1</v>
      </c>
      <c r="N1595" s="8" t="s">
        <v>17</v>
      </c>
      <c r="O1595" s="1" t="s">
        <v>21</v>
      </c>
      <c r="P1595" s="1" t="s">
        <v>11917</v>
      </c>
    </row>
    <row r="1596" spans="1:16" hidden="1" x14ac:dyDescent="0.3">
      <c r="A1596" t="s">
        <v>1512</v>
      </c>
      <c r="B1596" s="3" t="s">
        <v>7341</v>
      </c>
      <c r="C1596" s="4" t="s">
        <v>11913</v>
      </c>
      <c r="E1596" s="5">
        <v>999</v>
      </c>
      <c r="G1596" s="5">
        <v>999</v>
      </c>
      <c r="H1596" s="6">
        <v>656.42100000000005</v>
      </c>
      <c r="K1596" s="7">
        <v>2</v>
      </c>
      <c r="N1596" s="8" t="s">
        <v>17</v>
      </c>
      <c r="O1596" s="1" t="s">
        <v>21</v>
      </c>
      <c r="P1596" s="1" t="s">
        <v>11917</v>
      </c>
    </row>
    <row r="1597" spans="1:16" hidden="1" x14ac:dyDescent="0.3">
      <c r="A1597" t="s">
        <v>1513</v>
      </c>
      <c r="B1597" s="3" t="s">
        <v>7342</v>
      </c>
      <c r="C1597" s="4" t="s">
        <v>11913</v>
      </c>
      <c r="E1597" s="5">
        <v>2299</v>
      </c>
      <c r="G1597" s="5">
        <v>2299</v>
      </c>
      <c r="H1597" s="6">
        <v>1510.6302000000001</v>
      </c>
      <c r="K1597" s="7">
        <v>2</v>
      </c>
      <c r="N1597" s="8" t="s">
        <v>17</v>
      </c>
      <c r="O1597" s="1" t="s">
        <v>21</v>
      </c>
      <c r="P1597" s="1" t="s">
        <v>11917</v>
      </c>
    </row>
    <row r="1598" spans="1:16" hidden="1" x14ac:dyDescent="0.3">
      <c r="A1598" t="s">
        <v>1514</v>
      </c>
      <c r="B1598" s="3" t="s">
        <v>7343</v>
      </c>
      <c r="C1598" s="4" t="s">
        <v>11913</v>
      </c>
      <c r="E1598" s="5">
        <v>999</v>
      </c>
      <c r="G1598" s="5">
        <v>999</v>
      </c>
      <c r="H1598" s="6">
        <v>656.42100000000005</v>
      </c>
      <c r="K1598" s="7">
        <v>1</v>
      </c>
      <c r="N1598" s="8" t="s">
        <v>17</v>
      </c>
      <c r="O1598" s="1" t="s">
        <v>21</v>
      </c>
      <c r="P1598" s="1" t="s">
        <v>11917</v>
      </c>
    </row>
    <row r="1599" spans="1:16" hidden="1" x14ac:dyDescent="0.3">
      <c r="A1599" t="s">
        <v>1515</v>
      </c>
      <c r="B1599" s="3" t="s">
        <v>7344</v>
      </c>
      <c r="C1599" s="4" t="s">
        <v>11913</v>
      </c>
      <c r="E1599" s="5">
        <v>2299</v>
      </c>
      <c r="G1599" s="5">
        <v>2299</v>
      </c>
      <c r="H1599" s="6">
        <v>1510.6302000000001</v>
      </c>
      <c r="K1599" s="7">
        <v>1</v>
      </c>
      <c r="N1599" s="8" t="s">
        <v>17</v>
      </c>
      <c r="O1599" s="1" t="s">
        <v>21</v>
      </c>
      <c r="P1599" s="1" t="s">
        <v>11917</v>
      </c>
    </row>
    <row r="1600" spans="1:16" hidden="1" x14ac:dyDescent="0.3">
      <c r="A1600" t="s">
        <v>1516</v>
      </c>
      <c r="B1600" s="3" t="s">
        <v>7345</v>
      </c>
      <c r="C1600" s="4" t="s">
        <v>11913</v>
      </c>
      <c r="E1600" s="5">
        <v>2199</v>
      </c>
      <c r="G1600" s="5">
        <v>2199</v>
      </c>
      <c r="H1600" s="6">
        <v>1444.9218000000001</v>
      </c>
      <c r="K1600" s="7">
        <v>2</v>
      </c>
      <c r="N1600" s="8" t="s">
        <v>17</v>
      </c>
      <c r="O1600" s="1" t="s">
        <v>21</v>
      </c>
      <c r="P1600" s="1" t="s">
        <v>11917</v>
      </c>
    </row>
    <row r="1601" spans="1:16" hidden="1" x14ac:dyDescent="0.3">
      <c r="A1601" t="s">
        <v>1517</v>
      </c>
      <c r="B1601" s="3" t="s">
        <v>7346</v>
      </c>
      <c r="C1601" s="4" t="s">
        <v>11913</v>
      </c>
      <c r="E1601" s="5">
        <v>999</v>
      </c>
      <c r="G1601" s="5">
        <v>999</v>
      </c>
      <c r="H1601" s="6">
        <v>656.42100000000005</v>
      </c>
      <c r="K1601" s="7">
        <v>1</v>
      </c>
      <c r="N1601" s="8" t="s">
        <v>17</v>
      </c>
      <c r="O1601" s="1" t="s">
        <v>21</v>
      </c>
      <c r="P1601" s="1" t="s">
        <v>11917</v>
      </c>
    </row>
    <row r="1602" spans="1:16" hidden="1" x14ac:dyDescent="0.3">
      <c r="A1602" t="s">
        <v>1518</v>
      </c>
      <c r="B1602" s="3" t="s">
        <v>7347</v>
      </c>
      <c r="C1602" s="4" t="s">
        <v>11913</v>
      </c>
      <c r="E1602" s="5">
        <v>1799</v>
      </c>
      <c r="G1602" s="5">
        <v>1799</v>
      </c>
      <c r="H1602" s="6">
        <v>1182.0881999999999</v>
      </c>
      <c r="K1602" s="7">
        <v>2</v>
      </c>
      <c r="N1602" s="8" t="s">
        <v>17</v>
      </c>
      <c r="O1602" s="1" t="s">
        <v>21</v>
      </c>
      <c r="P1602" s="1" t="s">
        <v>11917</v>
      </c>
    </row>
    <row r="1603" spans="1:16" hidden="1" x14ac:dyDescent="0.3">
      <c r="A1603" t="s">
        <v>1519</v>
      </c>
      <c r="B1603" s="3" t="s">
        <v>7348</v>
      </c>
      <c r="C1603" s="4" t="s">
        <v>11913</v>
      </c>
      <c r="E1603" s="5">
        <v>1799</v>
      </c>
      <c r="G1603" s="5">
        <v>1799</v>
      </c>
      <c r="H1603" s="6">
        <v>1182.0881999999999</v>
      </c>
      <c r="K1603" s="7">
        <v>2</v>
      </c>
      <c r="N1603" s="8" t="s">
        <v>17</v>
      </c>
      <c r="O1603" s="1" t="s">
        <v>21</v>
      </c>
      <c r="P1603" s="1" t="s">
        <v>11917</v>
      </c>
    </row>
    <row r="1604" spans="1:16" hidden="1" x14ac:dyDescent="0.3">
      <c r="A1604" t="s">
        <v>1520</v>
      </c>
      <c r="B1604" s="3" t="s">
        <v>7349</v>
      </c>
      <c r="C1604" s="4" t="s">
        <v>11913</v>
      </c>
      <c r="E1604" s="5">
        <v>1799</v>
      </c>
      <c r="G1604" s="5">
        <v>1799</v>
      </c>
      <c r="H1604" s="6">
        <v>1182.0881999999999</v>
      </c>
      <c r="K1604" s="7">
        <v>1</v>
      </c>
      <c r="N1604" s="8" t="s">
        <v>17</v>
      </c>
      <c r="O1604" s="1" t="s">
        <v>21</v>
      </c>
      <c r="P1604" s="1" t="s">
        <v>11917</v>
      </c>
    </row>
    <row r="1605" spans="1:16" hidden="1" x14ac:dyDescent="0.3">
      <c r="A1605" t="s">
        <v>1521</v>
      </c>
      <c r="B1605" s="3" t="s">
        <v>7350</v>
      </c>
      <c r="C1605" s="4" t="s">
        <v>11913</v>
      </c>
      <c r="E1605" s="5">
        <v>1799</v>
      </c>
      <c r="G1605" s="5">
        <v>1799</v>
      </c>
      <c r="H1605" s="6">
        <v>1182.0881999999999</v>
      </c>
      <c r="K1605" s="7">
        <v>4</v>
      </c>
      <c r="N1605" s="8" t="s">
        <v>17</v>
      </c>
      <c r="O1605" s="1" t="s">
        <v>21</v>
      </c>
      <c r="P1605" s="1" t="s">
        <v>11917</v>
      </c>
    </row>
    <row r="1606" spans="1:16" hidden="1" x14ac:dyDescent="0.3">
      <c r="A1606" t="s">
        <v>1522</v>
      </c>
      <c r="B1606" s="3" t="s">
        <v>7351</v>
      </c>
      <c r="C1606" s="4" t="s">
        <v>11913</v>
      </c>
      <c r="E1606" s="5">
        <v>1799</v>
      </c>
      <c r="G1606" s="5">
        <v>1799</v>
      </c>
      <c r="H1606" s="6">
        <v>1182.0881999999999</v>
      </c>
      <c r="K1606" s="7">
        <v>4</v>
      </c>
      <c r="N1606" s="8" t="s">
        <v>17</v>
      </c>
      <c r="O1606" s="1" t="s">
        <v>21</v>
      </c>
      <c r="P1606" s="1" t="s">
        <v>11917</v>
      </c>
    </row>
    <row r="1607" spans="1:16" hidden="1" x14ac:dyDescent="0.3">
      <c r="A1607" t="s">
        <v>1523</v>
      </c>
      <c r="B1607" s="3" t="s">
        <v>7352</v>
      </c>
      <c r="C1607" s="4" t="s">
        <v>11913</v>
      </c>
      <c r="E1607" s="5">
        <v>1799</v>
      </c>
      <c r="G1607" s="5">
        <v>1799</v>
      </c>
      <c r="H1607" s="6">
        <v>1182.0881999999999</v>
      </c>
      <c r="K1607" s="7">
        <v>2</v>
      </c>
      <c r="N1607" s="8" t="s">
        <v>17</v>
      </c>
      <c r="O1607" s="1" t="s">
        <v>21</v>
      </c>
      <c r="P1607" s="1" t="s">
        <v>11917</v>
      </c>
    </row>
    <row r="1608" spans="1:16" hidden="1" x14ac:dyDescent="0.3">
      <c r="A1608" t="s">
        <v>1524</v>
      </c>
      <c r="B1608" s="3" t="s">
        <v>7353</v>
      </c>
      <c r="C1608" s="4" t="s">
        <v>11913</v>
      </c>
      <c r="E1608" s="5">
        <v>2299</v>
      </c>
      <c r="G1608" s="5">
        <v>2299</v>
      </c>
      <c r="H1608" s="6">
        <v>1510.6302000000001</v>
      </c>
      <c r="K1608" s="7">
        <v>2</v>
      </c>
      <c r="N1608" s="8" t="s">
        <v>17</v>
      </c>
      <c r="O1608" s="1" t="s">
        <v>21</v>
      </c>
      <c r="P1608" s="1" t="s">
        <v>11917</v>
      </c>
    </row>
    <row r="1609" spans="1:16" hidden="1" x14ac:dyDescent="0.3">
      <c r="A1609" t="s">
        <v>1525</v>
      </c>
      <c r="B1609" s="3" t="s">
        <v>7354</v>
      </c>
      <c r="C1609" s="4" t="s">
        <v>11913</v>
      </c>
      <c r="E1609" s="5">
        <v>1599</v>
      </c>
      <c r="G1609" s="5">
        <v>1599</v>
      </c>
      <c r="H1609" s="6">
        <v>1050.6713999999999</v>
      </c>
      <c r="K1609" s="7">
        <v>1</v>
      </c>
      <c r="N1609" s="8" t="s">
        <v>17</v>
      </c>
      <c r="O1609" s="1" t="s">
        <v>21</v>
      </c>
      <c r="P1609" s="1" t="s">
        <v>11917</v>
      </c>
    </row>
    <row r="1610" spans="1:16" hidden="1" x14ac:dyDescent="0.3">
      <c r="A1610" t="s">
        <v>1526</v>
      </c>
      <c r="B1610" s="3" t="s">
        <v>7355</v>
      </c>
      <c r="C1610" s="4" t="s">
        <v>11913</v>
      </c>
      <c r="E1610" s="5">
        <v>2299</v>
      </c>
      <c r="G1610" s="5">
        <v>2299</v>
      </c>
      <c r="H1610" s="6">
        <v>1510.6302000000001</v>
      </c>
      <c r="K1610" s="7">
        <v>2</v>
      </c>
      <c r="N1610" s="8" t="s">
        <v>17</v>
      </c>
      <c r="O1610" s="1" t="s">
        <v>21</v>
      </c>
      <c r="P1610" s="1" t="s">
        <v>11917</v>
      </c>
    </row>
    <row r="1611" spans="1:16" hidden="1" x14ac:dyDescent="0.3">
      <c r="A1611" t="s">
        <v>1527</v>
      </c>
      <c r="B1611" s="3" t="s">
        <v>7356</v>
      </c>
      <c r="C1611" s="4" t="s">
        <v>11913</v>
      </c>
      <c r="E1611" s="5">
        <v>2599</v>
      </c>
      <c r="G1611" s="5">
        <v>2599</v>
      </c>
      <c r="H1611" s="6">
        <v>1707.7554</v>
      </c>
      <c r="K1611" s="7">
        <v>3</v>
      </c>
      <c r="N1611" s="8" t="s">
        <v>17</v>
      </c>
      <c r="O1611" s="1" t="s">
        <v>21</v>
      </c>
      <c r="P1611" s="1" t="s">
        <v>11917</v>
      </c>
    </row>
    <row r="1612" spans="1:16" hidden="1" x14ac:dyDescent="0.3">
      <c r="A1612" t="s">
        <v>1528</v>
      </c>
      <c r="B1612" s="3" t="s">
        <v>7357</v>
      </c>
      <c r="C1612" s="4" t="s">
        <v>11913</v>
      </c>
      <c r="E1612" s="5">
        <v>2599</v>
      </c>
      <c r="G1612" s="5">
        <v>2599</v>
      </c>
      <c r="H1612" s="6">
        <v>1707.7554</v>
      </c>
      <c r="K1612" s="7">
        <v>2</v>
      </c>
      <c r="N1612" s="8" t="s">
        <v>17</v>
      </c>
      <c r="O1612" s="1" t="s">
        <v>21</v>
      </c>
      <c r="P1612" s="1" t="s">
        <v>11917</v>
      </c>
    </row>
    <row r="1613" spans="1:16" hidden="1" x14ac:dyDescent="0.3">
      <c r="A1613" t="s">
        <v>1529</v>
      </c>
      <c r="B1613" s="3" t="s">
        <v>7358</v>
      </c>
      <c r="C1613" s="4" t="s">
        <v>11913</v>
      </c>
      <c r="E1613" s="5">
        <v>2599</v>
      </c>
      <c r="G1613" s="5">
        <v>2599</v>
      </c>
      <c r="H1613" s="6">
        <v>1707.7554</v>
      </c>
      <c r="K1613" s="7">
        <v>3</v>
      </c>
      <c r="N1613" s="8" t="s">
        <v>17</v>
      </c>
      <c r="O1613" s="1" t="s">
        <v>21</v>
      </c>
      <c r="P1613" s="1" t="s">
        <v>11917</v>
      </c>
    </row>
    <row r="1614" spans="1:16" hidden="1" x14ac:dyDescent="0.3">
      <c r="A1614" t="s">
        <v>1530</v>
      </c>
      <c r="B1614" s="3" t="s">
        <v>7359</v>
      </c>
      <c r="C1614" s="4" t="s">
        <v>11913</v>
      </c>
      <c r="E1614" s="5">
        <v>1599</v>
      </c>
      <c r="G1614" s="5">
        <v>1599</v>
      </c>
      <c r="H1614" s="6">
        <v>1050.6713999999999</v>
      </c>
      <c r="K1614" s="7">
        <v>1</v>
      </c>
      <c r="N1614" s="8" t="s">
        <v>17</v>
      </c>
      <c r="O1614" s="1" t="s">
        <v>21</v>
      </c>
      <c r="P1614" s="1" t="s">
        <v>11917</v>
      </c>
    </row>
    <row r="1615" spans="1:16" hidden="1" x14ac:dyDescent="0.3">
      <c r="A1615" t="s">
        <v>1531</v>
      </c>
      <c r="B1615" s="3" t="s">
        <v>7360</v>
      </c>
      <c r="C1615" s="4" t="s">
        <v>11913</v>
      </c>
      <c r="E1615" s="5">
        <v>2299</v>
      </c>
      <c r="G1615" s="5">
        <v>2299</v>
      </c>
      <c r="H1615" s="6">
        <v>1510.6302000000001</v>
      </c>
      <c r="K1615" s="7">
        <v>2</v>
      </c>
      <c r="N1615" s="8" t="s">
        <v>17</v>
      </c>
      <c r="O1615" s="1" t="s">
        <v>21</v>
      </c>
      <c r="P1615" s="1" t="s">
        <v>11917</v>
      </c>
    </row>
    <row r="1616" spans="1:16" hidden="1" x14ac:dyDescent="0.3">
      <c r="A1616" t="s">
        <v>1532</v>
      </c>
      <c r="B1616" s="3" t="s">
        <v>7361</v>
      </c>
      <c r="C1616" s="4" t="s">
        <v>11913</v>
      </c>
      <c r="E1616" s="5">
        <v>1599</v>
      </c>
      <c r="G1616" s="5">
        <v>1599</v>
      </c>
      <c r="H1616" s="6">
        <v>1050.6713999999999</v>
      </c>
      <c r="K1616" s="7">
        <v>1</v>
      </c>
      <c r="N1616" s="8" t="s">
        <v>17</v>
      </c>
      <c r="O1616" s="1" t="s">
        <v>21</v>
      </c>
      <c r="P1616" s="1" t="s">
        <v>11917</v>
      </c>
    </row>
    <row r="1617" spans="1:16" hidden="1" x14ac:dyDescent="0.3">
      <c r="A1617" t="s">
        <v>1533</v>
      </c>
      <c r="B1617" s="3" t="s">
        <v>7362</v>
      </c>
      <c r="C1617" s="4" t="s">
        <v>11913</v>
      </c>
      <c r="E1617" s="5">
        <v>2299</v>
      </c>
      <c r="G1617" s="5">
        <v>2299</v>
      </c>
      <c r="H1617" s="6">
        <v>1510.6302000000001</v>
      </c>
      <c r="K1617" s="7">
        <v>1</v>
      </c>
      <c r="N1617" s="8" t="s">
        <v>17</v>
      </c>
      <c r="O1617" s="1" t="s">
        <v>21</v>
      </c>
      <c r="P1617" s="1" t="s">
        <v>11917</v>
      </c>
    </row>
    <row r="1618" spans="1:16" hidden="1" x14ac:dyDescent="0.3">
      <c r="A1618" t="s">
        <v>1534</v>
      </c>
      <c r="B1618" s="3" t="s">
        <v>7363</v>
      </c>
      <c r="C1618" s="4" t="s">
        <v>11913</v>
      </c>
      <c r="E1618" s="5">
        <v>2499</v>
      </c>
      <c r="G1618" s="5">
        <v>2499</v>
      </c>
      <c r="H1618" s="6">
        <v>1642.047</v>
      </c>
      <c r="K1618" s="7">
        <v>2</v>
      </c>
      <c r="N1618" s="8" t="s">
        <v>17</v>
      </c>
      <c r="O1618" s="1" t="s">
        <v>21</v>
      </c>
      <c r="P1618" s="1" t="s">
        <v>11917</v>
      </c>
    </row>
    <row r="1619" spans="1:16" hidden="1" x14ac:dyDescent="0.3">
      <c r="A1619" t="s">
        <v>1535</v>
      </c>
      <c r="B1619" s="3" t="s">
        <v>7364</v>
      </c>
      <c r="C1619" s="4" t="s">
        <v>11913</v>
      </c>
      <c r="E1619" s="5">
        <v>2499</v>
      </c>
      <c r="G1619" s="5">
        <v>2499</v>
      </c>
      <c r="H1619" s="6">
        <v>1642.047</v>
      </c>
      <c r="K1619" s="7">
        <v>2</v>
      </c>
      <c r="N1619" s="8" t="s">
        <v>17</v>
      </c>
      <c r="O1619" s="1" t="s">
        <v>21</v>
      </c>
      <c r="P1619" s="1" t="s">
        <v>11917</v>
      </c>
    </row>
    <row r="1620" spans="1:16" hidden="1" x14ac:dyDescent="0.3">
      <c r="A1620" t="s">
        <v>1536</v>
      </c>
      <c r="B1620" s="3" t="s">
        <v>7365</v>
      </c>
      <c r="C1620" s="4" t="s">
        <v>11913</v>
      </c>
      <c r="E1620" s="5">
        <v>2499</v>
      </c>
      <c r="G1620" s="5">
        <v>2499</v>
      </c>
      <c r="H1620" s="6">
        <v>1642.047</v>
      </c>
      <c r="K1620" s="7">
        <v>3</v>
      </c>
      <c r="N1620" s="8" t="s">
        <v>17</v>
      </c>
      <c r="O1620" s="1" t="s">
        <v>21</v>
      </c>
      <c r="P1620" s="1" t="s">
        <v>11917</v>
      </c>
    </row>
    <row r="1621" spans="1:16" hidden="1" x14ac:dyDescent="0.3">
      <c r="A1621" t="s">
        <v>1537</v>
      </c>
      <c r="B1621" s="3" t="s">
        <v>7366</v>
      </c>
      <c r="C1621" s="4" t="s">
        <v>11913</v>
      </c>
      <c r="E1621" s="5">
        <v>2499</v>
      </c>
      <c r="G1621" s="5">
        <v>2499</v>
      </c>
      <c r="H1621" s="6">
        <v>1642.047</v>
      </c>
      <c r="K1621" s="7">
        <v>2</v>
      </c>
      <c r="N1621" s="8" t="s">
        <v>17</v>
      </c>
      <c r="O1621" s="1" t="s">
        <v>21</v>
      </c>
      <c r="P1621" s="1" t="s">
        <v>11917</v>
      </c>
    </row>
    <row r="1622" spans="1:16" hidden="1" x14ac:dyDescent="0.3">
      <c r="A1622" t="s">
        <v>1538</v>
      </c>
      <c r="B1622" s="3" t="s">
        <v>7367</v>
      </c>
      <c r="C1622" s="4" t="s">
        <v>11913</v>
      </c>
      <c r="E1622" s="5">
        <v>2499</v>
      </c>
      <c r="G1622" s="5">
        <v>2499</v>
      </c>
      <c r="H1622" s="6">
        <v>1642.047</v>
      </c>
      <c r="K1622" s="7">
        <v>3</v>
      </c>
      <c r="N1622" s="8" t="s">
        <v>17</v>
      </c>
      <c r="O1622" s="1" t="s">
        <v>21</v>
      </c>
      <c r="P1622" s="1" t="s">
        <v>11917</v>
      </c>
    </row>
    <row r="1623" spans="1:16" hidden="1" x14ac:dyDescent="0.3">
      <c r="A1623" t="s">
        <v>1539</v>
      </c>
      <c r="B1623" s="3" t="s">
        <v>7368</v>
      </c>
      <c r="C1623" s="4" t="s">
        <v>11913</v>
      </c>
      <c r="E1623" s="5">
        <v>2199</v>
      </c>
      <c r="G1623" s="5">
        <v>2199</v>
      </c>
      <c r="H1623" s="6">
        <v>1444.9218000000001</v>
      </c>
      <c r="K1623" s="7">
        <v>1</v>
      </c>
      <c r="N1623" s="8" t="s">
        <v>17</v>
      </c>
      <c r="O1623" s="1" t="s">
        <v>21</v>
      </c>
      <c r="P1623" s="1" t="s">
        <v>11917</v>
      </c>
    </row>
    <row r="1624" spans="1:16" hidden="1" x14ac:dyDescent="0.3">
      <c r="A1624" t="s">
        <v>1540</v>
      </c>
      <c r="B1624" s="3" t="s">
        <v>7369</v>
      </c>
      <c r="C1624" s="4" t="s">
        <v>11913</v>
      </c>
      <c r="E1624" s="5">
        <v>2199</v>
      </c>
      <c r="G1624" s="5">
        <v>2199</v>
      </c>
      <c r="H1624" s="6">
        <v>1444.9218000000001</v>
      </c>
      <c r="K1624" s="7">
        <v>2</v>
      </c>
      <c r="N1624" s="8" t="s">
        <v>17</v>
      </c>
      <c r="O1624" s="1" t="s">
        <v>21</v>
      </c>
      <c r="P1624" s="1" t="s">
        <v>11917</v>
      </c>
    </row>
    <row r="1625" spans="1:16" hidden="1" x14ac:dyDescent="0.3">
      <c r="A1625" t="s">
        <v>1541</v>
      </c>
      <c r="B1625" s="3" t="s">
        <v>7370</v>
      </c>
      <c r="C1625" s="4" t="s">
        <v>11913</v>
      </c>
      <c r="E1625" s="5">
        <v>2299</v>
      </c>
      <c r="G1625" s="5">
        <v>2299</v>
      </c>
      <c r="H1625" s="6">
        <v>1510.6302000000001</v>
      </c>
      <c r="K1625" s="7">
        <v>2</v>
      </c>
      <c r="N1625" s="8" t="s">
        <v>17</v>
      </c>
      <c r="O1625" s="1" t="s">
        <v>21</v>
      </c>
      <c r="P1625" s="1" t="s">
        <v>11917</v>
      </c>
    </row>
    <row r="1626" spans="1:16" hidden="1" x14ac:dyDescent="0.3">
      <c r="A1626" t="s">
        <v>1542</v>
      </c>
      <c r="B1626" s="3" t="s">
        <v>7371</v>
      </c>
      <c r="C1626" s="4" t="s">
        <v>11913</v>
      </c>
      <c r="E1626" s="5">
        <v>2199</v>
      </c>
      <c r="G1626" s="5">
        <v>2199</v>
      </c>
      <c r="H1626" s="6">
        <v>1444.9218000000001</v>
      </c>
      <c r="K1626" s="7">
        <v>1</v>
      </c>
      <c r="N1626" s="8" t="s">
        <v>17</v>
      </c>
      <c r="O1626" s="1" t="s">
        <v>21</v>
      </c>
      <c r="P1626" s="1" t="s">
        <v>11917</v>
      </c>
    </row>
    <row r="1627" spans="1:16" hidden="1" x14ac:dyDescent="0.3">
      <c r="A1627" t="s">
        <v>1543</v>
      </c>
      <c r="B1627" s="3" t="s">
        <v>7372</v>
      </c>
      <c r="C1627" s="4" t="s">
        <v>11913</v>
      </c>
      <c r="E1627" s="5">
        <v>2199</v>
      </c>
      <c r="G1627" s="5">
        <v>2199</v>
      </c>
      <c r="H1627" s="6">
        <v>1444.9218000000001</v>
      </c>
      <c r="K1627" s="7">
        <v>2</v>
      </c>
      <c r="N1627" s="8" t="s">
        <v>17</v>
      </c>
      <c r="O1627" s="1" t="s">
        <v>21</v>
      </c>
      <c r="P1627" s="1" t="s">
        <v>11917</v>
      </c>
    </row>
    <row r="1628" spans="1:16" hidden="1" x14ac:dyDescent="0.3">
      <c r="A1628" t="s">
        <v>1544</v>
      </c>
      <c r="B1628" s="3" t="s">
        <v>7373</v>
      </c>
      <c r="C1628" s="4" t="s">
        <v>11913</v>
      </c>
      <c r="E1628" s="5">
        <v>2199</v>
      </c>
      <c r="G1628" s="5">
        <v>2199</v>
      </c>
      <c r="H1628" s="6">
        <v>1444.9218000000001</v>
      </c>
      <c r="K1628" s="7">
        <v>2</v>
      </c>
      <c r="N1628" s="8" t="s">
        <v>17</v>
      </c>
      <c r="O1628" s="1" t="s">
        <v>21</v>
      </c>
      <c r="P1628" s="1" t="s">
        <v>11917</v>
      </c>
    </row>
    <row r="1629" spans="1:16" hidden="1" x14ac:dyDescent="0.3">
      <c r="A1629" t="s">
        <v>1545</v>
      </c>
      <c r="B1629" s="3" t="s">
        <v>7374</v>
      </c>
      <c r="C1629" s="4" t="s">
        <v>11913</v>
      </c>
      <c r="E1629" s="5">
        <v>2299</v>
      </c>
      <c r="G1629" s="5">
        <v>2299</v>
      </c>
      <c r="H1629" s="6">
        <v>1510.6302000000001</v>
      </c>
      <c r="K1629" s="7">
        <v>1</v>
      </c>
      <c r="N1629" s="8" t="s">
        <v>17</v>
      </c>
      <c r="O1629" s="1" t="s">
        <v>21</v>
      </c>
      <c r="P1629" s="1" t="s">
        <v>11917</v>
      </c>
    </row>
    <row r="1630" spans="1:16" hidden="1" x14ac:dyDescent="0.3">
      <c r="A1630" t="s">
        <v>1546</v>
      </c>
      <c r="B1630" s="3" t="s">
        <v>7375</v>
      </c>
      <c r="C1630" s="4" t="s">
        <v>11913</v>
      </c>
      <c r="E1630" s="5">
        <v>2199</v>
      </c>
      <c r="G1630" s="5">
        <v>2199</v>
      </c>
      <c r="H1630" s="6">
        <v>1444.9218000000001</v>
      </c>
      <c r="K1630" s="7">
        <v>1</v>
      </c>
      <c r="N1630" s="8" t="s">
        <v>17</v>
      </c>
      <c r="O1630" s="1" t="s">
        <v>21</v>
      </c>
      <c r="P1630" s="1" t="s">
        <v>11917</v>
      </c>
    </row>
    <row r="1631" spans="1:16" hidden="1" x14ac:dyDescent="0.3">
      <c r="A1631" t="s">
        <v>1547</v>
      </c>
      <c r="B1631" s="3" t="s">
        <v>7376</v>
      </c>
      <c r="C1631" s="4" t="s">
        <v>11913</v>
      </c>
      <c r="E1631" s="5">
        <v>2499</v>
      </c>
      <c r="G1631" s="5">
        <v>2499</v>
      </c>
      <c r="H1631" s="6">
        <v>1642.047</v>
      </c>
      <c r="K1631" s="7">
        <v>2</v>
      </c>
      <c r="N1631" s="8" t="s">
        <v>17</v>
      </c>
      <c r="O1631" s="1" t="s">
        <v>21</v>
      </c>
      <c r="P1631" s="1" t="s">
        <v>11917</v>
      </c>
    </row>
    <row r="1632" spans="1:16" hidden="1" x14ac:dyDescent="0.3">
      <c r="A1632" t="s">
        <v>1548</v>
      </c>
      <c r="B1632" s="3" t="s">
        <v>7377</v>
      </c>
      <c r="C1632" s="4" t="s">
        <v>11913</v>
      </c>
      <c r="E1632" s="5">
        <v>2299</v>
      </c>
      <c r="G1632" s="5">
        <v>2299</v>
      </c>
      <c r="H1632" s="6">
        <v>1510.6302000000001</v>
      </c>
      <c r="K1632" s="7">
        <v>1</v>
      </c>
      <c r="N1632" s="8" t="s">
        <v>17</v>
      </c>
      <c r="O1632" s="1" t="s">
        <v>21</v>
      </c>
      <c r="P1632" s="1" t="s">
        <v>11917</v>
      </c>
    </row>
    <row r="1633" spans="1:16" hidden="1" x14ac:dyDescent="0.3">
      <c r="A1633" t="s">
        <v>1549</v>
      </c>
      <c r="B1633" s="3" t="s">
        <v>7378</v>
      </c>
      <c r="C1633" s="4" t="s">
        <v>11914</v>
      </c>
      <c r="E1633" s="5">
        <v>1314</v>
      </c>
      <c r="G1633" s="5">
        <v>1314</v>
      </c>
      <c r="H1633" s="6">
        <v>564</v>
      </c>
      <c r="K1633" s="7">
        <v>9.1</v>
      </c>
      <c r="N1633" s="8" t="s">
        <v>17</v>
      </c>
      <c r="O1633" s="1" t="s">
        <v>21</v>
      </c>
      <c r="P1633" s="1" t="s">
        <v>11917</v>
      </c>
    </row>
    <row r="1634" spans="1:16" hidden="1" x14ac:dyDescent="0.3">
      <c r="A1634" t="s">
        <v>1550</v>
      </c>
      <c r="B1634" s="3" t="s">
        <v>7379</v>
      </c>
      <c r="C1634" s="4" t="s">
        <v>11914</v>
      </c>
      <c r="E1634" s="5">
        <v>1314</v>
      </c>
      <c r="G1634" s="5">
        <v>1314</v>
      </c>
      <c r="H1634" s="6">
        <v>564</v>
      </c>
      <c r="K1634" s="7">
        <v>9.1</v>
      </c>
      <c r="N1634" s="8" t="s">
        <v>17</v>
      </c>
      <c r="O1634" s="1" t="s">
        <v>21</v>
      </c>
      <c r="P1634" s="1" t="s">
        <v>11917</v>
      </c>
    </row>
    <row r="1635" spans="1:16" hidden="1" x14ac:dyDescent="0.3">
      <c r="A1635" t="s">
        <v>1551</v>
      </c>
      <c r="B1635" s="3" t="s">
        <v>7380</v>
      </c>
      <c r="C1635" s="4" t="s">
        <v>11914</v>
      </c>
      <c r="E1635" s="5">
        <v>754</v>
      </c>
      <c r="G1635" s="5">
        <v>754</v>
      </c>
      <c r="H1635" s="6">
        <v>317</v>
      </c>
      <c r="K1635" s="7">
        <v>9.6</v>
      </c>
      <c r="N1635" s="8" t="s">
        <v>17</v>
      </c>
      <c r="O1635" s="1" t="s">
        <v>21</v>
      </c>
      <c r="P1635" s="1" t="s">
        <v>11917</v>
      </c>
    </row>
    <row r="1636" spans="1:16" hidden="1" x14ac:dyDescent="0.3">
      <c r="A1636" t="s">
        <v>1552</v>
      </c>
      <c r="B1636" s="3" t="s">
        <v>7381</v>
      </c>
      <c r="C1636" s="4" t="s">
        <v>11914</v>
      </c>
      <c r="E1636" s="5">
        <v>1431</v>
      </c>
      <c r="G1636" s="5">
        <v>1431</v>
      </c>
      <c r="H1636" s="6">
        <v>564</v>
      </c>
      <c r="K1636" s="7">
        <v>11.2</v>
      </c>
      <c r="N1636" s="8" t="s">
        <v>17</v>
      </c>
      <c r="O1636" s="1" t="s">
        <v>21</v>
      </c>
      <c r="P1636" s="1" t="s">
        <v>11917</v>
      </c>
    </row>
    <row r="1637" spans="1:16" hidden="1" x14ac:dyDescent="0.3">
      <c r="A1637" t="s">
        <v>1553</v>
      </c>
      <c r="B1637" s="3" t="s">
        <v>7382</v>
      </c>
      <c r="C1637" s="4" t="s">
        <v>11914</v>
      </c>
      <c r="E1637" s="5">
        <v>754</v>
      </c>
      <c r="G1637" s="5">
        <v>754</v>
      </c>
      <c r="H1637" s="6">
        <v>317</v>
      </c>
      <c r="K1637" s="7">
        <v>9.6</v>
      </c>
      <c r="N1637" s="8" t="s">
        <v>17</v>
      </c>
      <c r="O1637" s="1" t="s">
        <v>21</v>
      </c>
      <c r="P1637" s="1" t="s">
        <v>11917</v>
      </c>
    </row>
    <row r="1638" spans="1:16" hidden="1" x14ac:dyDescent="0.3">
      <c r="A1638" t="s">
        <v>122</v>
      </c>
      <c r="B1638" s="3" t="s">
        <v>7383</v>
      </c>
      <c r="C1638" s="4" t="s">
        <v>11914</v>
      </c>
      <c r="E1638" s="5">
        <v>754</v>
      </c>
      <c r="G1638" s="5">
        <v>754</v>
      </c>
      <c r="H1638" s="6">
        <v>317</v>
      </c>
      <c r="K1638" s="7">
        <v>16</v>
      </c>
      <c r="N1638" s="8" t="s">
        <v>17</v>
      </c>
      <c r="O1638" s="1" t="s">
        <v>21</v>
      </c>
      <c r="P1638" s="1" t="s">
        <v>11917</v>
      </c>
    </row>
    <row r="1639" spans="1:16" hidden="1" x14ac:dyDescent="0.3">
      <c r="A1639" t="s">
        <v>1554</v>
      </c>
      <c r="B1639" s="3" t="s">
        <v>7384</v>
      </c>
      <c r="C1639" s="4" t="s">
        <v>11914</v>
      </c>
      <c r="E1639" s="5">
        <v>694</v>
      </c>
      <c r="G1639" s="5">
        <v>694</v>
      </c>
      <c r="H1639" s="6">
        <v>306</v>
      </c>
      <c r="K1639" s="7">
        <v>11.2</v>
      </c>
      <c r="N1639" s="8" t="s">
        <v>17</v>
      </c>
      <c r="O1639" s="1" t="s">
        <v>21</v>
      </c>
      <c r="P1639" s="1" t="s">
        <v>11917</v>
      </c>
    </row>
    <row r="1640" spans="1:16" hidden="1" x14ac:dyDescent="0.3">
      <c r="A1640" t="s">
        <v>1555</v>
      </c>
      <c r="B1640" s="3" t="s">
        <v>7385</v>
      </c>
      <c r="C1640" s="4" t="s">
        <v>11914</v>
      </c>
      <c r="E1640" s="5">
        <v>795</v>
      </c>
      <c r="G1640" s="5">
        <v>795</v>
      </c>
      <c r="H1640" s="6">
        <v>317</v>
      </c>
      <c r="K1640" s="7">
        <v>9.6</v>
      </c>
      <c r="N1640" s="8" t="s">
        <v>17</v>
      </c>
      <c r="O1640" s="1" t="s">
        <v>21</v>
      </c>
      <c r="P1640" s="1" t="s">
        <v>11917</v>
      </c>
    </row>
    <row r="1641" spans="1:16" hidden="1" x14ac:dyDescent="0.3">
      <c r="A1641" t="s">
        <v>1556</v>
      </c>
      <c r="B1641" s="3" t="s">
        <v>7386</v>
      </c>
      <c r="C1641" s="4" t="s">
        <v>11914</v>
      </c>
      <c r="E1641" s="5">
        <v>695</v>
      </c>
      <c r="G1641" s="5">
        <v>695</v>
      </c>
      <c r="H1641" s="6">
        <v>292</v>
      </c>
      <c r="K1641" s="7">
        <v>16</v>
      </c>
      <c r="N1641" s="8" t="s">
        <v>17</v>
      </c>
      <c r="O1641" s="1" t="s">
        <v>21</v>
      </c>
      <c r="P1641" s="1" t="s">
        <v>11917</v>
      </c>
    </row>
    <row r="1642" spans="1:16" hidden="1" x14ac:dyDescent="0.3">
      <c r="A1642" t="s">
        <v>1557</v>
      </c>
      <c r="B1642" s="3" t="s">
        <v>7387</v>
      </c>
      <c r="C1642" s="4" t="s">
        <v>11914</v>
      </c>
      <c r="E1642" s="5">
        <v>754</v>
      </c>
      <c r="G1642" s="5">
        <v>754</v>
      </c>
      <c r="H1642" s="6">
        <v>317</v>
      </c>
      <c r="K1642" s="7">
        <v>9.6</v>
      </c>
      <c r="N1642" s="8" t="s">
        <v>17</v>
      </c>
      <c r="O1642" s="1" t="s">
        <v>21</v>
      </c>
      <c r="P1642" s="1" t="s">
        <v>11917</v>
      </c>
    </row>
    <row r="1643" spans="1:16" hidden="1" x14ac:dyDescent="0.3">
      <c r="A1643" t="s">
        <v>1558</v>
      </c>
      <c r="B1643" s="3" t="s">
        <v>7388</v>
      </c>
      <c r="C1643" s="4" t="s">
        <v>11914</v>
      </c>
      <c r="E1643" s="5">
        <v>780</v>
      </c>
      <c r="G1643" s="5">
        <v>780</v>
      </c>
      <c r="H1643" s="6">
        <v>354</v>
      </c>
      <c r="K1643" s="7">
        <v>11.2</v>
      </c>
      <c r="N1643" s="8" t="s">
        <v>17</v>
      </c>
      <c r="O1643" s="1" t="s">
        <v>21</v>
      </c>
      <c r="P1643" s="1" t="s">
        <v>11917</v>
      </c>
    </row>
    <row r="1644" spans="1:16" hidden="1" x14ac:dyDescent="0.3">
      <c r="A1644" t="s">
        <v>552</v>
      </c>
      <c r="B1644" s="3" t="s">
        <v>7389</v>
      </c>
      <c r="C1644" s="4" t="s">
        <v>11914</v>
      </c>
      <c r="E1644" s="5">
        <v>780</v>
      </c>
      <c r="G1644" s="5">
        <v>780</v>
      </c>
      <c r="H1644" s="6">
        <v>354</v>
      </c>
      <c r="K1644" s="7">
        <v>9.6</v>
      </c>
      <c r="N1644" s="8" t="s">
        <v>17</v>
      </c>
      <c r="O1644" s="1" t="s">
        <v>21</v>
      </c>
      <c r="P1644" s="1" t="s">
        <v>11917</v>
      </c>
    </row>
    <row r="1645" spans="1:16" hidden="1" x14ac:dyDescent="0.3">
      <c r="A1645" t="s">
        <v>96</v>
      </c>
      <c r="B1645" s="3" t="s">
        <v>7390</v>
      </c>
      <c r="C1645" s="4" t="s">
        <v>11914</v>
      </c>
      <c r="E1645" s="5">
        <v>825</v>
      </c>
      <c r="G1645" s="5">
        <v>825</v>
      </c>
      <c r="H1645" s="6">
        <v>354</v>
      </c>
      <c r="K1645" s="7">
        <v>11.2</v>
      </c>
      <c r="N1645" s="8" t="s">
        <v>17</v>
      </c>
      <c r="O1645" s="1" t="s">
        <v>21</v>
      </c>
      <c r="P1645" s="1" t="s">
        <v>11917</v>
      </c>
    </row>
    <row r="1646" spans="1:16" hidden="1" x14ac:dyDescent="0.3">
      <c r="A1646" t="s">
        <v>1559</v>
      </c>
      <c r="B1646" s="3" t="s">
        <v>7391</v>
      </c>
      <c r="C1646" s="4" t="s">
        <v>11914</v>
      </c>
      <c r="E1646" s="5">
        <v>795</v>
      </c>
      <c r="G1646" s="5">
        <v>795</v>
      </c>
      <c r="H1646" s="6">
        <v>317</v>
      </c>
      <c r="K1646" s="7">
        <v>11.2</v>
      </c>
      <c r="N1646" s="8" t="s">
        <v>17</v>
      </c>
      <c r="O1646" s="1" t="s">
        <v>21</v>
      </c>
      <c r="P1646" s="1" t="s">
        <v>11917</v>
      </c>
    </row>
    <row r="1647" spans="1:16" hidden="1" x14ac:dyDescent="0.3">
      <c r="A1647" t="s">
        <v>1560</v>
      </c>
      <c r="B1647" s="3" t="s">
        <v>7392</v>
      </c>
      <c r="C1647" s="4" t="s">
        <v>11914</v>
      </c>
      <c r="E1647" s="5">
        <v>795</v>
      </c>
      <c r="G1647" s="5">
        <v>795</v>
      </c>
      <c r="H1647" s="6">
        <v>317</v>
      </c>
      <c r="K1647" s="7">
        <v>11.2</v>
      </c>
      <c r="N1647" s="8" t="s">
        <v>17</v>
      </c>
      <c r="O1647" s="1" t="s">
        <v>21</v>
      </c>
      <c r="P1647" s="1" t="s">
        <v>11917</v>
      </c>
    </row>
    <row r="1648" spans="1:16" hidden="1" x14ac:dyDescent="0.3">
      <c r="A1648" t="s">
        <v>1561</v>
      </c>
      <c r="B1648" s="3" t="s">
        <v>7393</v>
      </c>
      <c r="C1648" s="4" t="s">
        <v>11914</v>
      </c>
      <c r="E1648" s="5">
        <v>843</v>
      </c>
      <c r="G1648" s="5">
        <v>843</v>
      </c>
      <c r="H1648" s="6">
        <v>354</v>
      </c>
      <c r="K1648" s="7">
        <v>8</v>
      </c>
      <c r="N1648" s="8" t="s">
        <v>17</v>
      </c>
      <c r="O1648" s="1" t="s">
        <v>21</v>
      </c>
      <c r="P1648" s="1" t="s">
        <v>11917</v>
      </c>
    </row>
    <row r="1649" spans="1:16" hidden="1" x14ac:dyDescent="0.3">
      <c r="A1649" t="s">
        <v>1562</v>
      </c>
      <c r="B1649" s="3" t="s">
        <v>7394</v>
      </c>
      <c r="C1649" s="4" t="s">
        <v>11914</v>
      </c>
      <c r="E1649" s="5">
        <v>795</v>
      </c>
      <c r="G1649" s="5">
        <v>795</v>
      </c>
      <c r="H1649" s="6">
        <v>317</v>
      </c>
      <c r="K1649" s="7">
        <v>11.2</v>
      </c>
      <c r="N1649" s="8" t="s">
        <v>17</v>
      </c>
      <c r="O1649" s="1" t="s">
        <v>21</v>
      </c>
      <c r="P1649" s="1" t="s">
        <v>11917</v>
      </c>
    </row>
    <row r="1650" spans="1:16" hidden="1" x14ac:dyDescent="0.3">
      <c r="A1650" t="s">
        <v>1563</v>
      </c>
      <c r="B1650" s="3" t="s">
        <v>7395</v>
      </c>
      <c r="C1650" s="4" t="s">
        <v>11914</v>
      </c>
      <c r="E1650" s="5">
        <v>1551</v>
      </c>
      <c r="G1650" s="5">
        <v>1551</v>
      </c>
      <c r="H1650" s="6">
        <v>665</v>
      </c>
      <c r="K1650" s="7">
        <v>12.8</v>
      </c>
      <c r="N1650" s="8" t="s">
        <v>17</v>
      </c>
      <c r="O1650" s="1" t="s">
        <v>21</v>
      </c>
      <c r="P1650" s="1" t="s">
        <v>11917</v>
      </c>
    </row>
    <row r="1651" spans="1:16" hidden="1" x14ac:dyDescent="0.3">
      <c r="A1651" t="s">
        <v>1564</v>
      </c>
      <c r="B1651" s="3" t="s">
        <v>7396</v>
      </c>
      <c r="C1651" s="4" t="s">
        <v>11914</v>
      </c>
      <c r="E1651" s="5">
        <v>989</v>
      </c>
      <c r="G1651" s="5">
        <v>989</v>
      </c>
      <c r="H1651" s="6">
        <v>390</v>
      </c>
      <c r="K1651" s="7">
        <v>9.6</v>
      </c>
      <c r="N1651" s="8" t="s">
        <v>17</v>
      </c>
      <c r="O1651" s="1" t="s">
        <v>21</v>
      </c>
      <c r="P1651" s="1" t="s">
        <v>11917</v>
      </c>
    </row>
    <row r="1652" spans="1:16" hidden="1" x14ac:dyDescent="0.3">
      <c r="A1652" t="s">
        <v>1565</v>
      </c>
      <c r="B1652" s="3" t="s">
        <v>7397</v>
      </c>
      <c r="C1652" s="4" t="s">
        <v>11914</v>
      </c>
      <c r="E1652" s="5">
        <v>2754</v>
      </c>
      <c r="G1652" s="5">
        <v>2754</v>
      </c>
      <c r="H1652" s="6">
        <v>1384</v>
      </c>
      <c r="K1652" s="7">
        <v>10.4</v>
      </c>
      <c r="N1652" s="8" t="s">
        <v>17</v>
      </c>
      <c r="O1652" s="1" t="s">
        <v>21</v>
      </c>
      <c r="P1652" s="1" t="s">
        <v>11917</v>
      </c>
    </row>
    <row r="1653" spans="1:16" hidden="1" x14ac:dyDescent="0.3">
      <c r="A1653" t="s">
        <v>1566</v>
      </c>
      <c r="B1653" s="3" t="s">
        <v>7398</v>
      </c>
      <c r="C1653" s="4" t="s">
        <v>11914</v>
      </c>
      <c r="E1653" s="5">
        <v>2849</v>
      </c>
      <c r="G1653" s="5">
        <v>2849</v>
      </c>
      <c r="H1653" s="6">
        <v>1153</v>
      </c>
      <c r="K1653" s="7">
        <v>10.4</v>
      </c>
      <c r="N1653" s="8" t="s">
        <v>17</v>
      </c>
      <c r="O1653" s="1" t="s">
        <v>21</v>
      </c>
      <c r="P1653" s="1" t="s">
        <v>11917</v>
      </c>
    </row>
    <row r="1654" spans="1:16" hidden="1" x14ac:dyDescent="0.3">
      <c r="A1654" t="s">
        <v>1131</v>
      </c>
      <c r="B1654" s="3" t="s">
        <v>7399</v>
      </c>
      <c r="C1654" s="4" t="s">
        <v>11914</v>
      </c>
      <c r="E1654" s="5">
        <v>1867</v>
      </c>
      <c r="G1654" s="5">
        <v>1867</v>
      </c>
      <c r="H1654" s="6">
        <v>784</v>
      </c>
      <c r="K1654" s="7">
        <v>8.5</v>
      </c>
      <c r="N1654" s="8" t="s">
        <v>17</v>
      </c>
      <c r="O1654" s="1" t="s">
        <v>21</v>
      </c>
      <c r="P1654" s="1" t="s">
        <v>11917</v>
      </c>
    </row>
    <row r="1655" spans="1:16" hidden="1" x14ac:dyDescent="0.3">
      <c r="A1655" t="s">
        <v>1129</v>
      </c>
      <c r="B1655" s="3" t="s">
        <v>7400</v>
      </c>
      <c r="C1655" s="4" t="s">
        <v>11914</v>
      </c>
      <c r="E1655" s="5">
        <v>1362</v>
      </c>
      <c r="G1655" s="5">
        <v>1362</v>
      </c>
      <c r="H1655" s="6">
        <v>600</v>
      </c>
      <c r="K1655" s="7">
        <v>10.4</v>
      </c>
      <c r="N1655" s="8" t="s">
        <v>17</v>
      </c>
      <c r="O1655" s="1" t="s">
        <v>21</v>
      </c>
      <c r="P1655" s="1" t="s">
        <v>11917</v>
      </c>
    </row>
    <row r="1656" spans="1:16" hidden="1" x14ac:dyDescent="0.3">
      <c r="A1656" t="s">
        <v>1567</v>
      </c>
      <c r="B1656" s="3" t="s">
        <v>7401</v>
      </c>
      <c r="C1656" s="4" t="s">
        <v>11914</v>
      </c>
      <c r="E1656" s="5">
        <v>1964</v>
      </c>
      <c r="G1656" s="5">
        <v>1964</v>
      </c>
      <c r="H1656" s="6">
        <v>769</v>
      </c>
      <c r="K1656" s="7">
        <v>12.5</v>
      </c>
      <c r="N1656" s="8" t="s">
        <v>17</v>
      </c>
      <c r="O1656" s="1" t="s">
        <v>21</v>
      </c>
      <c r="P1656" s="1" t="s">
        <v>11917</v>
      </c>
    </row>
    <row r="1657" spans="1:16" s="9" customFormat="1" x14ac:dyDescent="0.3">
      <c r="A1657" s="9" t="s">
        <v>1568</v>
      </c>
      <c r="B1657" s="13" t="s">
        <v>7402</v>
      </c>
      <c r="C1657" s="14" t="s">
        <v>11914</v>
      </c>
      <c r="D1657" s="9">
        <v>2070</v>
      </c>
      <c r="E1657" s="15">
        <v>1658</v>
      </c>
      <c r="G1657" s="15">
        <v>1658</v>
      </c>
      <c r="H1657" s="16">
        <v>666</v>
      </c>
      <c r="J1657" s="9">
        <v>4.3</v>
      </c>
      <c r="K1657" s="17">
        <v>8.5</v>
      </c>
      <c r="N1657" s="18" t="s">
        <v>17</v>
      </c>
      <c r="O1657" s="19" t="s">
        <v>21</v>
      </c>
      <c r="P1657" s="19" t="s">
        <v>11917</v>
      </c>
    </row>
    <row r="1658" spans="1:16" hidden="1" x14ac:dyDescent="0.3">
      <c r="A1658" t="s">
        <v>1569</v>
      </c>
      <c r="B1658" s="3" t="s">
        <v>7403</v>
      </c>
      <c r="C1658" s="4" t="s">
        <v>11914</v>
      </c>
      <c r="E1658" s="5">
        <v>1669</v>
      </c>
      <c r="G1658" s="5">
        <v>1669</v>
      </c>
      <c r="H1658" s="6">
        <v>666</v>
      </c>
      <c r="K1658" s="7">
        <v>10.4</v>
      </c>
      <c r="N1658" s="8" t="s">
        <v>17</v>
      </c>
      <c r="O1658" s="1" t="s">
        <v>21</v>
      </c>
      <c r="P1658" s="1" t="s">
        <v>11917</v>
      </c>
    </row>
    <row r="1659" spans="1:16" hidden="1" x14ac:dyDescent="0.3">
      <c r="A1659" t="s">
        <v>1570</v>
      </c>
      <c r="B1659" s="3" t="s">
        <v>7404</v>
      </c>
      <c r="C1659" s="4" t="s">
        <v>11914</v>
      </c>
      <c r="E1659" s="5">
        <v>2063</v>
      </c>
      <c r="G1659" s="5">
        <v>2063</v>
      </c>
      <c r="H1659" s="6">
        <v>805</v>
      </c>
      <c r="K1659" s="7">
        <v>10.4</v>
      </c>
      <c r="N1659" s="8" t="s">
        <v>17</v>
      </c>
      <c r="O1659" s="1" t="s">
        <v>21</v>
      </c>
      <c r="P1659" s="1" t="s">
        <v>11917</v>
      </c>
    </row>
    <row r="1660" spans="1:16" hidden="1" x14ac:dyDescent="0.3">
      <c r="A1660" t="s">
        <v>884</v>
      </c>
      <c r="B1660" s="3" t="s">
        <v>7405</v>
      </c>
      <c r="C1660" s="4" t="s">
        <v>11914</v>
      </c>
      <c r="E1660" s="5">
        <v>1807</v>
      </c>
      <c r="G1660" s="5">
        <v>1807</v>
      </c>
      <c r="H1660" s="6">
        <v>759</v>
      </c>
      <c r="K1660" s="7">
        <v>10.4</v>
      </c>
      <c r="N1660" s="8" t="s">
        <v>17</v>
      </c>
      <c r="O1660" s="1" t="s">
        <v>21</v>
      </c>
      <c r="P1660" s="1" t="s">
        <v>11917</v>
      </c>
    </row>
    <row r="1661" spans="1:16" hidden="1" x14ac:dyDescent="0.3">
      <c r="A1661" t="s">
        <v>1571</v>
      </c>
      <c r="B1661" s="3" t="s">
        <v>7406</v>
      </c>
      <c r="C1661" s="4" t="s">
        <v>11914</v>
      </c>
      <c r="E1661" s="5">
        <v>1733</v>
      </c>
      <c r="G1661" s="5">
        <v>1733</v>
      </c>
      <c r="H1661" s="6">
        <v>711</v>
      </c>
      <c r="K1661" s="7">
        <v>10.4</v>
      </c>
      <c r="N1661" s="8" t="s">
        <v>17</v>
      </c>
      <c r="O1661" s="1" t="s">
        <v>21</v>
      </c>
      <c r="P1661" s="1" t="s">
        <v>11917</v>
      </c>
    </row>
    <row r="1662" spans="1:16" hidden="1" x14ac:dyDescent="0.3">
      <c r="A1662" t="s">
        <v>1572</v>
      </c>
      <c r="B1662" s="3" t="s">
        <v>7407</v>
      </c>
      <c r="C1662" s="4" t="s">
        <v>11914</v>
      </c>
      <c r="E1662" s="5">
        <v>1838</v>
      </c>
      <c r="G1662" s="5">
        <v>1838</v>
      </c>
      <c r="H1662" s="6">
        <v>756</v>
      </c>
      <c r="K1662" s="7">
        <v>10.4</v>
      </c>
      <c r="N1662" s="8" t="s">
        <v>17</v>
      </c>
      <c r="O1662" s="1" t="s">
        <v>21</v>
      </c>
      <c r="P1662" s="1" t="s">
        <v>11917</v>
      </c>
    </row>
    <row r="1663" spans="1:16" hidden="1" x14ac:dyDescent="0.3">
      <c r="A1663" t="s">
        <v>1573</v>
      </c>
      <c r="B1663" s="3" t="s">
        <v>7408</v>
      </c>
      <c r="C1663" s="4" t="s">
        <v>11914</v>
      </c>
      <c r="E1663" s="5">
        <v>2675</v>
      </c>
      <c r="G1663" s="5">
        <v>2675</v>
      </c>
      <c r="H1663" s="6">
        <v>1062</v>
      </c>
      <c r="K1663" s="7">
        <v>12.5</v>
      </c>
      <c r="N1663" s="8" t="s">
        <v>17</v>
      </c>
      <c r="O1663" s="1" t="s">
        <v>21</v>
      </c>
      <c r="P1663" s="1" t="s">
        <v>11917</v>
      </c>
    </row>
    <row r="1664" spans="1:16" s="9" customFormat="1" x14ac:dyDescent="0.3">
      <c r="A1664" s="9" t="s">
        <v>1574</v>
      </c>
      <c r="B1664" s="13" t="s">
        <v>7409</v>
      </c>
      <c r="C1664" s="14" t="s">
        <v>11914</v>
      </c>
      <c r="D1664" s="9">
        <v>2730</v>
      </c>
      <c r="E1664" s="15">
        <v>2182</v>
      </c>
      <c r="G1664" s="15">
        <v>2182</v>
      </c>
      <c r="H1664" s="16">
        <v>923</v>
      </c>
      <c r="J1664" s="9">
        <v>9.75</v>
      </c>
      <c r="K1664" s="17">
        <v>10.4</v>
      </c>
      <c r="N1664" s="18" t="s">
        <v>17</v>
      </c>
      <c r="O1664" s="19" t="s">
        <v>21</v>
      </c>
      <c r="P1664" s="19" t="s">
        <v>11917</v>
      </c>
    </row>
    <row r="1665" spans="1:16" hidden="1" x14ac:dyDescent="0.3">
      <c r="A1665" t="s">
        <v>1416</v>
      </c>
      <c r="B1665" s="3" t="s">
        <v>7410</v>
      </c>
      <c r="C1665" s="4" t="s">
        <v>11914</v>
      </c>
      <c r="D1665">
        <v>2420</v>
      </c>
      <c r="E1665" s="5">
        <v>1978</v>
      </c>
      <c r="F1665" t="s">
        <v>11930</v>
      </c>
      <c r="G1665" s="5">
        <v>1978</v>
      </c>
      <c r="H1665" s="6">
        <v>830</v>
      </c>
      <c r="K1665" s="7">
        <v>10.4</v>
      </c>
      <c r="N1665" s="8" t="s">
        <v>17</v>
      </c>
      <c r="O1665" s="1" t="s">
        <v>21</v>
      </c>
      <c r="P1665" s="1" t="s">
        <v>11917</v>
      </c>
    </row>
    <row r="1666" spans="1:16" s="9" customFormat="1" x14ac:dyDescent="0.3">
      <c r="A1666" s="9" t="s">
        <v>1575</v>
      </c>
      <c r="B1666" s="13" t="s">
        <v>7411</v>
      </c>
      <c r="C1666" s="14" t="s">
        <v>11914</v>
      </c>
      <c r="D1666" s="9">
        <v>2266</v>
      </c>
      <c r="E1666" s="15">
        <v>1867</v>
      </c>
      <c r="G1666" s="15">
        <v>1867</v>
      </c>
      <c r="H1666" s="16">
        <v>784</v>
      </c>
      <c r="J1666" s="9">
        <v>3.15</v>
      </c>
      <c r="K1666" s="17">
        <v>10.4</v>
      </c>
      <c r="N1666" s="18" t="s">
        <v>17</v>
      </c>
      <c r="O1666" s="19" t="s">
        <v>21</v>
      </c>
      <c r="P1666" s="19" t="s">
        <v>11917</v>
      </c>
    </row>
    <row r="1667" spans="1:16" hidden="1" x14ac:dyDescent="0.3">
      <c r="A1667" t="s">
        <v>1576</v>
      </c>
      <c r="B1667" s="3" t="s">
        <v>7412</v>
      </c>
      <c r="C1667" s="4" t="s">
        <v>11914</v>
      </c>
      <c r="E1667" s="5">
        <v>1263</v>
      </c>
      <c r="G1667" s="5">
        <v>1263</v>
      </c>
      <c r="H1667" s="6">
        <v>523</v>
      </c>
      <c r="K1667" s="7">
        <v>10.4</v>
      </c>
      <c r="N1667" s="8" t="s">
        <v>17</v>
      </c>
      <c r="O1667" s="1" t="s">
        <v>21</v>
      </c>
      <c r="P1667" s="1" t="s">
        <v>11917</v>
      </c>
    </row>
    <row r="1668" spans="1:16" hidden="1" x14ac:dyDescent="0.3">
      <c r="A1668" t="s">
        <v>1414</v>
      </c>
      <c r="B1668" s="3" t="s">
        <v>7413</v>
      </c>
      <c r="C1668" s="4" t="s">
        <v>11914</v>
      </c>
      <c r="E1668" s="5">
        <v>1525</v>
      </c>
      <c r="G1668" s="5">
        <v>1525</v>
      </c>
      <c r="H1668" s="6">
        <v>630</v>
      </c>
      <c r="K1668" s="7">
        <v>9.1</v>
      </c>
      <c r="N1668" s="8" t="s">
        <v>17</v>
      </c>
      <c r="O1668" s="1" t="s">
        <v>21</v>
      </c>
      <c r="P1668" s="1" t="s">
        <v>11917</v>
      </c>
    </row>
    <row r="1669" spans="1:16" hidden="1" x14ac:dyDescent="0.3">
      <c r="A1669" t="s">
        <v>1577</v>
      </c>
      <c r="B1669" s="3" t="s">
        <v>7414</v>
      </c>
      <c r="C1669" s="4" t="s">
        <v>11914</v>
      </c>
      <c r="E1669" s="5">
        <v>1964</v>
      </c>
      <c r="G1669" s="5">
        <v>1964</v>
      </c>
      <c r="H1669" s="6">
        <v>769</v>
      </c>
      <c r="K1669" s="7">
        <v>9.1</v>
      </c>
      <c r="N1669" s="8" t="s">
        <v>17</v>
      </c>
      <c r="O1669" s="1" t="s">
        <v>21</v>
      </c>
      <c r="P1669" s="1" t="s">
        <v>11917</v>
      </c>
    </row>
    <row r="1670" spans="1:16" hidden="1" x14ac:dyDescent="0.3">
      <c r="A1670" t="s">
        <v>1578</v>
      </c>
      <c r="B1670" s="3" t="s">
        <v>7415</v>
      </c>
      <c r="C1670" s="4" t="s">
        <v>11914</v>
      </c>
      <c r="E1670" s="5">
        <v>1394</v>
      </c>
      <c r="G1670" s="5">
        <v>1394</v>
      </c>
      <c r="H1670" s="6">
        <v>630</v>
      </c>
      <c r="K1670" s="7">
        <v>10.4</v>
      </c>
      <c r="N1670" s="8" t="s">
        <v>17</v>
      </c>
      <c r="O1670" s="1" t="s">
        <v>21</v>
      </c>
      <c r="P1670" s="1" t="s">
        <v>11917</v>
      </c>
    </row>
    <row r="1671" spans="1:16" hidden="1" x14ac:dyDescent="0.3">
      <c r="A1671" t="s">
        <v>1579</v>
      </c>
      <c r="B1671" s="3" t="s">
        <v>7416</v>
      </c>
      <c r="C1671" s="4" t="s">
        <v>11914</v>
      </c>
      <c r="E1671" s="5">
        <v>2118</v>
      </c>
      <c r="G1671" s="5">
        <v>2118</v>
      </c>
      <c r="H1671" s="6">
        <v>830</v>
      </c>
      <c r="K1671" s="7">
        <v>10.4</v>
      </c>
      <c r="N1671" s="8" t="s">
        <v>17</v>
      </c>
      <c r="O1671" s="1" t="s">
        <v>21</v>
      </c>
      <c r="P1671" s="1" t="s">
        <v>11917</v>
      </c>
    </row>
    <row r="1672" spans="1:16" hidden="1" x14ac:dyDescent="0.3">
      <c r="A1672" t="s">
        <v>1580</v>
      </c>
      <c r="B1672" s="3" t="s">
        <v>7417</v>
      </c>
      <c r="C1672" s="4" t="s">
        <v>11914</v>
      </c>
      <c r="E1672" s="5">
        <v>3060</v>
      </c>
      <c r="G1672" s="5">
        <v>3060</v>
      </c>
      <c r="H1672" s="6">
        <v>1153</v>
      </c>
      <c r="K1672" s="7">
        <v>10.4</v>
      </c>
      <c r="N1672" s="8" t="s">
        <v>17</v>
      </c>
      <c r="O1672" s="1" t="s">
        <v>21</v>
      </c>
      <c r="P1672" s="1" t="s">
        <v>11917</v>
      </c>
    </row>
    <row r="1673" spans="1:16" hidden="1" x14ac:dyDescent="0.3">
      <c r="A1673" t="s">
        <v>971</v>
      </c>
      <c r="B1673" s="3" t="s">
        <v>6785</v>
      </c>
      <c r="C1673" s="4" t="s">
        <v>11913</v>
      </c>
      <c r="E1673" s="5">
        <v>1599</v>
      </c>
      <c r="G1673" s="5">
        <v>1599</v>
      </c>
      <c r="H1673" s="6">
        <v>1050.6713999999999</v>
      </c>
      <c r="K1673" s="7">
        <v>1</v>
      </c>
      <c r="N1673" s="8" t="s">
        <v>17</v>
      </c>
      <c r="O1673" s="1" t="s">
        <v>21</v>
      </c>
      <c r="P1673" s="1" t="s">
        <v>11917</v>
      </c>
    </row>
    <row r="1674" spans="1:16" hidden="1" x14ac:dyDescent="0.3">
      <c r="A1674" t="s">
        <v>1314</v>
      </c>
      <c r="B1674" s="3" t="s">
        <v>7135</v>
      </c>
      <c r="C1674" s="4" t="s">
        <v>11913</v>
      </c>
      <c r="E1674" s="5">
        <v>1999</v>
      </c>
      <c r="G1674" s="5">
        <v>1999</v>
      </c>
      <c r="H1674" s="6">
        <v>1313.5050000000001</v>
      </c>
      <c r="K1674" s="7">
        <v>1</v>
      </c>
      <c r="N1674" s="8" t="s">
        <v>17</v>
      </c>
      <c r="O1674" s="1" t="s">
        <v>21</v>
      </c>
      <c r="P1674" s="1" t="s">
        <v>11917</v>
      </c>
    </row>
    <row r="1675" spans="1:16" hidden="1" x14ac:dyDescent="0.3">
      <c r="A1675" t="s">
        <v>1313</v>
      </c>
      <c r="B1675" s="3" t="s">
        <v>7134</v>
      </c>
      <c r="C1675" s="4" t="s">
        <v>11913</v>
      </c>
      <c r="E1675" s="5">
        <v>1999</v>
      </c>
      <c r="G1675" s="5">
        <v>1999</v>
      </c>
      <c r="H1675" s="6">
        <v>1313.5050000000001</v>
      </c>
      <c r="K1675" s="7">
        <v>1</v>
      </c>
      <c r="N1675" s="8" t="s">
        <v>17</v>
      </c>
      <c r="O1675" s="1" t="s">
        <v>21</v>
      </c>
      <c r="P1675" s="1" t="s">
        <v>11917</v>
      </c>
    </row>
    <row r="1676" spans="1:16" hidden="1" x14ac:dyDescent="0.3">
      <c r="A1676" t="s">
        <v>1581</v>
      </c>
      <c r="B1676" s="3" t="s">
        <v>7418</v>
      </c>
      <c r="C1676" s="4" t="s">
        <v>11913</v>
      </c>
      <c r="E1676" s="5">
        <v>1799</v>
      </c>
      <c r="G1676" s="5">
        <v>1799</v>
      </c>
      <c r="H1676" s="6">
        <v>1182.0881999999999</v>
      </c>
      <c r="K1676" s="7">
        <v>1</v>
      </c>
      <c r="N1676" s="8" t="s">
        <v>17</v>
      </c>
      <c r="O1676" s="1" t="s">
        <v>21</v>
      </c>
      <c r="P1676" s="1" t="s">
        <v>11917</v>
      </c>
    </row>
    <row r="1677" spans="1:16" hidden="1" x14ac:dyDescent="0.3">
      <c r="A1677" t="s">
        <v>1582</v>
      </c>
      <c r="B1677" s="3" t="s">
        <v>7419</v>
      </c>
      <c r="C1677" s="4" t="s">
        <v>11913</v>
      </c>
      <c r="E1677" s="5">
        <v>2199</v>
      </c>
      <c r="G1677" s="5">
        <v>2199</v>
      </c>
      <c r="H1677" s="6">
        <v>1444.9218000000001</v>
      </c>
      <c r="K1677" s="7">
        <v>2</v>
      </c>
      <c r="N1677" s="8" t="s">
        <v>17</v>
      </c>
      <c r="O1677" s="1" t="s">
        <v>21</v>
      </c>
      <c r="P1677" s="1" t="s">
        <v>11917</v>
      </c>
    </row>
    <row r="1678" spans="1:16" hidden="1" x14ac:dyDescent="0.3">
      <c r="A1678" t="s">
        <v>1583</v>
      </c>
      <c r="B1678" s="3" t="s">
        <v>7420</v>
      </c>
      <c r="C1678" s="4" t="s">
        <v>11913</v>
      </c>
      <c r="E1678" s="5">
        <v>2199</v>
      </c>
      <c r="G1678" s="5">
        <v>2199</v>
      </c>
      <c r="H1678" s="6">
        <v>1444.9218000000001</v>
      </c>
      <c r="K1678" s="7">
        <v>1</v>
      </c>
      <c r="N1678" s="8" t="s">
        <v>17</v>
      </c>
      <c r="O1678" s="1" t="s">
        <v>21</v>
      </c>
      <c r="P1678" s="1" t="s">
        <v>11917</v>
      </c>
    </row>
    <row r="1679" spans="1:16" hidden="1" x14ac:dyDescent="0.3">
      <c r="A1679" t="s">
        <v>1584</v>
      </c>
      <c r="B1679" s="3" t="s">
        <v>7421</v>
      </c>
      <c r="C1679" s="4" t="s">
        <v>11913</v>
      </c>
      <c r="E1679" s="5">
        <v>1799</v>
      </c>
      <c r="G1679" s="5">
        <v>1799</v>
      </c>
      <c r="H1679" s="6">
        <v>1182.0881999999999</v>
      </c>
      <c r="K1679" s="7">
        <v>2</v>
      </c>
      <c r="N1679" s="8" t="s">
        <v>17</v>
      </c>
      <c r="O1679" s="1" t="s">
        <v>21</v>
      </c>
      <c r="P1679" s="1" t="s">
        <v>11917</v>
      </c>
    </row>
    <row r="1680" spans="1:16" hidden="1" x14ac:dyDescent="0.3">
      <c r="A1680" t="s">
        <v>1585</v>
      </c>
      <c r="B1680" s="3" t="s">
        <v>7422</v>
      </c>
      <c r="C1680" s="4" t="s">
        <v>11913</v>
      </c>
      <c r="E1680" s="5">
        <v>2399</v>
      </c>
      <c r="G1680" s="5">
        <v>2399</v>
      </c>
      <c r="H1680" s="6">
        <v>1576.3386</v>
      </c>
      <c r="K1680" s="7">
        <v>1</v>
      </c>
      <c r="N1680" s="8" t="s">
        <v>17</v>
      </c>
      <c r="O1680" s="1" t="s">
        <v>21</v>
      </c>
      <c r="P1680" s="1" t="s">
        <v>11917</v>
      </c>
    </row>
    <row r="1681" spans="1:16" hidden="1" x14ac:dyDescent="0.3">
      <c r="A1681" t="s">
        <v>1586</v>
      </c>
      <c r="B1681" s="3" t="s">
        <v>7423</v>
      </c>
      <c r="C1681" s="4" t="s">
        <v>11913</v>
      </c>
      <c r="E1681" s="5">
        <v>2399</v>
      </c>
      <c r="G1681" s="5">
        <v>2399</v>
      </c>
      <c r="H1681" s="6">
        <v>1576.3386</v>
      </c>
      <c r="K1681" s="7">
        <v>2</v>
      </c>
      <c r="N1681" s="8" t="s">
        <v>17</v>
      </c>
      <c r="O1681" s="1" t="s">
        <v>21</v>
      </c>
      <c r="P1681" s="1" t="s">
        <v>11917</v>
      </c>
    </row>
    <row r="1682" spans="1:16" hidden="1" x14ac:dyDescent="0.3">
      <c r="A1682" t="s">
        <v>1587</v>
      </c>
      <c r="B1682" s="3" t="s">
        <v>7424</v>
      </c>
      <c r="C1682" s="4" t="s">
        <v>11913</v>
      </c>
      <c r="E1682" s="5">
        <v>2399</v>
      </c>
      <c r="G1682" s="5">
        <v>2399</v>
      </c>
      <c r="H1682" s="6">
        <v>1576.3386</v>
      </c>
      <c r="K1682" s="7">
        <v>1</v>
      </c>
      <c r="N1682" s="8" t="s">
        <v>17</v>
      </c>
      <c r="O1682" s="1" t="s">
        <v>21</v>
      </c>
      <c r="P1682" s="1" t="s">
        <v>11917</v>
      </c>
    </row>
    <row r="1683" spans="1:16" hidden="1" x14ac:dyDescent="0.3">
      <c r="A1683" t="s">
        <v>1588</v>
      </c>
      <c r="B1683" s="3" t="s">
        <v>7425</v>
      </c>
      <c r="C1683" s="4" t="s">
        <v>11913</v>
      </c>
      <c r="E1683" s="5">
        <v>1799</v>
      </c>
      <c r="G1683" s="5">
        <v>1799</v>
      </c>
      <c r="H1683" s="6">
        <v>1182.0881999999999</v>
      </c>
      <c r="K1683" s="7">
        <v>2</v>
      </c>
      <c r="N1683" s="8" t="s">
        <v>17</v>
      </c>
      <c r="O1683" s="1" t="s">
        <v>21</v>
      </c>
      <c r="P1683" s="1" t="s">
        <v>11917</v>
      </c>
    </row>
    <row r="1684" spans="1:16" hidden="1" x14ac:dyDescent="0.3">
      <c r="A1684" t="s">
        <v>1589</v>
      </c>
      <c r="B1684" s="3" t="s">
        <v>7426</v>
      </c>
      <c r="C1684" s="4" t="s">
        <v>11913</v>
      </c>
      <c r="E1684" s="5">
        <v>2199</v>
      </c>
      <c r="G1684" s="5">
        <v>2199</v>
      </c>
      <c r="H1684" s="6">
        <v>1444.9218000000001</v>
      </c>
      <c r="K1684" s="7">
        <v>1</v>
      </c>
      <c r="N1684" s="8" t="s">
        <v>17</v>
      </c>
      <c r="O1684" s="1" t="s">
        <v>21</v>
      </c>
      <c r="P1684" s="1" t="s">
        <v>11917</v>
      </c>
    </row>
    <row r="1685" spans="1:16" hidden="1" x14ac:dyDescent="0.3">
      <c r="A1685" t="s">
        <v>1590</v>
      </c>
      <c r="B1685" s="3" t="s">
        <v>7427</v>
      </c>
      <c r="C1685" s="4" t="s">
        <v>11913</v>
      </c>
      <c r="E1685" s="5">
        <v>1899</v>
      </c>
      <c r="G1685" s="5">
        <v>1899</v>
      </c>
      <c r="H1685" s="6">
        <v>1247.7965999999999</v>
      </c>
      <c r="K1685" s="7">
        <v>1</v>
      </c>
      <c r="N1685" s="8" t="s">
        <v>17</v>
      </c>
      <c r="O1685" s="1" t="s">
        <v>21</v>
      </c>
      <c r="P1685" s="1" t="s">
        <v>11917</v>
      </c>
    </row>
    <row r="1686" spans="1:16" hidden="1" x14ac:dyDescent="0.3">
      <c r="A1686" t="s">
        <v>1591</v>
      </c>
      <c r="B1686" s="3" t="s">
        <v>7428</v>
      </c>
      <c r="C1686" s="4" t="s">
        <v>11913</v>
      </c>
      <c r="E1686" s="5">
        <v>2799</v>
      </c>
      <c r="G1686" s="5">
        <v>2799</v>
      </c>
      <c r="H1686" s="6">
        <v>1839.162</v>
      </c>
      <c r="K1686" s="7">
        <v>3</v>
      </c>
      <c r="N1686" s="8" t="s">
        <v>17</v>
      </c>
      <c r="O1686" s="1" t="s">
        <v>21</v>
      </c>
      <c r="P1686" s="1" t="s">
        <v>11917</v>
      </c>
    </row>
    <row r="1687" spans="1:16" hidden="1" x14ac:dyDescent="0.3">
      <c r="A1687" t="s">
        <v>1592</v>
      </c>
      <c r="B1687" s="3" t="s">
        <v>7429</v>
      </c>
      <c r="C1687" s="4" t="s">
        <v>11913</v>
      </c>
      <c r="E1687" s="5">
        <v>2799</v>
      </c>
      <c r="G1687" s="5">
        <v>2799</v>
      </c>
      <c r="H1687" s="6">
        <v>1839.162</v>
      </c>
      <c r="K1687" s="7">
        <v>2</v>
      </c>
      <c r="N1687" s="8" t="s">
        <v>17</v>
      </c>
      <c r="O1687" s="1" t="s">
        <v>21</v>
      </c>
      <c r="P1687" s="1" t="s">
        <v>11917</v>
      </c>
    </row>
    <row r="1688" spans="1:16" hidden="1" x14ac:dyDescent="0.3">
      <c r="A1688" t="s">
        <v>1593</v>
      </c>
      <c r="B1688" s="3" t="s">
        <v>7430</v>
      </c>
      <c r="C1688" s="4" t="s">
        <v>11913</v>
      </c>
      <c r="E1688" s="5">
        <v>2799</v>
      </c>
      <c r="G1688" s="5">
        <v>2799</v>
      </c>
      <c r="H1688" s="6">
        <v>1839.162</v>
      </c>
      <c r="K1688" s="7">
        <v>1</v>
      </c>
      <c r="N1688" s="8" t="s">
        <v>17</v>
      </c>
      <c r="O1688" s="1" t="s">
        <v>21</v>
      </c>
      <c r="P1688" s="1" t="s">
        <v>11917</v>
      </c>
    </row>
    <row r="1689" spans="1:16" hidden="1" x14ac:dyDescent="0.3">
      <c r="A1689" t="s">
        <v>1594</v>
      </c>
      <c r="B1689" s="3" t="s">
        <v>7431</v>
      </c>
      <c r="C1689" s="4" t="s">
        <v>11913</v>
      </c>
      <c r="E1689" s="5">
        <v>2199</v>
      </c>
      <c r="G1689" s="5">
        <v>2199</v>
      </c>
      <c r="H1689" s="6">
        <v>1444.9218000000001</v>
      </c>
      <c r="K1689" s="7">
        <v>2</v>
      </c>
      <c r="N1689" s="8" t="s">
        <v>17</v>
      </c>
      <c r="O1689" s="1" t="s">
        <v>21</v>
      </c>
      <c r="P1689" s="1" t="s">
        <v>11917</v>
      </c>
    </row>
    <row r="1690" spans="1:16" hidden="1" x14ac:dyDescent="0.3">
      <c r="A1690" t="s">
        <v>1595</v>
      </c>
      <c r="B1690" s="3" t="s">
        <v>7432</v>
      </c>
      <c r="C1690" s="4" t="s">
        <v>11913</v>
      </c>
      <c r="E1690" s="5">
        <v>2199</v>
      </c>
      <c r="G1690" s="5">
        <v>2199</v>
      </c>
      <c r="H1690" s="6">
        <v>1444.9218000000001</v>
      </c>
      <c r="K1690" s="7">
        <v>1</v>
      </c>
      <c r="N1690" s="8" t="s">
        <v>17</v>
      </c>
      <c r="O1690" s="1" t="s">
        <v>21</v>
      </c>
      <c r="P1690" s="1" t="s">
        <v>11917</v>
      </c>
    </row>
    <row r="1691" spans="1:16" hidden="1" x14ac:dyDescent="0.3">
      <c r="A1691" t="s">
        <v>1596</v>
      </c>
      <c r="B1691" s="3" t="s">
        <v>7433</v>
      </c>
      <c r="C1691" s="4" t="s">
        <v>11913</v>
      </c>
      <c r="E1691" s="5">
        <v>2199</v>
      </c>
      <c r="G1691" s="5">
        <v>2199</v>
      </c>
      <c r="H1691" s="6">
        <v>1444.9218000000001</v>
      </c>
      <c r="K1691" s="7">
        <v>1</v>
      </c>
      <c r="N1691" s="8" t="s">
        <v>17</v>
      </c>
      <c r="O1691" s="1" t="s">
        <v>21</v>
      </c>
      <c r="P1691" s="1" t="s">
        <v>11917</v>
      </c>
    </row>
    <row r="1692" spans="1:16" hidden="1" x14ac:dyDescent="0.3">
      <c r="A1692" t="s">
        <v>1597</v>
      </c>
      <c r="B1692" s="3" t="s">
        <v>7434</v>
      </c>
      <c r="C1692" s="4" t="s">
        <v>11913</v>
      </c>
      <c r="E1692" s="5">
        <v>2199</v>
      </c>
      <c r="G1692" s="5">
        <v>2199</v>
      </c>
      <c r="H1692" s="6">
        <v>1444.9218000000001</v>
      </c>
      <c r="K1692" s="7">
        <v>2</v>
      </c>
      <c r="N1692" s="8" t="s">
        <v>17</v>
      </c>
      <c r="O1692" s="1" t="s">
        <v>21</v>
      </c>
      <c r="P1692" s="1" t="s">
        <v>11917</v>
      </c>
    </row>
    <row r="1693" spans="1:16" hidden="1" x14ac:dyDescent="0.3">
      <c r="A1693" t="s">
        <v>1598</v>
      </c>
      <c r="B1693" s="3" t="s">
        <v>7435</v>
      </c>
      <c r="C1693" s="4" t="s">
        <v>11913</v>
      </c>
      <c r="E1693" s="5">
        <v>2799</v>
      </c>
      <c r="G1693" s="5">
        <v>2799</v>
      </c>
      <c r="H1693" s="6">
        <v>1839.162</v>
      </c>
      <c r="K1693" s="7">
        <v>1</v>
      </c>
      <c r="N1693" s="8" t="s">
        <v>17</v>
      </c>
      <c r="O1693" s="1" t="s">
        <v>21</v>
      </c>
      <c r="P1693" s="1" t="s">
        <v>11917</v>
      </c>
    </row>
    <row r="1694" spans="1:16" hidden="1" x14ac:dyDescent="0.3">
      <c r="A1694" t="s">
        <v>1599</v>
      </c>
      <c r="B1694" s="3" t="s">
        <v>7436</v>
      </c>
      <c r="C1694" s="4" t="s">
        <v>11913</v>
      </c>
      <c r="E1694" s="5">
        <v>2199</v>
      </c>
      <c r="G1694" s="5">
        <v>2199</v>
      </c>
      <c r="H1694" s="6">
        <v>1444.9218000000001</v>
      </c>
      <c r="K1694" s="7">
        <v>1</v>
      </c>
      <c r="N1694" s="8" t="s">
        <v>17</v>
      </c>
      <c r="O1694" s="1" t="s">
        <v>21</v>
      </c>
      <c r="P1694" s="1" t="s">
        <v>11917</v>
      </c>
    </row>
    <row r="1695" spans="1:16" hidden="1" x14ac:dyDescent="0.3">
      <c r="A1695" t="s">
        <v>1600</v>
      </c>
      <c r="B1695" s="3" t="s">
        <v>7437</v>
      </c>
      <c r="C1695" s="4" t="s">
        <v>11913</v>
      </c>
      <c r="E1695" s="5">
        <v>1899</v>
      </c>
      <c r="G1695" s="5">
        <v>1899</v>
      </c>
      <c r="H1695" s="6">
        <v>1247.7965999999999</v>
      </c>
      <c r="K1695" s="7">
        <v>1</v>
      </c>
      <c r="N1695" s="8" t="s">
        <v>17</v>
      </c>
      <c r="O1695" s="1" t="s">
        <v>21</v>
      </c>
      <c r="P1695" s="1" t="s">
        <v>11917</v>
      </c>
    </row>
    <row r="1696" spans="1:16" hidden="1" x14ac:dyDescent="0.3">
      <c r="A1696" t="s">
        <v>1601</v>
      </c>
      <c r="B1696" s="3" t="s">
        <v>7438</v>
      </c>
      <c r="C1696" s="4" t="s">
        <v>11913</v>
      </c>
      <c r="E1696" s="5">
        <v>1899</v>
      </c>
      <c r="G1696" s="5">
        <v>1899</v>
      </c>
      <c r="H1696" s="6">
        <v>1247.7965999999999</v>
      </c>
      <c r="K1696" s="7">
        <v>1</v>
      </c>
      <c r="N1696" s="8" t="s">
        <v>17</v>
      </c>
      <c r="O1696" s="1" t="s">
        <v>21</v>
      </c>
      <c r="P1696" s="1" t="s">
        <v>11917</v>
      </c>
    </row>
    <row r="1697" spans="1:16" hidden="1" x14ac:dyDescent="0.3">
      <c r="A1697" t="s">
        <v>1602</v>
      </c>
      <c r="B1697" s="3" t="s">
        <v>7439</v>
      </c>
      <c r="C1697" s="4" t="s">
        <v>11913</v>
      </c>
      <c r="E1697" s="5">
        <v>1099</v>
      </c>
      <c r="G1697" s="5">
        <v>1099</v>
      </c>
      <c r="H1697" s="6">
        <v>722.12940000000003</v>
      </c>
      <c r="K1697" s="7">
        <v>2</v>
      </c>
      <c r="N1697" s="8" t="s">
        <v>17</v>
      </c>
      <c r="O1697" s="1" t="s">
        <v>21</v>
      </c>
      <c r="P1697" s="1" t="s">
        <v>11917</v>
      </c>
    </row>
    <row r="1698" spans="1:16" hidden="1" x14ac:dyDescent="0.3">
      <c r="A1698" t="s">
        <v>1603</v>
      </c>
      <c r="B1698" s="3" t="s">
        <v>7440</v>
      </c>
      <c r="C1698" s="4" t="s">
        <v>11913</v>
      </c>
      <c r="E1698" s="5">
        <v>1099</v>
      </c>
      <c r="G1698" s="5">
        <v>1099</v>
      </c>
      <c r="H1698" s="6">
        <v>722.12940000000003</v>
      </c>
      <c r="K1698" s="7">
        <v>1</v>
      </c>
      <c r="N1698" s="8" t="s">
        <v>17</v>
      </c>
      <c r="O1698" s="1" t="s">
        <v>21</v>
      </c>
      <c r="P1698" s="1" t="s">
        <v>11917</v>
      </c>
    </row>
    <row r="1699" spans="1:16" hidden="1" x14ac:dyDescent="0.3">
      <c r="A1699" t="s">
        <v>1604</v>
      </c>
      <c r="B1699" s="3" t="s">
        <v>7441</v>
      </c>
      <c r="C1699" s="4" t="s">
        <v>11913</v>
      </c>
      <c r="E1699" s="5">
        <v>2199</v>
      </c>
      <c r="G1699" s="5">
        <v>2199</v>
      </c>
      <c r="H1699" s="6">
        <v>1444.9218000000001</v>
      </c>
      <c r="K1699" s="7">
        <v>2</v>
      </c>
      <c r="N1699" s="8" t="s">
        <v>17</v>
      </c>
      <c r="O1699" s="1" t="s">
        <v>21</v>
      </c>
      <c r="P1699" s="1" t="s">
        <v>11917</v>
      </c>
    </row>
    <row r="1700" spans="1:16" hidden="1" x14ac:dyDescent="0.3">
      <c r="A1700" t="s">
        <v>1605</v>
      </c>
      <c r="B1700" s="3" t="s">
        <v>7442</v>
      </c>
      <c r="C1700" s="4" t="s">
        <v>11913</v>
      </c>
      <c r="E1700" s="5">
        <v>1199</v>
      </c>
      <c r="G1700" s="5">
        <v>1199</v>
      </c>
      <c r="H1700" s="6">
        <v>787.83780000000002</v>
      </c>
      <c r="K1700" s="7">
        <v>1</v>
      </c>
      <c r="N1700" s="8" t="s">
        <v>17</v>
      </c>
      <c r="O1700" s="1" t="s">
        <v>21</v>
      </c>
      <c r="P1700" s="1" t="s">
        <v>11917</v>
      </c>
    </row>
    <row r="1701" spans="1:16" hidden="1" x14ac:dyDescent="0.3">
      <c r="A1701" t="s">
        <v>1606</v>
      </c>
      <c r="B1701" s="3" t="s">
        <v>7443</v>
      </c>
      <c r="C1701" s="4" t="s">
        <v>11913</v>
      </c>
      <c r="E1701" s="5">
        <v>3299</v>
      </c>
      <c r="G1701" s="5">
        <v>3299</v>
      </c>
      <c r="H1701" s="6">
        <v>2167.7040000000002</v>
      </c>
      <c r="K1701" s="7">
        <v>1</v>
      </c>
      <c r="N1701" s="8" t="s">
        <v>17</v>
      </c>
      <c r="O1701" s="1" t="s">
        <v>21</v>
      </c>
      <c r="P1701" s="1" t="s">
        <v>11917</v>
      </c>
    </row>
    <row r="1702" spans="1:16" hidden="1" x14ac:dyDescent="0.3">
      <c r="A1702" t="s">
        <v>1607</v>
      </c>
      <c r="B1702" s="3" t="s">
        <v>7444</v>
      </c>
      <c r="C1702" s="4" t="s">
        <v>11913</v>
      </c>
      <c r="E1702" s="5">
        <v>2399</v>
      </c>
      <c r="G1702" s="5">
        <v>2399</v>
      </c>
      <c r="H1702" s="6">
        <v>1576.3386</v>
      </c>
      <c r="K1702" s="7">
        <v>1</v>
      </c>
      <c r="N1702" s="8" t="s">
        <v>17</v>
      </c>
      <c r="O1702" s="1" t="s">
        <v>21</v>
      </c>
      <c r="P1702" s="1" t="s">
        <v>11917</v>
      </c>
    </row>
    <row r="1703" spans="1:16" hidden="1" x14ac:dyDescent="0.3">
      <c r="A1703" t="s">
        <v>1608</v>
      </c>
      <c r="B1703" s="3" t="s">
        <v>7445</v>
      </c>
      <c r="C1703" s="4" t="s">
        <v>11913</v>
      </c>
      <c r="E1703" s="5">
        <v>2399</v>
      </c>
      <c r="G1703" s="5">
        <v>2399</v>
      </c>
      <c r="H1703" s="6">
        <v>1576.3386</v>
      </c>
      <c r="K1703" s="7">
        <v>1</v>
      </c>
      <c r="N1703" s="8" t="s">
        <v>17</v>
      </c>
      <c r="O1703" s="1" t="s">
        <v>21</v>
      </c>
      <c r="P1703" s="1" t="s">
        <v>11917</v>
      </c>
    </row>
    <row r="1704" spans="1:16" hidden="1" x14ac:dyDescent="0.3">
      <c r="A1704" t="s">
        <v>1609</v>
      </c>
      <c r="B1704" s="3" t="s">
        <v>7446</v>
      </c>
      <c r="C1704" s="4" t="s">
        <v>11913</v>
      </c>
      <c r="E1704" s="5">
        <v>1199</v>
      </c>
      <c r="G1704" s="5">
        <v>1199</v>
      </c>
      <c r="H1704" s="6">
        <v>787.83780000000002</v>
      </c>
      <c r="K1704" s="7">
        <v>2</v>
      </c>
      <c r="N1704" s="8" t="s">
        <v>17</v>
      </c>
      <c r="O1704" s="1" t="s">
        <v>21</v>
      </c>
      <c r="P1704" s="1" t="s">
        <v>11917</v>
      </c>
    </row>
    <row r="1705" spans="1:16" hidden="1" x14ac:dyDescent="0.3">
      <c r="A1705" t="s">
        <v>1610</v>
      </c>
      <c r="B1705" s="3" t="s">
        <v>7447</v>
      </c>
      <c r="C1705" s="4" t="s">
        <v>11913</v>
      </c>
      <c r="E1705" s="5">
        <v>1199</v>
      </c>
      <c r="G1705" s="5">
        <v>1199</v>
      </c>
      <c r="H1705" s="6">
        <v>787.83780000000002</v>
      </c>
      <c r="K1705" s="7">
        <v>1</v>
      </c>
      <c r="N1705" s="8" t="s">
        <v>17</v>
      </c>
      <c r="O1705" s="1" t="s">
        <v>21</v>
      </c>
      <c r="P1705" s="1" t="s">
        <v>11917</v>
      </c>
    </row>
    <row r="1706" spans="1:16" hidden="1" x14ac:dyDescent="0.3">
      <c r="A1706" t="s">
        <v>1611</v>
      </c>
      <c r="B1706" s="3" t="s">
        <v>7448</v>
      </c>
      <c r="C1706" s="4" t="s">
        <v>11913</v>
      </c>
      <c r="E1706" s="5">
        <v>2399</v>
      </c>
      <c r="G1706" s="5">
        <v>2399</v>
      </c>
      <c r="H1706" s="6">
        <v>1576.3386</v>
      </c>
      <c r="K1706" s="7">
        <v>2</v>
      </c>
      <c r="N1706" s="8" t="s">
        <v>17</v>
      </c>
      <c r="O1706" s="1" t="s">
        <v>21</v>
      </c>
      <c r="P1706" s="1" t="s">
        <v>11917</v>
      </c>
    </row>
    <row r="1707" spans="1:16" hidden="1" x14ac:dyDescent="0.3">
      <c r="A1707" t="s">
        <v>1612</v>
      </c>
      <c r="B1707" s="3" t="s">
        <v>7449</v>
      </c>
      <c r="C1707" s="4" t="s">
        <v>11913</v>
      </c>
      <c r="E1707" s="5">
        <v>3299</v>
      </c>
      <c r="G1707" s="5">
        <v>3299</v>
      </c>
      <c r="H1707" s="6">
        <v>2167.7040000000002</v>
      </c>
      <c r="K1707" s="7">
        <v>1</v>
      </c>
      <c r="N1707" s="8" t="s">
        <v>17</v>
      </c>
      <c r="O1707" s="1" t="s">
        <v>21</v>
      </c>
      <c r="P1707" s="1" t="s">
        <v>11917</v>
      </c>
    </row>
    <row r="1708" spans="1:16" hidden="1" x14ac:dyDescent="0.3">
      <c r="A1708" t="s">
        <v>1613</v>
      </c>
      <c r="B1708" s="3" t="s">
        <v>7450</v>
      </c>
      <c r="C1708" s="4" t="s">
        <v>11913</v>
      </c>
      <c r="E1708" s="5">
        <v>3299</v>
      </c>
      <c r="G1708" s="5">
        <v>3299</v>
      </c>
      <c r="H1708" s="6">
        <v>2167.7040000000002</v>
      </c>
      <c r="K1708" s="7">
        <v>2</v>
      </c>
      <c r="N1708" s="8" t="s">
        <v>17</v>
      </c>
      <c r="O1708" s="1" t="s">
        <v>21</v>
      </c>
      <c r="P1708" s="1" t="s">
        <v>11917</v>
      </c>
    </row>
    <row r="1709" spans="1:16" hidden="1" x14ac:dyDescent="0.3">
      <c r="A1709" t="s">
        <v>1614</v>
      </c>
      <c r="B1709" s="3" t="s">
        <v>7451</v>
      </c>
      <c r="C1709" s="4" t="s">
        <v>11913</v>
      </c>
      <c r="E1709" s="5">
        <v>3299</v>
      </c>
      <c r="G1709" s="5">
        <v>3299</v>
      </c>
      <c r="H1709" s="6">
        <v>2167.7040000000002</v>
      </c>
      <c r="K1709" s="7">
        <v>1</v>
      </c>
      <c r="N1709" s="8" t="s">
        <v>17</v>
      </c>
      <c r="O1709" s="1" t="s">
        <v>21</v>
      </c>
      <c r="P1709" s="1" t="s">
        <v>11917</v>
      </c>
    </row>
    <row r="1710" spans="1:16" hidden="1" x14ac:dyDescent="0.3">
      <c r="A1710" t="s">
        <v>1615</v>
      </c>
      <c r="B1710" s="3" t="s">
        <v>7452</v>
      </c>
      <c r="C1710" s="4" t="s">
        <v>11913</v>
      </c>
      <c r="E1710" s="5">
        <v>3299</v>
      </c>
      <c r="G1710" s="5">
        <v>3299</v>
      </c>
      <c r="H1710" s="6">
        <v>2167.7040000000002</v>
      </c>
      <c r="K1710" s="7">
        <v>1</v>
      </c>
      <c r="N1710" s="8" t="s">
        <v>17</v>
      </c>
      <c r="O1710" s="1" t="s">
        <v>21</v>
      </c>
      <c r="P1710" s="1" t="s">
        <v>11917</v>
      </c>
    </row>
    <row r="1711" spans="1:16" hidden="1" x14ac:dyDescent="0.3">
      <c r="A1711" t="s">
        <v>1616</v>
      </c>
      <c r="B1711" s="3" t="s">
        <v>7453</v>
      </c>
      <c r="C1711" s="4" t="s">
        <v>11913</v>
      </c>
      <c r="E1711" s="5">
        <v>3299</v>
      </c>
      <c r="G1711" s="5">
        <v>3299</v>
      </c>
      <c r="H1711" s="6">
        <v>2167.7040000000002</v>
      </c>
      <c r="K1711" s="7">
        <v>2</v>
      </c>
      <c r="N1711" s="8" t="s">
        <v>17</v>
      </c>
      <c r="O1711" s="1" t="s">
        <v>21</v>
      </c>
      <c r="P1711" s="1" t="s">
        <v>11917</v>
      </c>
    </row>
    <row r="1712" spans="1:16" hidden="1" x14ac:dyDescent="0.3">
      <c r="A1712" t="s">
        <v>1617</v>
      </c>
      <c r="B1712" s="3" t="s">
        <v>7454</v>
      </c>
      <c r="C1712" s="4" t="s">
        <v>11913</v>
      </c>
      <c r="E1712" s="5">
        <v>3299</v>
      </c>
      <c r="G1712" s="5">
        <v>3299</v>
      </c>
      <c r="H1712" s="6">
        <v>2167.7040000000002</v>
      </c>
      <c r="K1712" s="7">
        <v>1</v>
      </c>
      <c r="N1712" s="8" t="s">
        <v>17</v>
      </c>
      <c r="O1712" s="1" t="s">
        <v>21</v>
      </c>
      <c r="P1712" s="1" t="s">
        <v>11917</v>
      </c>
    </row>
    <row r="1713" spans="1:16" hidden="1" x14ac:dyDescent="0.3">
      <c r="A1713" t="s">
        <v>1618</v>
      </c>
      <c r="B1713" s="3" t="s">
        <v>7455</v>
      </c>
      <c r="C1713" s="4" t="s">
        <v>11913</v>
      </c>
      <c r="E1713" s="5">
        <v>3299</v>
      </c>
      <c r="G1713" s="5">
        <v>3299</v>
      </c>
      <c r="H1713" s="6">
        <v>2167.7040000000002</v>
      </c>
      <c r="K1713" s="7">
        <v>1</v>
      </c>
      <c r="N1713" s="8" t="s">
        <v>17</v>
      </c>
      <c r="O1713" s="1" t="s">
        <v>21</v>
      </c>
      <c r="P1713" s="1" t="s">
        <v>11917</v>
      </c>
    </row>
    <row r="1714" spans="1:16" hidden="1" x14ac:dyDescent="0.3">
      <c r="A1714" t="s">
        <v>1619</v>
      </c>
      <c r="B1714" s="3" t="s">
        <v>7456</v>
      </c>
      <c r="C1714" s="4" t="s">
        <v>11913</v>
      </c>
      <c r="E1714" s="5">
        <v>3299</v>
      </c>
      <c r="G1714" s="5">
        <v>3299</v>
      </c>
      <c r="H1714" s="6">
        <v>2167.7040000000002</v>
      </c>
      <c r="K1714" s="7">
        <v>2</v>
      </c>
      <c r="N1714" s="8" t="s">
        <v>17</v>
      </c>
      <c r="O1714" s="1" t="s">
        <v>21</v>
      </c>
      <c r="P1714" s="1" t="s">
        <v>11917</v>
      </c>
    </row>
    <row r="1715" spans="1:16" hidden="1" x14ac:dyDescent="0.3">
      <c r="A1715" t="s">
        <v>1620</v>
      </c>
      <c r="B1715" s="3" t="s">
        <v>7457</v>
      </c>
      <c r="C1715" s="4" t="s">
        <v>11913</v>
      </c>
      <c r="E1715" s="5">
        <v>1099</v>
      </c>
      <c r="G1715" s="5">
        <v>1099</v>
      </c>
      <c r="H1715" s="6">
        <v>722.12940000000003</v>
      </c>
      <c r="K1715" s="7">
        <v>1</v>
      </c>
      <c r="N1715" s="8" t="s">
        <v>17</v>
      </c>
      <c r="O1715" s="1" t="s">
        <v>21</v>
      </c>
      <c r="P1715" s="1" t="s">
        <v>11917</v>
      </c>
    </row>
    <row r="1716" spans="1:16" hidden="1" x14ac:dyDescent="0.3">
      <c r="A1716" t="s">
        <v>1621</v>
      </c>
      <c r="B1716" s="3" t="s">
        <v>1621</v>
      </c>
      <c r="C1716" s="4" t="s">
        <v>11915</v>
      </c>
      <c r="E1716" s="5">
        <v>999</v>
      </c>
      <c r="G1716" s="5">
        <v>999</v>
      </c>
      <c r="H1716" s="6">
        <v>300</v>
      </c>
      <c r="K1716" s="7">
        <v>52</v>
      </c>
      <c r="N1716" s="8" t="s">
        <v>17</v>
      </c>
      <c r="O1716" s="1" t="s">
        <v>21</v>
      </c>
      <c r="P1716" s="1" t="s">
        <v>11917</v>
      </c>
    </row>
    <row r="1717" spans="1:16" hidden="1" x14ac:dyDescent="0.3">
      <c r="A1717" t="s">
        <v>1622</v>
      </c>
      <c r="B1717" s="3" t="s">
        <v>1622</v>
      </c>
      <c r="C1717" s="4" t="s">
        <v>11915</v>
      </c>
      <c r="E1717" s="5">
        <v>5490</v>
      </c>
      <c r="G1717" s="5">
        <v>5490</v>
      </c>
      <c r="H1717" s="6">
        <v>1850</v>
      </c>
      <c r="K1717" s="7">
        <v>5</v>
      </c>
      <c r="N1717" s="8" t="s">
        <v>17</v>
      </c>
      <c r="O1717" s="1" t="s">
        <v>21</v>
      </c>
      <c r="P1717" s="1" t="s">
        <v>11917</v>
      </c>
    </row>
    <row r="1718" spans="1:16" hidden="1" x14ac:dyDescent="0.3">
      <c r="A1718" t="s">
        <v>1623</v>
      </c>
      <c r="B1718" s="3" t="s">
        <v>7458</v>
      </c>
      <c r="C1718" s="4" t="s">
        <v>11914</v>
      </c>
      <c r="E1718" s="5">
        <v>795</v>
      </c>
      <c r="G1718" s="5">
        <v>795</v>
      </c>
      <c r="H1718" s="6">
        <v>317</v>
      </c>
      <c r="K1718" s="7">
        <v>9.6</v>
      </c>
      <c r="N1718" s="8" t="s">
        <v>17</v>
      </c>
      <c r="O1718" s="1" t="s">
        <v>21</v>
      </c>
      <c r="P1718" s="1" t="s">
        <v>11917</v>
      </c>
    </row>
    <row r="1719" spans="1:16" hidden="1" x14ac:dyDescent="0.3">
      <c r="A1719" t="s">
        <v>1624</v>
      </c>
      <c r="B1719" s="3" t="s">
        <v>7459</v>
      </c>
      <c r="C1719" s="4" t="s">
        <v>11914</v>
      </c>
      <c r="E1719" s="5">
        <v>795</v>
      </c>
      <c r="G1719" s="5">
        <v>795</v>
      </c>
      <c r="H1719" s="6">
        <v>317</v>
      </c>
      <c r="K1719" s="7">
        <v>9.6</v>
      </c>
      <c r="N1719" s="8" t="s">
        <v>17</v>
      </c>
      <c r="O1719" s="1" t="s">
        <v>21</v>
      </c>
      <c r="P1719" s="1" t="s">
        <v>11917</v>
      </c>
    </row>
    <row r="1720" spans="1:16" hidden="1" x14ac:dyDescent="0.3">
      <c r="A1720" t="s">
        <v>1625</v>
      </c>
      <c r="B1720" s="3" t="s">
        <v>7460</v>
      </c>
      <c r="C1720" s="4" t="s">
        <v>11914</v>
      </c>
      <c r="E1720" s="5">
        <v>928</v>
      </c>
      <c r="G1720" s="5">
        <v>928</v>
      </c>
      <c r="H1720" s="6">
        <v>390</v>
      </c>
      <c r="K1720" s="7">
        <v>8</v>
      </c>
      <c r="N1720" s="8" t="s">
        <v>17</v>
      </c>
      <c r="O1720" s="1" t="s">
        <v>21</v>
      </c>
      <c r="P1720" s="1" t="s">
        <v>11917</v>
      </c>
    </row>
    <row r="1721" spans="1:16" hidden="1" x14ac:dyDescent="0.3">
      <c r="A1721" t="s">
        <v>1626</v>
      </c>
      <c r="B1721" s="3" t="s">
        <v>7461</v>
      </c>
      <c r="C1721" s="4" t="s">
        <v>11914</v>
      </c>
      <c r="E1721" s="5">
        <v>1431</v>
      </c>
      <c r="G1721" s="5">
        <v>1431</v>
      </c>
      <c r="H1721" s="6">
        <v>564</v>
      </c>
      <c r="K1721" s="7">
        <v>11.2</v>
      </c>
      <c r="N1721" s="8" t="s">
        <v>17</v>
      </c>
      <c r="O1721" s="1" t="s">
        <v>21</v>
      </c>
      <c r="P1721" s="1" t="s">
        <v>11917</v>
      </c>
    </row>
    <row r="1722" spans="1:16" hidden="1" x14ac:dyDescent="0.3">
      <c r="A1722" t="s">
        <v>1627</v>
      </c>
      <c r="B1722" s="3" t="s">
        <v>7462</v>
      </c>
      <c r="C1722" s="4" t="s">
        <v>11913</v>
      </c>
      <c r="E1722" s="5">
        <v>2399</v>
      </c>
      <c r="G1722" s="5">
        <v>2399</v>
      </c>
      <c r="H1722" s="6">
        <v>1576.3386</v>
      </c>
      <c r="K1722" s="7">
        <v>2</v>
      </c>
      <c r="N1722" s="8" t="s">
        <v>17</v>
      </c>
      <c r="O1722" s="1" t="s">
        <v>21</v>
      </c>
      <c r="P1722" s="1" t="s">
        <v>11917</v>
      </c>
    </row>
    <row r="1723" spans="1:16" hidden="1" x14ac:dyDescent="0.3">
      <c r="A1723" t="s">
        <v>1628</v>
      </c>
      <c r="B1723" s="3" t="s">
        <v>7463</v>
      </c>
      <c r="C1723" s="4" t="s">
        <v>11913</v>
      </c>
      <c r="E1723" s="5">
        <v>1899</v>
      </c>
      <c r="G1723" s="5">
        <v>1899</v>
      </c>
      <c r="H1723" s="6">
        <v>1247.7965999999999</v>
      </c>
      <c r="K1723" s="7">
        <v>1</v>
      </c>
      <c r="N1723" s="8" t="s">
        <v>17</v>
      </c>
      <c r="O1723" s="1" t="s">
        <v>21</v>
      </c>
      <c r="P1723" s="1" t="s">
        <v>11917</v>
      </c>
    </row>
    <row r="1724" spans="1:16" hidden="1" x14ac:dyDescent="0.3">
      <c r="A1724" t="s">
        <v>1629</v>
      </c>
      <c r="B1724" s="3" t="s">
        <v>7464</v>
      </c>
      <c r="C1724" s="4" t="s">
        <v>11913</v>
      </c>
      <c r="E1724" s="5">
        <v>2199</v>
      </c>
      <c r="G1724" s="5">
        <v>2199</v>
      </c>
      <c r="H1724" s="6">
        <v>1444.9218000000001</v>
      </c>
      <c r="K1724" s="7">
        <v>3</v>
      </c>
      <c r="N1724" s="8" t="s">
        <v>17</v>
      </c>
      <c r="O1724" s="1" t="s">
        <v>21</v>
      </c>
      <c r="P1724" s="1" t="s">
        <v>11917</v>
      </c>
    </row>
    <row r="1725" spans="1:16" hidden="1" x14ac:dyDescent="0.3">
      <c r="A1725" t="s">
        <v>1630</v>
      </c>
      <c r="B1725" s="3" t="s">
        <v>7465</v>
      </c>
      <c r="C1725" s="4" t="s">
        <v>11913</v>
      </c>
      <c r="E1725" s="5">
        <v>2099</v>
      </c>
      <c r="G1725" s="5">
        <v>2099</v>
      </c>
      <c r="H1725" s="6">
        <v>1379.2134000000001</v>
      </c>
      <c r="K1725" s="7">
        <v>3</v>
      </c>
      <c r="N1725" s="8" t="s">
        <v>17</v>
      </c>
      <c r="O1725" s="1" t="s">
        <v>21</v>
      </c>
      <c r="P1725" s="1" t="s">
        <v>11917</v>
      </c>
    </row>
    <row r="1726" spans="1:16" hidden="1" x14ac:dyDescent="0.3">
      <c r="A1726" t="s">
        <v>1631</v>
      </c>
      <c r="B1726" s="3" t="s">
        <v>7466</v>
      </c>
      <c r="C1726" s="4" t="s">
        <v>11913</v>
      </c>
      <c r="E1726" s="5">
        <v>2099</v>
      </c>
      <c r="G1726" s="5">
        <v>2099</v>
      </c>
      <c r="H1726" s="6">
        <v>1379.2134000000001</v>
      </c>
      <c r="K1726" s="7">
        <v>3</v>
      </c>
      <c r="N1726" s="8" t="s">
        <v>17</v>
      </c>
      <c r="O1726" s="1" t="s">
        <v>21</v>
      </c>
      <c r="P1726" s="1" t="s">
        <v>11917</v>
      </c>
    </row>
    <row r="1727" spans="1:16" hidden="1" x14ac:dyDescent="0.3">
      <c r="A1727" t="s">
        <v>1632</v>
      </c>
      <c r="B1727" s="3" t="s">
        <v>7467</v>
      </c>
      <c r="C1727" s="4" t="s">
        <v>11913</v>
      </c>
      <c r="E1727" s="5">
        <v>2099</v>
      </c>
      <c r="G1727" s="5">
        <v>2099</v>
      </c>
      <c r="H1727" s="6">
        <v>1379.2134000000001</v>
      </c>
      <c r="K1727" s="7">
        <v>2</v>
      </c>
      <c r="N1727" s="8" t="s">
        <v>17</v>
      </c>
      <c r="O1727" s="1" t="s">
        <v>21</v>
      </c>
      <c r="P1727" s="1" t="s">
        <v>11917</v>
      </c>
    </row>
    <row r="1728" spans="1:16" hidden="1" x14ac:dyDescent="0.3">
      <c r="A1728" t="s">
        <v>1633</v>
      </c>
      <c r="B1728" s="3" t="s">
        <v>7468</v>
      </c>
      <c r="C1728" s="4" t="s">
        <v>11913</v>
      </c>
      <c r="E1728" s="5">
        <v>2099</v>
      </c>
      <c r="G1728" s="5">
        <v>2099</v>
      </c>
      <c r="H1728" s="6">
        <v>1379.2134000000001</v>
      </c>
      <c r="K1728" s="7">
        <v>3</v>
      </c>
      <c r="N1728" s="8" t="s">
        <v>17</v>
      </c>
      <c r="O1728" s="1" t="s">
        <v>21</v>
      </c>
      <c r="P1728" s="1" t="s">
        <v>11917</v>
      </c>
    </row>
    <row r="1729" spans="1:16" hidden="1" x14ac:dyDescent="0.3">
      <c r="A1729" t="s">
        <v>1634</v>
      </c>
      <c r="B1729" s="3" t="s">
        <v>7469</v>
      </c>
      <c r="C1729" s="4" t="s">
        <v>11913</v>
      </c>
      <c r="E1729" s="5">
        <v>2099</v>
      </c>
      <c r="G1729" s="5">
        <v>2099</v>
      </c>
      <c r="H1729" s="6">
        <v>1379.2134000000001</v>
      </c>
      <c r="K1729" s="7">
        <v>3</v>
      </c>
      <c r="N1729" s="8" t="s">
        <v>17</v>
      </c>
      <c r="O1729" s="1" t="s">
        <v>21</v>
      </c>
      <c r="P1729" s="1" t="s">
        <v>11917</v>
      </c>
    </row>
    <row r="1730" spans="1:16" hidden="1" x14ac:dyDescent="0.3">
      <c r="A1730" t="s">
        <v>1635</v>
      </c>
      <c r="B1730" s="3" t="s">
        <v>7470</v>
      </c>
      <c r="C1730" s="4" t="s">
        <v>11913</v>
      </c>
      <c r="E1730" s="5">
        <v>2099</v>
      </c>
      <c r="G1730" s="5">
        <v>2099</v>
      </c>
      <c r="H1730" s="6">
        <v>1379.2134000000001</v>
      </c>
      <c r="K1730" s="7">
        <v>2</v>
      </c>
      <c r="N1730" s="8" t="s">
        <v>17</v>
      </c>
      <c r="O1730" s="1" t="s">
        <v>21</v>
      </c>
      <c r="P1730" s="1" t="s">
        <v>11917</v>
      </c>
    </row>
    <row r="1731" spans="1:16" hidden="1" x14ac:dyDescent="0.3">
      <c r="A1731" t="s">
        <v>1636</v>
      </c>
      <c r="B1731" s="3" t="s">
        <v>7471</v>
      </c>
      <c r="C1731" s="4" t="s">
        <v>11913</v>
      </c>
      <c r="E1731" s="5">
        <v>2399</v>
      </c>
      <c r="G1731" s="5">
        <v>2399</v>
      </c>
      <c r="H1731" s="6">
        <v>1576.3386</v>
      </c>
      <c r="K1731" s="7">
        <v>2</v>
      </c>
      <c r="N1731" s="8" t="s">
        <v>17</v>
      </c>
      <c r="O1731" s="1" t="s">
        <v>21</v>
      </c>
      <c r="P1731" s="1" t="s">
        <v>11917</v>
      </c>
    </row>
    <row r="1732" spans="1:16" hidden="1" x14ac:dyDescent="0.3">
      <c r="A1732" t="s">
        <v>1637</v>
      </c>
      <c r="B1732" s="3" t="s">
        <v>7472</v>
      </c>
      <c r="C1732" s="4" t="s">
        <v>11913</v>
      </c>
      <c r="E1732" s="5">
        <v>1999</v>
      </c>
      <c r="G1732" s="5">
        <v>1999</v>
      </c>
      <c r="H1732" s="6">
        <v>1313.5050000000001</v>
      </c>
      <c r="K1732" s="7">
        <v>2</v>
      </c>
      <c r="N1732" s="8" t="s">
        <v>17</v>
      </c>
      <c r="O1732" s="1" t="s">
        <v>21</v>
      </c>
      <c r="P1732" s="1" t="s">
        <v>11917</v>
      </c>
    </row>
    <row r="1733" spans="1:16" hidden="1" x14ac:dyDescent="0.3">
      <c r="A1733" t="s">
        <v>1638</v>
      </c>
      <c r="B1733" s="3" t="s">
        <v>7473</v>
      </c>
      <c r="C1733" s="4" t="s">
        <v>11913</v>
      </c>
      <c r="E1733" s="5">
        <v>2399</v>
      </c>
      <c r="G1733" s="5">
        <v>2399</v>
      </c>
      <c r="H1733" s="6">
        <v>1576.3386</v>
      </c>
      <c r="K1733" s="7">
        <v>2</v>
      </c>
      <c r="N1733" s="8" t="s">
        <v>17</v>
      </c>
      <c r="O1733" s="1" t="s">
        <v>21</v>
      </c>
      <c r="P1733" s="1" t="s">
        <v>11917</v>
      </c>
    </row>
    <row r="1734" spans="1:16" hidden="1" x14ac:dyDescent="0.3">
      <c r="A1734" t="s">
        <v>1639</v>
      </c>
      <c r="B1734" s="3" t="s">
        <v>7474</v>
      </c>
      <c r="C1734" s="4" t="s">
        <v>11913</v>
      </c>
      <c r="E1734" s="5">
        <v>2399</v>
      </c>
      <c r="G1734" s="5">
        <v>2399</v>
      </c>
      <c r="H1734" s="6">
        <v>1576.3386</v>
      </c>
      <c r="K1734" s="7">
        <v>3</v>
      </c>
      <c r="N1734" s="8" t="s">
        <v>17</v>
      </c>
      <c r="O1734" s="1" t="s">
        <v>21</v>
      </c>
      <c r="P1734" s="1" t="s">
        <v>11917</v>
      </c>
    </row>
    <row r="1735" spans="1:16" hidden="1" x14ac:dyDescent="0.3">
      <c r="A1735" t="s">
        <v>1640</v>
      </c>
      <c r="B1735" s="3" t="s">
        <v>7475</v>
      </c>
      <c r="C1735" s="4" t="s">
        <v>11913</v>
      </c>
      <c r="E1735" s="5">
        <v>2399</v>
      </c>
      <c r="G1735" s="5">
        <v>2399</v>
      </c>
      <c r="H1735" s="6">
        <v>1576.3386</v>
      </c>
      <c r="K1735" s="7">
        <v>2</v>
      </c>
      <c r="N1735" s="8" t="s">
        <v>17</v>
      </c>
      <c r="O1735" s="1" t="s">
        <v>21</v>
      </c>
      <c r="P1735" s="1" t="s">
        <v>11917</v>
      </c>
    </row>
    <row r="1736" spans="1:16" hidden="1" x14ac:dyDescent="0.3">
      <c r="A1736" t="s">
        <v>1641</v>
      </c>
      <c r="B1736" s="3" t="s">
        <v>7476</v>
      </c>
      <c r="C1736" s="4" t="s">
        <v>11913</v>
      </c>
      <c r="E1736" s="5">
        <v>2499</v>
      </c>
      <c r="G1736" s="5">
        <v>2499</v>
      </c>
      <c r="H1736" s="6">
        <v>1642.047</v>
      </c>
      <c r="K1736" s="7">
        <v>2</v>
      </c>
      <c r="N1736" s="8" t="s">
        <v>17</v>
      </c>
      <c r="O1736" s="1" t="s">
        <v>21</v>
      </c>
      <c r="P1736" s="1" t="s">
        <v>11917</v>
      </c>
    </row>
    <row r="1737" spans="1:16" hidden="1" x14ac:dyDescent="0.3">
      <c r="A1737" t="s">
        <v>1642</v>
      </c>
      <c r="B1737" s="3" t="s">
        <v>7477</v>
      </c>
      <c r="C1737" s="4" t="s">
        <v>11913</v>
      </c>
      <c r="E1737" s="5">
        <v>2499</v>
      </c>
      <c r="G1737" s="5">
        <v>2499</v>
      </c>
      <c r="H1737" s="6">
        <v>1642.047</v>
      </c>
      <c r="K1737" s="7">
        <v>3</v>
      </c>
      <c r="N1737" s="8" t="s">
        <v>17</v>
      </c>
      <c r="O1737" s="1" t="s">
        <v>21</v>
      </c>
      <c r="P1737" s="1" t="s">
        <v>11917</v>
      </c>
    </row>
    <row r="1738" spans="1:16" hidden="1" x14ac:dyDescent="0.3">
      <c r="A1738" t="s">
        <v>1643</v>
      </c>
      <c r="B1738" s="3" t="s">
        <v>7478</v>
      </c>
      <c r="C1738" s="4" t="s">
        <v>11913</v>
      </c>
      <c r="E1738" s="5">
        <v>2499</v>
      </c>
      <c r="G1738" s="5">
        <v>2499</v>
      </c>
      <c r="H1738" s="6">
        <v>1642.047</v>
      </c>
      <c r="K1738" s="7">
        <v>2</v>
      </c>
      <c r="N1738" s="8" t="s">
        <v>17</v>
      </c>
      <c r="O1738" s="1" t="s">
        <v>21</v>
      </c>
      <c r="P1738" s="1" t="s">
        <v>11917</v>
      </c>
    </row>
    <row r="1739" spans="1:16" hidden="1" x14ac:dyDescent="0.3">
      <c r="A1739" t="s">
        <v>1644</v>
      </c>
      <c r="B1739" s="3" t="s">
        <v>7479</v>
      </c>
      <c r="C1739" s="4" t="s">
        <v>11913</v>
      </c>
      <c r="E1739" s="5">
        <v>1999</v>
      </c>
      <c r="G1739" s="5">
        <v>1999</v>
      </c>
      <c r="H1739" s="6">
        <v>1313.5050000000001</v>
      </c>
      <c r="K1739" s="7">
        <v>2</v>
      </c>
      <c r="N1739" s="8" t="s">
        <v>17</v>
      </c>
      <c r="O1739" s="1" t="s">
        <v>21</v>
      </c>
      <c r="P1739" s="1" t="s">
        <v>11917</v>
      </c>
    </row>
    <row r="1740" spans="1:16" hidden="1" x14ac:dyDescent="0.3">
      <c r="A1740" t="s">
        <v>1645</v>
      </c>
      <c r="B1740" s="3" t="s">
        <v>7480</v>
      </c>
      <c r="C1740" s="4" t="s">
        <v>11913</v>
      </c>
      <c r="E1740" s="5">
        <v>1999</v>
      </c>
      <c r="G1740" s="5">
        <v>1999</v>
      </c>
      <c r="H1740" s="6">
        <v>1313.5050000000001</v>
      </c>
      <c r="K1740" s="7">
        <v>3</v>
      </c>
      <c r="N1740" s="8" t="s">
        <v>17</v>
      </c>
      <c r="O1740" s="1" t="s">
        <v>21</v>
      </c>
      <c r="P1740" s="1" t="s">
        <v>11917</v>
      </c>
    </row>
    <row r="1741" spans="1:16" hidden="1" x14ac:dyDescent="0.3">
      <c r="A1741" t="s">
        <v>1646</v>
      </c>
      <c r="B1741" s="3" t="s">
        <v>7481</v>
      </c>
      <c r="C1741" s="4" t="s">
        <v>11913</v>
      </c>
      <c r="E1741" s="5">
        <v>2199</v>
      </c>
      <c r="G1741" s="5">
        <v>2199</v>
      </c>
      <c r="H1741" s="6">
        <v>1444.9218000000001</v>
      </c>
      <c r="K1741" s="7">
        <v>2</v>
      </c>
      <c r="N1741" s="8" t="s">
        <v>17</v>
      </c>
      <c r="O1741" s="1" t="s">
        <v>21</v>
      </c>
      <c r="P1741" s="1" t="s">
        <v>11917</v>
      </c>
    </row>
    <row r="1742" spans="1:16" hidden="1" x14ac:dyDescent="0.3">
      <c r="A1742" t="s">
        <v>1647</v>
      </c>
      <c r="B1742" s="3" t="s">
        <v>7482</v>
      </c>
      <c r="C1742" s="4" t="s">
        <v>11913</v>
      </c>
      <c r="E1742" s="5">
        <v>1899</v>
      </c>
      <c r="G1742" s="5">
        <v>1899</v>
      </c>
      <c r="H1742" s="6">
        <v>1247.7965999999999</v>
      </c>
      <c r="K1742" s="7">
        <v>2</v>
      </c>
      <c r="N1742" s="8" t="s">
        <v>17</v>
      </c>
      <c r="O1742" s="1" t="s">
        <v>21</v>
      </c>
      <c r="P1742" s="1" t="s">
        <v>11917</v>
      </c>
    </row>
    <row r="1743" spans="1:16" hidden="1" x14ac:dyDescent="0.3">
      <c r="A1743" t="s">
        <v>1648</v>
      </c>
      <c r="B1743" s="3" t="s">
        <v>7483</v>
      </c>
      <c r="C1743" s="4" t="s">
        <v>11913</v>
      </c>
      <c r="E1743" s="5">
        <v>2399</v>
      </c>
      <c r="G1743" s="5">
        <v>2399</v>
      </c>
      <c r="H1743" s="6">
        <v>1576.3386</v>
      </c>
      <c r="K1743" s="7">
        <v>3</v>
      </c>
      <c r="N1743" s="8" t="s">
        <v>17</v>
      </c>
      <c r="O1743" s="1" t="s">
        <v>21</v>
      </c>
      <c r="P1743" s="1" t="s">
        <v>11917</v>
      </c>
    </row>
    <row r="1744" spans="1:16" hidden="1" x14ac:dyDescent="0.3">
      <c r="A1744" t="s">
        <v>1649</v>
      </c>
      <c r="B1744" s="3" t="s">
        <v>7484</v>
      </c>
      <c r="C1744" s="4" t="s">
        <v>11913</v>
      </c>
      <c r="E1744" s="5">
        <v>2099</v>
      </c>
      <c r="G1744" s="5">
        <v>2099</v>
      </c>
      <c r="H1744" s="6">
        <v>1379.2134000000001</v>
      </c>
      <c r="K1744" s="7">
        <v>2</v>
      </c>
      <c r="N1744" s="8" t="s">
        <v>17</v>
      </c>
      <c r="O1744" s="1" t="s">
        <v>21</v>
      </c>
      <c r="P1744" s="1" t="s">
        <v>11917</v>
      </c>
    </row>
    <row r="1745" spans="1:16" hidden="1" x14ac:dyDescent="0.3">
      <c r="A1745" t="s">
        <v>1650</v>
      </c>
      <c r="B1745" s="3" t="s">
        <v>7485</v>
      </c>
      <c r="C1745" s="4" t="s">
        <v>11913</v>
      </c>
      <c r="E1745" s="5">
        <v>2199</v>
      </c>
      <c r="G1745" s="5">
        <v>2199</v>
      </c>
      <c r="H1745" s="6">
        <v>1444.9218000000001</v>
      </c>
      <c r="K1745" s="7">
        <v>2</v>
      </c>
      <c r="N1745" s="8" t="s">
        <v>17</v>
      </c>
      <c r="O1745" s="1" t="s">
        <v>21</v>
      </c>
      <c r="P1745" s="1" t="s">
        <v>11917</v>
      </c>
    </row>
    <row r="1746" spans="1:16" hidden="1" x14ac:dyDescent="0.3">
      <c r="A1746" t="s">
        <v>1651</v>
      </c>
      <c r="B1746" s="3" t="s">
        <v>7486</v>
      </c>
      <c r="C1746" s="4" t="s">
        <v>11913</v>
      </c>
      <c r="E1746" s="5">
        <v>1899</v>
      </c>
      <c r="G1746" s="5">
        <v>1899</v>
      </c>
      <c r="H1746" s="6">
        <v>1247.7965999999999</v>
      </c>
      <c r="K1746" s="7">
        <v>2</v>
      </c>
      <c r="N1746" s="8" t="s">
        <v>17</v>
      </c>
      <c r="O1746" s="1" t="s">
        <v>21</v>
      </c>
      <c r="P1746" s="1" t="s">
        <v>11917</v>
      </c>
    </row>
    <row r="1747" spans="1:16" hidden="1" x14ac:dyDescent="0.3">
      <c r="A1747" t="s">
        <v>1652</v>
      </c>
      <c r="B1747" s="3" t="s">
        <v>7487</v>
      </c>
      <c r="C1747" s="4" t="s">
        <v>11913</v>
      </c>
      <c r="E1747" s="5">
        <v>2399</v>
      </c>
      <c r="G1747" s="5">
        <v>2399</v>
      </c>
      <c r="H1747" s="6">
        <v>1576.3386</v>
      </c>
      <c r="K1747" s="7">
        <v>1</v>
      </c>
      <c r="N1747" s="8" t="s">
        <v>17</v>
      </c>
      <c r="O1747" s="1" t="s">
        <v>21</v>
      </c>
      <c r="P1747" s="1" t="s">
        <v>11917</v>
      </c>
    </row>
    <row r="1748" spans="1:16" hidden="1" x14ac:dyDescent="0.3">
      <c r="A1748" t="s">
        <v>1653</v>
      </c>
      <c r="B1748" s="3" t="s">
        <v>7488</v>
      </c>
      <c r="C1748" s="4" t="s">
        <v>11913</v>
      </c>
      <c r="E1748" s="5">
        <v>2099</v>
      </c>
      <c r="G1748" s="5">
        <v>2099</v>
      </c>
      <c r="H1748" s="6">
        <v>1379.2134000000001</v>
      </c>
      <c r="K1748" s="7">
        <v>3</v>
      </c>
      <c r="N1748" s="8" t="s">
        <v>17</v>
      </c>
      <c r="O1748" s="1" t="s">
        <v>21</v>
      </c>
      <c r="P1748" s="1" t="s">
        <v>11917</v>
      </c>
    </row>
    <row r="1749" spans="1:16" hidden="1" x14ac:dyDescent="0.3">
      <c r="A1749" t="s">
        <v>1654</v>
      </c>
      <c r="B1749" s="3" t="s">
        <v>7489</v>
      </c>
      <c r="C1749" s="4" t="s">
        <v>11913</v>
      </c>
      <c r="E1749" s="5">
        <v>2099</v>
      </c>
      <c r="G1749" s="5">
        <v>2099</v>
      </c>
      <c r="H1749" s="6">
        <v>1379.2134000000001</v>
      </c>
      <c r="K1749" s="7">
        <v>2</v>
      </c>
      <c r="N1749" s="8" t="s">
        <v>17</v>
      </c>
      <c r="O1749" s="1" t="s">
        <v>21</v>
      </c>
      <c r="P1749" s="1" t="s">
        <v>11917</v>
      </c>
    </row>
    <row r="1750" spans="1:16" hidden="1" x14ac:dyDescent="0.3">
      <c r="A1750" t="s">
        <v>1655</v>
      </c>
      <c r="B1750" s="3" t="s">
        <v>7490</v>
      </c>
      <c r="C1750" s="4" t="s">
        <v>11913</v>
      </c>
      <c r="E1750" s="5">
        <v>2399</v>
      </c>
      <c r="G1750" s="5">
        <v>2399</v>
      </c>
      <c r="H1750" s="6">
        <v>1576.3386</v>
      </c>
      <c r="K1750" s="7">
        <v>2</v>
      </c>
      <c r="N1750" s="8" t="s">
        <v>17</v>
      </c>
      <c r="O1750" s="1" t="s">
        <v>21</v>
      </c>
      <c r="P1750" s="1" t="s">
        <v>11917</v>
      </c>
    </row>
    <row r="1751" spans="1:16" hidden="1" x14ac:dyDescent="0.3">
      <c r="A1751" t="s">
        <v>1656</v>
      </c>
      <c r="B1751" s="3" t="s">
        <v>7491</v>
      </c>
      <c r="C1751" s="4" t="s">
        <v>11913</v>
      </c>
      <c r="E1751" s="5">
        <v>2399</v>
      </c>
      <c r="G1751" s="5">
        <v>2399</v>
      </c>
      <c r="H1751" s="6">
        <v>1576.3386</v>
      </c>
      <c r="K1751" s="7">
        <v>2</v>
      </c>
      <c r="N1751" s="8" t="s">
        <v>17</v>
      </c>
      <c r="O1751" s="1" t="s">
        <v>21</v>
      </c>
      <c r="P1751" s="1" t="s">
        <v>11917</v>
      </c>
    </row>
    <row r="1752" spans="1:16" hidden="1" x14ac:dyDescent="0.3">
      <c r="A1752" t="s">
        <v>1657</v>
      </c>
      <c r="B1752" s="3" t="s">
        <v>7492</v>
      </c>
      <c r="C1752" s="4" t="s">
        <v>11913</v>
      </c>
      <c r="E1752" s="5">
        <v>2399</v>
      </c>
      <c r="G1752" s="5">
        <v>2399</v>
      </c>
      <c r="H1752" s="6">
        <v>1576.3386</v>
      </c>
      <c r="K1752" s="7">
        <v>1</v>
      </c>
      <c r="N1752" s="8" t="s">
        <v>17</v>
      </c>
      <c r="O1752" s="1" t="s">
        <v>21</v>
      </c>
      <c r="P1752" s="1" t="s">
        <v>11917</v>
      </c>
    </row>
    <row r="1753" spans="1:16" hidden="1" x14ac:dyDescent="0.3">
      <c r="A1753" t="s">
        <v>1658</v>
      </c>
      <c r="B1753" s="3" t="s">
        <v>7493</v>
      </c>
      <c r="C1753" s="4" t="s">
        <v>11913</v>
      </c>
      <c r="E1753" s="5">
        <v>2299</v>
      </c>
      <c r="G1753" s="5">
        <v>2299</v>
      </c>
      <c r="H1753" s="6">
        <v>1510.6302000000001</v>
      </c>
      <c r="K1753" s="7">
        <v>2</v>
      </c>
      <c r="N1753" s="8" t="s">
        <v>17</v>
      </c>
      <c r="O1753" s="1" t="s">
        <v>21</v>
      </c>
      <c r="P1753" s="1" t="s">
        <v>11917</v>
      </c>
    </row>
    <row r="1754" spans="1:16" hidden="1" x14ac:dyDescent="0.3">
      <c r="A1754" t="s">
        <v>1659</v>
      </c>
      <c r="B1754" s="3" t="s">
        <v>7494</v>
      </c>
      <c r="C1754" s="4" t="s">
        <v>11913</v>
      </c>
      <c r="E1754" s="5">
        <v>2299</v>
      </c>
      <c r="G1754" s="5">
        <v>2299</v>
      </c>
      <c r="H1754" s="6">
        <v>1510.6302000000001</v>
      </c>
      <c r="K1754" s="7">
        <v>2</v>
      </c>
      <c r="N1754" s="8" t="s">
        <v>17</v>
      </c>
      <c r="O1754" s="1" t="s">
        <v>21</v>
      </c>
      <c r="P1754" s="1" t="s">
        <v>11917</v>
      </c>
    </row>
    <row r="1755" spans="1:16" hidden="1" x14ac:dyDescent="0.3">
      <c r="A1755" t="s">
        <v>1660</v>
      </c>
      <c r="B1755" s="3" t="s">
        <v>7495</v>
      </c>
      <c r="C1755" s="4" t="s">
        <v>11913</v>
      </c>
      <c r="E1755" s="5">
        <v>2299</v>
      </c>
      <c r="G1755" s="5">
        <v>2299</v>
      </c>
      <c r="H1755" s="6">
        <v>1510.6302000000001</v>
      </c>
      <c r="K1755" s="7">
        <v>1</v>
      </c>
      <c r="N1755" s="8" t="s">
        <v>17</v>
      </c>
      <c r="O1755" s="1" t="s">
        <v>21</v>
      </c>
      <c r="P1755" s="1" t="s">
        <v>11917</v>
      </c>
    </row>
    <row r="1756" spans="1:16" hidden="1" x14ac:dyDescent="0.3">
      <c r="A1756" t="s">
        <v>1661</v>
      </c>
      <c r="B1756" s="3" t="s">
        <v>7496</v>
      </c>
      <c r="C1756" s="4" t="s">
        <v>11913</v>
      </c>
      <c r="E1756" s="5">
        <v>2399</v>
      </c>
      <c r="G1756" s="5">
        <v>2399</v>
      </c>
      <c r="H1756" s="6">
        <v>1576.3386</v>
      </c>
      <c r="K1756" s="7">
        <v>1</v>
      </c>
      <c r="N1756" s="8" t="s">
        <v>17</v>
      </c>
      <c r="O1756" s="1" t="s">
        <v>21</v>
      </c>
      <c r="P1756" s="1" t="s">
        <v>11917</v>
      </c>
    </row>
    <row r="1757" spans="1:16" hidden="1" x14ac:dyDescent="0.3">
      <c r="A1757" t="s">
        <v>1662</v>
      </c>
      <c r="B1757" s="3" t="s">
        <v>7497</v>
      </c>
      <c r="C1757" s="4" t="s">
        <v>11913</v>
      </c>
      <c r="E1757" s="5">
        <v>1199</v>
      </c>
      <c r="G1757" s="5">
        <v>1199</v>
      </c>
      <c r="H1757" s="6">
        <v>787.83780000000002</v>
      </c>
      <c r="K1757" s="7">
        <v>1</v>
      </c>
      <c r="N1757" s="8" t="s">
        <v>17</v>
      </c>
      <c r="O1757" s="1" t="s">
        <v>21</v>
      </c>
      <c r="P1757" s="1" t="s">
        <v>11917</v>
      </c>
    </row>
    <row r="1758" spans="1:16" hidden="1" x14ac:dyDescent="0.3">
      <c r="A1758" t="s">
        <v>1663</v>
      </c>
      <c r="B1758" s="3" t="s">
        <v>7498</v>
      </c>
      <c r="C1758" s="4" t="s">
        <v>11913</v>
      </c>
      <c r="E1758" s="5">
        <v>1199</v>
      </c>
      <c r="G1758" s="5">
        <v>1199</v>
      </c>
      <c r="H1758" s="6">
        <v>787.83780000000002</v>
      </c>
      <c r="K1758" s="7">
        <v>1</v>
      </c>
      <c r="N1758" s="8" t="s">
        <v>17</v>
      </c>
      <c r="O1758" s="1" t="s">
        <v>21</v>
      </c>
      <c r="P1758" s="1" t="s">
        <v>11917</v>
      </c>
    </row>
    <row r="1759" spans="1:16" hidden="1" x14ac:dyDescent="0.3">
      <c r="A1759" t="s">
        <v>1664</v>
      </c>
      <c r="B1759" s="3" t="s">
        <v>7499</v>
      </c>
      <c r="C1759" s="4" t="s">
        <v>11913</v>
      </c>
      <c r="E1759" s="5">
        <v>1999</v>
      </c>
      <c r="G1759" s="5">
        <v>1999</v>
      </c>
      <c r="H1759" s="6">
        <v>1313.5050000000001</v>
      </c>
      <c r="K1759" s="7">
        <v>2</v>
      </c>
      <c r="N1759" s="8" t="s">
        <v>17</v>
      </c>
      <c r="O1759" s="1" t="s">
        <v>21</v>
      </c>
      <c r="P1759" s="1" t="s">
        <v>11917</v>
      </c>
    </row>
    <row r="1760" spans="1:16" hidden="1" x14ac:dyDescent="0.3">
      <c r="A1760" t="s">
        <v>1665</v>
      </c>
      <c r="B1760" s="3" t="s">
        <v>7500</v>
      </c>
      <c r="C1760" s="4" t="s">
        <v>11913</v>
      </c>
      <c r="E1760" s="5">
        <v>1999</v>
      </c>
      <c r="G1760" s="5">
        <v>1999</v>
      </c>
      <c r="H1760" s="6">
        <v>1313.5050000000001</v>
      </c>
      <c r="K1760" s="7">
        <v>2</v>
      </c>
      <c r="N1760" s="8" t="s">
        <v>17</v>
      </c>
      <c r="O1760" s="1" t="s">
        <v>21</v>
      </c>
      <c r="P1760" s="1" t="s">
        <v>11917</v>
      </c>
    </row>
    <row r="1761" spans="1:16" hidden="1" x14ac:dyDescent="0.3">
      <c r="A1761" t="s">
        <v>1666</v>
      </c>
      <c r="B1761" s="3" t="s">
        <v>7501</v>
      </c>
      <c r="C1761" s="4" t="s">
        <v>11913</v>
      </c>
      <c r="E1761" s="5">
        <v>1999</v>
      </c>
      <c r="G1761" s="5">
        <v>1999</v>
      </c>
      <c r="H1761" s="6">
        <v>1313.5050000000001</v>
      </c>
      <c r="K1761" s="7">
        <v>1</v>
      </c>
      <c r="N1761" s="8" t="s">
        <v>17</v>
      </c>
      <c r="O1761" s="1" t="s">
        <v>21</v>
      </c>
      <c r="P1761" s="1" t="s">
        <v>11917</v>
      </c>
    </row>
    <row r="1762" spans="1:16" hidden="1" x14ac:dyDescent="0.3">
      <c r="A1762" t="s">
        <v>1667</v>
      </c>
      <c r="B1762" s="3" t="s">
        <v>7502</v>
      </c>
      <c r="C1762" s="4" t="s">
        <v>11913</v>
      </c>
      <c r="E1762" s="5">
        <v>2199</v>
      </c>
      <c r="G1762" s="5">
        <v>2199</v>
      </c>
      <c r="H1762" s="6">
        <v>1444.9218000000001</v>
      </c>
      <c r="K1762" s="7">
        <v>1</v>
      </c>
      <c r="N1762" s="8" t="s">
        <v>17</v>
      </c>
      <c r="O1762" s="1" t="s">
        <v>21</v>
      </c>
      <c r="P1762" s="1" t="s">
        <v>11917</v>
      </c>
    </row>
    <row r="1763" spans="1:16" hidden="1" x14ac:dyDescent="0.3">
      <c r="A1763" t="s">
        <v>1668</v>
      </c>
      <c r="B1763" s="3" t="s">
        <v>7503</v>
      </c>
      <c r="C1763" s="4" t="s">
        <v>11913</v>
      </c>
      <c r="E1763" s="5">
        <v>2199</v>
      </c>
      <c r="G1763" s="5">
        <v>2199</v>
      </c>
      <c r="H1763" s="6">
        <v>1444.9218000000001</v>
      </c>
      <c r="K1763" s="7">
        <v>1</v>
      </c>
      <c r="N1763" s="8" t="s">
        <v>17</v>
      </c>
      <c r="O1763" s="1" t="s">
        <v>21</v>
      </c>
      <c r="P1763" s="1" t="s">
        <v>11917</v>
      </c>
    </row>
    <row r="1764" spans="1:16" hidden="1" x14ac:dyDescent="0.3">
      <c r="A1764" t="s">
        <v>1669</v>
      </c>
      <c r="B1764" s="3" t="s">
        <v>7504</v>
      </c>
      <c r="C1764" s="4" t="s">
        <v>11913</v>
      </c>
      <c r="E1764" s="5">
        <v>2199</v>
      </c>
      <c r="G1764" s="5">
        <v>2199</v>
      </c>
      <c r="H1764" s="6">
        <v>1444.9218000000001</v>
      </c>
      <c r="K1764" s="7">
        <v>1</v>
      </c>
      <c r="N1764" s="8" t="s">
        <v>17</v>
      </c>
      <c r="O1764" s="1" t="s">
        <v>21</v>
      </c>
      <c r="P1764" s="1" t="s">
        <v>11917</v>
      </c>
    </row>
    <row r="1765" spans="1:16" hidden="1" x14ac:dyDescent="0.3">
      <c r="A1765" t="s">
        <v>1670</v>
      </c>
      <c r="B1765" s="3" t="s">
        <v>7505</v>
      </c>
      <c r="C1765" s="4" t="s">
        <v>11913</v>
      </c>
      <c r="E1765" s="5">
        <v>2399</v>
      </c>
      <c r="G1765" s="5">
        <v>2399</v>
      </c>
      <c r="H1765" s="6">
        <v>1576.3386</v>
      </c>
      <c r="K1765" s="7">
        <v>1</v>
      </c>
      <c r="N1765" s="8" t="s">
        <v>17</v>
      </c>
      <c r="O1765" s="1" t="s">
        <v>21</v>
      </c>
      <c r="P1765" s="1" t="s">
        <v>11917</v>
      </c>
    </row>
    <row r="1766" spans="1:16" hidden="1" x14ac:dyDescent="0.3">
      <c r="A1766" t="s">
        <v>1671</v>
      </c>
      <c r="B1766" s="3" t="s">
        <v>7506</v>
      </c>
      <c r="C1766" s="4" t="s">
        <v>11913</v>
      </c>
      <c r="E1766" s="5">
        <v>1199</v>
      </c>
      <c r="G1766" s="5">
        <v>1199</v>
      </c>
      <c r="H1766" s="6">
        <v>787.83780000000002</v>
      </c>
      <c r="K1766" s="7">
        <v>2</v>
      </c>
      <c r="N1766" s="8" t="s">
        <v>17</v>
      </c>
      <c r="O1766" s="1" t="s">
        <v>21</v>
      </c>
      <c r="P1766" s="1" t="s">
        <v>11917</v>
      </c>
    </row>
    <row r="1767" spans="1:16" hidden="1" x14ac:dyDescent="0.3">
      <c r="A1767" t="s">
        <v>1672</v>
      </c>
      <c r="B1767" s="3" t="s">
        <v>7507</v>
      </c>
      <c r="C1767" s="4" t="s">
        <v>11913</v>
      </c>
      <c r="E1767" s="5">
        <v>2199</v>
      </c>
      <c r="G1767" s="5">
        <v>2199</v>
      </c>
      <c r="H1767" s="6">
        <v>1444.9218000000001</v>
      </c>
      <c r="K1767" s="7">
        <v>2</v>
      </c>
      <c r="N1767" s="8" t="s">
        <v>17</v>
      </c>
      <c r="O1767" s="1" t="s">
        <v>21</v>
      </c>
      <c r="P1767" s="1" t="s">
        <v>11917</v>
      </c>
    </row>
    <row r="1768" spans="1:16" s="9" customFormat="1" x14ac:dyDescent="0.3">
      <c r="A1768" s="9" t="s">
        <v>1673</v>
      </c>
      <c r="B1768" s="13" t="s">
        <v>7508</v>
      </c>
      <c r="C1768" s="14" t="s">
        <v>11914</v>
      </c>
      <c r="D1768" s="9">
        <v>2060</v>
      </c>
      <c r="E1768" s="15">
        <v>1711</v>
      </c>
      <c r="G1768" s="15">
        <v>1711</v>
      </c>
      <c r="H1768" s="16">
        <v>666</v>
      </c>
      <c r="J1768" s="9">
        <v>10.4</v>
      </c>
      <c r="K1768" s="17">
        <v>10.4</v>
      </c>
      <c r="N1768" s="18" t="s">
        <v>17</v>
      </c>
      <c r="O1768" s="19" t="s">
        <v>21</v>
      </c>
      <c r="P1768" s="19" t="s">
        <v>11917</v>
      </c>
    </row>
    <row r="1769" spans="1:16" hidden="1" x14ac:dyDescent="0.3">
      <c r="A1769" t="s">
        <v>1674</v>
      </c>
      <c r="B1769" s="3" t="s">
        <v>7509</v>
      </c>
      <c r="C1769" s="4" t="s">
        <v>11914</v>
      </c>
      <c r="E1769" s="5">
        <v>533</v>
      </c>
      <c r="G1769" s="5">
        <v>533</v>
      </c>
      <c r="H1769" s="6">
        <v>228</v>
      </c>
      <c r="K1769" s="7">
        <v>9.6</v>
      </c>
      <c r="N1769" s="8" t="s">
        <v>17</v>
      </c>
      <c r="O1769" s="1" t="s">
        <v>21</v>
      </c>
      <c r="P1769" s="1" t="s">
        <v>11917</v>
      </c>
    </row>
    <row r="1770" spans="1:16" hidden="1" x14ac:dyDescent="0.3">
      <c r="A1770" t="s">
        <v>1675</v>
      </c>
      <c r="B1770" s="3" t="s">
        <v>7510</v>
      </c>
      <c r="C1770" s="4" t="s">
        <v>11914</v>
      </c>
      <c r="E1770" s="5">
        <v>799</v>
      </c>
      <c r="G1770" s="5">
        <v>799</v>
      </c>
      <c r="H1770" s="6">
        <v>343</v>
      </c>
      <c r="K1770" s="7">
        <v>11.2</v>
      </c>
      <c r="N1770" s="8" t="s">
        <v>17</v>
      </c>
      <c r="O1770" s="1" t="s">
        <v>21</v>
      </c>
      <c r="P1770" s="1" t="s">
        <v>11917</v>
      </c>
    </row>
    <row r="1771" spans="1:16" hidden="1" x14ac:dyDescent="0.3">
      <c r="A1771" t="s">
        <v>1676</v>
      </c>
      <c r="B1771" s="3" t="s">
        <v>7511</v>
      </c>
      <c r="C1771" s="4" t="s">
        <v>11913</v>
      </c>
      <c r="E1771" s="5">
        <v>1199</v>
      </c>
      <c r="G1771" s="5">
        <v>1199</v>
      </c>
      <c r="H1771" s="6">
        <v>787.83780000000002</v>
      </c>
      <c r="K1771" s="7">
        <v>1</v>
      </c>
      <c r="N1771" s="8" t="s">
        <v>17</v>
      </c>
      <c r="O1771" s="1" t="s">
        <v>21</v>
      </c>
      <c r="P1771" s="1" t="s">
        <v>11917</v>
      </c>
    </row>
    <row r="1772" spans="1:16" hidden="1" x14ac:dyDescent="0.3">
      <c r="A1772" t="s">
        <v>1677</v>
      </c>
      <c r="B1772" s="3" t="s">
        <v>7512</v>
      </c>
      <c r="C1772" s="4" t="s">
        <v>11913</v>
      </c>
      <c r="E1772" s="5">
        <v>2199</v>
      </c>
      <c r="G1772" s="5">
        <v>2199</v>
      </c>
      <c r="H1772" s="6">
        <v>1444.9218000000001</v>
      </c>
      <c r="K1772" s="7">
        <v>1</v>
      </c>
      <c r="N1772" s="8" t="s">
        <v>17</v>
      </c>
      <c r="O1772" s="1" t="s">
        <v>21</v>
      </c>
      <c r="P1772" s="1" t="s">
        <v>11917</v>
      </c>
    </row>
    <row r="1773" spans="1:16" hidden="1" x14ac:dyDescent="0.3">
      <c r="A1773" t="s">
        <v>1678</v>
      </c>
      <c r="B1773" s="3" t="s">
        <v>7513</v>
      </c>
      <c r="C1773" s="4" t="s">
        <v>11913</v>
      </c>
      <c r="E1773" s="5">
        <v>2199</v>
      </c>
      <c r="G1773" s="5">
        <v>2199</v>
      </c>
      <c r="H1773" s="6">
        <v>1444.9218000000001</v>
      </c>
      <c r="K1773" s="7">
        <v>1</v>
      </c>
      <c r="N1773" s="8" t="s">
        <v>17</v>
      </c>
      <c r="O1773" s="1" t="s">
        <v>21</v>
      </c>
      <c r="P1773" s="1" t="s">
        <v>11917</v>
      </c>
    </row>
    <row r="1774" spans="1:16" hidden="1" x14ac:dyDescent="0.3">
      <c r="A1774" t="s">
        <v>1679</v>
      </c>
      <c r="B1774" s="3" t="s">
        <v>7514</v>
      </c>
      <c r="C1774" s="4" t="s">
        <v>11913</v>
      </c>
      <c r="E1774" s="5">
        <v>1799</v>
      </c>
      <c r="G1774" s="5">
        <v>1799</v>
      </c>
      <c r="H1774" s="6">
        <v>1182.0881999999999</v>
      </c>
      <c r="K1774" s="7">
        <v>1</v>
      </c>
      <c r="N1774" s="8" t="s">
        <v>17</v>
      </c>
      <c r="O1774" s="1" t="s">
        <v>21</v>
      </c>
      <c r="P1774" s="1" t="s">
        <v>11917</v>
      </c>
    </row>
    <row r="1775" spans="1:16" hidden="1" x14ac:dyDescent="0.3">
      <c r="A1775" t="s">
        <v>1680</v>
      </c>
      <c r="B1775" s="3" t="s">
        <v>7515</v>
      </c>
      <c r="C1775" s="4" t="s">
        <v>11913</v>
      </c>
      <c r="E1775" s="5">
        <v>1999</v>
      </c>
      <c r="G1775" s="5">
        <v>1999</v>
      </c>
      <c r="H1775" s="6">
        <v>1313.5050000000001</v>
      </c>
      <c r="K1775" s="7">
        <v>1</v>
      </c>
      <c r="N1775" s="8" t="s">
        <v>17</v>
      </c>
      <c r="O1775" s="1" t="s">
        <v>21</v>
      </c>
      <c r="P1775" s="1" t="s">
        <v>11917</v>
      </c>
    </row>
    <row r="1776" spans="1:16" hidden="1" x14ac:dyDescent="0.3">
      <c r="A1776" t="s">
        <v>1681</v>
      </c>
      <c r="B1776" s="3" t="s">
        <v>7516</v>
      </c>
      <c r="C1776" s="4" t="s">
        <v>11913</v>
      </c>
      <c r="E1776" s="5">
        <v>1799</v>
      </c>
      <c r="G1776" s="5">
        <v>1799</v>
      </c>
      <c r="H1776" s="6">
        <v>1182.0881999999999</v>
      </c>
      <c r="K1776" s="7">
        <v>1</v>
      </c>
      <c r="N1776" s="8" t="s">
        <v>17</v>
      </c>
      <c r="O1776" s="1" t="s">
        <v>21</v>
      </c>
      <c r="P1776" s="1" t="s">
        <v>11917</v>
      </c>
    </row>
    <row r="1777" spans="1:16" hidden="1" x14ac:dyDescent="0.3">
      <c r="A1777" t="s">
        <v>1682</v>
      </c>
      <c r="B1777" s="3" t="s">
        <v>7517</v>
      </c>
      <c r="C1777" s="4" t="s">
        <v>11913</v>
      </c>
      <c r="E1777" s="5">
        <v>2199</v>
      </c>
      <c r="G1777" s="5">
        <v>2199</v>
      </c>
      <c r="H1777" s="6">
        <v>1444.9218000000001</v>
      </c>
      <c r="K1777" s="7">
        <v>2</v>
      </c>
      <c r="N1777" s="8" t="s">
        <v>17</v>
      </c>
      <c r="O1777" s="1" t="s">
        <v>21</v>
      </c>
      <c r="P1777" s="1" t="s">
        <v>11917</v>
      </c>
    </row>
    <row r="1778" spans="1:16" hidden="1" x14ac:dyDescent="0.3">
      <c r="A1778" t="s">
        <v>1683</v>
      </c>
      <c r="B1778" s="3" t="s">
        <v>7518</v>
      </c>
      <c r="C1778" s="4" t="s">
        <v>11913</v>
      </c>
      <c r="E1778" s="5">
        <v>1799</v>
      </c>
      <c r="G1778" s="5">
        <v>1799</v>
      </c>
      <c r="H1778" s="6">
        <v>1182.0881999999999</v>
      </c>
      <c r="K1778" s="7">
        <v>2</v>
      </c>
      <c r="N1778" s="8" t="s">
        <v>17</v>
      </c>
      <c r="O1778" s="1" t="s">
        <v>21</v>
      </c>
      <c r="P1778" s="1" t="s">
        <v>11917</v>
      </c>
    </row>
    <row r="1779" spans="1:16" hidden="1" x14ac:dyDescent="0.3">
      <c r="A1779" t="s">
        <v>1684</v>
      </c>
      <c r="B1779" s="3" t="s">
        <v>7519</v>
      </c>
      <c r="C1779" s="4" t="s">
        <v>11913</v>
      </c>
      <c r="E1779" s="5">
        <v>1799</v>
      </c>
      <c r="G1779" s="5">
        <v>1799</v>
      </c>
      <c r="H1779" s="6">
        <v>1182.0881999999999</v>
      </c>
      <c r="K1779" s="7">
        <v>1</v>
      </c>
      <c r="N1779" s="8" t="s">
        <v>17</v>
      </c>
      <c r="O1779" s="1" t="s">
        <v>21</v>
      </c>
      <c r="P1779" s="1" t="s">
        <v>11917</v>
      </c>
    </row>
    <row r="1780" spans="1:16" hidden="1" x14ac:dyDescent="0.3">
      <c r="A1780" t="s">
        <v>1685</v>
      </c>
      <c r="B1780" s="3" t="s">
        <v>7520</v>
      </c>
      <c r="C1780" s="4" t="s">
        <v>11913</v>
      </c>
      <c r="E1780" s="5">
        <v>2099</v>
      </c>
      <c r="G1780" s="5">
        <v>2099</v>
      </c>
      <c r="H1780" s="6">
        <v>1379.2134000000001</v>
      </c>
      <c r="K1780" s="7">
        <v>3</v>
      </c>
      <c r="N1780" s="8" t="s">
        <v>17</v>
      </c>
      <c r="O1780" s="1" t="s">
        <v>21</v>
      </c>
      <c r="P1780" s="1" t="s">
        <v>11917</v>
      </c>
    </row>
    <row r="1781" spans="1:16" hidden="1" x14ac:dyDescent="0.3">
      <c r="A1781" t="s">
        <v>1686</v>
      </c>
      <c r="B1781" s="3" t="s">
        <v>7521</v>
      </c>
      <c r="C1781" s="4" t="s">
        <v>11913</v>
      </c>
      <c r="E1781" s="5">
        <v>2099</v>
      </c>
      <c r="G1781" s="5">
        <v>2099</v>
      </c>
      <c r="H1781" s="6">
        <v>1379.2134000000001</v>
      </c>
      <c r="K1781" s="7">
        <v>3</v>
      </c>
      <c r="N1781" s="8" t="s">
        <v>17</v>
      </c>
      <c r="O1781" s="1" t="s">
        <v>21</v>
      </c>
      <c r="P1781" s="1" t="s">
        <v>11917</v>
      </c>
    </row>
    <row r="1782" spans="1:16" hidden="1" x14ac:dyDescent="0.3">
      <c r="A1782" t="s">
        <v>1687</v>
      </c>
      <c r="B1782" s="3" t="s">
        <v>7522</v>
      </c>
      <c r="C1782" s="4" t="s">
        <v>11913</v>
      </c>
      <c r="E1782" s="5">
        <v>2099</v>
      </c>
      <c r="G1782" s="5">
        <v>2099</v>
      </c>
      <c r="H1782" s="6">
        <v>1379.2134000000001</v>
      </c>
      <c r="K1782" s="7">
        <v>2</v>
      </c>
      <c r="N1782" s="8" t="s">
        <v>17</v>
      </c>
      <c r="O1782" s="1" t="s">
        <v>21</v>
      </c>
      <c r="P1782" s="1" t="s">
        <v>11917</v>
      </c>
    </row>
    <row r="1783" spans="1:16" hidden="1" x14ac:dyDescent="0.3">
      <c r="A1783" t="s">
        <v>1688</v>
      </c>
      <c r="B1783" s="3" t="s">
        <v>7523</v>
      </c>
      <c r="C1783" s="4" t="s">
        <v>11913</v>
      </c>
      <c r="E1783" s="5">
        <v>1199</v>
      </c>
      <c r="G1783" s="5">
        <v>1199</v>
      </c>
      <c r="H1783" s="6">
        <v>787.83780000000002</v>
      </c>
      <c r="K1783" s="7">
        <v>1</v>
      </c>
      <c r="N1783" s="8" t="s">
        <v>17</v>
      </c>
      <c r="O1783" s="1" t="s">
        <v>21</v>
      </c>
      <c r="P1783" s="1" t="s">
        <v>11917</v>
      </c>
    </row>
    <row r="1784" spans="1:16" hidden="1" x14ac:dyDescent="0.3">
      <c r="A1784" t="s">
        <v>1689</v>
      </c>
      <c r="B1784" s="3" t="s">
        <v>7524</v>
      </c>
      <c r="C1784" s="4" t="s">
        <v>11913</v>
      </c>
      <c r="E1784" s="5">
        <v>1999</v>
      </c>
      <c r="G1784" s="5">
        <v>1999</v>
      </c>
      <c r="H1784" s="6">
        <v>1313.5050000000001</v>
      </c>
      <c r="K1784" s="7">
        <v>2</v>
      </c>
      <c r="N1784" s="8" t="s">
        <v>17</v>
      </c>
      <c r="O1784" s="1" t="s">
        <v>21</v>
      </c>
      <c r="P1784" s="1" t="s">
        <v>11917</v>
      </c>
    </row>
    <row r="1785" spans="1:16" hidden="1" x14ac:dyDescent="0.3">
      <c r="A1785" t="s">
        <v>1690</v>
      </c>
      <c r="B1785" s="3" t="s">
        <v>7525</v>
      </c>
      <c r="C1785" s="4" t="s">
        <v>11913</v>
      </c>
      <c r="E1785" s="5">
        <v>2599</v>
      </c>
      <c r="G1785" s="5">
        <v>2599</v>
      </c>
      <c r="H1785" s="6">
        <v>1707.7554</v>
      </c>
      <c r="K1785" s="7">
        <v>2</v>
      </c>
      <c r="N1785" s="8" t="s">
        <v>17</v>
      </c>
      <c r="O1785" s="1" t="s">
        <v>21</v>
      </c>
      <c r="P1785" s="1" t="s">
        <v>11917</v>
      </c>
    </row>
    <row r="1786" spans="1:16" hidden="1" x14ac:dyDescent="0.3">
      <c r="A1786" t="s">
        <v>1691</v>
      </c>
      <c r="B1786" s="3" t="s">
        <v>7526</v>
      </c>
      <c r="C1786" s="4" t="s">
        <v>11913</v>
      </c>
      <c r="E1786" s="5">
        <v>1199</v>
      </c>
      <c r="G1786" s="5">
        <v>1199</v>
      </c>
      <c r="H1786" s="6">
        <v>787.83780000000002</v>
      </c>
      <c r="K1786" s="7">
        <v>1</v>
      </c>
      <c r="N1786" s="8" t="s">
        <v>17</v>
      </c>
      <c r="O1786" s="1" t="s">
        <v>21</v>
      </c>
      <c r="P1786" s="1" t="s">
        <v>11917</v>
      </c>
    </row>
    <row r="1787" spans="1:16" hidden="1" x14ac:dyDescent="0.3">
      <c r="A1787" t="s">
        <v>1692</v>
      </c>
      <c r="B1787" s="3" t="s">
        <v>7527</v>
      </c>
      <c r="C1787" s="4" t="s">
        <v>11913</v>
      </c>
      <c r="E1787" s="5">
        <v>1199</v>
      </c>
      <c r="G1787" s="5">
        <v>1199</v>
      </c>
      <c r="H1787" s="6">
        <v>787.83780000000002</v>
      </c>
      <c r="K1787" s="7">
        <v>1</v>
      </c>
      <c r="N1787" s="8" t="s">
        <v>17</v>
      </c>
      <c r="O1787" s="1" t="s">
        <v>21</v>
      </c>
      <c r="P1787" s="1" t="s">
        <v>11917</v>
      </c>
    </row>
    <row r="1788" spans="1:16" hidden="1" x14ac:dyDescent="0.3">
      <c r="A1788" t="s">
        <v>1693</v>
      </c>
      <c r="B1788" s="3" t="s">
        <v>7528</v>
      </c>
      <c r="C1788" s="4" t="s">
        <v>11913</v>
      </c>
      <c r="E1788" s="5">
        <v>2099</v>
      </c>
      <c r="G1788" s="5">
        <v>2099</v>
      </c>
      <c r="H1788" s="6">
        <v>1379.2134000000001</v>
      </c>
      <c r="K1788" s="7">
        <v>2</v>
      </c>
      <c r="N1788" s="8" t="s">
        <v>17</v>
      </c>
      <c r="O1788" s="1" t="s">
        <v>21</v>
      </c>
      <c r="P1788" s="1" t="s">
        <v>11917</v>
      </c>
    </row>
    <row r="1789" spans="1:16" hidden="1" x14ac:dyDescent="0.3">
      <c r="A1789" t="s">
        <v>1694</v>
      </c>
      <c r="B1789" s="3" t="s">
        <v>7529</v>
      </c>
      <c r="C1789" s="4" t="s">
        <v>11913</v>
      </c>
      <c r="E1789" s="5">
        <v>3399</v>
      </c>
      <c r="G1789" s="5">
        <v>3399</v>
      </c>
      <c r="H1789" s="6">
        <v>2233.4124000000002</v>
      </c>
      <c r="K1789" s="7">
        <v>2</v>
      </c>
      <c r="N1789" s="8" t="s">
        <v>17</v>
      </c>
      <c r="O1789" s="1" t="s">
        <v>21</v>
      </c>
      <c r="P1789" s="1" t="s">
        <v>11917</v>
      </c>
    </row>
    <row r="1790" spans="1:16" hidden="1" x14ac:dyDescent="0.3">
      <c r="A1790" t="s">
        <v>918</v>
      </c>
      <c r="B1790" s="3" t="s">
        <v>6734</v>
      </c>
      <c r="C1790" s="4" t="s">
        <v>11913</v>
      </c>
      <c r="E1790" s="5">
        <v>1999</v>
      </c>
      <c r="G1790" s="5">
        <v>1999</v>
      </c>
      <c r="H1790" s="6">
        <v>1313.5050000000001</v>
      </c>
      <c r="K1790" s="7">
        <v>3</v>
      </c>
      <c r="N1790" s="8" t="s">
        <v>17</v>
      </c>
      <c r="O1790" s="1" t="s">
        <v>21</v>
      </c>
      <c r="P1790" s="1" t="s">
        <v>11917</v>
      </c>
    </row>
    <row r="1791" spans="1:16" hidden="1" x14ac:dyDescent="0.3">
      <c r="A1791" t="s">
        <v>1695</v>
      </c>
      <c r="B1791" s="3" t="s">
        <v>7530</v>
      </c>
      <c r="C1791" s="4" t="s">
        <v>11913</v>
      </c>
      <c r="E1791" s="5">
        <v>1999</v>
      </c>
      <c r="G1791" s="5">
        <v>1999</v>
      </c>
      <c r="H1791" s="6">
        <v>1313.5050000000001</v>
      </c>
      <c r="K1791" s="7">
        <v>2</v>
      </c>
      <c r="N1791" s="8" t="s">
        <v>17</v>
      </c>
      <c r="O1791" s="1" t="s">
        <v>21</v>
      </c>
      <c r="P1791" s="1" t="s">
        <v>11917</v>
      </c>
    </row>
    <row r="1792" spans="1:16" hidden="1" x14ac:dyDescent="0.3">
      <c r="A1792" t="s">
        <v>1696</v>
      </c>
      <c r="B1792" s="3" t="s">
        <v>7531</v>
      </c>
      <c r="C1792" s="4" t="s">
        <v>11913</v>
      </c>
      <c r="E1792" s="5">
        <v>2099</v>
      </c>
      <c r="G1792" s="5">
        <v>2099</v>
      </c>
      <c r="H1792" s="6">
        <v>1379.2134000000001</v>
      </c>
      <c r="K1792" s="7">
        <v>3</v>
      </c>
      <c r="N1792" s="8" t="s">
        <v>17</v>
      </c>
      <c r="O1792" s="1" t="s">
        <v>21</v>
      </c>
      <c r="P1792" s="1" t="s">
        <v>11917</v>
      </c>
    </row>
    <row r="1793" spans="1:16" hidden="1" x14ac:dyDescent="0.3">
      <c r="A1793" t="s">
        <v>1697</v>
      </c>
      <c r="B1793" s="3" t="s">
        <v>7532</v>
      </c>
      <c r="C1793" s="4" t="s">
        <v>11913</v>
      </c>
      <c r="E1793" s="5">
        <v>2099</v>
      </c>
      <c r="G1793" s="5">
        <v>2099</v>
      </c>
      <c r="H1793" s="6">
        <v>1379.2134000000001</v>
      </c>
      <c r="K1793" s="7">
        <v>2</v>
      </c>
      <c r="N1793" s="8" t="s">
        <v>17</v>
      </c>
      <c r="O1793" s="1" t="s">
        <v>21</v>
      </c>
      <c r="P1793" s="1" t="s">
        <v>11917</v>
      </c>
    </row>
    <row r="1794" spans="1:16" hidden="1" x14ac:dyDescent="0.3">
      <c r="A1794" t="s">
        <v>1698</v>
      </c>
      <c r="B1794" s="3" t="s">
        <v>7533</v>
      </c>
      <c r="C1794" s="4" t="s">
        <v>11913</v>
      </c>
      <c r="E1794" s="5">
        <v>2599</v>
      </c>
      <c r="G1794" s="5">
        <v>2599</v>
      </c>
      <c r="H1794" s="6">
        <v>1707.7554</v>
      </c>
      <c r="K1794" s="7">
        <v>2</v>
      </c>
      <c r="N1794" s="8" t="s">
        <v>17</v>
      </c>
      <c r="O1794" s="1" t="s">
        <v>21</v>
      </c>
      <c r="P1794" s="1" t="s">
        <v>11917</v>
      </c>
    </row>
    <row r="1795" spans="1:16" hidden="1" x14ac:dyDescent="0.3">
      <c r="A1795" t="s">
        <v>1699</v>
      </c>
      <c r="B1795" s="3" t="s">
        <v>7534</v>
      </c>
      <c r="C1795" s="4" t="s">
        <v>11913</v>
      </c>
      <c r="E1795" s="5">
        <v>2599</v>
      </c>
      <c r="G1795" s="5">
        <v>2599</v>
      </c>
      <c r="H1795" s="6">
        <v>1707.7554</v>
      </c>
      <c r="K1795" s="7">
        <v>2</v>
      </c>
      <c r="N1795" s="8" t="s">
        <v>17</v>
      </c>
      <c r="O1795" s="1" t="s">
        <v>21</v>
      </c>
      <c r="P1795" s="1" t="s">
        <v>11917</v>
      </c>
    </row>
    <row r="1796" spans="1:16" hidden="1" x14ac:dyDescent="0.3">
      <c r="A1796" t="s">
        <v>1700</v>
      </c>
      <c r="B1796" s="3" t="s">
        <v>7535</v>
      </c>
      <c r="C1796" s="4" t="s">
        <v>11913</v>
      </c>
      <c r="E1796" s="5">
        <v>2599</v>
      </c>
      <c r="G1796" s="5">
        <v>2599</v>
      </c>
      <c r="H1796" s="6">
        <v>1707.7554</v>
      </c>
      <c r="K1796" s="7">
        <v>2</v>
      </c>
      <c r="N1796" s="8" t="s">
        <v>17</v>
      </c>
      <c r="O1796" s="1" t="s">
        <v>21</v>
      </c>
      <c r="P1796" s="1" t="s">
        <v>11917</v>
      </c>
    </row>
    <row r="1797" spans="1:16" hidden="1" x14ac:dyDescent="0.3">
      <c r="A1797" t="s">
        <v>1701</v>
      </c>
      <c r="B1797" s="3" t="s">
        <v>7536</v>
      </c>
      <c r="C1797" s="4" t="s">
        <v>11913</v>
      </c>
      <c r="E1797" s="5">
        <v>2599</v>
      </c>
      <c r="G1797" s="5">
        <v>2599</v>
      </c>
      <c r="H1797" s="6">
        <v>1707.7554</v>
      </c>
      <c r="K1797" s="7">
        <v>1</v>
      </c>
      <c r="N1797" s="8" t="s">
        <v>17</v>
      </c>
      <c r="O1797" s="1" t="s">
        <v>21</v>
      </c>
      <c r="P1797" s="1" t="s">
        <v>11917</v>
      </c>
    </row>
    <row r="1798" spans="1:16" hidden="1" x14ac:dyDescent="0.3">
      <c r="A1798" t="s">
        <v>1702</v>
      </c>
      <c r="B1798" s="3" t="s">
        <v>7537</v>
      </c>
      <c r="C1798" s="4" t="s">
        <v>11913</v>
      </c>
      <c r="E1798" s="5">
        <v>3399</v>
      </c>
      <c r="G1798" s="5">
        <v>3399</v>
      </c>
      <c r="H1798" s="6">
        <v>2233.4124000000002</v>
      </c>
      <c r="K1798" s="7">
        <v>2</v>
      </c>
      <c r="N1798" s="8" t="s">
        <v>17</v>
      </c>
      <c r="O1798" s="1" t="s">
        <v>21</v>
      </c>
      <c r="P1798" s="1" t="s">
        <v>11917</v>
      </c>
    </row>
    <row r="1799" spans="1:16" hidden="1" x14ac:dyDescent="0.3">
      <c r="A1799" t="s">
        <v>1703</v>
      </c>
      <c r="B1799" s="3" t="s">
        <v>7538</v>
      </c>
      <c r="C1799" s="4" t="s">
        <v>11913</v>
      </c>
      <c r="E1799" s="5">
        <v>3399</v>
      </c>
      <c r="G1799" s="5">
        <v>3399</v>
      </c>
      <c r="H1799" s="6">
        <v>2233.4124000000002</v>
      </c>
      <c r="K1799" s="7">
        <v>1</v>
      </c>
      <c r="N1799" s="8" t="s">
        <v>17</v>
      </c>
      <c r="O1799" s="1" t="s">
        <v>21</v>
      </c>
      <c r="P1799" s="1" t="s">
        <v>11917</v>
      </c>
    </row>
    <row r="1800" spans="1:16" hidden="1" x14ac:dyDescent="0.3">
      <c r="A1800" t="s">
        <v>1704</v>
      </c>
      <c r="B1800" s="3" t="s">
        <v>7539</v>
      </c>
      <c r="C1800" s="4" t="s">
        <v>11913</v>
      </c>
      <c r="E1800" s="5">
        <v>1999</v>
      </c>
      <c r="G1800" s="5">
        <v>1999</v>
      </c>
      <c r="H1800" s="6">
        <v>1313.5050000000001</v>
      </c>
      <c r="K1800" s="7">
        <v>2</v>
      </c>
      <c r="N1800" s="8" t="s">
        <v>17</v>
      </c>
      <c r="O1800" s="1" t="s">
        <v>21</v>
      </c>
      <c r="P1800" s="1" t="s">
        <v>11917</v>
      </c>
    </row>
    <row r="1801" spans="1:16" hidden="1" x14ac:dyDescent="0.3">
      <c r="A1801" t="s">
        <v>1705</v>
      </c>
      <c r="B1801" s="3" t="s">
        <v>7540</v>
      </c>
      <c r="C1801" s="4" t="s">
        <v>11913</v>
      </c>
      <c r="E1801" s="5">
        <v>1999</v>
      </c>
      <c r="G1801" s="5">
        <v>1999</v>
      </c>
      <c r="H1801" s="6">
        <v>1313.5050000000001</v>
      </c>
      <c r="K1801" s="7">
        <v>2</v>
      </c>
      <c r="N1801" s="8" t="s">
        <v>17</v>
      </c>
      <c r="O1801" s="1" t="s">
        <v>21</v>
      </c>
      <c r="P1801" s="1" t="s">
        <v>11917</v>
      </c>
    </row>
    <row r="1802" spans="1:16" hidden="1" x14ac:dyDescent="0.3">
      <c r="A1802" t="s">
        <v>1706</v>
      </c>
      <c r="B1802" s="3" t="s">
        <v>7541</v>
      </c>
      <c r="C1802" s="4" t="s">
        <v>11913</v>
      </c>
      <c r="E1802" s="5">
        <v>1999</v>
      </c>
      <c r="G1802" s="5">
        <v>1999</v>
      </c>
      <c r="H1802" s="6">
        <v>1313.5050000000001</v>
      </c>
      <c r="K1802" s="7">
        <v>1</v>
      </c>
      <c r="N1802" s="8" t="s">
        <v>17</v>
      </c>
      <c r="O1802" s="1" t="s">
        <v>21</v>
      </c>
      <c r="P1802" s="1" t="s">
        <v>11917</v>
      </c>
    </row>
    <row r="1803" spans="1:16" hidden="1" x14ac:dyDescent="0.3">
      <c r="A1803" t="s">
        <v>1707</v>
      </c>
      <c r="B1803" s="3" t="s">
        <v>7542</v>
      </c>
      <c r="C1803" s="4" t="s">
        <v>11913</v>
      </c>
      <c r="E1803" s="5">
        <v>2599</v>
      </c>
      <c r="G1803" s="5">
        <v>2599</v>
      </c>
      <c r="H1803" s="6">
        <v>1707.7554</v>
      </c>
      <c r="K1803" s="7">
        <v>1</v>
      </c>
      <c r="N1803" s="8" t="s">
        <v>17</v>
      </c>
      <c r="O1803" s="1" t="s">
        <v>21</v>
      </c>
      <c r="P1803" s="1" t="s">
        <v>11917</v>
      </c>
    </row>
    <row r="1804" spans="1:16" hidden="1" x14ac:dyDescent="0.3">
      <c r="A1804" t="s">
        <v>1708</v>
      </c>
      <c r="B1804" s="3" t="s">
        <v>7543</v>
      </c>
      <c r="C1804" s="4" t="s">
        <v>11914</v>
      </c>
      <c r="E1804" s="5">
        <v>725</v>
      </c>
      <c r="G1804" s="5">
        <v>725</v>
      </c>
      <c r="H1804" s="6">
        <v>282</v>
      </c>
      <c r="K1804" s="7">
        <v>8</v>
      </c>
      <c r="N1804" s="8" t="s">
        <v>17</v>
      </c>
      <c r="O1804" s="1" t="s">
        <v>21</v>
      </c>
      <c r="P1804" s="1" t="s">
        <v>11917</v>
      </c>
    </row>
    <row r="1805" spans="1:16" hidden="1" x14ac:dyDescent="0.3">
      <c r="A1805" t="s">
        <v>1709</v>
      </c>
      <c r="B1805" s="3" t="s">
        <v>7544</v>
      </c>
      <c r="C1805" s="4" t="s">
        <v>11914</v>
      </c>
      <c r="E1805" s="5">
        <v>1149</v>
      </c>
      <c r="G1805" s="5">
        <v>1149</v>
      </c>
      <c r="H1805" s="6">
        <v>483</v>
      </c>
      <c r="K1805" s="7">
        <v>11.2</v>
      </c>
      <c r="N1805" s="8" t="s">
        <v>17</v>
      </c>
      <c r="O1805" s="1" t="s">
        <v>21</v>
      </c>
      <c r="P1805" s="1" t="s">
        <v>11917</v>
      </c>
    </row>
    <row r="1806" spans="1:16" hidden="1" x14ac:dyDescent="0.3">
      <c r="A1806" t="s">
        <v>1710</v>
      </c>
      <c r="B1806" s="3" t="s">
        <v>7545</v>
      </c>
      <c r="C1806" s="4" t="s">
        <v>11914</v>
      </c>
      <c r="E1806" s="5">
        <v>1149</v>
      </c>
      <c r="G1806" s="5">
        <v>1149</v>
      </c>
      <c r="H1806" s="6">
        <v>483</v>
      </c>
      <c r="K1806" s="7">
        <v>11.2</v>
      </c>
      <c r="N1806" s="8" t="s">
        <v>17</v>
      </c>
      <c r="O1806" s="1" t="s">
        <v>21</v>
      </c>
      <c r="P1806" s="1" t="s">
        <v>11917</v>
      </c>
    </row>
    <row r="1807" spans="1:16" hidden="1" x14ac:dyDescent="0.3">
      <c r="A1807" t="s">
        <v>1711</v>
      </c>
      <c r="B1807" s="3" t="s">
        <v>7546</v>
      </c>
      <c r="C1807" s="4" t="s">
        <v>11914</v>
      </c>
      <c r="E1807" s="5">
        <v>1149</v>
      </c>
      <c r="G1807" s="5">
        <v>1149</v>
      </c>
      <c r="H1807" s="6">
        <v>525</v>
      </c>
      <c r="K1807" s="7">
        <v>11.2</v>
      </c>
      <c r="N1807" s="8" t="s">
        <v>17</v>
      </c>
      <c r="O1807" s="1" t="s">
        <v>21</v>
      </c>
      <c r="P1807" s="1" t="s">
        <v>11917</v>
      </c>
    </row>
    <row r="1808" spans="1:16" hidden="1" x14ac:dyDescent="0.3">
      <c r="A1808" t="s">
        <v>1712</v>
      </c>
      <c r="B1808" s="3" t="s">
        <v>7547</v>
      </c>
      <c r="C1808" s="4" t="s">
        <v>11914</v>
      </c>
      <c r="E1808" s="5">
        <v>1149</v>
      </c>
      <c r="G1808" s="5">
        <v>1149</v>
      </c>
      <c r="H1808" s="6">
        <v>525</v>
      </c>
      <c r="K1808" s="7">
        <v>11.2</v>
      </c>
      <c r="N1808" s="8" t="s">
        <v>17</v>
      </c>
      <c r="O1808" s="1" t="s">
        <v>21</v>
      </c>
      <c r="P1808" s="1" t="s">
        <v>11917</v>
      </c>
    </row>
    <row r="1809" spans="1:16" x14ac:dyDescent="0.3">
      <c r="A1809" s="9" t="s">
        <v>1713</v>
      </c>
      <c r="B1809" s="13" t="s">
        <v>7548</v>
      </c>
      <c r="C1809" s="14" t="s">
        <v>11914</v>
      </c>
      <c r="D1809" s="9">
        <v>1440</v>
      </c>
      <c r="E1809" s="15">
        <v>1149</v>
      </c>
      <c r="F1809" s="9"/>
      <c r="G1809" s="15">
        <v>1149</v>
      </c>
      <c r="H1809" s="16">
        <v>525</v>
      </c>
      <c r="I1809" s="9"/>
      <c r="J1809" s="9">
        <v>1.5</v>
      </c>
      <c r="K1809" s="17">
        <v>11.2</v>
      </c>
      <c r="L1809" s="9"/>
      <c r="M1809" s="9"/>
      <c r="N1809" s="18" t="s">
        <v>17</v>
      </c>
      <c r="O1809" s="19" t="s">
        <v>21</v>
      </c>
      <c r="P1809" s="19" t="s">
        <v>11917</v>
      </c>
    </row>
    <row r="1810" spans="1:16" hidden="1" x14ac:dyDescent="0.3">
      <c r="A1810" t="s">
        <v>1714</v>
      </c>
      <c r="B1810" s="3" t="s">
        <v>7549</v>
      </c>
      <c r="C1810" s="4" t="s">
        <v>11914</v>
      </c>
      <c r="E1810" s="5">
        <v>1057</v>
      </c>
      <c r="G1810" s="5">
        <v>1057</v>
      </c>
      <c r="H1810" s="6">
        <v>484</v>
      </c>
      <c r="K1810" s="7">
        <v>11.2</v>
      </c>
      <c r="N1810" s="8" t="s">
        <v>17</v>
      </c>
      <c r="O1810" s="1" t="s">
        <v>21</v>
      </c>
      <c r="P1810" s="1" t="s">
        <v>11917</v>
      </c>
    </row>
    <row r="1811" spans="1:16" hidden="1" x14ac:dyDescent="0.3">
      <c r="A1811" t="s">
        <v>1715</v>
      </c>
      <c r="B1811" s="3" t="s">
        <v>7550</v>
      </c>
      <c r="C1811" s="4" t="s">
        <v>11914</v>
      </c>
      <c r="E1811" s="5">
        <v>1064</v>
      </c>
      <c r="G1811" s="5">
        <v>1064</v>
      </c>
      <c r="H1811" s="6">
        <v>487</v>
      </c>
      <c r="K1811" s="7">
        <v>11.2</v>
      </c>
      <c r="N1811" s="8" t="s">
        <v>17</v>
      </c>
      <c r="O1811" s="1" t="s">
        <v>21</v>
      </c>
      <c r="P1811" s="1" t="s">
        <v>11917</v>
      </c>
    </row>
    <row r="1812" spans="1:16" hidden="1" x14ac:dyDescent="0.3">
      <c r="A1812" t="s">
        <v>1716</v>
      </c>
      <c r="B1812" s="3" t="s">
        <v>7551</v>
      </c>
      <c r="C1812" s="4" t="s">
        <v>11914</v>
      </c>
      <c r="E1812" s="5">
        <v>1149</v>
      </c>
      <c r="G1812" s="5">
        <v>1149</v>
      </c>
      <c r="H1812" s="6">
        <v>483</v>
      </c>
      <c r="K1812" s="7">
        <v>11.2</v>
      </c>
      <c r="N1812" s="8" t="s">
        <v>17</v>
      </c>
      <c r="O1812" s="1" t="s">
        <v>21</v>
      </c>
      <c r="P1812" s="1" t="s">
        <v>11917</v>
      </c>
    </row>
    <row r="1813" spans="1:16" hidden="1" x14ac:dyDescent="0.3">
      <c r="A1813" t="s">
        <v>1717</v>
      </c>
      <c r="B1813" s="3" t="s">
        <v>7552</v>
      </c>
      <c r="C1813" s="4" t="s">
        <v>11914</v>
      </c>
      <c r="E1813" s="5">
        <v>1064</v>
      </c>
      <c r="G1813" s="5">
        <v>1064</v>
      </c>
      <c r="H1813" s="6">
        <v>487</v>
      </c>
      <c r="K1813" s="7">
        <v>11.2</v>
      </c>
      <c r="N1813" s="8" t="s">
        <v>17</v>
      </c>
      <c r="O1813" s="1" t="s">
        <v>21</v>
      </c>
      <c r="P1813" s="1" t="s">
        <v>11917</v>
      </c>
    </row>
    <row r="1814" spans="1:16" hidden="1" x14ac:dyDescent="0.3">
      <c r="A1814" t="s">
        <v>1718</v>
      </c>
      <c r="B1814" s="3" t="s">
        <v>7553</v>
      </c>
      <c r="C1814" s="4" t="s">
        <v>11914</v>
      </c>
      <c r="E1814" s="5">
        <v>1393</v>
      </c>
      <c r="G1814" s="5">
        <v>1393</v>
      </c>
      <c r="H1814" s="6">
        <v>564</v>
      </c>
      <c r="K1814" s="7">
        <v>9.6</v>
      </c>
      <c r="N1814" s="8" t="s">
        <v>17</v>
      </c>
      <c r="O1814" s="1" t="s">
        <v>21</v>
      </c>
      <c r="P1814" s="1" t="s">
        <v>11917</v>
      </c>
    </row>
    <row r="1815" spans="1:16" hidden="1" x14ac:dyDescent="0.3">
      <c r="A1815" t="s">
        <v>1719</v>
      </c>
      <c r="B1815" s="3" t="s">
        <v>7554</v>
      </c>
      <c r="C1815" s="4" t="s">
        <v>11914</v>
      </c>
      <c r="E1815" s="5">
        <v>1064</v>
      </c>
      <c r="G1815" s="5">
        <v>1064</v>
      </c>
      <c r="H1815" s="6">
        <v>487</v>
      </c>
      <c r="K1815" s="7">
        <v>11.2</v>
      </c>
      <c r="N1815" s="8" t="s">
        <v>17</v>
      </c>
      <c r="O1815" s="1" t="s">
        <v>21</v>
      </c>
      <c r="P1815" s="1" t="s">
        <v>11917</v>
      </c>
    </row>
    <row r="1816" spans="1:16" hidden="1" x14ac:dyDescent="0.3">
      <c r="A1816" t="s">
        <v>1720</v>
      </c>
      <c r="B1816" s="3" t="s">
        <v>7555</v>
      </c>
      <c r="C1816" s="4" t="s">
        <v>11914</v>
      </c>
      <c r="E1816" s="5">
        <v>849</v>
      </c>
      <c r="G1816" s="5">
        <v>849</v>
      </c>
      <c r="H1816" s="6">
        <v>390</v>
      </c>
      <c r="K1816" s="7">
        <v>11.2</v>
      </c>
      <c r="N1816" s="8" t="s">
        <v>17</v>
      </c>
      <c r="O1816" s="1" t="s">
        <v>21</v>
      </c>
      <c r="P1816" s="1" t="s">
        <v>11917</v>
      </c>
    </row>
    <row r="1817" spans="1:16" hidden="1" x14ac:dyDescent="0.3">
      <c r="A1817" t="s">
        <v>1721</v>
      </c>
      <c r="B1817" s="3" t="s">
        <v>7556</v>
      </c>
      <c r="C1817" s="4" t="s">
        <v>11914</v>
      </c>
      <c r="E1817" s="5">
        <v>1149</v>
      </c>
      <c r="G1817" s="5">
        <v>1149</v>
      </c>
      <c r="H1817" s="6">
        <v>483</v>
      </c>
      <c r="K1817" s="7">
        <v>11.2</v>
      </c>
      <c r="N1817" s="8" t="s">
        <v>17</v>
      </c>
      <c r="O1817" s="1" t="s">
        <v>21</v>
      </c>
      <c r="P1817" s="1" t="s">
        <v>11917</v>
      </c>
    </row>
    <row r="1818" spans="1:16" hidden="1" x14ac:dyDescent="0.3">
      <c r="A1818" t="s">
        <v>1722</v>
      </c>
      <c r="B1818" s="3" t="s">
        <v>7557</v>
      </c>
      <c r="C1818" s="4" t="s">
        <v>11914</v>
      </c>
      <c r="E1818" s="5">
        <v>775</v>
      </c>
      <c r="G1818" s="5">
        <v>775</v>
      </c>
      <c r="H1818" s="6">
        <v>338</v>
      </c>
      <c r="K1818" s="7">
        <v>11.2</v>
      </c>
      <c r="N1818" s="8" t="s">
        <v>17</v>
      </c>
      <c r="O1818" s="1" t="s">
        <v>21</v>
      </c>
      <c r="P1818" s="1" t="s">
        <v>11917</v>
      </c>
    </row>
    <row r="1819" spans="1:16" hidden="1" x14ac:dyDescent="0.3">
      <c r="A1819" t="s">
        <v>1723</v>
      </c>
      <c r="B1819" s="3" t="s">
        <v>7558</v>
      </c>
      <c r="C1819" s="4" t="s">
        <v>11914</v>
      </c>
      <c r="E1819" s="5">
        <v>832</v>
      </c>
      <c r="G1819" s="5">
        <v>832</v>
      </c>
      <c r="H1819" s="6">
        <v>383</v>
      </c>
      <c r="K1819" s="7">
        <v>11.2</v>
      </c>
      <c r="N1819" s="8" t="s">
        <v>17</v>
      </c>
      <c r="O1819" s="1" t="s">
        <v>21</v>
      </c>
      <c r="P1819" s="1" t="s">
        <v>11917</v>
      </c>
    </row>
    <row r="1820" spans="1:16" hidden="1" x14ac:dyDescent="0.3">
      <c r="A1820" t="s">
        <v>1724</v>
      </c>
      <c r="B1820" s="3" t="s">
        <v>7559</v>
      </c>
      <c r="C1820" s="4" t="s">
        <v>11914</v>
      </c>
      <c r="E1820" s="5">
        <v>832</v>
      </c>
      <c r="G1820" s="5">
        <v>832</v>
      </c>
      <c r="H1820" s="6">
        <v>383</v>
      </c>
      <c r="K1820" s="7">
        <v>11.2</v>
      </c>
      <c r="N1820" s="8" t="s">
        <v>17</v>
      </c>
      <c r="O1820" s="1" t="s">
        <v>21</v>
      </c>
      <c r="P1820" s="1" t="s">
        <v>11917</v>
      </c>
    </row>
    <row r="1821" spans="1:16" hidden="1" x14ac:dyDescent="0.3">
      <c r="A1821" t="s">
        <v>1725</v>
      </c>
      <c r="B1821" s="3" t="s">
        <v>7560</v>
      </c>
      <c r="C1821" s="4" t="s">
        <v>11914</v>
      </c>
      <c r="E1821" s="5">
        <v>805</v>
      </c>
      <c r="G1821" s="5">
        <v>805</v>
      </c>
      <c r="H1821" s="6">
        <v>353</v>
      </c>
      <c r="K1821" s="7">
        <v>11.2</v>
      </c>
      <c r="N1821" s="8" t="s">
        <v>17</v>
      </c>
      <c r="O1821" s="1" t="s">
        <v>21</v>
      </c>
      <c r="P1821" s="1" t="s">
        <v>11917</v>
      </c>
    </row>
    <row r="1822" spans="1:16" hidden="1" x14ac:dyDescent="0.3">
      <c r="A1822" t="s">
        <v>1726</v>
      </c>
      <c r="B1822" s="3" t="s">
        <v>7561</v>
      </c>
      <c r="C1822" s="4" t="s">
        <v>11914</v>
      </c>
      <c r="E1822" s="5">
        <v>725</v>
      </c>
      <c r="G1822" s="5">
        <v>725</v>
      </c>
      <c r="H1822" s="6">
        <v>282</v>
      </c>
      <c r="K1822" s="7">
        <v>8</v>
      </c>
      <c r="N1822" s="8" t="s">
        <v>17</v>
      </c>
      <c r="O1822" s="1" t="s">
        <v>21</v>
      </c>
      <c r="P1822" s="1" t="s">
        <v>11917</v>
      </c>
    </row>
    <row r="1823" spans="1:16" hidden="1" x14ac:dyDescent="0.3">
      <c r="A1823" t="s">
        <v>1727</v>
      </c>
      <c r="B1823" s="3" t="s">
        <v>7562</v>
      </c>
      <c r="C1823" s="4" t="s">
        <v>11914</v>
      </c>
      <c r="E1823" s="5">
        <v>711</v>
      </c>
      <c r="G1823" s="5">
        <v>711</v>
      </c>
      <c r="H1823" s="6">
        <v>292</v>
      </c>
      <c r="K1823" s="7">
        <v>8</v>
      </c>
      <c r="N1823" s="8" t="s">
        <v>17</v>
      </c>
      <c r="O1823" s="1" t="s">
        <v>21</v>
      </c>
      <c r="P1823" s="1" t="s">
        <v>11917</v>
      </c>
    </row>
    <row r="1824" spans="1:16" hidden="1" x14ac:dyDescent="0.3">
      <c r="A1824" t="s">
        <v>1728</v>
      </c>
      <c r="B1824" s="3" t="s">
        <v>7563</v>
      </c>
      <c r="C1824" s="4" t="s">
        <v>11914</v>
      </c>
      <c r="E1824" s="5">
        <v>711</v>
      </c>
      <c r="G1824" s="5">
        <v>711</v>
      </c>
      <c r="H1824" s="6">
        <v>292</v>
      </c>
      <c r="K1824" s="7">
        <v>8</v>
      </c>
      <c r="N1824" s="8" t="s">
        <v>17</v>
      </c>
      <c r="O1824" s="1" t="s">
        <v>21</v>
      </c>
      <c r="P1824" s="1" t="s">
        <v>11917</v>
      </c>
    </row>
    <row r="1825" spans="1:16" hidden="1" x14ac:dyDescent="0.3">
      <c r="A1825" t="s">
        <v>1729</v>
      </c>
      <c r="B1825" s="3" t="s">
        <v>7564</v>
      </c>
      <c r="C1825" s="4" t="s">
        <v>11914</v>
      </c>
      <c r="E1825" s="5">
        <v>690</v>
      </c>
      <c r="G1825" s="5">
        <v>690</v>
      </c>
      <c r="H1825" s="6">
        <v>282</v>
      </c>
      <c r="K1825" s="7">
        <v>9.6</v>
      </c>
      <c r="N1825" s="8" t="s">
        <v>17</v>
      </c>
      <c r="O1825" s="1" t="s">
        <v>21</v>
      </c>
      <c r="P1825" s="1" t="s">
        <v>11917</v>
      </c>
    </row>
    <row r="1826" spans="1:16" hidden="1" x14ac:dyDescent="0.3">
      <c r="A1826" t="s">
        <v>1730</v>
      </c>
      <c r="B1826" s="3" t="s">
        <v>7565</v>
      </c>
      <c r="C1826" s="4" t="s">
        <v>11914</v>
      </c>
      <c r="E1826" s="5">
        <v>690</v>
      </c>
      <c r="G1826" s="5">
        <v>690</v>
      </c>
      <c r="H1826" s="6">
        <v>282</v>
      </c>
      <c r="K1826" s="7">
        <v>9.6</v>
      </c>
      <c r="N1826" s="8" t="s">
        <v>17</v>
      </c>
      <c r="O1826" s="1" t="s">
        <v>21</v>
      </c>
      <c r="P1826" s="1" t="s">
        <v>11917</v>
      </c>
    </row>
    <row r="1827" spans="1:16" hidden="1" x14ac:dyDescent="0.3">
      <c r="A1827" t="s">
        <v>1731</v>
      </c>
      <c r="B1827" s="3" t="s">
        <v>7566</v>
      </c>
      <c r="C1827" s="4" t="s">
        <v>11914</v>
      </c>
      <c r="E1827" s="5">
        <v>1141</v>
      </c>
      <c r="G1827" s="5">
        <v>1141</v>
      </c>
      <c r="H1827" s="6">
        <v>525</v>
      </c>
      <c r="K1827" s="7">
        <v>11.2</v>
      </c>
      <c r="N1827" s="8" t="s">
        <v>17</v>
      </c>
      <c r="O1827" s="1" t="s">
        <v>21</v>
      </c>
      <c r="P1827" s="1" t="s">
        <v>11917</v>
      </c>
    </row>
    <row r="1828" spans="1:16" hidden="1" x14ac:dyDescent="0.3">
      <c r="A1828" t="s">
        <v>1732</v>
      </c>
      <c r="B1828" s="3" t="s">
        <v>7567</v>
      </c>
      <c r="C1828" s="4" t="s">
        <v>11914</v>
      </c>
      <c r="E1828" s="5">
        <v>1149</v>
      </c>
      <c r="G1828" s="5">
        <v>1149</v>
      </c>
      <c r="H1828" s="6">
        <v>483</v>
      </c>
      <c r="K1828" s="7">
        <v>11.2</v>
      </c>
      <c r="N1828" s="8" t="s">
        <v>17</v>
      </c>
      <c r="O1828" s="1" t="s">
        <v>21</v>
      </c>
      <c r="P1828" s="1" t="s">
        <v>11917</v>
      </c>
    </row>
    <row r="1829" spans="1:16" hidden="1" x14ac:dyDescent="0.3">
      <c r="A1829" t="s">
        <v>1733</v>
      </c>
      <c r="B1829" s="3" t="s">
        <v>7568</v>
      </c>
      <c r="C1829" s="4" t="s">
        <v>11914</v>
      </c>
      <c r="E1829" s="5">
        <v>690</v>
      </c>
      <c r="G1829" s="5">
        <v>690</v>
      </c>
      <c r="H1829" s="6">
        <v>282</v>
      </c>
      <c r="K1829" s="7">
        <v>8</v>
      </c>
      <c r="N1829" s="8" t="s">
        <v>17</v>
      </c>
      <c r="O1829" s="1" t="s">
        <v>21</v>
      </c>
      <c r="P1829" s="1" t="s">
        <v>11917</v>
      </c>
    </row>
    <row r="1830" spans="1:16" hidden="1" x14ac:dyDescent="0.3">
      <c r="A1830" t="s">
        <v>1734</v>
      </c>
      <c r="B1830" s="3" t="s">
        <v>7569</v>
      </c>
      <c r="C1830" s="4" t="s">
        <v>11913</v>
      </c>
      <c r="E1830" s="5">
        <v>1699</v>
      </c>
      <c r="G1830" s="5">
        <v>1699</v>
      </c>
      <c r="H1830" s="6">
        <v>1116.3797999999999</v>
      </c>
      <c r="K1830" s="7">
        <v>2</v>
      </c>
      <c r="N1830" s="8" t="s">
        <v>17</v>
      </c>
      <c r="O1830" s="1" t="s">
        <v>21</v>
      </c>
      <c r="P1830" s="1" t="s">
        <v>11917</v>
      </c>
    </row>
    <row r="1831" spans="1:16" hidden="1" x14ac:dyDescent="0.3">
      <c r="A1831" t="s">
        <v>1735</v>
      </c>
      <c r="B1831" s="3" t="s">
        <v>7570</v>
      </c>
      <c r="C1831" s="4" t="s">
        <v>11913</v>
      </c>
      <c r="E1831" s="5">
        <v>1699</v>
      </c>
      <c r="G1831" s="5">
        <v>1699</v>
      </c>
      <c r="H1831" s="6">
        <v>1116.3797999999999</v>
      </c>
      <c r="K1831" s="7">
        <v>1</v>
      </c>
      <c r="N1831" s="8" t="s">
        <v>17</v>
      </c>
      <c r="O1831" s="1" t="s">
        <v>21</v>
      </c>
      <c r="P1831" s="1" t="s">
        <v>11917</v>
      </c>
    </row>
    <row r="1832" spans="1:16" hidden="1" x14ac:dyDescent="0.3">
      <c r="A1832" t="s">
        <v>1736</v>
      </c>
      <c r="B1832" s="3" t="s">
        <v>7571</v>
      </c>
      <c r="C1832" s="4" t="s">
        <v>11913</v>
      </c>
      <c r="E1832" s="5">
        <v>1699</v>
      </c>
      <c r="G1832" s="5">
        <v>1699</v>
      </c>
      <c r="H1832" s="6">
        <v>1116.3797999999999</v>
      </c>
      <c r="K1832" s="7">
        <v>1</v>
      </c>
      <c r="N1832" s="8" t="s">
        <v>17</v>
      </c>
      <c r="O1832" s="1" t="s">
        <v>21</v>
      </c>
      <c r="P1832" s="1" t="s">
        <v>11917</v>
      </c>
    </row>
    <row r="1833" spans="1:16" hidden="1" x14ac:dyDescent="0.3">
      <c r="A1833" t="s">
        <v>1737</v>
      </c>
      <c r="B1833" s="3" t="s">
        <v>7572</v>
      </c>
      <c r="C1833" s="4" t="s">
        <v>11913</v>
      </c>
      <c r="E1833" s="5">
        <v>1699</v>
      </c>
      <c r="G1833" s="5">
        <v>1699</v>
      </c>
      <c r="H1833" s="6">
        <v>1116.3797999999999</v>
      </c>
      <c r="K1833" s="7">
        <v>2</v>
      </c>
      <c r="N1833" s="8" t="s">
        <v>17</v>
      </c>
      <c r="O1833" s="1" t="s">
        <v>21</v>
      </c>
      <c r="P1833" s="1" t="s">
        <v>11917</v>
      </c>
    </row>
    <row r="1834" spans="1:16" hidden="1" x14ac:dyDescent="0.3">
      <c r="A1834" t="s">
        <v>1738</v>
      </c>
      <c r="B1834" s="3" t="s">
        <v>7573</v>
      </c>
      <c r="C1834" s="4" t="s">
        <v>11913</v>
      </c>
      <c r="E1834" s="5">
        <v>1699</v>
      </c>
      <c r="G1834" s="5">
        <v>1699</v>
      </c>
      <c r="H1834" s="6">
        <v>1116.3797999999999</v>
      </c>
      <c r="K1834" s="7">
        <v>1</v>
      </c>
      <c r="N1834" s="8" t="s">
        <v>17</v>
      </c>
      <c r="O1834" s="1" t="s">
        <v>21</v>
      </c>
      <c r="P1834" s="1" t="s">
        <v>11917</v>
      </c>
    </row>
    <row r="1835" spans="1:16" hidden="1" x14ac:dyDescent="0.3">
      <c r="A1835" t="s">
        <v>1739</v>
      </c>
      <c r="B1835" s="3" t="s">
        <v>7574</v>
      </c>
      <c r="C1835" s="4" t="s">
        <v>11913</v>
      </c>
      <c r="E1835" s="5">
        <v>1699</v>
      </c>
      <c r="G1835" s="5">
        <v>1699</v>
      </c>
      <c r="H1835" s="6">
        <v>1116.3797999999999</v>
      </c>
      <c r="K1835" s="7">
        <v>1</v>
      </c>
      <c r="N1835" s="8" t="s">
        <v>17</v>
      </c>
      <c r="O1835" s="1" t="s">
        <v>21</v>
      </c>
      <c r="P1835" s="1" t="s">
        <v>11917</v>
      </c>
    </row>
    <row r="1836" spans="1:16" hidden="1" x14ac:dyDescent="0.3">
      <c r="A1836" t="s">
        <v>1740</v>
      </c>
      <c r="B1836" s="3" t="s">
        <v>7575</v>
      </c>
      <c r="C1836" s="4" t="s">
        <v>11913</v>
      </c>
      <c r="E1836" s="5">
        <v>1699</v>
      </c>
      <c r="G1836" s="5">
        <v>1699</v>
      </c>
      <c r="H1836" s="6">
        <v>1116.3797999999999</v>
      </c>
      <c r="K1836" s="7">
        <v>2</v>
      </c>
      <c r="N1836" s="8" t="s">
        <v>17</v>
      </c>
      <c r="O1836" s="1" t="s">
        <v>21</v>
      </c>
      <c r="P1836" s="1" t="s">
        <v>11917</v>
      </c>
    </row>
    <row r="1837" spans="1:16" hidden="1" x14ac:dyDescent="0.3">
      <c r="A1837" t="s">
        <v>1741</v>
      </c>
      <c r="B1837" s="3" t="s">
        <v>7576</v>
      </c>
      <c r="C1837" s="4" t="s">
        <v>11913</v>
      </c>
      <c r="E1837" s="5">
        <v>2099</v>
      </c>
      <c r="G1837" s="5">
        <v>2099</v>
      </c>
      <c r="H1837" s="6">
        <v>1379.2134000000001</v>
      </c>
      <c r="K1837" s="7">
        <v>2</v>
      </c>
      <c r="N1837" s="8" t="s">
        <v>17</v>
      </c>
      <c r="O1837" s="1" t="s">
        <v>21</v>
      </c>
      <c r="P1837" s="1" t="s">
        <v>11917</v>
      </c>
    </row>
    <row r="1838" spans="1:16" hidden="1" x14ac:dyDescent="0.3">
      <c r="A1838" t="s">
        <v>1742</v>
      </c>
      <c r="B1838" s="3" t="s">
        <v>7577</v>
      </c>
      <c r="C1838" s="4" t="s">
        <v>11913</v>
      </c>
      <c r="E1838" s="5">
        <v>2099</v>
      </c>
      <c r="G1838" s="5">
        <v>2099</v>
      </c>
      <c r="H1838" s="6">
        <v>1379.2134000000001</v>
      </c>
      <c r="K1838" s="7">
        <v>3</v>
      </c>
      <c r="N1838" s="8" t="s">
        <v>17</v>
      </c>
      <c r="O1838" s="1" t="s">
        <v>21</v>
      </c>
      <c r="P1838" s="1" t="s">
        <v>11917</v>
      </c>
    </row>
    <row r="1839" spans="1:16" hidden="1" x14ac:dyDescent="0.3">
      <c r="A1839" t="s">
        <v>1743</v>
      </c>
      <c r="B1839" s="3" t="s">
        <v>7578</v>
      </c>
      <c r="C1839" s="4" t="s">
        <v>11913</v>
      </c>
      <c r="E1839" s="5">
        <v>1699</v>
      </c>
      <c r="G1839" s="5">
        <v>1699</v>
      </c>
      <c r="H1839" s="6">
        <v>1116.3797999999999</v>
      </c>
      <c r="K1839" s="7">
        <v>2</v>
      </c>
      <c r="N1839" s="8" t="s">
        <v>17</v>
      </c>
      <c r="O1839" s="1" t="s">
        <v>21</v>
      </c>
      <c r="P1839" s="1" t="s">
        <v>11917</v>
      </c>
    </row>
    <row r="1840" spans="1:16" hidden="1" x14ac:dyDescent="0.3">
      <c r="A1840" t="s">
        <v>1744</v>
      </c>
      <c r="B1840" s="3" t="s">
        <v>7579</v>
      </c>
      <c r="C1840" s="4" t="s">
        <v>11913</v>
      </c>
      <c r="E1840" s="5">
        <v>1699</v>
      </c>
      <c r="G1840" s="5">
        <v>1699</v>
      </c>
      <c r="H1840" s="6">
        <v>1116.3797999999999</v>
      </c>
      <c r="K1840" s="7">
        <v>2</v>
      </c>
      <c r="N1840" s="8" t="s">
        <v>17</v>
      </c>
      <c r="O1840" s="1" t="s">
        <v>21</v>
      </c>
      <c r="P1840" s="1" t="s">
        <v>11917</v>
      </c>
    </row>
    <row r="1841" spans="1:16" hidden="1" x14ac:dyDescent="0.3">
      <c r="A1841" t="s">
        <v>1745</v>
      </c>
      <c r="B1841" s="3" t="s">
        <v>7580</v>
      </c>
      <c r="C1841" s="4" t="s">
        <v>11913</v>
      </c>
      <c r="E1841" s="5">
        <v>2099</v>
      </c>
      <c r="G1841" s="5">
        <v>2099</v>
      </c>
      <c r="H1841" s="6">
        <v>1379.2134000000001</v>
      </c>
      <c r="K1841" s="7">
        <v>2</v>
      </c>
      <c r="N1841" s="8" t="s">
        <v>17</v>
      </c>
      <c r="O1841" s="1" t="s">
        <v>21</v>
      </c>
      <c r="P1841" s="1" t="s">
        <v>11917</v>
      </c>
    </row>
    <row r="1842" spans="1:16" hidden="1" x14ac:dyDescent="0.3">
      <c r="A1842" t="s">
        <v>1746</v>
      </c>
      <c r="B1842" s="3" t="s">
        <v>7581</v>
      </c>
      <c r="C1842" s="4" t="s">
        <v>11913</v>
      </c>
      <c r="E1842" s="5">
        <v>2399</v>
      </c>
      <c r="G1842" s="5">
        <v>2399</v>
      </c>
      <c r="H1842" s="6">
        <v>1576.3386</v>
      </c>
      <c r="K1842" s="7">
        <v>2</v>
      </c>
      <c r="N1842" s="8" t="s">
        <v>17</v>
      </c>
      <c r="O1842" s="1" t="s">
        <v>21</v>
      </c>
      <c r="P1842" s="1" t="s">
        <v>11917</v>
      </c>
    </row>
    <row r="1843" spans="1:16" hidden="1" x14ac:dyDescent="0.3">
      <c r="A1843" t="s">
        <v>1747</v>
      </c>
      <c r="B1843" s="3" t="s">
        <v>7582</v>
      </c>
      <c r="C1843" s="4" t="s">
        <v>11913</v>
      </c>
      <c r="E1843" s="5">
        <v>2099</v>
      </c>
      <c r="G1843" s="5">
        <v>2099</v>
      </c>
      <c r="H1843" s="6">
        <v>1379.2134000000001</v>
      </c>
      <c r="K1843" s="7">
        <v>3</v>
      </c>
      <c r="N1843" s="8" t="s">
        <v>17</v>
      </c>
      <c r="O1843" s="1" t="s">
        <v>21</v>
      </c>
      <c r="P1843" s="1" t="s">
        <v>11917</v>
      </c>
    </row>
    <row r="1844" spans="1:16" hidden="1" x14ac:dyDescent="0.3">
      <c r="A1844" t="s">
        <v>1748</v>
      </c>
      <c r="B1844" s="3" t="s">
        <v>7583</v>
      </c>
      <c r="C1844" s="4" t="s">
        <v>11913</v>
      </c>
      <c r="E1844" s="5">
        <v>2099</v>
      </c>
      <c r="G1844" s="5">
        <v>2099</v>
      </c>
      <c r="H1844" s="6">
        <v>1379.2134000000001</v>
      </c>
      <c r="K1844" s="7">
        <v>2</v>
      </c>
      <c r="N1844" s="8" t="s">
        <v>17</v>
      </c>
      <c r="O1844" s="1" t="s">
        <v>21</v>
      </c>
      <c r="P1844" s="1" t="s">
        <v>11917</v>
      </c>
    </row>
    <row r="1845" spans="1:16" hidden="1" x14ac:dyDescent="0.3">
      <c r="A1845" t="s">
        <v>1749</v>
      </c>
      <c r="B1845" s="3" t="s">
        <v>7584</v>
      </c>
      <c r="C1845" s="4" t="s">
        <v>11913</v>
      </c>
      <c r="E1845" s="5">
        <v>2099</v>
      </c>
      <c r="G1845" s="5">
        <v>2099</v>
      </c>
      <c r="H1845" s="6">
        <v>1379.2134000000001</v>
      </c>
      <c r="K1845" s="7">
        <v>2</v>
      </c>
      <c r="N1845" s="8" t="s">
        <v>17</v>
      </c>
      <c r="O1845" s="1" t="s">
        <v>21</v>
      </c>
      <c r="P1845" s="1" t="s">
        <v>11917</v>
      </c>
    </row>
    <row r="1846" spans="1:16" hidden="1" x14ac:dyDescent="0.3">
      <c r="A1846" t="s">
        <v>1750</v>
      </c>
      <c r="B1846" s="3" t="s">
        <v>7585</v>
      </c>
      <c r="C1846" s="4" t="s">
        <v>11913</v>
      </c>
      <c r="E1846" s="5">
        <v>2099</v>
      </c>
      <c r="G1846" s="5">
        <v>2099</v>
      </c>
      <c r="H1846" s="6">
        <v>1379.2134000000001</v>
      </c>
      <c r="K1846" s="7">
        <v>3</v>
      </c>
      <c r="N1846" s="8" t="s">
        <v>17</v>
      </c>
      <c r="O1846" s="1" t="s">
        <v>21</v>
      </c>
      <c r="P1846" s="1" t="s">
        <v>11917</v>
      </c>
    </row>
    <row r="1847" spans="1:16" hidden="1" x14ac:dyDescent="0.3">
      <c r="A1847" t="s">
        <v>1751</v>
      </c>
      <c r="B1847" s="3" t="s">
        <v>7586</v>
      </c>
      <c r="C1847" s="4" t="s">
        <v>11913</v>
      </c>
      <c r="E1847" s="5">
        <v>2099</v>
      </c>
      <c r="G1847" s="5">
        <v>2099</v>
      </c>
      <c r="H1847" s="6">
        <v>1379.2134000000001</v>
      </c>
      <c r="K1847" s="7">
        <v>3</v>
      </c>
      <c r="N1847" s="8" t="s">
        <v>17</v>
      </c>
      <c r="O1847" s="1" t="s">
        <v>21</v>
      </c>
      <c r="P1847" s="1" t="s">
        <v>11917</v>
      </c>
    </row>
    <row r="1848" spans="1:16" hidden="1" x14ac:dyDescent="0.3">
      <c r="A1848" t="s">
        <v>1752</v>
      </c>
      <c r="B1848" s="3" t="s">
        <v>7587</v>
      </c>
      <c r="C1848" s="4" t="s">
        <v>11913</v>
      </c>
      <c r="E1848" s="5">
        <v>2099</v>
      </c>
      <c r="G1848" s="5">
        <v>2099</v>
      </c>
      <c r="H1848" s="6">
        <v>1379.2134000000001</v>
      </c>
      <c r="K1848" s="7">
        <v>3</v>
      </c>
      <c r="N1848" s="8" t="s">
        <v>17</v>
      </c>
      <c r="O1848" s="1" t="s">
        <v>21</v>
      </c>
      <c r="P1848" s="1" t="s">
        <v>11917</v>
      </c>
    </row>
    <row r="1849" spans="1:16" hidden="1" x14ac:dyDescent="0.3">
      <c r="A1849" t="s">
        <v>1753</v>
      </c>
      <c r="B1849" s="3" t="s">
        <v>7588</v>
      </c>
      <c r="C1849" s="4" t="s">
        <v>11913</v>
      </c>
      <c r="E1849" s="5">
        <v>2399</v>
      </c>
      <c r="G1849" s="5">
        <v>2399</v>
      </c>
      <c r="H1849" s="6">
        <v>1576.3386</v>
      </c>
      <c r="K1849" s="7">
        <v>1</v>
      </c>
      <c r="N1849" s="8" t="s">
        <v>17</v>
      </c>
      <c r="O1849" s="1" t="s">
        <v>21</v>
      </c>
      <c r="P1849" s="1" t="s">
        <v>11917</v>
      </c>
    </row>
    <row r="1850" spans="1:16" hidden="1" x14ac:dyDescent="0.3">
      <c r="A1850" t="s">
        <v>1754</v>
      </c>
      <c r="B1850" s="3" t="s">
        <v>7589</v>
      </c>
      <c r="C1850" s="4" t="s">
        <v>11913</v>
      </c>
      <c r="E1850" s="5">
        <v>2399</v>
      </c>
      <c r="G1850" s="5">
        <v>2399</v>
      </c>
      <c r="H1850" s="6">
        <v>1576.3386</v>
      </c>
      <c r="K1850" s="7">
        <v>1</v>
      </c>
      <c r="N1850" s="8" t="s">
        <v>17</v>
      </c>
      <c r="O1850" s="1" t="s">
        <v>21</v>
      </c>
      <c r="P1850" s="1" t="s">
        <v>11917</v>
      </c>
    </row>
    <row r="1851" spans="1:16" hidden="1" x14ac:dyDescent="0.3">
      <c r="A1851" t="s">
        <v>1755</v>
      </c>
      <c r="B1851" s="3" t="s">
        <v>7590</v>
      </c>
      <c r="C1851" s="4" t="s">
        <v>11913</v>
      </c>
      <c r="E1851" s="5">
        <v>2099</v>
      </c>
      <c r="G1851" s="5">
        <v>2099</v>
      </c>
      <c r="H1851" s="6">
        <v>1379.2134000000001</v>
      </c>
      <c r="K1851" s="7">
        <v>2</v>
      </c>
      <c r="N1851" s="8" t="s">
        <v>17</v>
      </c>
      <c r="O1851" s="1" t="s">
        <v>21</v>
      </c>
      <c r="P1851" s="1" t="s">
        <v>11917</v>
      </c>
    </row>
    <row r="1852" spans="1:16" hidden="1" x14ac:dyDescent="0.3">
      <c r="A1852" t="s">
        <v>1756</v>
      </c>
      <c r="B1852" s="3" t="s">
        <v>7591</v>
      </c>
      <c r="C1852" s="4" t="s">
        <v>11913</v>
      </c>
      <c r="E1852" s="5">
        <v>2399</v>
      </c>
      <c r="G1852" s="5">
        <v>2399</v>
      </c>
      <c r="H1852" s="6">
        <v>1576.3386</v>
      </c>
      <c r="K1852" s="7">
        <v>2</v>
      </c>
      <c r="N1852" s="8" t="s">
        <v>17</v>
      </c>
      <c r="O1852" s="1" t="s">
        <v>21</v>
      </c>
      <c r="P1852" s="1" t="s">
        <v>11917</v>
      </c>
    </row>
    <row r="1853" spans="1:16" hidden="1" x14ac:dyDescent="0.3">
      <c r="A1853" t="s">
        <v>1757</v>
      </c>
      <c r="B1853" s="3" t="s">
        <v>7592</v>
      </c>
      <c r="C1853" s="4" t="s">
        <v>11913</v>
      </c>
      <c r="E1853" s="5">
        <v>2399</v>
      </c>
      <c r="G1853" s="5">
        <v>2399</v>
      </c>
      <c r="H1853" s="6">
        <v>1576.3386</v>
      </c>
      <c r="K1853" s="7">
        <v>1</v>
      </c>
      <c r="N1853" s="8" t="s">
        <v>17</v>
      </c>
      <c r="O1853" s="1" t="s">
        <v>21</v>
      </c>
      <c r="P1853" s="1" t="s">
        <v>11917</v>
      </c>
    </row>
    <row r="1854" spans="1:16" hidden="1" x14ac:dyDescent="0.3">
      <c r="A1854" t="s">
        <v>1758</v>
      </c>
      <c r="B1854" s="3" t="s">
        <v>7593</v>
      </c>
      <c r="C1854" s="4" t="s">
        <v>11913</v>
      </c>
      <c r="E1854" s="5">
        <v>2399</v>
      </c>
      <c r="G1854" s="5">
        <v>2399</v>
      </c>
      <c r="H1854" s="6">
        <v>1576.3386</v>
      </c>
      <c r="K1854" s="7">
        <v>2</v>
      </c>
      <c r="N1854" s="8" t="s">
        <v>17</v>
      </c>
      <c r="O1854" s="1" t="s">
        <v>21</v>
      </c>
      <c r="P1854" s="1" t="s">
        <v>11917</v>
      </c>
    </row>
    <row r="1855" spans="1:16" hidden="1" x14ac:dyDescent="0.3">
      <c r="A1855" t="s">
        <v>1759</v>
      </c>
      <c r="B1855" s="3" t="s">
        <v>7594</v>
      </c>
      <c r="C1855" s="4" t="s">
        <v>11913</v>
      </c>
      <c r="E1855" s="5">
        <v>2399</v>
      </c>
      <c r="G1855" s="5">
        <v>2399</v>
      </c>
      <c r="H1855" s="6">
        <v>1576.3386</v>
      </c>
      <c r="K1855" s="7">
        <v>2</v>
      </c>
      <c r="N1855" s="8" t="s">
        <v>17</v>
      </c>
      <c r="O1855" s="1" t="s">
        <v>21</v>
      </c>
      <c r="P1855" s="1" t="s">
        <v>11917</v>
      </c>
    </row>
    <row r="1856" spans="1:16" hidden="1" x14ac:dyDescent="0.3">
      <c r="A1856" t="s">
        <v>1760</v>
      </c>
      <c r="B1856" s="3" t="s">
        <v>7595</v>
      </c>
      <c r="C1856" s="4" t="s">
        <v>11913</v>
      </c>
      <c r="E1856" s="5">
        <v>2399</v>
      </c>
      <c r="G1856" s="5">
        <v>2399</v>
      </c>
      <c r="H1856" s="6">
        <v>1576.3386</v>
      </c>
      <c r="K1856" s="7">
        <v>2</v>
      </c>
      <c r="N1856" s="8" t="s">
        <v>17</v>
      </c>
      <c r="O1856" s="1" t="s">
        <v>21</v>
      </c>
      <c r="P1856" s="1" t="s">
        <v>11917</v>
      </c>
    </row>
    <row r="1857" spans="1:16" hidden="1" x14ac:dyDescent="0.3">
      <c r="A1857" t="s">
        <v>1761</v>
      </c>
      <c r="B1857" s="3" t="s">
        <v>7596</v>
      </c>
      <c r="C1857" s="4" t="s">
        <v>11913</v>
      </c>
      <c r="E1857" s="5">
        <v>2099</v>
      </c>
      <c r="G1857" s="5">
        <v>2099</v>
      </c>
      <c r="H1857" s="6">
        <v>1379.2134000000001</v>
      </c>
      <c r="K1857" s="7">
        <v>2</v>
      </c>
      <c r="N1857" s="8" t="s">
        <v>17</v>
      </c>
      <c r="O1857" s="1" t="s">
        <v>21</v>
      </c>
      <c r="P1857" s="1" t="s">
        <v>11917</v>
      </c>
    </row>
    <row r="1858" spans="1:16" hidden="1" x14ac:dyDescent="0.3">
      <c r="A1858" t="s">
        <v>1762</v>
      </c>
      <c r="B1858" s="3" t="s">
        <v>7597</v>
      </c>
      <c r="C1858" s="4" t="s">
        <v>11913</v>
      </c>
      <c r="E1858" s="5">
        <v>3299</v>
      </c>
      <c r="G1858" s="5">
        <v>3299</v>
      </c>
      <c r="H1858" s="6">
        <v>2167.7040000000002</v>
      </c>
      <c r="K1858" s="7">
        <v>1</v>
      </c>
      <c r="N1858" s="8" t="s">
        <v>17</v>
      </c>
      <c r="O1858" s="1" t="s">
        <v>21</v>
      </c>
      <c r="P1858" s="1" t="s">
        <v>11917</v>
      </c>
    </row>
    <row r="1859" spans="1:16" hidden="1" x14ac:dyDescent="0.3">
      <c r="A1859" t="s">
        <v>1763</v>
      </c>
      <c r="B1859" s="3" t="s">
        <v>7598</v>
      </c>
      <c r="C1859" s="4" t="s">
        <v>11913</v>
      </c>
      <c r="E1859" s="5">
        <v>2099</v>
      </c>
      <c r="G1859" s="5">
        <v>2099</v>
      </c>
      <c r="H1859" s="6">
        <v>1379.2134000000001</v>
      </c>
      <c r="K1859" s="7">
        <v>3</v>
      </c>
      <c r="N1859" s="8" t="s">
        <v>17</v>
      </c>
      <c r="O1859" s="1" t="s">
        <v>21</v>
      </c>
      <c r="P1859" s="1" t="s">
        <v>11917</v>
      </c>
    </row>
    <row r="1860" spans="1:16" hidden="1" x14ac:dyDescent="0.3">
      <c r="A1860" t="s">
        <v>1764</v>
      </c>
      <c r="B1860" s="3" t="s">
        <v>7599</v>
      </c>
      <c r="C1860" s="4" t="s">
        <v>11913</v>
      </c>
      <c r="E1860" s="5">
        <v>2099</v>
      </c>
      <c r="G1860" s="5">
        <v>2099</v>
      </c>
      <c r="H1860" s="6">
        <v>1379.2134000000001</v>
      </c>
      <c r="K1860" s="7">
        <v>3</v>
      </c>
      <c r="N1860" s="8" t="s">
        <v>17</v>
      </c>
      <c r="O1860" s="1" t="s">
        <v>21</v>
      </c>
      <c r="P1860" s="1" t="s">
        <v>11917</v>
      </c>
    </row>
    <row r="1861" spans="1:16" hidden="1" x14ac:dyDescent="0.3">
      <c r="A1861" t="s">
        <v>1765</v>
      </c>
      <c r="B1861" s="3" t="s">
        <v>7600</v>
      </c>
      <c r="C1861" s="4" t="s">
        <v>11913</v>
      </c>
      <c r="E1861" s="5">
        <v>2099</v>
      </c>
      <c r="G1861" s="5">
        <v>2099</v>
      </c>
      <c r="H1861" s="6">
        <v>1379.2134000000001</v>
      </c>
      <c r="K1861" s="7">
        <v>2</v>
      </c>
      <c r="N1861" s="8" t="s">
        <v>17</v>
      </c>
      <c r="O1861" s="1" t="s">
        <v>21</v>
      </c>
      <c r="P1861" s="1" t="s">
        <v>11917</v>
      </c>
    </row>
    <row r="1862" spans="1:16" hidden="1" x14ac:dyDescent="0.3">
      <c r="A1862" t="s">
        <v>1766</v>
      </c>
      <c r="B1862" s="3" t="s">
        <v>7601</v>
      </c>
      <c r="C1862" s="4" t="s">
        <v>11913</v>
      </c>
      <c r="E1862" s="5">
        <v>2099</v>
      </c>
      <c r="G1862" s="5">
        <v>2099</v>
      </c>
      <c r="H1862" s="6">
        <v>1379.2134000000001</v>
      </c>
      <c r="K1862" s="7">
        <v>3</v>
      </c>
      <c r="N1862" s="8" t="s">
        <v>17</v>
      </c>
      <c r="O1862" s="1" t="s">
        <v>21</v>
      </c>
      <c r="P1862" s="1" t="s">
        <v>11917</v>
      </c>
    </row>
    <row r="1863" spans="1:16" hidden="1" x14ac:dyDescent="0.3">
      <c r="A1863" t="s">
        <v>1767</v>
      </c>
      <c r="B1863" s="3" t="s">
        <v>7602</v>
      </c>
      <c r="C1863" s="4" t="s">
        <v>11913</v>
      </c>
      <c r="E1863" s="5">
        <v>2099</v>
      </c>
      <c r="G1863" s="5">
        <v>2099</v>
      </c>
      <c r="H1863" s="6">
        <v>1379.2134000000001</v>
      </c>
      <c r="K1863" s="7">
        <v>3</v>
      </c>
      <c r="N1863" s="8" t="s">
        <v>17</v>
      </c>
      <c r="O1863" s="1" t="s">
        <v>21</v>
      </c>
      <c r="P1863" s="1" t="s">
        <v>11917</v>
      </c>
    </row>
    <row r="1864" spans="1:16" hidden="1" x14ac:dyDescent="0.3">
      <c r="A1864" t="s">
        <v>1768</v>
      </c>
      <c r="B1864" s="3" t="s">
        <v>7603</v>
      </c>
      <c r="C1864" s="4" t="s">
        <v>11913</v>
      </c>
      <c r="E1864" s="5">
        <v>1699</v>
      </c>
      <c r="G1864" s="5">
        <v>1699</v>
      </c>
      <c r="H1864" s="6">
        <v>1116.3797999999999</v>
      </c>
      <c r="K1864" s="7">
        <v>2</v>
      </c>
      <c r="N1864" s="8" t="s">
        <v>17</v>
      </c>
      <c r="O1864" s="1" t="s">
        <v>21</v>
      </c>
      <c r="P1864" s="1" t="s">
        <v>11917</v>
      </c>
    </row>
    <row r="1865" spans="1:16" hidden="1" x14ac:dyDescent="0.3">
      <c r="A1865" t="s">
        <v>1769</v>
      </c>
      <c r="B1865" s="3" t="s">
        <v>7604</v>
      </c>
      <c r="C1865" s="4" t="s">
        <v>11913</v>
      </c>
      <c r="E1865" s="5">
        <v>3299</v>
      </c>
      <c r="G1865" s="5">
        <v>3299</v>
      </c>
      <c r="H1865" s="6">
        <v>2167.7040000000002</v>
      </c>
      <c r="K1865" s="7">
        <v>2</v>
      </c>
      <c r="N1865" s="8" t="s">
        <v>17</v>
      </c>
      <c r="O1865" s="1" t="s">
        <v>21</v>
      </c>
      <c r="P1865" s="1" t="s">
        <v>11917</v>
      </c>
    </row>
    <row r="1866" spans="1:16" hidden="1" x14ac:dyDescent="0.3">
      <c r="A1866" t="s">
        <v>1770</v>
      </c>
      <c r="B1866" s="3" t="s">
        <v>7605</v>
      </c>
      <c r="C1866" s="4" t="s">
        <v>11913</v>
      </c>
      <c r="E1866" s="5">
        <v>2099</v>
      </c>
      <c r="G1866" s="5">
        <v>2099</v>
      </c>
      <c r="H1866" s="6">
        <v>1379.2134000000001</v>
      </c>
      <c r="K1866" s="7">
        <v>3</v>
      </c>
      <c r="N1866" s="8" t="s">
        <v>17</v>
      </c>
      <c r="O1866" s="1" t="s">
        <v>21</v>
      </c>
      <c r="P1866" s="1" t="s">
        <v>11917</v>
      </c>
    </row>
    <row r="1867" spans="1:16" hidden="1" x14ac:dyDescent="0.3">
      <c r="A1867" t="s">
        <v>1771</v>
      </c>
      <c r="B1867" s="3" t="s">
        <v>7606</v>
      </c>
      <c r="C1867" s="4" t="s">
        <v>11913</v>
      </c>
      <c r="E1867" s="5">
        <v>3299</v>
      </c>
      <c r="G1867" s="5">
        <v>3299</v>
      </c>
      <c r="H1867" s="6">
        <v>2167.7040000000002</v>
      </c>
      <c r="K1867" s="7">
        <v>1</v>
      </c>
      <c r="N1867" s="8" t="s">
        <v>17</v>
      </c>
      <c r="O1867" s="1" t="s">
        <v>21</v>
      </c>
      <c r="P1867" s="1" t="s">
        <v>11917</v>
      </c>
    </row>
    <row r="1868" spans="1:16" hidden="1" x14ac:dyDescent="0.3">
      <c r="A1868" t="s">
        <v>1772</v>
      </c>
      <c r="B1868" s="3" t="s">
        <v>7607</v>
      </c>
      <c r="C1868" s="4" t="s">
        <v>11913</v>
      </c>
      <c r="E1868" s="5">
        <v>3299</v>
      </c>
      <c r="G1868" s="5">
        <v>3299</v>
      </c>
      <c r="H1868" s="6">
        <v>2167.7040000000002</v>
      </c>
      <c r="K1868" s="7">
        <v>2</v>
      </c>
      <c r="N1868" s="8" t="s">
        <v>17</v>
      </c>
      <c r="O1868" s="1" t="s">
        <v>21</v>
      </c>
      <c r="P1868" s="1" t="s">
        <v>11917</v>
      </c>
    </row>
    <row r="1869" spans="1:16" hidden="1" x14ac:dyDescent="0.3">
      <c r="A1869" t="s">
        <v>1773</v>
      </c>
      <c r="B1869" s="3" t="s">
        <v>7608</v>
      </c>
      <c r="C1869" s="4" t="s">
        <v>11913</v>
      </c>
      <c r="E1869" s="5">
        <v>3299</v>
      </c>
      <c r="G1869" s="5">
        <v>3299</v>
      </c>
      <c r="H1869" s="6">
        <v>2167.7040000000002</v>
      </c>
      <c r="K1869" s="7">
        <v>1</v>
      </c>
      <c r="N1869" s="8" t="s">
        <v>17</v>
      </c>
      <c r="O1869" s="1" t="s">
        <v>21</v>
      </c>
      <c r="P1869" s="1" t="s">
        <v>11917</v>
      </c>
    </row>
    <row r="1870" spans="1:16" hidden="1" x14ac:dyDescent="0.3">
      <c r="A1870" t="s">
        <v>1774</v>
      </c>
      <c r="B1870" s="3" t="s">
        <v>7609</v>
      </c>
      <c r="C1870" s="4" t="s">
        <v>11913</v>
      </c>
      <c r="E1870" s="5">
        <v>3299</v>
      </c>
      <c r="G1870" s="5">
        <v>3299</v>
      </c>
      <c r="H1870" s="6">
        <v>2167.7040000000002</v>
      </c>
      <c r="K1870" s="7">
        <v>1</v>
      </c>
      <c r="N1870" s="8" t="s">
        <v>17</v>
      </c>
      <c r="O1870" s="1" t="s">
        <v>21</v>
      </c>
      <c r="P1870" s="1" t="s">
        <v>11917</v>
      </c>
    </row>
    <row r="1871" spans="1:16" hidden="1" x14ac:dyDescent="0.3">
      <c r="A1871" t="s">
        <v>1775</v>
      </c>
      <c r="B1871" s="3" t="s">
        <v>7610</v>
      </c>
      <c r="C1871" s="4" t="s">
        <v>11913</v>
      </c>
      <c r="E1871" s="5">
        <v>2399</v>
      </c>
      <c r="G1871" s="5">
        <v>2399</v>
      </c>
      <c r="H1871" s="6">
        <v>1576.3386</v>
      </c>
      <c r="K1871" s="7">
        <v>2</v>
      </c>
      <c r="N1871" s="8" t="s">
        <v>17</v>
      </c>
      <c r="O1871" s="1" t="s">
        <v>21</v>
      </c>
      <c r="P1871" s="1" t="s">
        <v>11917</v>
      </c>
    </row>
    <row r="1872" spans="1:16" hidden="1" x14ac:dyDescent="0.3">
      <c r="A1872" t="s">
        <v>1776</v>
      </c>
      <c r="B1872" s="3" t="s">
        <v>7611</v>
      </c>
      <c r="C1872" s="4" t="s">
        <v>11913</v>
      </c>
      <c r="E1872" s="5">
        <v>2399</v>
      </c>
      <c r="G1872" s="5">
        <v>2399</v>
      </c>
      <c r="H1872" s="6">
        <v>1576.3386</v>
      </c>
      <c r="K1872" s="7">
        <v>1</v>
      </c>
      <c r="N1872" s="8" t="s">
        <v>17</v>
      </c>
      <c r="O1872" s="1" t="s">
        <v>21</v>
      </c>
      <c r="P1872" s="1" t="s">
        <v>11917</v>
      </c>
    </row>
    <row r="1873" spans="1:16" hidden="1" x14ac:dyDescent="0.3">
      <c r="A1873" t="s">
        <v>1777</v>
      </c>
      <c r="B1873" s="3" t="s">
        <v>7612</v>
      </c>
      <c r="C1873" s="4" t="s">
        <v>11913</v>
      </c>
      <c r="E1873" s="5">
        <v>2099</v>
      </c>
      <c r="G1873" s="5">
        <v>2099</v>
      </c>
      <c r="H1873" s="6">
        <v>1379.2134000000001</v>
      </c>
      <c r="K1873" s="7">
        <v>3</v>
      </c>
      <c r="N1873" s="8" t="s">
        <v>17</v>
      </c>
      <c r="O1873" s="1" t="s">
        <v>21</v>
      </c>
      <c r="P1873" s="1" t="s">
        <v>11917</v>
      </c>
    </row>
    <row r="1874" spans="1:16" hidden="1" x14ac:dyDescent="0.3">
      <c r="A1874" t="s">
        <v>1778</v>
      </c>
      <c r="B1874" s="3" t="s">
        <v>7613</v>
      </c>
      <c r="C1874" s="4" t="s">
        <v>11913</v>
      </c>
      <c r="E1874" s="5">
        <v>2099</v>
      </c>
      <c r="G1874" s="5">
        <v>2099</v>
      </c>
      <c r="H1874" s="6">
        <v>1379.2134000000001</v>
      </c>
      <c r="K1874" s="7">
        <v>2</v>
      </c>
      <c r="N1874" s="8" t="s">
        <v>17</v>
      </c>
      <c r="O1874" s="1" t="s">
        <v>21</v>
      </c>
      <c r="P1874" s="1" t="s">
        <v>11917</v>
      </c>
    </row>
    <row r="1875" spans="1:16" hidden="1" x14ac:dyDescent="0.3">
      <c r="A1875" t="s">
        <v>1779</v>
      </c>
      <c r="B1875" s="3" t="s">
        <v>7614</v>
      </c>
      <c r="C1875" s="4" t="s">
        <v>11913</v>
      </c>
      <c r="E1875" s="5">
        <v>2399</v>
      </c>
      <c r="G1875" s="5">
        <v>2399</v>
      </c>
      <c r="H1875" s="6">
        <v>1576.3386</v>
      </c>
      <c r="K1875" s="7">
        <v>1</v>
      </c>
      <c r="N1875" s="8" t="s">
        <v>17</v>
      </c>
      <c r="O1875" s="1" t="s">
        <v>21</v>
      </c>
      <c r="P1875" s="1" t="s">
        <v>11917</v>
      </c>
    </row>
    <row r="1876" spans="1:16" hidden="1" x14ac:dyDescent="0.3">
      <c r="A1876" t="s">
        <v>1780</v>
      </c>
      <c r="B1876" s="3" t="s">
        <v>7615</v>
      </c>
      <c r="C1876" s="4" t="s">
        <v>11913</v>
      </c>
      <c r="E1876" s="5">
        <v>2099</v>
      </c>
      <c r="G1876" s="5">
        <v>2099</v>
      </c>
      <c r="H1876" s="6">
        <v>1379.2134000000001</v>
      </c>
      <c r="K1876" s="7">
        <v>3</v>
      </c>
      <c r="N1876" s="8" t="s">
        <v>17</v>
      </c>
      <c r="O1876" s="1" t="s">
        <v>21</v>
      </c>
      <c r="P1876" s="1" t="s">
        <v>11917</v>
      </c>
    </row>
    <row r="1877" spans="1:16" hidden="1" x14ac:dyDescent="0.3">
      <c r="A1877" t="s">
        <v>1781</v>
      </c>
      <c r="B1877" s="3" t="s">
        <v>7616</v>
      </c>
      <c r="C1877" s="4" t="s">
        <v>11913</v>
      </c>
      <c r="E1877" s="5">
        <v>2099</v>
      </c>
      <c r="G1877" s="5">
        <v>2099</v>
      </c>
      <c r="H1877" s="6">
        <v>1379.2134000000001</v>
      </c>
      <c r="K1877" s="7">
        <v>2</v>
      </c>
      <c r="N1877" s="8" t="s">
        <v>17</v>
      </c>
      <c r="O1877" s="1" t="s">
        <v>21</v>
      </c>
      <c r="P1877" s="1" t="s">
        <v>11917</v>
      </c>
    </row>
    <row r="1878" spans="1:16" hidden="1" x14ac:dyDescent="0.3">
      <c r="A1878" t="s">
        <v>1782</v>
      </c>
      <c r="B1878" s="3" t="s">
        <v>7617</v>
      </c>
      <c r="C1878" s="4" t="s">
        <v>11913</v>
      </c>
      <c r="E1878" s="5">
        <v>2099</v>
      </c>
      <c r="G1878" s="5">
        <v>2099</v>
      </c>
      <c r="H1878" s="6">
        <v>1379.2134000000001</v>
      </c>
      <c r="K1878" s="7">
        <v>3</v>
      </c>
      <c r="N1878" s="8" t="s">
        <v>17</v>
      </c>
      <c r="O1878" s="1" t="s">
        <v>21</v>
      </c>
      <c r="P1878" s="1" t="s">
        <v>11917</v>
      </c>
    </row>
    <row r="1879" spans="1:16" hidden="1" x14ac:dyDescent="0.3">
      <c r="A1879" t="s">
        <v>1783</v>
      </c>
      <c r="B1879" s="3" t="s">
        <v>7618</v>
      </c>
      <c r="C1879" s="4" t="s">
        <v>11913</v>
      </c>
      <c r="E1879" s="5">
        <v>2099</v>
      </c>
      <c r="G1879" s="5">
        <v>2099</v>
      </c>
      <c r="H1879" s="6">
        <v>1379.2134000000001</v>
      </c>
      <c r="K1879" s="7">
        <v>3</v>
      </c>
      <c r="N1879" s="8" t="s">
        <v>17</v>
      </c>
      <c r="O1879" s="1" t="s">
        <v>21</v>
      </c>
      <c r="P1879" s="1" t="s">
        <v>11917</v>
      </c>
    </row>
    <row r="1880" spans="1:16" hidden="1" x14ac:dyDescent="0.3">
      <c r="A1880" t="s">
        <v>1784</v>
      </c>
      <c r="B1880" s="3" t="s">
        <v>7619</v>
      </c>
      <c r="C1880" s="4" t="s">
        <v>11913</v>
      </c>
      <c r="E1880" s="5">
        <v>2099</v>
      </c>
      <c r="G1880" s="5">
        <v>2099</v>
      </c>
      <c r="H1880" s="6">
        <v>1379.2134000000001</v>
      </c>
      <c r="K1880" s="7">
        <v>2</v>
      </c>
      <c r="N1880" s="8" t="s">
        <v>17</v>
      </c>
      <c r="O1880" s="1" t="s">
        <v>21</v>
      </c>
      <c r="P1880" s="1" t="s">
        <v>11917</v>
      </c>
    </row>
    <row r="1881" spans="1:16" hidden="1" x14ac:dyDescent="0.3">
      <c r="A1881" t="s">
        <v>1785</v>
      </c>
      <c r="B1881" s="3" t="s">
        <v>7620</v>
      </c>
      <c r="C1881" s="4" t="s">
        <v>11913</v>
      </c>
      <c r="E1881" s="5">
        <v>2099</v>
      </c>
      <c r="G1881" s="5">
        <v>2099</v>
      </c>
      <c r="H1881" s="6">
        <v>1379.2134000000001</v>
      </c>
      <c r="K1881" s="7">
        <v>2</v>
      </c>
      <c r="N1881" s="8" t="s">
        <v>17</v>
      </c>
      <c r="O1881" s="1" t="s">
        <v>21</v>
      </c>
      <c r="P1881" s="1" t="s">
        <v>11917</v>
      </c>
    </row>
    <row r="1882" spans="1:16" hidden="1" x14ac:dyDescent="0.3">
      <c r="A1882" t="s">
        <v>1786</v>
      </c>
      <c r="B1882" s="3" t="s">
        <v>7621</v>
      </c>
      <c r="C1882" s="4" t="s">
        <v>11913</v>
      </c>
      <c r="E1882" s="5">
        <v>2099</v>
      </c>
      <c r="G1882" s="5">
        <v>2099</v>
      </c>
      <c r="H1882" s="6">
        <v>1379.2134000000001</v>
      </c>
      <c r="K1882" s="7">
        <v>3</v>
      </c>
      <c r="N1882" s="8" t="s">
        <v>17</v>
      </c>
      <c r="O1882" s="1" t="s">
        <v>21</v>
      </c>
      <c r="P1882" s="1" t="s">
        <v>11917</v>
      </c>
    </row>
    <row r="1883" spans="1:16" hidden="1" x14ac:dyDescent="0.3">
      <c r="A1883" t="s">
        <v>1787</v>
      </c>
      <c r="B1883" s="3" t="s">
        <v>7622</v>
      </c>
      <c r="C1883" s="4" t="s">
        <v>11913</v>
      </c>
      <c r="E1883" s="5">
        <v>2099</v>
      </c>
      <c r="G1883" s="5">
        <v>2099</v>
      </c>
      <c r="H1883" s="6">
        <v>1379.2134000000001</v>
      </c>
      <c r="K1883" s="7">
        <v>2</v>
      </c>
      <c r="N1883" s="8" t="s">
        <v>17</v>
      </c>
      <c r="O1883" s="1" t="s">
        <v>21</v>
      </c>
      <c r="P1883" s="1" t="s">
        <v>11917</v>
      </c>
    </row>
    <row r="1884" spans="1:16" hidden="1" x14ac:dyDescent="0.3">
      <c r="A1884" t="s">
        <v>1788</v>
      </c>
      <c r="B1884" s="3" t="s">
        <v>7623</v>
      </c>
      <c r="C1884" s="4" t="s">
        <v>11913</v>
      </c>
      <c r="E1884" s="5">
        <v>2399</v>
      </c>
      <c r="G1884" s="5">
        <v>2399</v>
      </c>
      <c r="H1884" s="6">
        <v>1576.3386</v>
      </c>
      <c r="K1884" s="7">
        <v>1</v>
      </c>
      <c r="N1884" s="8" t="s">
        <v>17</v>
      </c>
      <c r="O1884" s="1" t="s">
        <v>21</v>
      </c>
      <c r="P1884" s="1" t="s">
        <v>11917</v>
      </c>
    </row>
    <row r="1885" spans="1:16" hidden="1" x14ac:dyDescent="0.3">
      <c r="A1885" t="s">
        <v>1789</v>
      </c>
      <c r="B1885" s="3" t="s">
        <v>7624</v>
      </c>
      <c r="C1885" s="4" t="s">
        <v>11913</v>
      </c>
      <c r="E1885" s="5">
        <v>2399</v>
      </c>
      <c r="G1885" s="5">
        <v>2399</v>
      </c>
      <c r="H1885" s="6">
        <v>1576.3386</v>
      </c>
      <c r="K1885" s="7">
        <v>2</v>
      </c>
      <c r="N1885" s="8" t="s">
        <v>17</v>
      </c>
      <c r="O1885" s="1" t="s">
        <v>21</v>
      </c>
      <c r="P1885" s="1" t="s">
        <v>11917</v>
      </c>
    </row>
    <row r="1886" spans="1:16" hidden="1" x14ac:dyDescent="0.3">
      <c r="A1886" t="s">
        <v>1790</v>
      </c>
      <c r="B1886" s="3" t="s">
        <v>7625</v>
      </c>
      <c r="C1886" s="4" t="s">
        <v>11913</v>
      </c>
      <c r="E1886" s="5">
        <v>2399</v>
      </c>
      <c r="G1886" s="5">
        <v>2399</v>
      </c>
      <c r="H1886" s="6">
        <v>1576.3386</v>
      </c>
      <c r="K1886" s="7">
        <v>2</v>
      </c>
      <c r="N1886" s="8" t="s">
        <v>17</v>
      </c>
      <c r="O1886" s="1" t="s">
        <v>21</v>
      </c>
      <c r="P1886" s="1" t="s">
        <v>11917</v>
      </c>
    </row>
    <row r="1887" spans="1:16" hidden="1" x14ac:dyDescent="0.3">
      <c r="A1887" t="s">
        <v>1791</v>
      </c>
      <c r="B1887" s="3" t="s">
        <v>7626</v>
      </c>
      <c r="C1887" s="4" t="s">
        <v>11913</v>
      </c>
      <c r="E1887" s="5">
        <v>2299</v>
      </c>
      <c r="G1887" s="5">
        <v>2299</v>
      </c>
      <c r="H1887" s="6">
        <v>1510.6302000000001</v>
      </c>
      <c r="K1887" s="7">
        <v>2</v>
      </c>
      <c r="N1887" s="8" t="s">
        <v>17</v>
      </c>
      <c r="O1887" s="1" t="s">
        <v>21</v>
      </c>
      <c r="P1887" s="1" t="s">
        <v>11917</v>
      </c>
    </row>
    <row r="1888" spans="1:16" hidden="1" x14ac:dyDescent="0.3">
      <c r="A1888" t="s">
        <v>1792</v>
      </c>
      <c r="B1888" s="3" t="s">
        <v>7627</v>
      </c>
      <c r="C1888" s="4" t="s">
        <v>11913</v>
      </c>
      <c r="E1888" s="5">
        <v>2299</v>
      </c>
      <c r="G1888" s="5">
        <v>2299</v>
      </c>
      <c r="H1888" s="6">
        <v>1510.6302000000001</v>
      </c>
      <c r="K1888" s="7">
        <v>3</v>
      </c>
      <c r="N1888" s="8" t="s">
        <v>17</v>
      </c>
      <c r="O1888" s="1" t="s">
        <v>21</v>
      </c>
      <c r="P1888" s="1" t="s">
        <v>11917</v>
      </c>
    </row>
    <row r="1889" spans="1:16" hidden="1" x14ac:dyDescent="0.3">
      <c r="A1889" t="s">
        <v>1793</v>
      </c>
      <c r="B1889" s="3" t="s">
        <v>7628</v>
      </c>
      <c r="C1889" s="4" t="s">
        <v>11913</v>
      </c>
      <c r="E1889" s="5">
        <v>2199</v>
      </c>
      <c r="G1889" s="5">
        <v>2199</v>
      </c>
      <c r="H1889" s="6">
        <v>1444.9218000000001</v>
      </c>
      <c r="K1889" s="7">
        <v>3</v>
      </c>
      <c r="N1889" s="8" t="s">
        <v>17</v>
      </c>
      <c r="O1889" s="1" t="s">
        <v>21</v>
      </c>
      <c r="P1889" s="1" t="s">
        <v>11917</v>
      </c>
    </row>
    <row r="1890" spans="1:16" hidden="1" x14ac:dyDescent="0.3">
      <c r="A1890" t="s">
        <v>1794</v>
      </c>
      <c r="B1890" s="3" t="s">
        <v>7629</v>
      </c>
      <c r="C1890" s="4" t="s">
        <v>11913</v>
      </c>
      <c r="E1890" s="5">
        <v>2199</v>
      </c>
      <c r="G1890" s="5">
        <v>2199</v>
      </c>
      <c r="H1890" s="6">
        <v>1444.9218000000001</v>
      </c>
      <c r="K1890" s="7">
        <v>2</v>
      </c>
      <c r="N1890" s="8" t="s">
        <v>17</v>
      </c>
      <c r="O1890" s="1" t="s">
        <v>21</v>
      </c>
      <c r="P1890" s="1" t="s">
        <v>11917</v>
      </c>
    </row>
    <row r="1891" spans="1:16" hidden="1" x14ac:dyDescent="0.3">
      <c r="A1891" t="s">
        <v>1795</v>
      </c>
      <c r="B1891" s="3" t="s">
        <v>7630</v>
      </c>
      <c r="C1891" s="4" t="s">
        <v>11913</v>
      </c>
      <c r="E1891" s="5">
        <v>2299</v>
      </c>
      <c r="G1891" s="5">
        <v>2299</v>
      </c>
      <c r="H1891" s="6">
        <v>1510.6302000000001</v>
      </c>
      <c r="K1891" s="7">
        <v>2</v>
      </c>
      <c r="N1891" s="8" t="s">
        <v>17</v>
      </c>
      <c r="O1891" s="1" t="s">
        <v>21</v>
      </c>
      <c r="P1891" s="1" t="s">
        <v>11917</v>
      </c>
    </row>
    <row r="1892" spans="1:16" hidden="1" x14ac:dyDescent="0.3">
      <c r="A1892" t="s">
        <v>1796</v>
      </c>
      <c r="B1892" s="3" t="s">
        <v>7631</v>
      </c>
      <c r="C1892" s="4" t="s">
        <v>11913</v>
      </c>
      <c r="E1892" s="5">
        <v>2299</v>
      </c>
      <c r="G1892" s="5">
        <v>2299</v>
      </c>
      <c r="H1892" s="6">
        <v>1510.6302000000001</v>
      </c>
      <c r="K1892" s="7">
        <v>2</v>
      </c>
      <c r="N1892" s="8" t="s">
        <v>17</v>
      </c>
      <c r="O1892" s="1" t="s">
        <v>21</v>
      </c>
      <c r="P1892" s="1" t="s">
        <v>11917</v>
      </c>
    </row>
    <row r="1893" spans="1:16" hidden="1" x14ac:dyDescent="0.3">
      <c r="A1893" t="s">
        <v>1797</v>
      </c>
      <c r="B1893" s="3" t="s">
        <v>7632</v>
      </c>
      <c r="C1893" s="4" t="s">
        <v>11913</v>
      </c>
      <c r="E1893" s="5">
        <v>2299</v>
      </c>
      <c r="G1893" s="5">
        <v>2299</v>
      </c>
      <c r="H1893" s="6">
        <v>1510.6302000000001</v>
      </c>
      <c r="K1893" s="7">
        <v>2</v>
      </c>
      <c r="N1893" s="8" t="s">
        <v>17</v>
      </c>
      <c r="O1893" s="1" t="s">
        <v>21</v>
      </c>
      <c r="P1893" s="1" t="s">
        <v>11917</v>
      </c>
    </row>
    <row r="1894" spans="1:16" hidden="1" x14ac:dyDescent="0.3">
      <c r="A1894" t="s">
        <v>1798</v>
      </c>
      <c r="B1894" s="3" t="s">
        <v>7633</v>
      </c>
      <c r="C1894" s="4" t="s">
        <v>11913</v>
      </c>
      <c r="E1894" s="5">
        <v>2199</v>
      </c>
      <c r="G1894" s="5">
        <v>2199</v>
      </c>
      <c r="H1894" s="6">
        <v>1444.9218000000001</v>
      </c>
      <c r="K1894" s="7">
        <v>3</v>
      </c>
      <c r="N1894" s="8" t="s">
        <v>17</v>
      </c>
      <c r="O1894" s="1" t="s">
        <v>21</v>
      </c>
      <c r="P1894" s="1" t="s">
        <v>11917</v>
      </c>
    </row>
    <row r="1895" spans="1:16" hidden="1" x14ac:dyDescent="0.3">
      <c r="A1895" t="s">
        <v>1799</v>
      </c>
      <c r="B1895" s="3" t="s">
        <v>7634</v>
      </c>
      <c r="C1895" s="4" t="s">
        <v>11913</v>
      </c>
      <c r="E1895" s="5">
        <v>2299</v>
      </c>
      <c r="G1895" s="5">
        <v>2299</v>
      </c>
      <c r="H1895" s="6">
        <v>1510.6302000000001</v>
      </c>
      <c r="K1895" s="7">
        <v>3</v>
      </c>
      <c r="N1895" s="8" t="s">
        <v>17</v>
      </c>
      <c r="O1895" s="1" t="s">
        <v>21</v>
      </c>
      <c r="P1895" s="1" t="s">
        <v>11917</v>
      </c>
    </row>
    <row r="1896" spans="1:16" hidden="1" x14ac:dyDescent="0.3">
      <c r="A1896" t="s">
        <v>1800</v>
      </c>
      <c r="B1896" s="3" t="s">
        <v>7635</v>
      </c>
      <c r="C1896" s="4" t="s">
        <v>11913</v>
      </c>
      <c r="E1896" s="5">
        <v>2299</v>
      </c>
      <c r="G1896" s="5">
        <v>2299</v>
      </c>
      <c r="H1896" s="6">
        <v>1510.6302000000001</v>
      </c>
      <c r="K1896" s="7">
        <v>2</v>
      </c>
      <c r="N1896" s="8" t="s">
        <v>17</v>
      </c>
      <c r="O1896" s="1" t="s">
        <v>21</v>
      </c>
      <c r="P1896" s="1" t="s">
        <v>11917</v>
      </c>
    </row>
    <row r="1897" spans="1:16" hidden="1" x14ac:dyDescent="0.3">
      <c r="A1897" t="s">
        <v>1801</v>
      </c>
      <c r="B1897" s="3" t="s">
        <v>7636</v>
      </c>
      <c r="C1897" s="4" t="s">
        <v>11913</v>
      </c>
      <c r="E1897" s="5">
        <v>2099</v>
      </c>
      <c r="G1897" s="5">
        <v>2099</v>
      </c>
      <c r="H1897" s="6">
        <v>1379.2134000000001</v>
      </c>
      <c r="K1897" s="7">
        <v>2</v>
      </c>
      <c r="N1897" s="8" t="s">
        <v>17</v>
      </c>
      <c r="O1897" s="1" t="s">
        <v>21</v>
      </c>
      <c r="P1897" s="1" t="s">
        <v>11917</v>
      </c>
    </row>
    <row r="1898" spans="1:16" hidden="1" x14ac:dyDescent="0.3">
      <c r="A1898" t="s">
        <v>1802</v>
      </c>
      <c r="B1898" s="3" t="s">
        <v>7637</v>
      </c>
      <c r="C1898" s="4" t="s">
        <v>11913</v>
      </c>
      <c r="E1898" s="5">
        <v>2099</v>
      </c>
      <c r="G1898" s="5">
        <v>2099</v>
      </c>
      <c r="H1898" s="6">
        <v>1379.2134000000001</v>
      </c>
      <c r="K1898" s="7">
        <v>3</v>
      </c>
      <c r="N1898" s="8" t="s">
        <v>17</v>
      </c>
      <c r="O1898" s="1" t="s">
        <v>21</v>
      </c>
      <c r="P1898" s="1" t="s">
        <v>11917</v>
      </c>
    </row>
    <row r="1899" spans="1:16" hidden="1" x14ac:dyDescent="0.3">
      <c r="A1899" t="s">
        <v>1803</v>
      </c>
      <c r="B1899" s="3" t="s">
        <v>7638</v>
      </c>
      <c r="C1899" s="4" t="s">
        <v>11913</v>
      </c>
      <c r="E1899" s="5">
        <v>2099</v>
      </c>
      <c r="G1899" s="5">
        <v>2099</v>
      </c>
      <c r="H1899" s="6">
        <v>1379.2134000000001</v>
      </c>
      <c r="K1899" s="7">
        <v>2</v>
      </c>
      <c r="N1899" s="8" t="s">
        <v>17</v>
      </c>
      <c r="O1899" s="1" t="s">
        <v>21</v>
      </c>
      <c r="P1899" s="1" t="s">
        <v>11917</v>
      </c>
    </row>
    <row r="1900" spans="1:16" hidden="1" x14ac:dyDescent="0.3">
      <c r="A1900" t="s">
        <v>1804</v>
      </c>
      <c r="B1900" s="3" t="s">
        <v>7639</v>
      </c>
      <c r="C1900" s="4" t="s">
        <v>11913</v>
      </c>
      <c r="E1900" s="5">
        <v>2299</v>
      </c>
      <c r="G1900" s="5">
        <v>2299</v>
      </c>
      <c r="H1900" s="6">
        <v>1510.6302000000001</v>
      </c>
      <c r="K1900" s="7">
        <v>2</v>
      </c>
      <c r="N1900" s="8" t="s">
        <v>17</v>
      </c>
      <c r="O1900" s="1" t="s">
        <v>21</v>
      </c>
      <c r="P1900" s="1" t="s">
        <v>11917</v>
      </c>
    </row>
    <row r="1901" spans="1:16" hidden="1" x14ac:dyDescent="0.3">
      <c r="A1901" t="s">
        <v>1805</v>
      </c>
      <c r="B1901" s="3" t="s">
        <v>7640</v>
      </c>
      <c r="C1901" s="4" t="s">
        <v>11913</v>
      </c>
      <c r="E1901" s="5">
        <v>1799</v>
      </c>
      <c r="G1901" s="5">
        <v>1799</v>
      </c>
      <c r="H1901" s="6">
        <v>1182.0881999999999</v>
      </c>
      <c r="K1901" s="7">
        <v>1</v>
      </c>
      <c r="N1901" s="8" t="s">
        <v>17</v>
      </c>
      <c r="O1901" s="1" t="s">
        <v>21</v>
      </c>
      <c r="P1901" s="1" t="s">
        <v>11917</v>
      </c>
    </row>
    <row r="1902" spans="1:16" hidden="1" x14ac:dyDescent="0.3">
      <c r="A1902" t="s">
        <v>1806</v>
      </c>
      <c r="B1902" s="3" t="s">
        <v>7641</v>
      </c>
      <c r="C1902" s="4" t="s">
        <v>11913</v>
      </c>
      <c r="E1902" s="5">
        <v>2299</v>
      </c>
      <c r="G1902" s="5">
        <v>2299</v>
      </c>
      <c r="H1902" s="6">
        <v>1510.6302000000001</v>
      </c>
      <c r="K1902" s="7">
        <v>2</v>
      </c>
      <c r="N1902" s="8" t="s">
        <v>17</v>
      </c>
      <c r="O1902" s="1" t="s">
        <v>21</v>
      </c>
      <c r="P1902" s="1" t="s">
        <v>11917</v>
      </c>
    </row>
    <row r="1903" spans="1:16" hidden="1" x14ac:dyDescent="0.3">
      <c r="A1903" t="s">
        <v>1807</v>
      </c>
      <c r="B1903" s="3" t="s">
        <v>7642</v>
      </c>
      <c r="C1903" s="4" t="s">
        <v>11913</v>
      </c>
      <c r="E1903" s="5">
        <v>1199</v>
      </c>
      <c r="G1903" s="5">
        <v>1199</v>
      </c>
      <c r="H1903" s="6">
        <v>787.83780000000002</v>
      </c>
      <c r="K1903" s="7">
        <v>1</v>
      </c>
      <c r="N1903" s="8" t="s">
        <v>17</v>
      </c>
      <c r="O1903" s="1" t="s">
        <v>21</v>
      </c>
      <c r="P1903" s="1" t="s">
        <v>11917</v>
      </c>
    </row>
    <row r="1904" spans="1:16" hidden="1" x14ac:dyDescent="0.3">
      <c r="A1904" t="s">
        <v>1808</v>
      </c>
      <c r="B1904" s="3" t="s">
        <v>7643</v>
      </c>
      <c r="C1904" s="4" t="s">
        <v>11913</v>
      </c>
      <c r="E1904" s="5">
        <v>1799</v>
      </c>
      <c r="G1904" s="5">
        <v>1799</v>
      </c>
      <c r="H1904" s="6">
        <v>1182.0881999999999</v>
      </c>
      <c r="K1904" s="7">
        <v>2</v>
      </c>
      <c r="N1904" s="8" t="s">
        <v>17</v>
      </c>
      <c r="O1904" s="1" t="s">
        <v>21</v>
      </c>
      <c r="P1904" s="1" t="s">
        <v>11917</v>
      </c>
    </row>
    <row r="1905" spans="1:16" hidden="1" x14ac:dyDescent="0.3">
      <c r="A1905" t="s">
        <v>1809</v>
      </c>
      <c r="B1905" s="3" t="s">
        <v>7644</v>
      </c>
      <c r="C1905" s="4" t="s">
        <v>11913</v>
      </c>
      <c r="E1905" s="5">
        <v>1999</v>
      </c>
      <c r="G1905" s="5">
        <v>1999</v>
      </c>
      <c r="H1905" s="6">
        <v>1313.5050000000001</v>
      </c>
      <c r="K1905" s="7">
        <v>2</v>
      </c>
      <c r="N1905" s="8" t="s">
        <v>17</v>
      </c>
      <c r="O1905" s="1" t="s">
        <v>21</v>
      </c>
      <c r="P1905" s="1" t="s">
        <v>11917</v>
      </c>
    </row>
    <row r="1906" spans="1:16" hidden="1" x14ac:dyDescent="0.3">
      <c r="A1906" t="s">
        <v>1810</v>
      </c>
      <c r="B1906" s="3" t="s">
        <v>7645</v>
      </c>
      <c r="C1906" s="4" t="s">
        <v>11913</v>
      </c>
      <c r="E1906" s="5">
        <v>1999</v>
      </c>
      <c r="G1906" s="5">
        <v>1999</v>
      </c>
      <c r="H1906" s="6">
        <v>1313.5050000000001</v>
      </c>
      <c r="K1906" s="7">
        <v>2</v>
      </c>
      <c r="N1906" s="8" t="s">
        <v>17</v>
      </c>
      <c r="O1906" s="1" t="s">
        <v>21</v>
      </c>
      <c r="P1906" s="1" t="s">
        <v>11917</v>
      </c>
    </row>
    <row r="1907" spans="1:16" hidden="1" x14ac:dyDescent="0.3">
      <c r="A1907" t="s">
        <v>1811</v>
      </c>
      <c r="B1907" s="3" t="s">
        <v>7646</v>
      </c>
      <c r="C1907" s="4" t="s">
        <v>11913</v>
      </c>
      <c r="E1907" s="5">
        <v>1999</v>
      </c>
      <c r="G1907" s="5">
        <v>1999</v>
      </c>
      <c r="H1907" s="6">
        <v>1313.5050000000001</v>
      </c>
      <c r="K1907" s="7">
        <v>1</v>
      </c>
      <c r="N1907" s="8" t="s">
        <v>17</v>
      </c>
      <c r="O1907" s="1" t="s">
        <v>21</v>
      </c>
      <c r="P1907" s="1" t="s">
        <v>11917</v>
      </c>
    </row>
    <row r="1908" spans="1:16" hidden="1" x14ac:dyDescent="0.3">
      <c r="A1908" t="s">
        <v>1812</v>
      </c>
      <c r="B1908" s="3" t="s">
        <v>7647</v>
      </c>
      <c r="C1908" s="4" t="s">
        <v>11913</v>
      </c>
      <c r="E1908" s="5">
        <v>1199</v>
      </c>
      <c r="G1908" s="5">
        <v>1199</v>
      </c>
      <c r="H1908" s="6">
        <v>787.83780000000002</v>
      </c>
      <c r="K1908" s="7">
        <v>1</v>
      </c>
      <c r="N1908" s="8" t="s">
        <v>17</v>
      </c>
      <c r="O1908" s="1" t="s">
        <v>21</v>
      </c>
      <c r="P1908" s="1" t="s">
        <v>11917</v>
      </c>
    </row>
    <row r="1909" spans="1:16" hidden="1" x14ac:dyDescent="0.3">
      <c r="A1909" t="s">
        <v>1813</v>
      </c>
      <c r="B1909" s="3" t="s">
        <v>7648</v>
      </c>
      <c r="C1909" s="4" t="s">
        <v>11913</v>
      </c>
      <c r="E1909" s="5">
        <v>1199</v>
      </c>
      <c r="G1909" s="5">
        <v>1199</v>
      </c>
      <c r="H1909" s="6">
        <v>787.83780000000002</v>
      </c>
      <c r="K1909" s="7">
        <v>1</v>
      </c>
      <c r="N1909" s="8" t="s">
        <v>17</v>
      </c>
      <c r="O1909" s="1" t="s">
        <v>21</v>
      </c>
      <c r="P1909" s="1" t="s">
        <v>11917</v>
      </c>
    </row>
    <row r="1910" spans="1:16" hidden="1" x14ac:dyDescent="0.3">
      <c r="A1910" t="s">
        <v>1814</v>
      </c>
      <c r="B1910" s="3" t="s">
        <v>7649</v>
      </c>
      <c r="C1910" s="4" t="s">
        <v>11913</v>
      </c>
      <c r="E1910" s="5">
        <v>2199</v>
      </c>
      <c r="G1910" s="5">
        <v>2199</v>
      </c>
      <c r="H1910" s="6">
        <v>1444.9218000000001</v>
      </c>
      <c r="K1910" s="7">
        <v>2</v>
      </c>
      <c r="N1910" s="8" t="s">
        <v>17</v>
      </c>
      <c r="O1910" s="1" t="s">
        <v>21</v>
      </c>
      <c r="P1910" s="1" t="s">
        <v>11917</v>
      </c>
    </row>
    <row r="1911" spans="1:16" hidden="1" x14ac:dyDescent="0.3">
      <c r="A1911" t="s">
        <v>1815</v>
      </c>
      <c r="B1911" s="3" t="s">
        <v>7650</v>
      </c>
      <c r="C1911" s="4" t="s">
        <v>11913</v>
      </c>
      <c r="E1911" s="5">
        <v>1999</v>
      </c>
      <c r="G1911" s="5">
        <v>1999</v>
      </c>
      <c r="H1911" s="6">
        <v>1313.5050000000001</v>
      </c>
      <c r="K1911" s="7">
        <v>1</v>
      </c>
      <c r="N1911" s="8" t="s">
        <v>17</v>
      </c>
      <c r="O1911" s="1" t="s">
        <v>21</v>
      </c>
      <c r="P1911" s="1" t="s">
        <v>11917</v>
      </c>
    </row>
    <row r="1912" spans="1:16" hidden="1" x14ac:dyDescent="0.3">
      <c r="A1912" t="s">
        <v>1816</v>
      </c>
      <c r="B1912" s="3" t="s">
        <v>7651</v>
      </c>
      <c r="C1912" s="4" t="s">
        <v>11913</v>
      </c>
      <c r="E1912" s="5">
        <v>2199</v>
      </c>
      <c r="G1912" s="5">
        <v>2199</v>
      </c>
      <c r="H1912" s="6">
        <v>1444.9218000000001</v>
      </c>
      <c r="K1912" s="7">
        <v>1</v>
      </c>
      <c r="N1912" s="8" t="s">
        <v>17</v>
      </c>
      <c r="O1912" s="1" t="s">
        <v>21</v>
      </c>
      <c r="P1912" s="1" t="s">
        <v>11917</v>
      </c>
    </row>
    <row r="1913" spans="1:16" hidden="1" x14ac:dyDescent="0.3">
      <c r="A1913" t="s">
        <v>1817</v>
      </c>
      <c r="B1913" s="3" t="s">
        <v>7652</v>
      </c>
      <c r="C1913" s="4" t="s">
        <v>11913</v>
      </c>
      <c r="E1913" s="5">
        <v>1999</v>
      </c>
      <c r="G1913" s="5">
        <v>1999</v>
      </c>
      <c r="H1913" s="6">
        <v>1313.5050000000001</v>
      </c>
      <c r="K1913" s="7">
        <v>3</v>
      </c>
      <c r="N1913" s="8" t="s">
        <v>17</v>
      </c>
      <c r="O1913" s="1" t="s">
        <v>21</v>
      </c>
      <c r="P1913" s="1" t="s">
        <v>11917</v>
      </c>
    </row>
    <row r="1914" spans="1:16" hidden="1" x14ac:dyDescent="0.3">
      <c r="A1914" t="s">
        <v>1818</v>
      </c>
      <c r="B1914" s="3" t="s">
        <v>7653</v>
      </c>
      <c r="C1914" s="4" t="s">
        <v>11913</v>
      </c>
      <c r="E1914" s="5">
        <v>1999</v>
      </c>
      <c r="G1914" s="5">
        <v>1999</v>
      </c>
      <c r="H1914" s="6">
        <v>1313.5050000000001</v>
      </c>
      <c r="K1914" s="7">
        <v>3</v>
      </c>
      <c r="N1914" s="8" t="s">
        <v>17</v>
      </c>
      <c r="O1914" s="1" t="s">
        <v>21</v>
      </c>
      <c r="P1914" s="1" t="s">
        <v>11917</v>
      </c>
    </row>
    <row r="1915" spans="1:16" hidden="1" x14ac:dyDescent="0.3">
      <c r="A1915" t="s">
        <v>1819</v>
      </c>
      <c r="B1915" s="3" t="s">
        <v>7654</v>
      </c>
      <c r="C1915" s="4" t="s">
        <v>11913</v>
      </c>
      <c r="E1915" s="5">
        <v>1799</v>
      </c>
      <c r="G1915" s="5">
        <v>1799</v>
      </c>
      <c r="H1915" s="6">
        <v>1182.0881999999999</v>
      </c>
      <c r="K1915" s="7">
        <v>2</v>
      </c>
      <c r="N1915" s="8" t="s">
        <v>17</v>
      </c>
      <c r="O1915" s="1" t="s">
        <v>21</v>
      </c>
      <c r="P1915" s="1" t="s">
        <v>11917</v>
      </c>
    </row>
    <row r="1916" spans="1:16" hidden="1" x14ac:dyDescent="0.3">
      <c r="A1916" t="s">
        <v>1820</v>
      </c>
      <c r="B1916" s="3" t="s">
        <v>7655</v>
      </c>
      <c r="C1916" s="4" t="s">
        <v>11913</v>
      </c>
      <c r="E1916" s="5">
        <v>1999</v>
      </c>
      <c r="G1916" s="5">
        <v>1999</v>
      </c>
      <c r="H1916" s="6">
        <v>1313.5050000000001</v>
      </c>
      <c r="K1916" s="7">
        <v>2</v>
      </c>
      <c r="N1916" s="8" t="s">
        <v>17</v>
      </c>
      <c r="O1916" s="1" t="s">
        <v>21</v>
      </c>
      <c r="P1916" s="1" t="s">
        <v>11917</v>
      </c>
    </row>
    <row r="1917" spans="1:16" hidden="1" x14ac:dyDescent="0.3">
      <c r="A1917" t="s">
        <v>1821</v>
      </c>
      <c r="B1917" s="3" t="s">
        <v>7656</v>
      </c>
      <c r="C1917" s="4" t="s">
        <v>11913</v>
      </c>
      <c r="E1917" s="5">
        <v>2199</v>
      </c>
      <c r="G1917" s="5">
        <v>2199</v>
      </c>
      <c r="H1917" s="6">
        <v>1444.9218000000001</v>
      </c>
      <c r="K1917" s="7">
        <v>2</v>
      </c>
      <c r="N1917" s="8" t="s">
        <v>17</v>
      </c>
      <c r="O1917" s="1" t="s">
        <v>21</v>
      </c>
      <c r="P1917" s="1" t="s">
        <v>11917</v>
      </c>
    </row>
    <row r="1918" spans="1:16" hidden="1" x14ac:dyDescent="0.3">
      <c r="A1918" t="s">
        <v>1822</v>
      </c>
      <c r="B1918" s="3" t="s">
        <v>7657</v>
      </c>
      <c r="C1918" s="4" t="s">
        <v>11913</v>
      </c>
      <c r="E1918" s="5">
        <v>1199</v>
      </c>
      <c r="G1918" s="5">
        <v>1199</v>
      </c>
      <c r="H1918" s="6">
        <v>787.83780000000002</v>
      </c>
      <c r="K1918" s="7">
        <v>1</v>
      </c>
      <c r="N1918" s="8" t="s">
        <v>17</v>
      </c>
      <c r="O1918" s="1" t="s">
        <v>21</v>
      </c>
      <c r="P1918" s="1" t="s">
        <v>11917</v>
      </c>
    </row>
    <row r="1919" spans="1:16" hidden="1" x14ac:dyDescent="0.3">
      <c r="A1919" t="s">
        <v>1823</v>
      </c>
      <c r="B1919" s="3" t="s">
        <v>7658</v>
      </c>
      <c r="C1919" s="4" t="s">
        <v>11913</v>
      </c>
      <c r="E1919" s="5">
        <v>1799</v>
      </c>
      <c r="G1919" s="5">
        <v>1799</v>
      </c>
      <c r="H1919" s="6">
        <v>1182.0881999999999</v>
      </c>
      <c r="K1919" s="7">
        <v>1</v>
      </c>
      <c r="N1919" s="8" t="s">
        <v>17</v>
      </c>
      <c r="O1919" s="1" t="s">
        <v>21</v>
      </c>
      <c r="P1919" s="1" t="s">
        <v>11917</v>
      </c>
    </row>
    <row r="1920" spans="1:16" hidden="1" x14ac:dyDescent="0.3">
      <c r="A1920" t="s">
        <v>1824</v>
      </c>
      <c r="B1920" s="3" t="s">
        <v>7659</v>
      </c>
      <c r="C1920" s="4" t="s">
        <v>11914</v>
      </c>
      <c r="E1920" s="5">
        <v>907</v>
      </c>
      <c r="G1920" s="5">
        <v>907</v>
      </c>
      <c r="H1920" s="6">
        <v>359</v>
      </c>
      <c r="K1920" s="7">
        <v>16</v>
      </c>
      <c r="N1920" s="8" t="s">
        <v>17</v>
      </c>
      <c r="O1920" s="1" t="s">
        <v>21</v>
      </c>
      <c r="P1920" s="1" t="s">
        <v>11917</v>
      </c>
    </row>
    <row r="1921" spans="1:16" hidden="1" x14ac:dyDescent="0.3">
      <c r="A1921" t="s">
        <v>1825</v>
      </c>
      <c r="B1921" s="3" t="s">
        <v>7660</v>
      </c>
      <c r="C1921" s="4" t="s">
        <v>11914</v>
      </c>
      <c r="E1921" s="5">
        <v>907</v>
      </c>
      <c r="G1921" s="5">
        <v>907</v>
      </c>
      <c r="H1921" s="6">
        <v>359</v>
      </c>
      <c r="K1921" s="7">
        <v>16</v>
      </c>
      <c r="N1921" s="8" t="s">
        <v>17</v>
      </c>
      <c r="O1921" s="1" t="s">
        <v>21</v>
      </c>
      <c r="P1921" s="1" t="s">
        <v>11917</v>
      </c>
    </row>
    <row r="1922" spans="1:16" hidden="1" x14ac:dyDescent="0.3">
      <c r="A1922" t="s">
        <v>1826</v>
      </c>
      <c r="B1922" s="3" t="s">
        <v>7661</v>
      </c>
      <c r="C1922" s="4" t="s">
        <v>11914</v>
      </c>
      <c r="E1922" s="5">
        <v>795</v>
      </c>
      <c r="G1922" s="5">
        <v>795</v>
      </c>
      <c r="H1922" s="6">
        <v>317</v>
      </c>
      <c r="K1922" s="7">
        <v>16</v>
      </c>
      <c r="N1922" s="8" t="s">
        <v>17</v>
      </c>
      <c r="O1922" s="1" t="s">
        <v>21</v>
      </c>
      <c r="P1922" s="1" t="s">
        <v>11917</v>
      </c>
    </row>
    <row r="1923" spans="1:16" hidden="1" x14ac:dyDescent="0.3">
      <c r="A1923" t="s">
        <v>1827</v>
      </c>
      <c r="B1923" s="3" t="s">
        <v>7662</v>
      </c>
      <c r="C1923" s="4" t="s">
        <v>11914</v>
      </c>
      <c r="E1923" s="5">
        <v>1551</v>
      </c>
      <c r="G1923" s="5">
        <v>1551</v>
      </c>
      <c r="H1923" s="6">
        <v>665</v>
      </c>
      <c r="K1923" s="7">
        <v>11.2</v>
      </c>
      <c r="N1923" s="8" t="s">
        <v>17</v>
      </c>
      <c r="O1923" s="1" t="s">
        <v>21</v>
      </c>
      <c r="P1923" s="1" t="s">
        <v>11917</v>
      </c>
    </row>
    <row r="1924" spans="1:16" hidden="1" x14ac:dyDescent="0.3">
      <c r="A1924" t="s">
        <v>1828</v>
      </c>
      <c r="B1924" s="3" t="s">
        <v>7663</v>
      </c>
      <c r="C1924" s="4" t="s">
        <v>11914</v>
      </c>
      <c r="E1924" s="5">
        <v>1431</v>
      </c>
      <c r="G1924" s="5">
        <v>1431</v>
      </c>
      <c r="H1924" s="6">
        <v>564</v>
      </c>
      <c r="K1924" s="7">
        <v>16</v>
      </c>
      <c r="N1924" s="8" t="s">
        <v>17</v>
      </c>
      <c r="O1924" s="1" t="s">
        <v>21</v>
      </c>
      <c r="P1924" s="1" t="s">
        <v>11917</v>
      </c>
    </row>
    <row r="1925" spans="1:16" hidden="1" x14ac:dyDescent="0.3">
      <c r="A1925" t="s">
        <v>1829</v>
      </c>
      <c r="B1925" s="3" t="s">
        <v>7664</v>
      </c>
      <c r="C1925" s="4" t="s">
        <v>11914</v>
      </c>
      <c r="E1925" s="5">
        <v>1098</v>
      </c>
      <c r="G1925" s="5">
        <v>1098</v>
      </c>
      <c r="H1925" s="6">
        <v>461</v>
      </c>
      <c r="K1925" s="7">
        <v>11.2</v>
      </c>
      <c r="N1925" s="8" t="s">
        <v>17</v>
      </c>
      <c r="O1925" s="1" t="s">
        <v>21</v>
      </c>
      <c r="P1925" s="1" t="s">
        <v>11917</v>
      </c>
    </row>
    <row r="1926" spans="1:16" hidden="1" x14ac:dyDescent="0.3">
      <c r="A1926" t="s">
        <v>1830</v>
      </c>
      <c r="B1926" s="3" t="s">
        <v>7665</v>
      </c>
      <c r="C1926" s="4" t="s">
        <v>11914</v>
      </c>
      <c r="E1926" s="5">
        <v>1669</v>
      </c>
      <c r="G1926" s="5">
        <v>1669</v>
      </c>
      <c r="H1926" s="6">
        <v>665</v>
      </c>
      <c r="K1926" s="7">
        <v>14.4</v>
      </c>
      <c r="N1926" s="8" t="s">
        <v>17</v>
      </c>
      <c r="O1926" s="1" t="s">
        <v>21</v>
      </c>
      <c r="P1926" s="1" t="s">
        <v>11917</v>
      </c>
    </row>
    <row r="1927" spans="1:16" hidden="1" x14ac:dyDescent="0.3">
      <c r="A1927" t="s">
        <v>1831</v>
      </c>
      <c r="B1927" s="3" t="s">
        <v>7666</v>
      </c>
      <c r="C1927" s="4" t="s">
        <v>11914</v>
      </c>
      <c r="E1927" s="5">
        <v>1099</v>
      </c>
      <c r="G1927" s="5">
        <v>1099</v>
      </c>
      <c r="H1927" s="6">
        <v>436</v>
      </c>
      <c r="K1927" s="7">
        <v>9.6</v>
      </c>
      <c r="N1927" s="8" t="s">
        <v>17</v>
      </c>
      <c r="O1927" s="1" t="s">
        <v>21</v>
      </c>
      <c r="P1927" s="1" t="s">
        <v>11917</v>
      </c>
    </row>
    <row r="1928" spans="1:16" hidden="1" x14ac:dyDescent="0.3">
      <c r="A1928" t="s">
        <v>1832</v>
      </c>
      <c r="B1928" s="3" t="s">
        <v>7667</v>
      </c>
      <c r="C1928" s="4" t="s">
        <v>11914</v>
      </c>
      <c r="E1928" s="5">
        <v>966</v>
      </c>
      <c r="G1928" s="5">
        <v>966</v>
      </c>
      <c r="H1928" s="6">
        <v>384</v>
      </c>
      <c r="K1928" s="7">
        <v>16</v>
      </c>
      <c r="N1928" s="8" t="s">
        <v>17</v>
      </c>
      <c r="O1928" s="1" t="s">
        <v>21</v>
      </c>
      <c r="P1928" s="1" t="s">
        <v>11917</v>
      </c>
    </row>
    <row r="1929" spans="1:16" hidden="1" x14ac:dyDescent="0.3">
      <c r="A1929" t="s">
        <v>1833</v>
      </c>
      <c r="B1929" s="3" t="s">
        <v>7668</v>
      </c>
      <c r="C1929" s="4" t="s">
        <v>11914</v>
      </c>
      <c r="E1929" s="5">
        <v>907</v>
      </c>
      <c r="G1929" s="5">
        <v>907</v>
      </c>
      <c r="H1929" s="6">
        <v>359</v>
      </c>
      <c r="K1929" s="7">
        <v>11.2</v>
      </c>
      <c r="N1929" s="8" t="s">
        <v>17</v>
      </c>
      <c r="O1929" s="1" t="s">
        <v>21</v>
      </c>
      <c r="P1929" s="1" t="s">
        <v>11917</v>
      </c>
    </row>
    <row r="1930" spans="1:16" hidden="1" x14ac:dyDescent="0.3">
      <c r="A1930" t="s">
        <v>1834</v>
      </c>
      <c r="B1930" s="3" t="s">
        <v>7669</v>
      </c>
      <c r="C1930" s="4" t="s">
        <v>11914</v>
      </c>
      <c r="E1930" s="5">
        <v>1431</v>
      </c>
      <c r="G1930" s="5">
        <v>1431</v>
      </c>
      <c r="H1930" s="6">
        <v>564</v>
      </c>
      <c r="K1930" s="7">
        <v>8</v>
      </c>
      <c r="N1930" s="8" t="s">
        <v>17</v>
      </c>
      <c r="O1930" s="1" t="s">
        <v>21</v>
      </c>
      <c r="P1930" s="1" t="s">
        <v>11917</v>
      </c>
    </row>
    <row r="1931" spans="1:16" hidden="1" x14ac:dyDescent="0.3">
      <c r="A1931" t="s">
        <v>1835</v>
      </c>
      <c r="B1931" s="3" t="s">
        <v>7670</v>
      </c>
      <c r="C1931" s="4" t="s">
        <v>11914</v>
      </c>
      <c r="E1931" s="5">
        <v>1299</v>
      </c>
      <c r="G1931" s="5">
        <v>1299</v>
      </c>
      <c r="H1931" s="6">
        <v>513</v>
      </c>
      <c r="K1931" s="7">
        <v>11.2</v>
      </c>
      <c r="N1931" s="8" t="s">
        <v>17</v>
      </c>
      <c r="O1931" s="1" t="s">
        <v>21</v>
      </c>
      <c r="P1931" s="1" t="s">
        <v>11917</v>
      </c>
    </row>
    <row r="1932" spans="1:16" hidden="1" x14ac:dyDescent="0.3">
      <c r="A1932" t="s">
        <v>1836</v>
      </c>
      <c r="B1932" s="3" t="s">
        <v>7671</v>
      </c>
      <c r="C1932" s="4" t="s">
        <v>11914</v>
      </c>
      <c r="E1932" s="5">
        <v>1221</v>
      </c>
      <c r="G1932" s="5">
        <v>1221</v>
      </c>
      <c r="H1932" s="6">
        <v>513</v>
      </c>
      <c r="K1932" s="7">
        <v>11.2</v>
      </c>
      <c r="N1932" s="8" t="s">
        <v>17</v>
      </c>
      <c r="O1932" s="1" t="s">
        <v>21</v>
      </c>
      <c r="P1932" s="1" t="s">
        <v>11917</v>
      </c>
    </row>
    <row r="1933" spans="1:16" hidden="1" x14ac:dyDescent="0.3">
      <c r="A1933" t="s">
        <v>1837</v>
      </c>
      <c r="B1933" s="3" t="s">
        <v>7672</v>
      </c>
      <c r="C1933" s="4" t="s">
        <v>11914</v>
      </c>
      <c r="E1933" s="5">
        <v>1669</v>
      </c>
      <c r="G1933" s="5">
        <v>1669</v>
      </c>
      <c r="H1933" s="6">
        <v>665</v>
      </c>
      <c r="K1933" s="7">
        <v>14.4</v>
      </c>
      <c r="N1933" s="8" t="s">
        <v>17</v>
      </c>
      <c r="O1933" s="1" t="s">
        <v>21</v>
      </c>
      <c r="P1933" s="1" t="s">
        <v>11917</v>
      </c>
    </row>
    <row r="1934" spans="1:16" hidden="1" x14ac:dyDescent="0.3">
      <c r="A1934" t="s">
        <v>1838</v>
      </c>
      <c r="B1934" s="3" t="s">
        <v>7673</v>
      </c>
      <c r="C1934" s="4" t="s">
        <v>11914</v>
      </c>
      <c r="E1934" s="5">
        <v>1075</v>
      </c>
      <c r="G1934" s="5">
        <v>1075</v>
      </c>
      <c r="H1934" s="6">
        <v>461</v>
      </c>
      <c r="K1934" s="7">
        <v>16</v>
      </c>
      <c r="N1934" s="8" t="s">
        <v>17</v>
      </c>
      <c r="O1934" s="1" t="s">
        <v>21</v>
      </c>
      <c r="P1934" s="1" t="s">
        <v>11917</v>
      </c>
    </row>
    <row r="1935" spans="1:16" hidden="1" x14ac:dyDescent="0.3">
      <c r="A1935" t="s">
        <v>1839</v>
      </c>
      <c r="B1935" s="3" t="s">
        <v>7674</v>
      </c>
      <c r="C1935" s="4" t="s">
        <v>11914</v>
      </c>
      <c r="E1935" s="5">
        <v>1040</v>
      </c>
      <c r="G1935" s="5">
        <v>1040</v>
      </c>
      <c r="H1935" s="6">
        <v>410</v>
      </c>
      <c r="K1935" s="7">
        <v>9.6</v>
      </c>
      <c r="N1935" s="8" t="s">
        <v>17</v>
      </c>
      <c r="O1935" s="1" t="s">
        <v>21</v>
      </c>
      <c r="P1935" s="1" t="s">
        <v>11917</v>
      </c>
    </row>
    <row r="1936" spans="1:16" hidden="1" x14ac:dyDescent="0.3">
      <c r="A1936" t="s">
        <v>1840</v>
      </c>
      <c r="B1936" s="3" t="s">
        <v>7675</v>
      </c>
      <c r="C1936" s="4" t="s">
        <v>11914</v>
      </c>
      <c r="E1936" s="5">
        <v>4299</v>
      </c>
      <c r="G1936" s="5">
        <v>4299</v>
      </c>
      <c r="H1936" s="6">
        <v>1844</v>
      </c>
      <c r="K1936" s="7">
        <v>12.8</v>
      </c>
      <c r="N1936" s="8" t="s">
        <v>17</v>
      </c>
      <c r="O1936" s="1" t="s">
        <v>21</v>
      </c>
      <c r="P1936" s="1" t="s">
        <v>11917</v>
      </c>
    </row>
    <row r="1937" spans="1:16" hidden="1" x14ac:dyDescent="0.3">
      <c r="A1937" t="s">
        <v>1841</v>
      </c>
      <c r="B1937" s="3" t="s">
        <v>7676</v>
      </c>
      <c r="C1937" s="4" t="s">
        <v>11914</v>
      </c>
      <c r="E1937" s="5">
        <v>928</v>
      </c>
      <c r="G1937" s="5">
        <v>928</v>
      </c>
      <c r="H1937" s="6">
        <v>390</v>
      </c>
      <c r="K1937" s="7">
        <v>9.6</v>
      </c>
      <c r="N1937" s="8" t="s">
        <v>17</v>
      </c>
      <c r="O1937" s="1" t="s">
        <v>21</v>
      </c>
      <c r="P1937" s="1" t="s">
        <v>11917</v>
      </c>
    </row>
    <row r="1938" spans="1:16" s="9" customFormat="1" x14ac:dyDescent="0.3">
      <c r="A1938" s="9" t="s">
        <v>1842</v>
      </c>
      <c r="B1938" s="13" t="s">
        <v>7677</v>
      </c>
      <c r="C1938" s="14" t="s">
        <v>11914</v>
      </c>
      <c r="D1938" s="9">
        <v>1790</v>
      </c>
      <c r="E1938" s="15">
        <v>1431</v>
      </c>
      <c r="G1938" s="15">
        <v>1431</v>
      </c>
      <c r="H1938" s="16">
        <v>564</v>
      </c>
      <c r="J1938" s="9">
        <v>10.55</v>
      </c>
      <c r="K1938" s="17">
        <v>13</v>
      </c>
      <c r="N1938" s="18" t="s">
        <v>17</v>
      </c>
      <c r="O1938" s="19" t="s">
        <v>21</v>
      </c>
      <c r="P1938" s="19" t="s">
        <v>11917</v>
      </c>
    </row>
    <row r="1939" spans="1:16" s="9" customFormat="1" x14ac:dyDescent="0.3">
      <c r="A1939" s="9" t="s">
        <v>1843</v>
      </c>
      <c r="B1939" s="13" t="s">
        <v>7678</v>
      </c>
      <c r="C1939" s="14" t="s">
        <v>11914</v>
      </c>
      <c r="D1939" s="9">
        <v>1780</v>
      </c>
      <c r="E1939" s="15">
        <v>1431</v>
      </c>
      <c r="G1939" s="15">
        <v>1431</v>
      </c>
      <c r="H1939" s="16">
        <v>564</v>
      </c>
      <c r="J1939" s="9">
        <v>2.9</v>
      </c>
      <c r="K1939" s="17">
        <v>9.1</v>
      </c>
      <c r="N1939" s="18" t="s">
        <v>17</v>
      </c>
      <c r="O1939" s="19" t="s">
        <v>21</v>
      </c>
      <c r="P1939" s="19" t="s">
        <v>11917</v>
      </c>
    </row>
    <row r="1940" spans="1:16" hidden="1" x14ac:dyDescent="0.3">
      <c r="A1940" t="s">
        <v>1844</v>
      </c>
      <c r="B1940" s="3" t="s">
        <v>7679</v>
      </c>
      <c r="C1940" s="4" t="s">
        <v>11914</v>
      </c>
      <c r="E1940" s="5">
        <v>754</v>
      </c>
      <c r="G1940" s="5">
        <v>754</v>
      </c>
      <c r="H1940" s="6">
        <v>317</v>
      </c>
      <c r="K1940" s="7">
        <v>9.6</v>
      </c>
      <c r="N1940" s="8" t="s">
        <v>17</v>
      </c>
      <c r="O1940" s="1" t="s">
        <v>21</v>
      </c>
      <c r="P1940" s="1" t="s">
        <v>11917</v>
      </c>
    </row>
    <row r="1941" spans="1:16" hidden="1" x14ac:dyDescent="0.3">
      <c r="A1941" t="s">
        <v>1845</v>
      </c>
      <c r="B1941" s="3" t="s">
        <v>7680</v>
      </c>
      <c r="C1941" s="4" t="s">
        <v>11914</v>
      </c>
      <c r="E1941" s="5">
        <v>989</v>
      </c>
      <c r="G1941" s="5">
        <v>989</v>
      </c>
      <c r="H1941" s="6">
        <v>415</v>
      </c>
      <c r="K1941" s="7">
        <v>16</v>
      </c>
      <c r="N1941" s="8" t="s">
        <v>17</v>
      </c>
      <c r="O1941" s="1" t="s">
        <v>21</v>
      </c>
      <c r="P1941" s="1" t="s">
        <v>11917</v>
      </c>
    </row>
    <row r="1942" spans="1:16" hidden="1" x14ac:dyDescent="0.3">
      <c r="A1942" t="s">
        <v>1846</v>
      </c>
      <c r="B1942" s="3" t="s">
        <v>7681</v>
      </c>
      <c r="C1942" s="4" t="s">
        <v>11914</v>
      </c>
      <c r="E1942" s="5">
        <v>3582</v>
      </c>
      <c r="G1942" s="5">
        <v>3582</v>
      </c>
      <c r="H1942" s="6">
        <v>1536</v>
      </c>
      <c r="K1942" s="7">
        <v>9.6</v>
      </c>
      <c r="N1942" s="8" t="s">
        <v>17</v>
      </c>
      <c r="O1942" s="1" t="s">
        <v>21</v>
      </c>
      <c r="P1942" s="1" t="s">
        <v>11917</v>
      </c>
    </row>
    <row r="1943" spans="1:16" hidden="1" x14ac:dyDescent="0.3">
      <c r="A1943" t="s">
        <v>1847</v>
      </c>
      <c r="B1943" s="3" t="s">
        <v>7682</v>
      </c>
      <c r="C1943" s="4" t="s">
        <v>11914</v>
      </c>
      <c r="E1943" s="5">
        <v>1040</v>
      </c>
      <c r="G1943" s="5">
        <v>1040</v>
      </c>
      <c r="H1943" s="6">
        <v>410</v>
      </c>
      <c r="K1943" s="7">
        <v>9.6</v>
      </c>
      <c r="N1943" s="8" t="s">
        <v>17</v>
      </c>
      <c r="O1943" s="1" t="s">
        <v>21</v>
      </c>
      <c r="P1943" s="1" t="s">
        <v>11917</v>
      </c>
    </row>
    <row r="1944" spans="1:16" hidden="1" x14ac:dyDescent="0.3">
      <c r="A1944" t="s">
        <v>1848</v>
      </c>
      <c r="B1944" s="3" t="s">
        <v>7683</v>
      </c>
      <c r="C1944" s="4" t="s">
        <v>11914</v>
      </c>
      <c r="E1944" s="5">
        <v>1032</v>
      </c>
      <c r="G1944" s="5">
        <v>1032</v>
      </c>
      <c r="H1944" s="6">
        <v>409</v>
      </c>
      <c r="K1944" s="7">
        <v>10.4</v>
      </c>
      <c r="N1944" s="8" t="s">
        <v>17</v>
      </c>
      <c r="O1944" s="1" t="s">
        <v>21</v>
      </c>
      <c r="P1944" s="1" t="s">
        <v>11917</v>
      </c>
    </row>
    <row r="1945" spans="1:16" s="9" customFormat="1" x14ac:dyDescent="0.3">
      <c r="A1945" s="9" t="s">
        <v>1849</v>
      </c>
      <c r="B1945" s="13" t="s">
        <v>7684</v>
      </c>
      <c r="C1945" s="14" t="s">
        <v>11914</v>
      </c>
      <c r="D1945" s="9">
        <v>1240</v>
      </c>
      <c r="E1945" s="15">
        <v>1032</v>
      </c>
      <c r="G1945" s="15">
        <v>1032</v>
      </c>
      <c r="H1945" s="16">
        <v>409</v>
      </c>
      <c r="J1945" s="9">
        <v>6.6</v>
      </c>
      <c r="K1945" s="17">
        <v>7.8</v>
      </c>
      <c r="N1945" s="18" t="s">
        <v>17</v>
      </c>
      <c r="O1945" s="19" t="s">
        <v>21</v>
      </c>
      <c r="P1945" s="19" t="s">
        <v>11917</v>
      </c>
    </row>
    <row r="1946" spans="1:16" s="9" customFormat="1" x14ac:dyDescent="0.3">
      <c r="A1946" s="9" t="s">
        <v>1850</v>
      </c>
      <c r="B1946" s="13" t="s">
        <v>7685</v>
      </c>
      <c r="C1946" s="14" t="s">
        <v>11914</v>
      </c>
      <c r="D1946" s="9">
        <v>1290</v>
      </c>
      <c r="E1946" s="15">
        <v>1032</v>
      </c>
      <c r="G1946" s="15">
        <v>1032</v>
      </c>
      <c r="H1946" s="16">
        <v>409</v>
      </c>
      <c r="J1946" s="9">
        <v>2.85</v>
      </c>
      <c r="K1946" s="17">
        <v>9.1</v>
      </c>
      <c r="N1946" s="18" t="s">
        <v>17</v>
      </c>
      <c r="O1946" s="19" t="s">
        <v>21</v>
      </c>
      <c r="P1946" s="19" t="s">
        <v>11917</v>
      </c>
    </row>
    <row r="1947" spans="1:16" hidden="1" x14ac:dyDescent="0.3">
      <c r="A1947" t="s">
        <v>1851</v>
      </c>
      <c r="B1947" s="3" t="s">
        <v>7686</v>
      </c>
      <c r="C1947" s="4" t="s">
        <v>11914</v>
      </c>
      <c r="E1947" s="5">
        <v>1032</v>
      </c>
      <c r="G1947" s="5">
        <v>1032</v>
      </c>
      <c r="H1947" s="6">
        <v>409</v>
      </c>
      <c r="K1947" s="7">
        <v>9.1</v>
      </c>
      <c r="N1947" s="8" t="s">
        <v>17</v>
      </c>
      <c r="O1947" s="1" t="s">
        <v>21</v>
      </c>
      <c r="P1947" s="1" t="s">
        <v>11917</v>
      </c>
    </row>
    <row r="1948" spans="1:16" hidden="1" x14ac:dyDescent="0.3">
      <c r="A1948" t="s">
        <v>1852</v>
      </c>
      <c r="B1948" s="3" t="s">
        <v>7687</v>
      </c>
      <c r="C1948" s="4" t="s">
        <v>11914</v>
      </c>
      <c r="E1948" s="5">
        <v>830</v>
      </c>
      <c r="G1948" s="5">
        <v>830</v>
      </c>
      <c r="H1948" s="6">
        <v>374</v>
      </c>
      <c r="K1948" s="7">
        <v>16</v>
      </c>
      <c r="N1948" s="8" t="s">
        <v>17</v>
      </c>
      <c r="O1948" s="1" t="s">
        <v>21</v>
      </c>
      <c r="P1948" s="1" t="s">
        <v>11917</v>
      </c>
    </row>
    <row r="1949" spans="1:16" hidden="1" x14ac:dyDescent="0.3">
      <c r="A1949" t="s">
        <v>1853</v>
      </c>
      <c r="B1949" s="3" t="s">
        <v>7688</v>
      </c>
      <c r="C1949" s="4" t="s">
        <v>11914</v>
      </c>
      <c r="E1949" s="5">
        <v>1032</v>
      </c>
      <c r="G1949" s="5">
        <v>1032</v>
      </c>
      <c r="H1949" s="6">
        <v>409</v>
      </c>
      <c r="K1949" s="7">
        <v>11.7</v>
      </c>
      <c r="N1949" s="8" t="s">
        <v>17</v>
      </c>
      <c r="O1949" s="1" t="s">
        <v>21</v>
      </c>
      <c r="P1949" s="1" t="s">
        <v>11917</v>
      </c>
    </row>
    <row r="1950" spans="1:16" s="9" customFormat="1" x14ac:dyDescent="0.3">
      <c r="A1950" s="9" t="s">
        <v>1854</v>
      </c>
      <c r="B1950" s="13" t="s">
        <v>7689</v>
      </c>
      <c r="C1950" s="14" t="s">
        <v>11914</v>
      </c>
      <c r="D1950" s="9">
        <v>1290</v>
      </c>
      <c r="E1950" s="15">
        <v>1032</v>
      </c>
      <c r="G1950" s="15">
        <v>1032</v>
      </c>
      <c r="H1950" s="16">
        <v>409</v>
      </c>
      <c r="J1950" s="9">
        <v>3.6</v>
      </c>
      <c r="K1950" s="17">
        <v>11.7</v>
      </c>
      <c r="N1950" s="18" t="s">
        <v>17</v>
      </c>
      <c r="O1950" s="19" t="s">
        <v>21</v>
      </c>
      <c r="P1950" s="19" t="s">
        <v>11917</v>
      </c>
    </row>
    <row r="1951" spans="1:16" s="9" customFormat="1" x14ac:dyDescent="0.3">
      <c r="A1951" s="9" t="s">
        <v>1855</v>
      </c>
      <c r="B1951" s="13" t="s">
        <v>7690</v>
      </c>
      <c r="C1951" s="14" t="s">
        <v>11914</v>
      </c>
      <c r="D1951" s="9">
        <v>1290</v>
      </c>
      <c r="E1951" s="15">
        <v>1032</v>
      </c>
      <c r="G1951" s="15">
        <v>1032</v>
      </c>
      <c r="H1951" s="16">
        <v>409</v>
      </c>
      <c r="J1951" s="9">
        <v>9.1</v>
      </c>
      <c r="K1951" s="17">
        <v>11.7</v>
      </c>
      <c r="N1951" s="18" t="s">
        <v>17</v>
      </c>
      <c r="O1951" s="19" t="s">
        <v>21</v>
      </c>
      <c r="P1951" s="19" t="s">
        <v>11917</v>
      </c>
    </row>
    <row r="1952" spans="1:16" hidden="1" x14ac:dyDescent="0.3">
      <c r="A1952" t="s">
        <v>125</v>
      </c>
      <c r="B1952" s="3" t="s">
        <v>7691</v>
      </c>
      <c r="C1952" s="4" t="s">
        <v>11914</v>
      </c>
      <c r="E1952" s="5">
        <v>735</v>
      </c>
      <c r="G1952" s="5">
        <v>735</v>
      </c>
      <c r="H1952" s="6">
        <v>317</v>
      </c>
      <c r="K1952" s="7">
        <v>16</v>
      </c>
      <c r="N1952" s="8" t="s">
        <v>17</v>
      </c>
      <c r="O1952" s="1" t="s">
        <v>21</v>
      </c>
      <c r="P1952" s="1" t="s">
        <v>11917</v>
      </c>
    </row>
    <row r="1953" spans="1:16" hidden="1" x14ac:dyDescent="0.3">
      <c r="A1953" t="s">
        <v>1856</v>
      </c>
      <c r="B1953" s="3" t="s">
        <v>7692</v>
      </c>
      <c r="C1953" s="4" t="s">
        <v>11914</v>
      </c>
      <c r="E1953" s="5">
        <v>155</v>
      </c>
      <c r="G1953" s="5">
        <v>155</v>
      </c>
      <c r="H1953" s="6">
        <v>108</v>
      </c>
      <c r="K1953" s="7">
        <v>90</v>
      </c>
      <c r="N1953" s="8" t="s">
        <v>17</v>
      </c>
      <c r="O1953" s="1" t="s">
        <v>21</v>
      </c>
      <c r="P1953" s="1" t="s">
        <v>11917</v>
      </c>
    </row>
    <row r="1954" spans="1:16" hidden="1" x14ac:dyDescent="0.3">
      <c r="A1954" t="s">
        <v>1857</v>
      </c>
      <c r="B1954" s="3" t="s">
        <v>7693</v>
      </c>
      <c r="C1954" s="4" t="s">
        <v>11913</v>
      </c>
      <c r="E1954" s="5">
        <v>5999</v>
      </c>
      <c r="G1954" s="5">
        <v>5999</v>
      </c>
      <c r="H1954" s="6">
        <v>3941.8206</v>
      </c>
      <c r="K1954" s="7">
        <v>1</v>
      </c>
      <c r="N1954" s="8" t="s">
        <v>17</v>
      </c>
      <c r="O1954" s="1" t="s">
        <v>21</v>
      </c>
      <c r="P1954" s="1" t="s">
        <v>11917</v>
      </c>
    </row>
    <row r="1955" spans="1:16" hidden="1" x14ac:dyDescent="0.3">
      <c r="A1955" t="s">
        <v>1858</v>
      </c>
      <c r="B1955" s="3" t="s">
        <v>7694</v>
      </c>
      <c r="C1955" s="4" t="s">
        <v>11913</v>
      </c>
      <c r="E1955" s="5">
        <v>2599</v>
      </c>
      <c r="G1955" s="5">
        <v>2599</v>
      </c>
      <c r="H1955" s="6">
        <v>1707.7554</v>
      </c>
      <c r="K1955" s="7">
        <v>2</v>
      </c>
      <c r="N1955" s="8" t="s">
        <v>17</v>
      </c>
      <c r="O1955" s="1" t="s">
        <v>21</v>
      </c>
      <c r="P1955" s="1" t="s">
        <v>11917</v>
      </c>
    </row>
    <row r="1956" spans="1:16" hidden="1" x14ac:dyDescent="0.3">
      <c r="A1956" t="s">
        <v>1859</v>
      </c>
      <c r="B1956" s="3" t="s">
        <v>7695</v>
      </c>
      <c r="C1956" s="4" t="s">
        <v>11913</v>
      </c>
      <c r="E1956" s="5">
        <v>2599</v>
      </c>
      <c r="G1956" s="5">
        <v>2599</v>
      </c>
      <c r="H1956" s="6">
        <v>1707.7554</v>
      </c>
      <c r="K1956" s="7">
        <v>1</v>
      </c>
      <c r="N1956" s="8" t="s">
        <v>17</v>
      </c>
      <c r="O1956" s="1" t="s">
        <v>21</v>
      </c>
      <c r="P1956" s="1" t="s">
        <v>11917</v>
      </c>
    </row>
    <row r="1957" spans="1:16" hidden="1" x14ac:dyDescent="0.3">
      <c r="A1957" t="s">
        <v>1860</v>
      </c>
      <c r="B1957" s="3" t="s">
        <v>7696</v>
      </c>
      <c r="C1957" s="4" t="s">
        <v>11913</v>
      </c>
      <c r="E1957" s="5">
        <v>5999</v>
      </c>
      <c r="G1957" s="5">
        <v>5999</v>
      </c>
      <c r="H1957" s="6">
        <v>3941.8206</v>
      </c>
      <c r="K1957" s="7">
        <v>1</v>
      </c>
      <c r="N1957" s="8" t="s">
        <v>17</v>
      </c>
      <c r="O1957" s="1" t="s">
        <v>21</v>
      </c>
      <c r="P1957" s="1" t="s">
        <v>11917</v>
      </c>
    </row>
    <row r="1958" spans="1:16" hidden="1" x14ac:dyDescent="0.3">
      <c r="A1958" t="s">
        <v>1861</v>
      </c>
      <c r="B1958" s="3" t="s">
        <v>7697</v>
      </c>
      <c r="C1958" s="4" t="s">
        <v>11913</v>
      </c>
      <c r="E1958" s="5">
        <v>2599</v>
      </c>
      <c r="G1958" s="5">
        <v>2599</v>
      </c>
      <c r="H1958" s="6">
        <v>1707.7554</v>
      </c>
      <c r="K1958" s="7">
        <v>1</v>
      </c>
      <c r="N1958" s="8" t="s">
        <v>17</v>
      </c>
      <c r="O1958" s="1" t="s">
        <v>21</v>
      </c>
      <c r="P1958" s="1" t="s">
        <v>11917</v>
      </c>
    </row>
    <row r="1959" spans="1:16" hidden="1" x14ac:dyDescent="0.3">
      <c r="A1959" t="s">
        <v>1862</v>
      </c>
      <c r="B1959" s="3" t="s">
        <v>7698</v>
      </c>
      <c r="C1959" s="4" t="s">
        <v>11913</v>
      </c>
      <c r="E1959" s="5">
        <v>6999</v>
      </c>
      <c r="G1959" s="5">
        <v>6999</v>
      </c>
      <c r="H1959" s="6">
        <v>4598.9045999999998</v>
      </c>
      <c r="K1959" s="7">
        <v>1</v>
      </c>
      <c r="N1959" s="8" t="s">
        <v>17</v>
      </c>
      <c r="O1959" s="1" t="s">
        <v>21</v>
      </c>
      <c r="P1959" s="1" t="s">
        <v>11917</v>
      </c>
    </row>
    <row r="1960" spans="1:16" hidden="1" x14ac:dyDescent="0.3">
      <c r="A1960" t="s">
        <v>1863</v>
      </c>
      <c r="B1960" s="3" t="s">
        <v>7699</v>
      </c>
      <c r="C1960" s="4" t="s">
        <v>11913</v>
      </c>
      <c r="E1960" s="5">
        <v>6999</v>
      </c>
      <c r="G1960" s="5">
        <v>6999</v>
      </c>
      <c r="H1960" s="6">
        <v>4598.9045999999998</v>
      </c>
      <c r="K1960" s="7">
        <v>1</v>
      </c>
      <c r="N1960" s="8" t="s">
        <v>17</v>
      </c>
      <c r="O1960" s="1" t="s">
        <v>21</v>
      </c>
      <c r="P1960" s="1" t="s">
        <v>11917</v>
      </c>
    </row>
    <row r="1961" spans="1:16" hidden="1" x14ac:dyDescent="0.3">
      <c r="A1961" t="s">
        <v>1864</v>
      </c>
      <c r="B1961" s="3" t="s">
        <v>7700</v>
      </c>
      <c r="C1961" s="4" t="s">
        <v>11913</v>
      </c>
      <c r="E1961" s="5">
        <v>6999</v>
      </c>
      <c r="G1961" s="5">
        <v>6999</v>
      </c>
      <c r="H1961" s="6">
        <v>4598.9045999999998</v>
      </c>
      <c r="K1961" s="7">
        <v>1</v>
      </c>
      <c r="N1961" s="8" t="s">
        <v>17</v>
      </c>
      <c r="O1961" s="1" t="s">
        <v>21</v>
      </c>
      <c r="P1961" s="1" t="s">
        <v>11917</v>
      </c>
    </row>
    <row r="1962" spans="1:16" hidden="1" x14ac:dyDescent="0.3">
      <c r="A1962" t="s">
        <v>1865</v>
      </c>
      <c r="B1962" s="3" t="s">
        <v>7701</v>
      </c>
      <c r="C1962" s="4" t="s">
        <v>11913</v>
      </c>
      <c r="E1962" s="5">
        <v>5999</v>
      </c>
      <c r="G1962" s="5">
        <v>5999</v>
      </c>
      <c r="H1962" s="6">
        <v>3941.8206</v>
      </c>
      <c r="K1962" s="7">
        <v>1</v>
      </c>
      <c r="N1962" s="8" t="s">
        <v>17</v>
      </c>
      <c r="O1962" s="1" t="s">
        <v>21</v>
      </c>
      <c r="P1962" s="1" t="s">
        <v>11917</v>
      </c>
    </row>
    <row r="1963" spans="1:16" hidden="1" x14ac:dyDescent="0.3">
      <c r="A1963" t="s">
        <v>1866</v>
      </c>
      <c r="B1963" s="3" t="s">
        <v>7702</v>
      </c>
      <c r="C1963" s="4" t="s">
        <v>11913</v>
      </c>
      <c r="E1963" s="5">
        <v>5999</v>
      </c>
      <c r="G1963" s="5">
        <v>5999</v>
      </c>
      <c r="H1963" s="6">
        <v>3941.8206</v>
      </c>
      <c r="K1963" s="7">
        <v>2</v>
      </c>
      <c r="N1963" s="8" t="s">
        <v>17</v>
      </c>
      <c r="O1963" s="1" t="s">
        <v>21</v>
      </c>
      <c r="P1963" s="1" t="s">
        <v>11917</v>
      </c>
    </row>
    <row r="1964" spans="1:16" hidden="1" x14ac:dyDescent="0.3">
      <c r="A1964" t="s">
        <v>1867</v>
      </c>
      <c r="B1964" s="3" t="s">
        <v>7703</v>
      </c>
      <c r="C1964" s="4" t="s">
        <v>11913</v>
      </c>
      <c r="E1964" s="5">
        <v>2399</v>
      </c>
      <c r="G1964" s="5">
        <v>2399</v>
      </c>
      <c r="H1964" s="6">
        <v>1576.3386</v>
      </c>
      <c r="K1964" s="7">
        <v>1</v>
      </c>
      <c r="N1964" s="8" t="s">
        <v>17</v>
      </c>
      <c r="O1964" s="1" t="s">
        <v>21</v>
      </c>
      <c r="P1964" s="1" t="s">
        <v>11917</v>
      </c>
    </row>
    <row r="1965" spans="1:16" hidden="1" x14ac:dyDescent="0.3">
      <c r="A1965" t="s">
        <v>1868</v>
      </c>
      <c r="B1965" s="3" t="s">
        <v>7704</v>
      </c>
      <c r="C1965" s="4" t="s">
        <v>11913</v>
      </c>
      <c r="E1965" s="5">
        <v>3499</v>
      </c>
      <c r="G1965" s="5">
        <v>3499</v>
      </c>
      <c r="H1965" s="6">
        <v>2299.1208000000001</v>
      </c>
      <c r="K1965" s="7">
        <v>1</v>
      </c>
      <c r="N1965" s="8" t="s">
        <v>17</v>
      </c>
      <c r="O1965" s="1" t="s">
        <v>21</v>
      </c>
      <c r="P1965" s="1" t="s">
        <v>11917</v>
      </c>
    </row>
    <row r="1966" spans="1:16" hidden="1" x14ac:dyDescent="0.3">
      <c r="A1966" t="s">
        <v>1869</v>
      </c>
      <c r="B1966" s="3" t="s">
        <v>7705</v>
      </c>
      <c r="C1966" s="4" t="s">
        <v>11913</v>
      </c>
      <c r="E1966" s="5">
        <v>3499</v>
      </c>
      <c r="G1966" s="5">
        <v>3499</v>
      </c>
      <c r="H1966" s="6">
        <v>2299.1208000000001</v>
      </c>
      <c r="K1966" s="7">
        <v>2</v>
      </c>
      <c r="N1966" s="8" t="s">
        <v>17</v>
      </c>
      <c r="O1966" s="1" t="s">
        <v>21</v>
      </c>
      <c r="P1966" s="1" t="s">
        <v>11917</v>
      </c>
    </row>
    <row r="1967" spans="1:16" hidden="1" x14ac:dyDescent="0.3">
      <c r="A1967" t="s">
        <v>1870</v>
      </c>
      <c r="B1967" s="3" t="s">
        <v>7706</v>
      </c>
      <c r="C1967" s="4" t="s">
        <v>11913</v>
      </c>
      <c r="E1967" s="5">
        <v>3499</v>
      </c>
      <c r="G1967" s="5">
        <v>3499</v>
      </c>
      <c r="H1967" s="6">
        <v>2299.1208000000001</v>
      </c>
      <c r="K1967" s="7">
        <v>1</v>
      </c>
      <c r="N1967" s="8" t="s">
        <v>17</v>
      </c>
      <c r="O1967" s="1" t="s">
        <v>21</v>
      </c>
      <c r="P1967" s="1" t="s">
        <v>11917</v>
      </c>
    </row>
    <row r="1968" spans="1:16" hidden="1" x14ac:dyDescent="0.3">
      <c r="A1968" t="s">
        <v>1871</v>
      </c>
      <c r="B1968" s="3" t="s">
        <v>7707</v>
      </c>
      <c r="C1968" s="4" t="s">
        <v>11913</v>
      </c>
      <c r="E1968" s="5">
        <v>3499</v>
      </c>
      <c r="G1968" s="5">
        <v>3499</v>
      </c>
      <c r="H1968" s="6">
        <v>2299.1208000000001</v>
      </c>
      <c r="K1968" s="7">
        <v>1</v>
      </c>
      <c r="N1968" s="8" t="s">
        <v>17</v>
      </c>
      <c r="O1968" s="1" t="s">
        <v>21</v>
      </c>
      <c r="P1968" s="1" t="s">
        <v>11917</v>
      </c>
    </row>
    <row r="1969" spans="1:16" hidden="1" x14ac:dyDescent="0.3">
      <c r="A1969" t="s">
        <v>1872</v>
      </c>
      <c r="B1969" s="3" t="s">
        <v>7708</v>
      </c>
      <c r="C1969" s="4" t="s">
        <v>11913</v>
      </c>
      <c r="E1969" s="5">
        <v>2399</v>
      </c>
      <c r="G1969" s="5">
        <v>2399</v>
      </c>
      <c r="H1969" s="6">
        <v>1576.3386</v>
      </c>
      <c r="K1969" s="7">
        <v>2</v>
      </c>
      <c r="N1969" s="8" t="s">
        <v>17</v>
      </c>
      <c r="O1969" s="1" t="s">
        <v>21</v>
      </c>
      <c r="P1969" s="1" t="s">
        <v>11917</v>
      </c>
    </row>
    <row r="1970" spans="1:16" hidden="1" x14ac:dyDescent="0.3">
      <c r="A1970" t="s">
        <v>1873</v>
      </c>
      <c r="B1970" s="3" t="s">
        <v>7709</v>
      </c>
      <c r="C1970" s="4" t="s">
        <v>11913</v>
      </c>
      <c r="E1970" s="5">
        <v>2399</v>
      </c>
      <c r="G1970" s="5">
        <v>2399</v>
      </c>
      <c r="H1970" s="6">
        <v>1576.3386</v>
      </c>
      <c r="K1970" s="7">
        <v>1</v>
      </c>
      <c r="N1970" s="8" t="s">
        <v>17</v>
      </c>
      <c r="O1970" s="1" t="s">
        <v>21</v>
      </c>
      <c r="P1970" s="1" t="s">
        <v>11917</v>
      </c>
    </row>
    <row r="1971" spans="1:16" hidden="1" x14ac:dyDescent="0.3">
      <c r="A1971" t="s">
        <v>1874</v>
      </c>
      <c r="B1971" s="3" t="s">
        <v>7710</v>
      </c>
      <c r="C1971" s="4" t="s">
        <v>11913</v>
      </c>
      <c r="E1971" s="5">
        <v>1999</v>
      </c>
      <c r="G1971" s="5">
        <v>1999</v>
      </c>
      <c r="H1971" s="6">
        <v>1313.5050000000001</v>
      </c>
      <c r="K1971" s="7">
        <v>2</v>
      </c>
      <c r="N1971" s="8" t="s">
        <v>17</v>
      </c>
      <c r="O1971" s="1" t="s">
        <v>21</v>
      </c>
      <c r="P1971" s="1" t="s">
        <v>11917</v>
      </c>
    </row>
    <row r="1972" spans="1:16" hidden="1" x14ac:dyDescent="0.3">
      <c r="A1972" t="s">
        <v>1875</v>
      </c>
      <c r="B1972" s="3" t="s">
        <v>7711</v>
      </c>
      <c r="C1972" s="4" t="s">
        <v>11913</v>
      </c>
      <c r="E1972" s="5">
        <v>2399</v>
      </c>
      <c r="G1972" s="5">
        <v>2399</v>
      </c>
      <c r="H1972" s="6">
        <v>1576.3386</v>
      </c>
      <c r="K1972" s="7">
        <v>1</v>
      </c>
      <c r="N1972" s="8" t="s">
        <v>17</v>
      </c>
      <c r="O1972" s="1" t="s">
        <v>21</v>
      </c>
      <c r="P1972" s="1" t="s">
        <v>11917</v>
      </c>
    </row>
    <row r="1973" spans="1:16" hidden="1" x14ac:dyDescent="0.3">
      <c r="A1973" t="s">
        <v>1876</v>
      </c>
      <c r="B1973" s="3" t="s">
        <v>7712</v>
      </c>
      <c r="C1973" s="4" t="s">
        <v>11913</v>
      </c>
      <c r="E1973" s="5">
        <v>1999</v>
      </c>
      <c r="G1973" s="5">
        <v>1999</v>
      </c>
      <c r="H1973" s="6">
        <v>1313.5050000000001</v>
      </c>
      <c r="K1973" s="7">
        <v>2</v>
      </c>
      <c r="N1973" s="8" t="s">
        <v>17</v>
      </c>
      <c r="O1973" s="1" t="s">
        <v>21</v>
      </c>
      <c r="P1973" s="1" t="s">
        <v>11917</v>
      </c>
    </row>
    <row r="1974" spans="1:16" hidden="1" x14ac:dyDescent="0.3">
      <c r="A1974" t="s">
        <v>1877</v>
      </c>
      <c r="B1974" s="3" t="s">
        <v>7713</v>
      </c>
      <c r="C1974" s="4" t="s">
        <v>11913</v>
      </c>
      <c r="E1974" s="5">
        <v>2399</v>
      </c>
      <c r="G1974" s="5">
        <v>2399</v>
      </c>
      <c r="H1974" s="6">
        <v>1576.3386</v>
      </c>
      <c r="K1974" s="7">
        <v>1</v>
      </c>
      <c r="N1974" s="8" t="s">
        <v>17</v>
      </c>
      <c r="O1974" s="1" t="s">
        <v>21</v>
      </c>
      <c r="P1974" s="1" t="s">
        <v>11917</v>
      </c>
    </row>
    <row r="1975" spans="1:16" hidden="1" x14ac:dyDescent="0.3">
      <c r="A1975" t="s">
        <v>1878</v>
      </c>
      <c r="B1975" s="3" t="s">
        <v>7714</v>
      </c>
      <c r="C1975" s="4" t="s">
        <v>11913</v>
      </c>
      <c r="E1975" s="5">
        <v>1999</v>
      </c>
      <c r="G1975" s="5">
        <v>1999</v>
      </c>
      <c r="H1975" s="6">
        <v>1313.5050000000001</v>
      </c>
      <c r="K1975" s="7">
        <v>1</v>
      </c>
      <c r="N1975" s="8" t="s">
        <v>17</v>
      </c>
      <c r="O1975" s="1" t="s">
        <v>21</v>
      </c>
      <c r="P1975" s="1" t="s">
        <v>11917</v>
      </c>
    </row>
    <row r="1976" spans="1:16" hidden="1" x14ac:dyDescent="0.3">
      <c r="A1976" t="s">
        <v>1879</v>
      </c>
      <c r="B1976" s="3" t="s">
        <v>7715</v>
      </c>
      <c r="C1976" s="4" t="s">
        <v>11913</v>
      </c>
      <c r="E1976" s="5">
        <v>2399</v>
      </c>
      <c r="G1976" s="5">
        <v>2399</v>
      </c>
      <c r="H1976" s="6">
        <v>1576.3386</v>
      </c>
      <c r="K1976" s="7">
        <v>2</v>
      </c>
      <c r="N1976" s="8" t="s">
        <v>17</v>
      </c>
      <c r="O1976" s="1" t="s">
        <v>21</v>
      </c>
      <c r="P1976" s="1" t="s">
        <v>11917</v>
      </c>
    </row>
    <row r="1977" spans="1:16" hidden="1" x14ac:dyDescent="0.3">
      <c r="A1977" t="s">
        <v>1880</v>
      </c>
      <c r="B1977" s="3" t="s">
        <v>7716</v>
      </c>
      <c r="C1977" s="4" t="s">
        <v>11913</v>
      </c>
      <c r="E1977" s="5">
        <v>2399</v>
      </c>
      <c r="G1977" s="5">
        <v>2399</v>
      </c>
      <c r="H1977" s="6">
        <v>1576.3386</v>
      </c>
      <c r="K1977" s="7">
        <v>2</v>
      </c>
      <c r="N1977" s="8" t="s">
        <v>17</v>
      </c>
      <c r="O1977" s="1" t="s">
        <v>21</v>
      </c>
      <c r="P1977" s="1" t="s">
        <v>11917</v>
      </c>
    </row>
    <row r="1978" spans="1:16" hidden="1" x14ac:dyDescent="0.3">
      <c r="A1978" t="s">
        <v>1881</v>
      </c>
      <c r="B1978" s="3" t="s">
        <v>7717</v>
      </c>
      <c r="C1978" s="4" t="s">
        <v>11913</v>
      </c>
      <c r="E1978" s="5">
        <v>2399</v>
      </c>
      <c r="G1978" s="5">
        <v>2399</v>
      </c>
      <c r="H1978" s="6">
        <v>1576.3386</v>
      </c>
      <c r="K1978" s="7">
        <v>1</v>
      </c>
      <c r="N1978" s="8" t="s">
        <v>17</v>
      </c>
      <c r="O1978" s="1" t="s">
        <v>21</v>
      </c>
      <c r="P1978" s="1" t="s">
        <v>11917</v>
      </c>
    </row>
    <row r="1979" spans="1:16" hidden="1" x14ac:dyDescent="0.3">
      <c r="A1979" t="s">
        <v>1882</v>
      </c>
      <c r="B1979" s="3" t="s">
        <v>7718</v>
      </c>
      <c r="C1979" s="4" t="s">
        <v>11913</v>
      </c>
      <c r="E1979" s="5">
        <v>2399</v>
      </c>
      <c r="G1979" s="5">
        <v>2399</v>
      </c>
      <c r="H1979" s="6">
        <v>1576.3386</v>
      </c>
      <c r="K1979" s="7">
        <v>2</v>
      </c>
      <c r="N1979" s="8" t="s">
        <v>17</v>
      </c>
      <c r="O1979" s="1" t="s">
        <v>21</v>
      </c>
      <c r="P1979" s="1" t="s">
        <v>11917</v>
      </c>
    </row>
    <row r="1980" spans="1:16" hidden="1" x14ac:dyDescent="0.3">
      <c r="A1980" t="s">
        <v>1883</v>
      </c>
      <c r="B1980" s="3" t="s">
        <v>7719</v>
      </c>
      <c r="C1980" s="4" t="s">
        <v>11913</v>
      </c>
      <c r="E1980" s="5">
        <v>2199</v>
      </c>
      <c r="G1980" s="5">
        <v>2199</v>
      </c>
      <c r="H1980" s="6">
        <v>1444.9218000000001</v>
      </c>
      <c r="K1980" s="7">
        <v>1</v>
      </c>
      <c r="N1980" s="8" t="s">
        <v>17</v>
      </c>
      <c r="O1980" s="1" t="s">
        <v>21</v>
      </c>
      <c r="P1980" s="1" t="s">
        <v>11917</v>
      </c>
    </row>
    <row r="1981" spans="1:16" hidden="1" x14ac:dyDescent="0.3">
      <c r="A1981" t="s">
        <v>503</v>
      </c>
      <c r="B1981" s="3" t="s">
        <v>6314</v>
      </c>
      <c r="C1981" s="4" t="s">
        <v>11913</v>
      </c>
      <c r="E1981" s="5">
        <v>1399</v>
      </c>
      <c r="G1981" s="5">
        <v>1399</v>
      </c>
      <c r="H1981" s="6">
        <v>919.25459999999998</v>
      </c>
      <c r="K1981" s="7">
        <v>1</v>
      </c>
      <c r="N1981" s="8" t="s">
        <v>17</v>
      </c>
      <c r="O1981" s="1" t="s">
        <v>21</v>
      </c>
      <c r="P1981" s="1" t="s">
        <v>11917</v>
      </c>
    </row>
    <row r="1982" spans="1:16" hidden="1" x14ac:dyDescent="0.3">
      <c r="A1982" t="s">
        <v>1884</v>
      </c>
      <c r="B1982" s="3" t="s">
        <v>7720</v>
      </c>
      <c r="C1982" s="4" t="s">
        <v>11913</v>
      </c>
      <c r="E1982" s="5">
        <v>3999</v>
      </c>
      <c r="G1982" s="5">
        <v>3999</v>
      </c>
      <c r="H1982" s="6">
        <v>2627.6628000000001</v>
      </c>
      <c r="K1982" s="7">
        <v>1</v>
      </c>
      <c r="N1982" s="8" t="s">
        <v>17</v>
      </c>
      <c r="O1982" s="1" t="s">
        <v>21</v>
      </c>
      <c r="P1982" s="1" t="s">
        <v>11917</v>
      </c>
    </row>
    <row r="1983" spans="1:16" hidden="1" x14ac:dyDescent="0.3">
      <c r="A1983" t="s">
        <v>1885</v>
      </c>
      <c r="B1983" s="3" t="s">
        <v>7721</v>
      </c>
      <c r="C1983" s="4" t="s">
        <v>11913</v>
      </c>
      <c r="E1983" s="5">
        <v>3999</v>
      </c>
      <c r="G1983" s="5">
        <v>3999</v>
      </c>
      <c r="H1983" s="6">
        <v>2627.6628000000001</v>
      </c>
      <c r="K1983" s="7">
        <v>1</v>
      </c>
      <c r="N1983" s="8" t="s">
        <v>17</v>
      </c>
      <c r="O1983" s="1" t="s">
        <v>21</v>
      </c>
      <c r="P1983" s="1" t="s">
        <v>11917</v>
      </c>
    </row>
    <row r="1984" spans="1:16" hidden="1" x14ac:dyDescent="0.3">
      <c r="A1984" t="s">
        <v>1886</v>
      </c>
      <c r="B1984" s="3" t="s">
        <v>7722</v>
      </c>
      <c r="C1984" s="4" t="s">
        <v>11913</v>
      </c>
      <c r="E1984" s="5">
        <v>3999</v>
      </c>
      <c r="G1984" s="5">
        <v>3999</v>
      </c>
      <c r="H1984" s="6">
        <v>2627.6628000000001</v>
      </c>
      <c r="K1984" s="7">
        <v>1</v>
      </c>
      <c r="N1984" s="8" t="s">
        <v>17</v>
      </c>
      <c r="O1984" s="1" t="s">
        <v>21</v>
      </c>
      <c r="P1984" s="1" t="s">
        <v>11917</v>
      </c>
    </row>
    <row r="1985" spans="1:16" hidden="1" x14ac:dyDescent="0.3">
      <c r="A1985" t="s">
        <v>1887</v>
      </c>
      <c r="B1985" s="3" t="s">
        <v>7723</v>
      </c>
      <c r="C1985" s="4" t="s">
        <v>11913</v>
      </c>
      <c r="E1985" s="5">
        <v>2399</v>
      </c>
      <c r="G1985" s="5">
        <v>2399</v>
      </c>
      <c r="H1985" s="6">
        <v>1576.3386</v>
      </c>
      <c r="K1985" s="7">
        <v>2</v>
      </c>
      <c r="N1985" s="8" t="s">
        <v>17</v>
      </c>
      <c r="O1985" s="1" t="s">
        <v>21</v>
      </c>
      <c r="P1985" s="1" t="s">
        <v>11917</v>
      </c>
    </row>
    <row r="1986" spans="1:16" hidden="1" x14ac:dyDescent="0.3">
      <c r="A1986" t="s">
        <v>1888</v>
      </c>
      <c r="B1986" s="3" t="s">
        <v>7724</v>
      </c>
      <c r="C1986" s="4" t="s">
        <v>11913</v>
      </c>
      <c r="E1986" s="5">
        <v>2399</v>
      </c>
      <c r="G1986" s="5">
        <v>2399</v>
      </c>
      <c r="H1986" s="6">
        <v>1576.3386</v>
      </c>
      <c r="K1986" s="7">
        <v>3</v>
      </c>
      <c r="N1986" s="8" t="s">
        <v>17</v>
      </c>
      <c r="O1986" s="1" t="s">
        <v>21</v>
      </c>
      <c r="P1986" s="1" t="s">
        <v>11917</v>
      </c>
    </row>
    <row r="1987" spans="1:16" hidden="1" x14ac:dyDescent="0.3">
      <c r="A1987" t="s">
        <v>1889</v>
      </c>
      <c r="B1987" s="3" t="s">
        <v>7725</v>
      </c>
      <c r="C1987" s="4" t="s">
        <v>11913</v>
      </c>
      <c r="E1987" s="5">
        <v>2399</v>
      </c>
      <c r="G1987" s="5">
        <v>2399</v>
      </c>
      <c r="H1987" s="6">
        <v>1576.3386</v>
      </c>
      <c r="K1987" s="7">
        <v>3</v>
      </c>
      <c r="N1987" s="8" t="s">
        <v>17</v>
      </c>
      <c r="O1987" s="1" t="s">
        <v>21</v>
      </c>
      <c r="P1987" s="1" t="s">
        <v>11917</v>
      </c>
    </row>
    <row r="1988" spans="1:16" hidden="1" x14ac:dyDescent="0.3">
      <c r="A1988" t="s">
        <v>1890</v>
      </c>
      <c r="B1988" s="3" t="s">
        <v>7726</v>
      </c>
      <c r="C1988" s="4" t="s">
        <v>11913</v>
      </c>
      <c r="E1988" s="5">
        <v>3999</v>
      </c>
      <c r="G1988" s="5">
        <v>3999</v>
      </c>
      <c r="H1988" s="6">
        <v>2627.6628000000001</v>
      </c>
      <c r="K1988" s="7">
        <v>1</v>
      </c>
      <c r="N1988" s="8" t="s">
        <v>17</v>
      </c>
      <c r="O1988" s="1" t="s">
        <v>21</v>
      </c>
      <c r="P1988" s="1" t="s">
        <v>11917</v>
      </c>
    </row>
    <row r="1989" spans="1:16" hidden="1" x14ac:dyDescent="0.3">
      <c r="A1989" t="s">
        <v>1891</v>
      </c>
      <c r="B1989" s="3" t="s">
        <v>7727</v>
      </c>
      <c r="C1989" s="4" t="s">
        <v>11913</v>
      </c>
      <c r="E1989" s="5">
        <v>2199</v>
      </c>
      <c r="G1989" s="5">
        <v>2199</v>
      </c>
      <c r="H1989" s="6">
        <v>1444.9218000000001</v>
      </c>
      <c r="K1989" s="7">
        <v>2</v>
      </c>
      <c r="N1989" s="8" t="s">
        <v>17</v>
      </c>
      <c r="O1989" s="1" t="s">
        <v>21</v>
      </c>
      <c r="P1989" s="1" t="s">
        <v>11917</v>
      </c>
    </row>
    <row r="1990" spans="1:16" hidden="1" x14ac:dyDescent="0.3">
      <c r="A1990" t="s">
        <v>1892</v>
      </c>
      <c r="B1990" s="3" t="s">
        <v>7728</v>
      </c>
      <c r="C1990" s="4" t="s">
        <v>11913</v>
      </c>
      <c r="E1990" s="5">
        <v>2199</v>
      </c>
      <c r="G1990" s="5">
        <v>2199</v>
      </c>
      <c r="H1990" s="6">
        <v>1444.9218000000001</v>
      </c>
      <c r="K1990" s="7">
        <v>2</v>
      </c>
      <c r="N1990" s="8" t="s">
        <v>17</v>
      </c>
      <c r="O1990" s="1" t="s">
        <v>21</v>
      </c>
      <c r="P1990" s="1" t="s">
        <v>11917</v>
      </c>
    </row>
    <row r="1991" spans="1:16" hidden="1" x14ac:dyDescent="0.3">
      <c r="A1991" t="s">
        <v>1893</v>
      </c>
      <c r="B1991" s="3" t="s">
        <v>7729</v>
      </c>
      <c r="C1991" s="4" t="s">
        <v>11913</v>
      </c>
      <c r="E1991" s="5">
        <v>2199</v>
      </c>
      <c r="G1991" s="5">
        <v>2199</v>
      </c>
      <c r="H1991" s="6">
        <v>1444.9218000000001</v>
      </c>
      <c r="K1991" s="7">
        <v>1</v>
      </c>
      <c r="N1991" s="8" t="s">
        <v>17</v>
      </c>
      <c r="O1991" s="1" t="s">
        <v>21</v>
      </c>
      <c r="P1991" s="1" t="s">
        <v>11917</v>
      </c>
    </row>
    <row r="1992" spans="1:16" hidden="1" x14ac:dyDescent="0.3">
      <c r="A1992" t="s">
        <v>1894</v>
      </c>
      <c r="B1992" s="3" t="s">
        <v>7730</v>
      </c>
      <c r="C1992" s="4" t="s">
        <v>11913</v>
      </c>
      <c r="E1992" s="5">
        <v>2199</v>
      </c>
      <c r="G1992" s="5">
        <v>2199</v>
      </c>
      <c r="H1992" s="6">
        <v>1444.9218000000001</v>
      </c>
      <c r="K1992" s="7">
        <v>2</v>
      </c>
      <c r="N1992" s="8" t="s">
        <v>17</v>
      </c>
      <c r="O1992" s="1" t="s">
        <v>21</v>
      </c>
      <c r="P1992" s="1" t="s">
        <v>11917</v>
      </c>
    </row>
    <row r="1993" spans="1:16" hidden="1" x14ac:dyDescent="0.3">
      <c r="A1993" t="s">
        <v>1895</v>
      </c>
      <c r="B1993" s="3" t="s">
        <v>7731</v>
      </c>
      <c r="C1993" s="4" t="s">
        <v>11913</v>
      </c>
      <c r="E1993" s="5">
        <v>2199</v>
      </c>
      <c r="G1993" s="5">
        <v>2199</v>
      </c>
      <c r="H1993" s="6">
        <v>1444.9218000000001</v>
      </c>
      <c r="K1993" s="7">
        <v>2</v>
      </c>
      <c r="N1993" s="8" t="s">
        <v>17</v>
      </c>
      <c r="O1993" s="1" t="s">
        <v>21</v>
      </c>
      <c r="P1993" s="1" t="s">
        <v>11917</v>
      </c>
    </row>
    <row r="1994" spans="1:16" hidden="1" x14ac:dyDescent="0.3">
      <c r="A1994" t="s">
        <v>537</v>
      </c>
      <c r="B1994" s="3" t="s">
        <v>6348</v>
      </c>
      <c r="C1994" s="4" t="s">
        <v>11913</v>
      </c>
      <c r="E1994" s="5">
        <v>1399</v>
      </c>
      <c r="G1994" s="5">
        <v>1399</v>
      </c>
      <c r="H1994" s="6">
        <v>919.25459999999998</v>
      </c>
      <c r="K1994" s="7">
        <v>1</v>
      </c>
      <c r="N1994" s="8" t="s">
        <v>17</v>
      </c>
      <c r="O1994" s="1" t="s">
        <v>21</v>
      </c>
      <c r="P1994" s="1" t="s">
        <v>11917</v>
      </c>
    </row>
    <row r="1995" spans="1:16" hidden="1" x14ac:dyDescent="0.3">
      <c r="A1995" t="s">
        <v>502</v>
      </c>
      <c r="B1995" s="3" t="s">
        <v>6313</v>
      </c>
      <c r="C1995" s="4" t="s">
        <v>11913</v>
      </c>
      <c r="E1995" s="5">
        <v>1399</v>
      </c>
      <c r="G1995" s="5">
        <v>1399</v>
      </c>
      <c r="H1995" s="6">
        <v>919.25459999999998</v>
      </c>
      <c r="K1995" s="7">
        <v>1</v>
      </c>
      <c r="N1995" s="8" t="s">
        <v>17</v>
      </c>
      <c r="O1995" s="1" t="s">
        <v>21</v>
      </c>
      <c r="P1995" s="1" t="s">
        <v>11917</v>
      </c>
    </row>
    <row r="1996" spans="1:16" hidden="1" x14ac:dyDescent="0.3">
      <c r="A1996" t="s">
        <v>512</v>
      </c>
      <c r="B1996" s="3" t="s">
        <v>6323</v>
      </c>
      <c r="C1996" s="4" t="s">
        <v>11913</v>
      </c>
      <c r="E1996" s="5">
        <v>1399</v>
      </c>
      <c r="G1996" s="5">
        <v>1399</v>
      </c>
      <c r="H1996" s="6">
        <v>919.25459999999998</v>
      </c>
      <c r="K1996" s="7">
        <v>2</v>
      </c>
      <c r="N1996" s="8" t="s">
        <v>17</v>
      </c>
      <c r="O1996" s="1" t="s">
        <v>21</v>
      </c>
      <c r="P1996" s="1" t="s">
        <v>11917</v>
      </c>
    </row>
    <row r="1997" spans="1:16" hidden="1" x14ac:dyDescent="0.3">
      <c r="A1997" t="s">
        <v>1896</v>
      </c>
      <c r="B1997" s="3" t="s">
        <v>7732</v>
      </c>
      <c r="C1997" s="4" t="s">
        <v>11913</v>
      </c>
      <c r="E1997" s="5">
        <v>3599</v>
      </c>
      <c r="G1997" s="5">
        <v>3599</v>
      </c>
      <c r="H1997" s="6">
        <v>2364.8292000000001</v>
      </c>
      <c r="K1997" s="7">
        <v>1</v>
      </c>
      <c r="N1997" s="8" t="s">
        <v>17</v>
      </c>
      <c r="O1997" s="1" t="s">
        <v>21</v>
      </c>
      <c r="P1997" s="1" t="s">
        <v>11917</v>
      </c>
    </row>
    <row r="1998" spans="1:16" hidden="1" x14ac:dyDescent="0.3">
      <c r="A1998" t="s">
        <v>1897</v>
      </c>
      <c r="B1998" s="3" t="s">
        <v>7733</v>
      </c>
      <c r="C1998" s="4" t="s">
        <v>11913</v>
      </c>
      <c r="E1998" s="5">
        <v>3399</v>
      </c>
      <c r="G1998" s="5">
        <v>3399</v>
      </c>
      <c r="H1998" s="6">
        <v>2233.4124000000002</v>
      </c>
      <c r="K1998" s="7">
        <v>2</v>
      </c>
      <c r="N1998" s="8" t="s">
        <v>17</v>
      </c>
      <c r="O1998" s="1" t="s">
        <v>21</v>
      </c>
      <c r="P1998" s="1" t="s">
        <v>11917</v>
      </c>
    </row>
    <row r="1999" spans="1:16" hidden="1" x14ac:dyDescent="0.3">
      <c r="A1999" t="s">
        <v>1898</v>
      </c>
      <c r="B1999" s="3" t="s">
        <v>7734</v>
      </c>
      <c r="C1999" s="4" t="s">
        <v>11913</v>
      </c>
      <c r="E1999" s="5">
        <v>3599</v>
      </c>
      <c r="G1999" s="5">
        <v>3599</v>
      </c>
      <c r="H1999" s="6">
        <v>2364.8292000000001</v>
      </c>
      <c r="K1999" s="7">
        <v>1</v>
      </c>
      <c r="N1999" s="8" t="s">
        <v>17</v>
      </c>
      <c r="O1999" s="1" t="s">
        <v>21</v>
      </c>
      <c r="P1999" s="1" t="s">
        <v>11917</v>
      </c>
    </row>
    <row r="2000" spans="1:16" hidden="1" x14ac:dyDescent="0.3">
      <c r="A2000" t="s">
        <v>1899</v>
      </c>
      <c r="B2000" s="3" t="s">
        <v>7735</v>
      </c>
      <c r="C2000" s="4" t="s">
        <v>11913</v>
      </c>
      <c r="E2000" s="5">
        <v>3599</v>
      </c>
      <c r="G2000" s="5">
        <v>3599</v>
      </c>
      <c r="H2000" s="6">
        <v>2364.8292000000001</v>
      </c>
      <c r="K2000" s="7">
        <v>1</v>
      </c>
      <c r="N2000" s="8" t="s">
        <v>17</v>
      </c>
      <c r="O2000" s="1" t="s">
        <v>21</v>
      </c>
      <c r="P2000" s="1" t="s">
        <v>11917</v>
      </c>
    </row>
    <row r="2001" spans="1:16" hidden="1" x14ac:dyDescent="0.3">
      <c r="A2001" t="s">
        <v>1900</v>
      </c>
      <c r="B2001" s="3" t="s">
        <v>7736</v>
      </c>
      <c r="C2001" s="4" t="s">
        <v>11913</v>
      </c>
      <c r="E2001" s="5">
        <v>3599</v>
      </c>
      <c r="G2001" s="5">
        <v>3599</v>
      </c>
      <c r="H2001" s="6">
        <v>2364.8292000000001</v>
      </c>
      <c r="K2001" s="7">
        <v>1</v>
      </c>
      <c r="N2001" s="8" t="s">
        <v>17</v>
      </c>
      <c r="O2001" s="1" t="s">
        <v>21</v>
      </c>
      <c r="P2001" s="1" t="s">
        <v>11917</v>
      </c>
    </row>
    <row r="2002" spans="1:16" hidden="1" x14ac:dyDescent="0.3">
      <c r="A2002" t="s">
        <v>1901</v>
      </c>
      <c r="B2002" s="3" t="s">
        <v>7737</v>
      </c>
      <c r="C2002" s="4" t="s">
        <v>11913</v>
      </c>
      <c r="E2002" s="5">
        <v>3599</v>
      </c>
      <c r="G2002" s="5">
        <v>3599</v>
      </c>
      <c r="H2002" s="6">
        <v>2364.8292000000001</v>
      </c>
      <c r="K2002" s="7">
        <v>1</v>
      </c>
      <c r="N2002" s="8" t="s">
        <v>17</v>
      </c>
      <c r="O2002" s="1" t="s">
        <v>21</v>
      </c>
      <c r="P2002" s="1" t="s">
        <v>11917</v>
      </c>
    </row>
    <row r="2003" spans="1:16" hidden="1" x14ac:dyDescent="0.3">
      <c r="A2003" t="s">
        <v>1902</v>
      </c>
      <c r="B2003" s="3" t="s">
        <v>7738</v>
      </c>
      <c r="C2003" s="4" t="s">
        <v>11913</v>
      </c>
      <c r="E2003" s="5">
        <v>3599</v>
      </c>
      <c r="G2003" s="5">
        <v>3599</v>
      </c>
      <c r="H2003" s="6">
        <v>2364.8292000000001</v>
      </c>
      <c r="K2003" s="7">
        <v>1</v>
      </c>
      <c r="N2003" s="8" t="s">
        <v>17</v>
      </c>
      <c r="O2003" s="1" t="s">
        <v>21</v>
      </c>
      <c r="P2003" s="1" t="s">
        <v>11917</v>
      </c>
    </row>
    <row r="2004" spans="1:16" hidden="1" x14ac:dyDescent="0.3">
      <c r="A2004" t="s">
        <v>1903</v>
      </c>
      <c r="B2004" s="3" t="s">
        <v>7739</v>
      </c>
      <c r="C2004" s="4" t="s">
        <v>11913</v>
      </c>
      <c r="E2004" s="5">
        <v>3399</v>
      </c>
      <c r="G2004" s="5">
        <v>3399</v>
      </c>
      <c r="H2004" s="6">
        <v>2233.4124000000002</v>
      </c>
      <c r="K2004" s="7">
        <v>1</v>
      </c>
      <c r="N2004" s="8" t="s">
        <v>17</v>
      </c>
      <c r="O2004" s="1" t="s">
        <v>21</v>
      </c>
      <c r="P2004" s="1" t="s">
        <v>11917</v>
      </c>
    </row>
    <row r="2005" spans="1:16" hidden="1" x14ac:dyDescent="0.3">
      <c r="A2005" t="s">
        <v>1904</v>
      </c>
      <c r="B2005" s="3" t="s">
        <v>7740</v>
      </c>
      <c r="C2005" s="4" t="s">
        <v>11913</v>
      </c>
      <c r="E2005" s="5">
        <v>3399</v>
      </c>
      <c r="G2005" s="5">
        <v>3399</v>
      </c>
      <c r="H2005" s="6">
        <v>2233.4124000000002</v>
      </c>
      <c r="K2005" s="7">
        <v>2</v>
      </c>
      <c r="N2005" s="8" t="s">
        <v>17</v>
      </c>
      <c r="O2005" s="1" t="s">
        <v>21</v>
      </c>
      <c r="P2005" s="1" t="s">
        <v>11917</v>
      </c>
    </row>
    <row r="2006" spans="1:16" hidden="1" x14ac:dyDescent="0.3">
      <c r="A2006" t="s">
        <v>1905</v>
      </c>
      <c r="B2006" s="3" t="s">
        <v>7741</v>
      </c>
      <c r="C2006" s="4" t="s">
        <v>11913</v>
      </c>
      <c r="E2006" s="5">
        <v>3399</v>
      </c>
      <c r="G2006" s="5">
        <v>3399</v>
      </c>
      <c r="H2006" s="6">
        <v>2233.4124000000002</v>
      </c>
      <c r="K2006" s="7">
        <v>1</v>
      </c>
      <c r="N2006" s="8" t="s">
        <v>17</v>
      </c>
      <c r="O2006" s="1" t="s">
        <v>21</v>
      </c>
      <c r="P2006" s="1" t="s">
        <v>11917</v>
      </c>
    </row>
    <row r="2007" spans="1:16" hidden="1" x14ac:dyDescent="0.3">
      <c r="A2007" t="s">
        <v>1906</v>
      </c>
      <c r="B2007" s="3" t="s">
        <v>7742</v>
      </c>
      <c r="C2007" s="4" t="s">
        <v>11913</v>
      </c>
      <c r="E2007" s="5">
        <v>3399</v>
      </c>
      <c r="G2007" s="5">
        <v>3399</v>
      </c>
      <c r="H2007" s="6">
        <v>2233.4124000000002</v>
      </c>
      <c r="K2007" s="7">
        <v>2</v>
      </c>
      <c r="N2007" s="8" t="s">
        <v>17</v>
      </c>
      <c r="O2007" s="1" t="s">
        <v>21</v>
      </c>
      <c r="P2007" s="1" t="s">
        <v>11917</v>
      </c>
    </row>
    <row r="2008" spans="1:16" hidden="1" x14ac:dyDescent="0.3">
      <c r="A2008" t="s">
        <v>1907</v>
      </c>
      <c r="B2008" s="3" t="s">
        <v>7743</v>
      </c>
      <c r="C2008" s="4" t="s">
        <v>11913</v>
      </c>
      <c r="E2008" s="5">
        <v>3599</v>
      </c>
      <c r="G2008" s="5">
        <v>3599</v>
      </c>
      <c r="H2008" s="6">
        <v>2364.8292000000001</v>
      </c>
      <c r="K2008" s="7">
        <v>1</v>
      </c>
      <c r="N2008" s="8" t="s">
        <v>17</v>
      </c>
      <c r="O2008" s="1" t="s">
        <v>21</v>
      </c>
      <c r="P2008" s="1" t="s">
        <v>11917</v>
      </c>
    </row>
    <row r="2009" spans="1:16" hidden="1" x14ac:dyDescent="0.3">
      <c r="A2009" t="s">
        <v>1908</v>
      </c>
      <c r="B2009" s="3" t="s">
        <v>7744</v>
      </c>
      <c r="C2009" s="4" t="s">
        <v>11913</v>
      </c>
      <c r="E2009" s="5">
        <v>3399</v>
      </c>
      <c r="G2009" s="5">
        <v>3399</v>
      </c>
      <c r="H2009" s="6">
        <v>2233.4124000000002</v>
      </c>
      <c r="K2009" s="7">
        <v>2</v>
      </c>
      <c r="N2009" s="8" t="s">
        <v>17</v>
      </c>
      <c r="O2009" s="1" t="s">
        <v>21</v>
      </c>
      <c r="P2009" s="1" t="s">
        <v>11917</v>
      </c>
    </row>
    <row r="2010" spans="1:16" hidden="1" x14ac:dyDescent="0.3">
      <c r="A2010" t="s">
        <v>1909</v>
      </c>
      <c r="B2010" s="3" t="s">
        <v>7745</v>
      </c>
      <c r="C2010" s="4" t="s">
        <v>11914</v>
      </c>
      <c r="E2010" s="5">
        <v>918</v>
      </c>
      <c r="G2010" s="5">
        <v>918</v>
      </c>
      <c r="H2010" s="6">
        <v>394</v>
      </c>
      <c r="K2010" s="7">
        <v>8</v>
      </c>
      <c r="N2010" s="8" t="s">
        <v>17</v>
      </c>
      <c r="O2010" s="1" t="s">
        <v>21</v>
      </c>
      <c r="P2010" s="1" t="s">
        <v>11917</v>
      </c>
    </row>
    <row r="2011" spans="1:16" hidden="1" x14ac:dyDescent="0.3">
      <c r="A2011" t="s">
        <v>1910</v>
      </c>
      <c r="B2011" s="3" t="s">
        <v>7746</v>
      </c>
      <c r="C2011" s="4" t="s">
        <v>11914</v>
      </c>
      <c r="E2011" s="5">
        <v>1525</v>
      </c>
      <c r="G2011" s="5">
        <v>1525</v>
      </c>
      <c r="H2011" s="6">
        <v>630</v>
      </c>
      <c r="K2011" s="7">
        <v>10.4</v>
      </c>
      <c r="N2011" s="8" t="s">
        <v>17</v>
      </c>
      <c r="O2011" s="1" t="s">
        <v>21</v>
      </c>
      <c r="P2011" s="1" t="s">
        <v>11917</v>
      </c>
    </row>
    <row r="2012" spans="1:16" hidden="1" x14ac:dyDescent="0.3">
      <c r="A2012" t="s">
        <v>1911</v>
      </c>
      <c r="B2012" s="3" t="s">
        <v>7747</v>
      </c>
      <c r="C2012" s="4" t="s">
        <v>11914</v>
      </c>
      <c r="E2012" s="5">
        <v>982</v>
      </c>
      <c r="G2012" s="5">
        <v>982</v>
      </c>
      <c r="H2012" s="6">
        <v>396</v>
      </c>
      <c r="K2012" s="7">
        <v>10</v>
      </c>
      <c r="N2012" s="8" t="s">
        <v>17</v>
      </c>
      <c r="O2012" s="1" t="s">
        <v>21</v>
      </c>
      <c r="P2012" s="1" t="s">
        <v>11917</v>
      </c>
    </row>
    <row r="2013" spans="1:16" hidden="1" x14ac:dyDescent="0.3">
      <c r="A2013" t="s">
        <v>1911</v>
      </c>
      <c r="B2013" s="3" t="s">
        <v>7748</v>
      </c>
      <c r="C2013" s="4" t="s">
        <v>11914</v>
      </c>
      <c r="E2013" s="5">
        <v>924</v>
      </c>
      <c r="G2013" s="5">
        <v>924</v>
      </c>
      <c r="H2013" s="6">
        <v>396</v>
      </c>
      <c r="K2013" s="7">
        <v>10</v>
      </c>
      <c r="N2013" s="8" t="s">
        <v>17</v>
      </c>
      <c r="O2013" s="1" t="s">
        <v>21</v>
      </c>
      <c r="P2013" s="1" t="s">
        <v>11917</v>
      </c>
    </row>
    <row r="2014" spans="1:16" hidden="1" x14ac:dyDescent="0.3">
      <c r="A2014" t="s">
        <v>1911</v>
      </c>
      <c r="B2014" s="3" t="s">
        <v>7749</v>
      </c>
      <c r="C2014" s="4" t="s">
        <v>11914</v>
      </c>
      <c r="E2014" s="5">
        <v>924</v>
      </c>
      <c r="G2014" s="5">
        <v>924</v>
      </c>
      <c r="H2014" s="6">
        <v>396</v>
      </c>
      <c r="K2014" s="7">
        <v>13</v>
      </c>
      <c r="N2014" s="8" t="s">
        <v>17</v>
      </c>
      <c r="O2014" s="1" t="s">
        <v>21</v>
      </c>
      <c r="P2014" s="1" t="s">
        <v>11917</v>
      </c>
    </row>
    <row r="2015" spans="1:16" s="9" customFormat="1" x14ac:dyDescent="0.3">
      <c r="A2015" s="9" t="s">
        <v>1911</v>
      </c>
      <c r="B2015" s="13" t="s">
        <v>7750</v>
      </c>
      <c r="C2015" s="14" t="s">
        <v>11914</v>
      </c>
      <c r="D2015" s="9">
        <v>1110</v>
      </c>
      <c r="E2015" s="15">
        <v>924</v>
      </c>
      <c r="G2015" s="15">
        <v>924</v>
      </c>
      <c r="H2015" s="16">
        <v>396</v>
      </c>
      <c r="J2015" s="9">
        <v>5.9</v>
      </c>
      <c r="K2015" s="17">
        <v>10</v>
      </c>
      <c r="N2015" s="18" t="s">
        <v>17</v>
      </c>
      <c r="O2015" s="19" t="s">
        <v>21</v>
      </c>
      <c r="P2015" s="19" t="s">
        <v>11917</v>
      </c>
    </row>
    <row r="2016" spans="1:16" hidden="1" x14ac:dyDescent="0.3">
      <c r="A2016" t="s">
        <v>1912</v>
      </c>
      <c r="B2016" s="3" t="s">
        <v>7751</v>
      </c>
      <c r="C2016" s="4" t="s">
        <v>11914</v>
      </c>
      <c r="E2016" s="5">
        <v>810</v>
      </c>
      <c r="G2016" s="5">
        <v>810</v>
      </c>
      <c r="H2016" s="6">
        <v>330</v>
      </c>
      <c r="K2016" s="7">
        <v>11.7</v>
      </c>
      <c r="N2016" s="8" t="s">
        <v>17</v>
      </c>
      <c r="O2016" s="1" t="s">
        <v>21</v>
      </c>
      <c r="P2016" s="1" t="s">
        <v>11917</v>
      </c>
    </row>
    <row r="2017" spans="1:16" hidden="1" x14ac:dyDescent="0.3">
      <c r="A2017" t="s">
        <v>1913</v>
      </c>
      <c r="B2017" s="3" t="s">
        <v>7752</v>
      </c>
      <c r="C2017" s="4" t="s">
        <v>11914</v>
      </c>
      <c r="E2017" s="5">
        <v>892</v>
      </c>
      <c r="G2017" s="5">
        <v>892</v>
      </c>
      <c r="H2017" s="6">
        <v>360</v>
      </c>
      <c r="K2017" s="7">
        <v>10.4</v>
      </c>
      <c r="N2017" s="8" t="s">
        <v>17</v>
      </c>
      <c r="O2017" s="1" t="s">
        <v>21</v>
      </c>
      <c r="P2017" s="1" t="s">
        <v>11917</v>
      </c>
    </row>
    <row r="2018" spans="1:16" s="9" customFormat="1" x14ac:dyDescent="0.3">
      <c r="A2018" s="9" t="s">
        <v>1911</v>
      </c>
      <c r="B2018" s="13" t="s">
        <v>7753</v>
      </c>
      <c r="C2018" s="14" t="s">
        <v>11914</v>
      </c>
      <c r="D2018" s="9">
        <v>1110</v>
      </c>
      <c r="E2018" s="15">
        <v>924</v>
      </c>
      <c r="G2018" s="15">
        <v>924</v>
      </c>
      <c r="H2018" s="16">
        <v>396</v>
      </c>
      <c r="J2018" s="9">
        <v>4.75</v>
      </c>
      <c r="K2018" s="17">
        <v>10</v>
      </c>
      <c r="N2018" s="18" t="s">
        <v>17</v>
      </c>
      <c r="O2018" s="19" t="s">
        <v>21</v>
      </c>
      <c r="P2018" s="19" t="s">
        <v>11917</v>
      </c>
    </row>
    <row r="2019" spans="1:16" hidden="1" x14ac:dyDescent="0.3">
      <c r="A2019" t="s">
        <v>1914</v>
      </c>
      <c r="B2019" s="3" t="s">
        <v>7754</v>
      </c>
      <c r="C2019" s="4" t="s">
        <v>11914</v>
      </c>
      <c r="E2019" s="5">
        <v>3439</v>
      </c>
      <c r="G2019" s="5">
        <v>3439</v>
      </c>
      <c r="H2019" s="6">
        <v>1331</v>
      </c>
      <c r="K2019" s="7">
        <v>10</v>
      </c>
      <c r="N2019" s="8" t="s">
        <v>17</v>
      </c>
      <c r="O2019" s="1" t="s">
        <v>21</v>
      </c>
      <c r="P2019" s="1" t="s">
        <v>11917</v>
      </c>
    </row>
    <row r="2020" spans="1:16" hidden="1" x14ac:dyDescent="0.3">
      <c r="A2020" t="s">
        <v>1915</v>
      </c>
      <c r="B2020" s="3" t="s">
        <v>7755</v>
      </c>
      <c r="C2020" s="4" t="s">
        <v>11914</v>
      </c>
      <c r="E2020" s="5">
        <v>1964</v>
      </c>
      <c r="G2020" s="5">
        <v>1964</v>
      </c>
      <c r="H2020" s="6">
        <v>768</v>
      </c>
      <c r="K2020" s="7">
        <v>10.4</v>
      </c>
      <c r="N2020" s="8" t="s">
        <v>17</v>
      </c>
      <c r="O2020" s="1" t="s">
        <v>21</v>
      </c>
      <c r="P2020" s="1" t="s">
        <v>11917</v>
      </c>
    </row>
    <row r="2021" spans="1:16" hidden="1" x14ac:dyDescent="0.3">
      <c r="A2021" t="s">
        <v>1916</v>
      </c>
      <c r="B2021" s="3" t="s">
        <v>7756</v>
      </c>
      <c r="C2021" s="4" t="s">
        <v>11914</v>
      </c>
      <c r="E2021" s="5">
        <v>1117</v>
      </c>
      <c r="G2021" s="5">
        <v>1117</v>
      </c>
      <c r="H2021" s="6">
        <v>484</v>
      </c>
      <c r="K2021" s="7">
        <v>10.4</v>
      </c>
      <c r="N2021" s="8" t="s">
        <v>17</v>
      </c>
      <c r="O2021" s="1" t="s">
        <v>21</v>
      </c>
      <c r="P2021" s="1" t="s">
        <v>11917</v>
      </c>
    </row>
    <row r="2022" spans="1:16" hidden="1" x14ac:dyDescent="0.3">
      <c r="A2022" t="s">
        <v>1916</v>
      </c>
      <c r="B2022" s="3" t="s">
        <v>7757</v>
      </c>
      <c r="C2022" s="4" t="s">
        <v>11914</v>
      </c>
      <c r="E2022" s="5">
        <v>1048</v>
      </c>
      <c r="G2022" s="5">
        <v>1048</v>
      </c>
      <c r="H2022" s="6">
        <v>484</v>
      </c>
      <c r="K2022" s="7">
        <v>10.4</v>
      </c>
      <c r="N2022" s="8" t="s">
        <v>17</v>
      </c>
      <c r="O2022" s="1" t="s">
        <v>21</v>
      </c>
      <c r="P2022" s="1" t="s">
        <v>11917</v>
      </c>
    </row>
    <row r="2023" spans="1:16" hidden="1" x14ac:dyDescent="0.3">
      <c r="A2023" t="s">
        <v>1917</v>
      </c>
      <c r="B2023" s="3" t="s">
        <v>7758</v>
      </c>
      <c r="C2023" s="4" t="s">
        <v>11914</v>
      </c>
      <c r="E2023" s="5">
        <v>1048</v>
      </c>
      <c r="G2023" s="5">
        <v>1048</v>
      </c>
      <c r="H2023" s="6">
        <v>484</v>
      </c>
      <c r="K2023" s="7">
        <v>10.4</v>
      </c>
      <c r="N2023" s="8" t="s">
        <v>17</v>
      </c>
      <c r="O2023" s="1" t="s">
        <v>21</v>
      </c>
      <c r="P2023" s="1" t="s">
        <v>11917</v>
      </c>
    </row>
    <row r="2024" spans="1:16" hidden="1" x14ac:dyDescent="0.3">
      <c r="A2024" t="s">
        <v>1918</v>
      </c>
      <c r="B2024" s="3" t="s">
        <v>7759</v>
      </c>
      <c r="C2024" s="4" t="s">
        <v>11914</v>
      </c>
      <c r="E2024" s="5">
        <v>792</v>
      </c>
      <c r="G2024" s="5">
        <v>792</v>
      </c>
      <c r="H2024" s="6">
        <v>340</v>
      </c>
      <c r="K2024" s="7">
        <v>11.2</v>
      </c>
      <c r="N2024" s="8" t="s">
        <v>17</v>
      </c>
      <c r="O2024" s="1" t="s">
        <v>21</v>
      </c>
      <c r="P2024" s="1" t="s">
        <v>11917</v>
      </c>
    </row>
    <row r="2025" spans="1:16" hidden="1" x14ac:dyDescent="0.3">
      <c r="A2025" t="s">
        <v>1919</v>
      </c>
      <c r="B2025" s="3" t="s">
        <v>7760</v>
      </c>
      <c r="C2025" s="4" t="s">
        <v>11914</v>
      </c>
      <c r="E2025" s="5">
        <v>2131</v>
      </c>
      <c r="G2025" s="5">
        <v>2131</v>
      </c>
      <c r="H2025" s="6">
        <v>841</v>
      </c>
      <c r="K2025" s="7">
        <v>10.4</v>
      </c>
      <c r="N2025" s="8" t="s">
        <v>17</v>
      </c>
      <c r="O2025" s="1" t="s">
        <v>21</v>
      </c>
      <c r="P2025" s="1" t="s">
        <v>11917</v>
      </c>
    </row>
    <row r="2026" spans="1:16" hidden="1" x14ac:dyDescent="0.3">
      <c r="A2026" t="s">
        <v>1920</v>
      </c>
      <c r="B2026" s="3" t="s">
        <v>7761</v>
      </c>
      <c r="C2026" s="4" t="s">
        <v>11914</v>
      </c>
      <c r="E2026" s="5">
        <v>1350</v>
      </c>
      <c r="G2026" s="5">
        <v>1350</v>
      </c>
      <c r="H2026" s="6">
        <v>595</v>
      </c>
      <c r="K2026" s="7">
        <v>10.4</v>
      </c>
      <c r="N2026" s="8" t="s">
        <v>17</v>
      </c>
      <c r="O2026" s="1" t="s">
        <v>21</v>
      </c>
      <c r="P2026" s="1" t="s">
        <v>11917</v>
      </c>
    </row>
    <row r="2027" spans="1:16" hidden="1" x14ac:dyDescent="0.3">
      <c r="A2027" t="s">
        <v>1921</v>
      </c>
      <c r="B2027" s="3" t="s">
        <v>7762</v>
      </c>
      <c r="C2027" s="4" t="s">
        <v>11914</v>
      </c>
      <c r="E2027" s="5">
        <v>730</v>
      </c>
      <c r="G2027" s="5">
        <v>730</v>
      </c>
      <c r="H2027" s="6">
        <v>292</v>
      </c>
      <c r="K2027" s="7">
        <v>11.2</v>
      </c>
      <c r="N2027" s="8" t="s">
        <v>17</v>
      </c>
      <c r="O2027" s="1" t="s">
        <v>21</v>
      </c>
      <c r="P2027" s="1" t="s">
        <v>11917</v>
      </c>
    </row>
    <row r="2028" spans="1:16" hidden="1" x14ac:dyDescent="0.3">
      <c r="A2028" t="s">
        <v>1922</v>
      </c>
      <c r="B2028" s="3" t="s">
        <v>7763</v>
      </c>
      <c r="C2028" s="4" t="s">
        <v>11914</v>
      </c>
      <c r="E2028" s="5">
        <v>1309</v>
      </c>
      <c r="G2028" s="5">
        <v>1309</v>
      </c>
      <c r="H2028" s="6">
        <v>574</v>
      </c>
      <c r="K2028" s="7">
        <v>10.4</v>
      </c>
      <c r="N2028" s="8" t="s">
        <v>17</v>
      </c>
      <c r="O2028" s="1" t="s">
        <v>21</v>
      </c>
      <c r="P2028" s="1" t="s">
        <v>11917</v>
      </c>
    </row>
    <row r="2029" spans="1:16" hidden="1" x14ac:dyDescent="0.3">
      <c r="A2029" t="s">
        <v>1923</v>
      </c>
      <c r="B2029" s="3" t="s">
        <v>7764</v>
      </c>
      <c r="C2029" s="4" t="s">
        <v>11914</v>
      </c>
      <c r="E2029" s="5">
        <v>1575</v>
      </c>
      <c r="G2029" s="5">
        <v>1575</v>
      </c>
      <c r="H2029" s="6">
        <v>693</v>
      </c>
      <c r="K2029" s="7">
        <v>10.4</v>
      </c>
      <c r="N2029" s="8" t="s">
        <v>17</v>
      </c>
      <c r="O2029" s="1" t="s">
        <v>21</v>
      </c>
      <c r="P2029" s="1" t="s">
        <v>11917</v>
      </c>
    </row>
    <row r="2030" spans="1:16" hidden="1" x14ac:dyDescent="0.3">
      <c r="A2030" t="s">
        <v>1924</v>
      </c>
      <c r="B2030" s="3" t="s">
        <v>7765</v>
      </c>
      <c r="C2030" s="4" t="s">
        <v>11914</v>
      </c>
      <c r="E2030" s="5">
        <v>1575</v>
      </c>
      <c r="G2030" s="5">
        <v>1575</v>
      </c>
      <c r="H2030" s="6">
        <v>693</v>
      </c>
      <c r="K2030" s="7">
        <v>10.4</v>
      </c>
      <c r="N2030" s="8" t="s">
        <v>17</v>
      </c>
      <c r="O2030" s="1" t="s">
        <v>21</v>
      </c>
      <c r="P2030" s="1" t="s">
        <v>11917</v>
      </c>
    </row>
    <row r="2031" spans="1:16" hidden="1" x14ac:dyDescent="0.3">
      <c r="A2031" t="s">
        <v>1925</v>
      </c>
      <c r="B2031" s="3" t="s">
        <v>7766</v>
      </c>
      <c r="C2031" s="4" t="s">
        <v>11914</v>
      </c>
      <c r="E2031" s="5">
        <v>1463</v>
      </c>
      <c r="G2031" s="5">
        <v>1463</v>
      </c>
      <c r="H2031" s="6">
        <v>604</v>
      </c>
      <c r="K2031" s="7">
        <v>9.1</v>
      </c>
      <c r="N2031" s="8" t="s">
        <v>17</v>
      </c>
      <c r="O2031" s="1" t="s">
        <v>21</v>
      </c>
      <c r="P2031" s="1" t="s">
        <v>11917</v>
      </c>
    </row>
    <row r="2032" spans="1:16" hidden="1" x14ac:dyDescent="0.3">
      <c r="A2032" t="s">
        <v>1926</v>
      </c>
      <c r="B2032" s="3" t="s">
        <v>7767</v>
      </c>
      <c r="C2032" s="4" t="s">
        <v>11914</v>
      </c>
      <c r="E2032" s="5">
        <v>1525</v>
      </c>
      <c r="G2032" s="5">
        <v>1525</v>
      </c>
      <c r="H2032" s="6">
        <v>630</v>
      </c>
      <c r="K2032" s="7">
        <v>12.5</v>
      </c>
      <c r="N2032" s="8" t="s">
        <v>17</v>
      </c>
      <c r="O2032" s="1" t="s">
        <v>21</v>
      </c>
      <c r="P2032" s="1" t="s">
        <v>11917</v>
      </c>
    </row>
    <row r="2033" spans="1:16" hidden="1" x14ac:dyDescent="0.3">
      <c r="A2033" t="s">
        <v>1927</v>
      </c>
      <c r="B2033" s="3" t="s">
        <v>7768</v>
      </c>
      <c r="C2033" s="4" t="s">
        <v>11914</v>
      </c>
      <c r="E2033" s="5">
        <v>1438</v>
      </c>
      <c r="G2033" s="5">
        <v>1438</v>
      </c>
      <c r="H2033" s="6">
        <v>630</v>
      </c>
      <c r="K2033" s="7">
        <v>10.4</v>
      </c>
      <c r="N2033" s="8" t="s">
        <v>17</v>
      </c>
      <c r="O2033" s="1" t="s">
        <v>21</v>
      </c>
      <c r="P2033" s="1" t="s">
        <v>11917</v>
      </c>
    </row>
    <row r="2034" spans="1:16" hidden="1" x14ac:dyDescent="0.3">
      <c r="A2034" t="s">
        <v>1928</v>
      </c>
      <c r="B2034" s="3" t="s">
        <v>7769</v>
      </c>
      <c r="C2034" s="4" t="s">
        <v>11914</v>
      </c>
      <c r="E2034" s="5">
        <v>1438</v>
      </c>
      <c r="G2034" s="5">
        <v>1438</v>
      </c>
      <c r="H2034" s="6">
        <v>630</v>
      </c>
      <c r="K2034" s="7">
        <v>10.4</v>
      </c>
      <c r="N2034" s="8" t="s">
        <v>17</v>
      </c>
      <c r="O2034" s="1" t="s">
        <v>21</v>
      </c>
      <c r="P2034" s="1" t="s">
        <v>11917</v>
      </c>
    </row>
    <row r="2035" spans="1:16" x14ac:dyDescent="0.3">
      <c r="A2035" s="9">
        <v>160962531</v>
      </c>
      <c r="B2035" s="13" t="s">
        <v>7770</v>
      </c>
      <c r="C2035" s="14" t="s">
        <v>11914</v>
      </c>
      <c r="D2035" s="9">
        <v>1974</v>
      </c>
      <c r="E2035" s="15">
        <v>1517</v>
      </c>
      <c r="F2035" s="9"/>
      <c r="G2035" s="15">
        <v>1517</v>
      </c>
      <c r="H2035" s="16">
        <v>665</v>
      </c>
      <c r="I2035" s="9"/>
      <c r="J2035" s="9">
        <v>10.5</v>
      </c>
      <c r="K2035" s="17">
        <v>12.5</v>
      </c>
      <c r="L2035" s="9"/>
      <c r="M2035" s="9"/>
      <c r="N2035" s="18" t="s">
        <v>17</v>
      </c>
      <c r="O2035" s="19" t="s">
        <v>21</v>
      </c>
      <c r="P2035" s="19" t="s">
        <v>11917</v>
      </c>
    </row>
    <row r="2036" spans="1:16" hidden="1" x14ac:dyDescent="0.3">
      <c r="A2036" t="s">
        <v>1930</v>
      </c>
      <c r="B2036" s="3" t="s">
        <v>7771</v>
      </c>
      <c r="C2036" s="4" t="s">
        <v>11914</v>
      </c>
      <c r="E2036" s="5">
        <v>483</v>
      </c>
      <c r="G2036" s="5">
        <v>483</v>
      </c>
      <c r="H2036" s="6">
        <v>207</v>
      </c>
      <c r="K2036" s="7">
        <v>9.6</v>
      </c>
      <c r="N2036" s="8" t="s">
        <v>17</v>
      </c>
      <c r="O2036" s="1" t="s">
        <v>21</v>
      </c>
      <c r="P2036" s="1" t="s">
        <v>11917</v>
      </c>
    </row>
    <row r="2037" spans="1:16" hidden="1" x14ac:dyDescent="0.3">
      <c r="A2037" t="s">
        <v>1931</v>
      </c>
      <c r="B2037" s="3" t="s">
        <v>7772</v>
      </c>
      <c r="C2037" s="4" t="s">
        <v>11914</v>
      </c>
      <c r="E2037" s="5">
        <v>635</v>
      </c>
      <c r="G2037" s="5">
        <v>635</v>
      </c>
      <c r="H2037" s="6">
        <v>281</v>
      </c>
      <c r="K2037" s="7">
        <v>9.1</v>
      </c>
      <c r="N2037" s="8" t="s">
        <v>17</v>
      </c>
      <c r="O2037" s="1" t="s">
        <v>21</v>
      </c>
      <c r="P2037" s="1" t="s">
        <v>11917</v>
      </c>
    </row>
    <row r="2038" spans="1:16" hidden="1" x14ac:dyDescent="0.3">
      <c r="A2038" t="s">
        <v>1932</v>
      </c>
      <c r="B2038" s="3" t="s">
        <v>7773</v>
      </c>
      <c r="C2038" s="4" t="s">
        <v>11914</v>
      </c>
      <c r="E2038" s="5">
        <v>1517</v>
      </c>
      <c r="G2038" s="5">
        <v>1517</v>
      </c>
      <c r="H2038" s="6">
        <v>665</v>
      </c>
      <c r="K2038" s="7">
        <v>12.5</v>
      </c>
      <c r="N2038" s="8" t="s">
        <v>17</v>
      </c>
      <c r="O2038" s="1" t="s">
        <v>21</v>
      </c>
      <c r="P2038" s="1" t="s">
        <v>11917</v>
      </c>
    </row>
    <row r="2039" spans="1:16" hidden="1" x14ac:dyDescent="0.3">
      <c r="A2039" t="s">
        <v>1933</v>
      </c>
      <c r="B2039" s="3" t="s">
        <v>7774</v>
      </c>
      <c r="C2039" s="4" t="s">
        <v>11914</v>
      </c>
      <c r="E2039" s="5">
        <v>2818</v>
      </c>
      <c r="G2039" s="5">
        <v>2818</v>
      </c>
      <c r="H2039" s="6">
        <v>1102</v>
      </c>
      <c r="K2039" s="7">
        <v>10.4</v>
      </c>
      <c r="N2039" s="8" t="s">
        <v>17</v>
      </c>
      <c r="O2039" s="1" t="s">
        <v>21</v>
      </c>
      <c r="P2039" s="1" t="s">
        <v>11917</v>
      </c>
    </row>
    <row r="2040" spans="1:16" hidden="1" x14ac:dyDescent="0.3">
      <c r="A2040" t="s">
        <v>884</v>
      </c>
      <c r="B2040" s="3" t="s">
        <v>7775</v>
      </c>
      <c r="C2040" s="4" t="s">
        <v>11914</v>
      </c>
      <c r="E2040" s="5">
        <v>1828</v>
      </c>
      <c r="G2040" s="5">
        <v>1828</v>
      </c>
      <c r="H2040" s="6">
        <v>768</v>
      </c>
      <c r="K2040" s="7">
        <v>10.4</v>
      </c>
      <c r="N2040" s="8" t="s">
        <v>17</v>
      </c>
      <c r="O2040" s="1" t="s">
        <v>21</v>
      </c>
      <c r="P2040" s="1" t="s">
        <v>11917</v>
      </c>
    </row>
    <row r="2041" spans="1:16" hidden="1" x14ac:dyDescent="0.3">
      <c r="A2041" t="s">
        <v>1934</v>
      </c>
      <c r="B2041" s="3" t="s">
        <v>7776</v>
      </c>
      <c r="C2041" s="4" t="s">
        <v>11914</v>
      </c>
      <c r="E2041" s="5">
        <v>734</v>
      </c>
      <c r="G2041" s="5">
        <v>734</v>
      </c>
      <c r="H2041" s="6">
        <v>338</v>
      </c>
      <c r="K2041" s="7">
        <v>11.2</v>
      </c>
      <c r="N2041" s="8" t="s">
        <v>17</v>
      </c>
      <c r="O2041" s="1" t="s">
        <v>21</v>
      </c>
      <c r="P2041" s="1" t="s">
        <v>11917</v>
      </c>
    </row>
    <row r="2042" spans="1:16" hidden="1" x14ac:dyDescent="0.3">
      <c r="A2042" t="s">
        <v>1935</v>
      </c>
      <c r="B2042" s="3" t="s">
        <v>7777</v>
      </c>
      <c r="C2042" s="4" t="s">
        <v>11914</v>
      </c>
      <c r="E2042" s="5">
        <v>2798</v>
      </c>
      <c r="G2042" s="5">
        <v>2798</v>
      </c>
      <c r="H2042" s="6">
        <v>1075</v>
      </c>
      <c r="K2042" s="7">
        <v>9.1</v>
      </c>
      <c r="N2042" s="8" t="s">
        <v>17</v>
      </c>
      <c r="O2042" s="1" t="s">
        <v>21</v>
      </c>
      <c r="P2042" s="1" t="s">
        <v>11917</v>
      </c>
    </row>
    <row r="2043" spans="1:16" hidden="1" x14ac:dyDescent="0.3">
      <c r="A2043" t="s">
        <v>1575</v>
      </c>
      <c r="B2043" s="3" t="s">
        <v>7778</v>
      </c>
      <c r="C2043" s="4" t="s">
        <v>11914</v>
      </c>
      <c r="E2043" s="5">
        <v>1999</v>
      </c>
      <c r="G2043" s="5">
        <v>1999</v>
      </c>
      <c r="H2043" s="6">
        <v>784</v>
      </c>
      <c r="K2043" s="7">
        <v>10.4</v>
      </c>
      <c r="N2043" s="8" t="s">
        <v>17</v>
      </c>
      <c r="O2043" s="1" t="s">
        <v>21</v>
      </c>
      <c r="P2043" s="1" t="s">
        <v>11917</v>
      </c>
    </row>
    <row r="2044" spans="1:16" hidden="1" x14ac:dyDescent="0.3">
      <c r="A2044" t="s">
        <v>1936</v>
      </c>
      <c r="B2044" s="3" t="s">
        <v>7779</v>
      </c>
      <c r="C2044" s="4" t="s">
        <v>11914</v>
      </c>
      <c r="E2044" s="5">
        <v>1999</v>
      </c>
      <c r="G2044" s="5">
        <v>1999</v>
      </c>
      <c r="H2044" s="6">
        <v>784</v>
      </c>
      <c r="K2044" s="7">
        <v>10.4</v>
      </c>
      <c r="N2044" s="8" t="s">
        <v>17</v>
      </c>
      <c r="O2044" s="1" t="s">
        <v>21</v>
      </c>
      <c r="P2044" s="1" t="s">
        <v>11917</v>
      </c>
    </row>
    <row r="2045" spans="1:16" hidden="1" x14ac:dyDescent="0.3">
      <c r="A2045" t="s">
        <v>1937</v>
      </c>
      <c r="B2045" s="3" t="s">
        <v>7780</v>
      </c>
      <c r="C2045" s="4" t="s">
        <v>11914</v>
      </c>
      <c r="E2045" s="5">
        <v>2977</v>
      </c>
      <c r="G2045" s="5">
        <v>2977</v>
      </c>
      <c r="H2045" s="6">
        <v>1384</v>
      </c>
      <c r="K2045" s="7">
        <v>10.4</v>
      </c>
      <c r="N2045" s="8" t="s">
        <v>17</v>
      </c>
      <c r="O2045" s="1" t="s">
        <v>21</v>
      </c>
      <c r="P2045" s="1" t="s">
        <v>11917</v>
      </c>
    </row>
    <row r="2046" spans="1:16" hidden="1" x14ac:dyDescent="0.3">
      <c r="A2046" t="s">
        <v>1938</v>
      </c>
      <c r="B2046" s="3" t="s">
        <v>7781</v>
      </c>
      <c r="C2046" s="4" t="s">
        <v>11914</v>
      </c>
      <c r="E2046" s="5">
        <v>2078</v>
      </c>
      <c r="G2046" s="5">
        <v>2078</v>
      </c>
      <c r="H2046" s="6">
        <v>846</v>
      </c>
      <c r="K2046" s="7">
        <v>10.4</v>
      </c>
      <c r="N2046" s="8" t="s">
        <v>17</v>
      </c>
      <c r="O2046" s="1" t="s">
        <v>21</v>
      </c>
      <c r="P2046" s="1" t="s">
        <v>11917</v>
      </c>
    </row>
    <row r="2047" spans="1:16" hidden="1" x14ac:dyDescent="0.3">
      <c r="A2047" t="s">
        <v>1939</v>
      </c>
      <c r="B2047" s="3" t="s">
        <v>7782</v>
      </c>
      <c r="C2047" s="4" t="s">
        <v>11914</v>
      </c>
      <c r="E2047" s="5">
        <v>2078</v>
      </c>
      <c r="G2047" s="5">
        <v>2078</v>
      </c>
      <c r="H2047" s="6">
        <v>846</v>
      </c>
      <c r="K2047" s="7">
        <v>10.4</v>
      </c>
      <c r="N2047" s="8" t="s">
        <v>17</v>
      </c>
      <c r="O2047" s="1" t="s">
        <v>21</v>
      </c>
      <c r="P2047" s="1" t="s">
        <v>11917</v>
      </c>
    </row>
    <row r="2048" spans="1:16" s="9" customFormat="1" x14ac:dyDescent="0.3">
      <c r="A2048" s="9" t="s">
        <v>1940</v>
      </c>
      <c r="B2048" s="13" t="s">
        <v>7783</v>
      </c>
      <c r="C2048" s="14" t="s">
        <v>11914</v>
      </c>
      <c r="D2048" s="9">
        <v>2720</v>
      </c>
      <c r="E2048" s="15">
        <v>2078</v>
      </c>
      <c r="G2048" s="15">
        <v>2078</v>
      </c>
      <c r="H2048" s="16">
        <v>846</v>
      </c>
      <c r="J2048" s="9">
        <v>9.5</v>
      </c>
      <c r="K2048" s="17">
        <v>10.4</v>
      </c>
      <c r="N2048" s="18" t="s">
        <v>17</v>
      </c>
      <c r="O2048" s="19" t="s">
        <v>21</v>
      </c>
      <c r="P2048" s="19" t="s">
        <v>11917</v>
      </c>
    </row>
    <row r="2049" spans="1:16" hidden="1" x14ac:dyDescent="0.3">
      <c r="A2049" t="s">
        <v>1941</v>
      </c>
      <c r="B2049" s="3" t="s">
        <v>7784</v>
      </c>
      <c r="C2049" s="4" t="s">
        <v>11914</v>
      </c>
      <c r="E2049" s="5">
        <v>2118</v>
      </c>
      <c r="G2049" s="5">
        <v>2118</v>
      </c>
      <c r="H2049" s="6">
        <v>830</v>
      </c>
      <c r="K2049" s="7">
        <v>10.4</v>
      </c>
      <c r="N2049" s="8" t="s">
        <v>17</v>
      </c>
      <c r="O2049" s="1" t="s">
        <v>21</v>
      </c>
      <c r="P2049" s="1" t="s">
        <v>11917</v>
      </c>
    </row>
    <row r="2050" spans="1:16" hidden="1" x14ac:dyDescent="0.3">
      <c r="A2050" t="s">
        <v>1942</v>
      </c>
      <c r="B2050" s="3" t="s">
        <v>7785</v>
      </c>
      <c r="C2050" s="4" t="s">
        <v>11914</v>
      </c>
      <c r="E2050" s="5">
        <v>1867</v>
      </c>
      <c r="G2050" s="5">
        <v>1867</v>
      </c>
      <c r="H2050" s="6">
        <v>784</v>
      </c>
      <c r="K2050" s="7">
        <v>9.1</v>
      </c>
      <c r="N2050" s="8" t="s">
        <v>17</v>
      </c>
      <c r="O2050" s="1" t="s">
        <v>21</v>
      </c>
      <c r="P2050" s="1" t="s">
        <v>11917</v>
      </c>
    </row>
    <row r="2051" spans="1:16" hidden="1" x14ac:dyDescent="0.3">
      <c r="A2051" t="s">
        <v>1126</v>
      </c>
      <c r="B2051" s="3" t="s">
        <v>7786</v>
      </c>
      <c r="C2051" s="4" t="s">
        <v>11914</v>
      </c>
      <c r="E2051" s="5">
        <v>2355</v>
      </c>
      <c r="G2051" s="5">
        <v>2355</v>
      </c>
      <c r="H2051" s="6">
        <v>1003</v>
      </c>
      <c r="K2051" s="7">
        <v>10.4</v>
      </c>
      <c r="N2051" s="8" t="s">
        <v>17</v>
      </c>
      <c r="O2051" s="1" t="s">
        <v>21</v>
      </c>
      <c r="P2051" s="1" t="s">
        <v>11917</v>
      </c>
    </row>
    <row r="2052" spans="1:16" hidden="1" x14ac:dyDescent="0.3">
      <c r="A2052" t="s">
        <v>1129</v>
      </c>
      <c r="B2052" s="3" t="s">
        <v>7787</v>
      </c>
      <c r="C2052" s="4" t="s">
        <v>11914</v>
      </c>
      <c r="E2052" s="5">
        <v>1439</v>
      </c>
      <c r="G2052" s="5">
        <v>1439</v>
      </c>
      <c r="H2052" s="6">
        <v>593</v>
      </c>
      <c r="K2052" s="7">
        <v>10.4</v>
      </c>
      <c r="N2052" s="8" t="s">
        <v>17</v>
      </c>
      <c r="O2052" s="1" t="s">
        <v>21</v>
      </c>
      <c r="P2052" s="1" t="s">
        <v>11917</v>
      </c>
    </row>
    <row r="2053" spans="1:16" hidden="1" x14ac:dyDescent="0.3">
      <c r="A2053" t="s">
        <v>1943</v>
      </c>
      <c r="B2053" s="3" t="s">
        <v>7788</v>
      </c>
      <c r="C2053" s="4" t="s">
        <v>11914</v>
      </c>
      <c r="E2053" s="5">
        <v>1165</v>
      </c>
      <c r="G2053" s="5">
        <v>1165</v>
      </c>
      <c r="H2053" s="6">
        <v>460</v>
      </c>
      <c r="K2053" s="7">
        <v>9.6</v>
      </c>
      <c r="N2053" s="8" t="s">
        <v>17</v>
      </c>
      <c r="O2053" s="1" t="s">
        <v>21</v>
      </c>
      <c r="P2053" s="1" t="s">
        <v>11917</v>
      </c>
    </row>
    <row r="2054" spans="1:16" s="9" customFormat="1" x14ac:dyDescent="0.3">
      <c r="A2054" s="9" t="s">
        <v>1944</v>
      </c>
      <c r="B2054" s="13" t="s">
        <v>7789</v>
      </c>
      <c r="C2054" s="14" t="s">
        <v>11914</v>
      </c>
      <c r="D2054" s="9">
        <v>1640</v>
      </c>
      <c r="E2054" s="15">
        <v>1938</v>
      </c>
      <c r="G2054" s="15">
        <v>1938</v>
      </c>
      <c r="H2054" s="16">
        <v>759</v>
      </c>
      <c r="J2054" s="9">
        <v>2.65</v>
      </c>
      <c r="K2054" s="17">
        <v>10.4</v>
      </c>
      <c r="N2054" s="18" t="s">
        <v>17</v>
      </c>
      <c r="O2054" s="19" t="s">
        <v>21</v>
      </c>
      <c r="P2054" s="19" t="s">
        <v>11917</v>
      </c>
    </row>
    <row r="2055" spans="1:16" hidden="1" x14ac:dyDescent="0.3">
      <c r="A2055" t="s">
        <v>882</v>
      </c>
      <c r="B2055" s="3" t="s">
        <v>7790</v>
      </c>
      <c r="C2055" s="4" t="s">
        <v>11914</v>
      </c>
      <c r="E2055" s="5">
        <v>1892</v>
      </c>
      <c r="G2055" s="5">
        <v>1892</v>
      </c>
      <c r="H2055" s="6">
        <v>794</v>
      </c>
      <c r="K2055" s="7">
        <v>10.4</v>
      </c>
      <c r="N2055" s="8" t="s">
        <v>17</v>
      </c>
      <c r="O2055" s="1" t="s">
        <v>21</v>
      </c>
      <c r="P2055" s="1" t="s">
        <v>11917</v>
      </c>
    </row>
    <row r="2056" spans="1:16" hidden="1" x14ac:dyDescent="0.3">
      <c r="A2056" t="s">
        <v>883</v>
      </c>
      <c r="B2056" s="3" t="s">
        <v>7791</v>
      </c>
      <c r="C2056" s="4" t="s">
        <v>11914</v>
      </c>
      <c r="E2056" s="5">
        <v>1831</v>
      </c>
      <c r="G2056" s="5">
        <v>1831</v>
      </c>
      <c r="H2056" s="6">
        <v>769</v>
      </c>
      <c r="K2056" s="7">
        <v>10.4</v>
      </c>
      <c r="N2056" s="8" t="s">
        <v>17</v>
      </c>
      <c r="O2056" s="1" t="s">
        <v>21</v>
      </c>
      <c r="P2056" s="1" t="s">
        <v>11917</v>
      </c>
    </row>
    <row r="2057" spans="1:16" hidden="1" x14ac:dyDescent="0.3">
      <c r="A2057" t="s">
        <v>1135</v>
      </c>
      <c r="B2057" s="3" t="s">
        <v>7792</v>
      </c>
      <c r="C2057" s="4" t="s">
        <v>11914</v>
      </c>
      <c r="E2057" s="5">
        <v>2818</v>
      </c>
      <c r="G2057" s="5">
        <v>2818</v>
      </c>
      <c r="H2057" s="6">
        <v>1102</v>
      </c>
      <c r="K2057" s="7">
        <v>9.1</v>
      </c>
      <c r="N2057" s="8" t="s">
        <v>17</v>
      </c>
      <c r="O2057" s="1" t="s">
        <v>21</v>
      </c>
      <c r="P2057" s="1" t="s">
        <v>11917</v>
      </c>
    </row>
    <row r="2058" spans="1:16" hidden="1" x14ac:dyDescent="0.3">
      <c r="A2058" t="s">
        <v>1945</v>
      </c>
      <c r="B2058" s="3" t="s">
        <v>7793</v>
      </c>
      <c r="C2058" s="4" t="s">
        <v>11914</v>
      </c>
      <c r="E2058" s="5">
        <v>2164</v>
      </c>
      <c r="G2058" s="5">
        <v>2164</v>
      </c>
      <c r="H2058" s="6">
        <v>863</v>
      </c>
      <c r="K2058" s="7">
        <v>7.5</v>
      </c>
      <c r="N2058" s="8" t="s">
        <v>17</v>
      </c>
      <c r="O2058" s="1" t="s">
        <v>21</v>
      </c>
      <c r="P2058" s="1" t="s">
        <v>11917</v>
      </c>
    </row>
    <row r="2059" spans="1:16" s="9" customFormat="1" x14ac:dyDescent="0.3">
      <c r="A2059" s="9" t="s">
        <v>1946</v>
      </c>
      <c r="B2059" s="13" t="s">
        <v>7794</v>
      </c>
      <c r="C2059" s="14" t="s">
        <v>11914</v>
      </c>
      <c r="D2059" s="9">
        <v>1440</v>
      </c>
      <c r="E2059" s="15">
        <v>1149</v>
      </c>
      <c r="G2059" s="15">
        <v>1149</v>
      </c>
      <c r="H2059" s="16">
        <v>525</v>
      </c>
      <c r="J2059" s="9">
        <v>5.3</v>
      </c>
      <c r="K2059" s="17">
        <v>6.5</v>
      </c>
      <c r="N2059" s="18" t="s">
        <v>17</v>
      </c>
      <c r="O2059" s="19" t="s">
        <v>21</v>
      </c>
      <c r="P2059" s="19" t="s">
        <v>11917</v>
      </c>
    </row>
    <row r="2060" spans="1:16" s="9" customFormat="1" x14ac:dyDescent="0.3">
      <c r="A2060" s="9" t="s">
        <v>1947</v>
      </c>
      <c r="B2060" s="13" t="s">
        <v>7795</v>
      </c>
      <c r="C2060" s="14" t="s">
        <v>11914</v>
      </c>
      <c r="D2060" s="9">
        <v>1440</v>
      </c>
      <c r="E2060" s="15">
        <v>1149</v>
      </c>
      <c r="G2060" s="15">
        <v>1149</v>
      </c>
      <c r="H2060" s="16">
        <v>525</v>
      </c>
      <c r="J2060" s="9">
        <v>3.3</v>
      </c>
      <c r="K2060" s="17">
        <v>6.5</v>
      </c>
      <c r="N2060" s="18" t="s">
        <v>17</v>
      </c>
      <c r="O2060" s="19" t="s">
        <v>21</v>
      </c>
      <c r="P2060" s="19" t="s">
        <v>11917</v>
      </c>
    </row>
    <row r="2061" spans="1:16" hidden="1" x14ac:dyDescent="0.3">
      <c r="A2061" t="s">
        <v>1948</v>
      </c>
      <c r="B2061" s="3" t="s">
        <v>7796</v>
      </c>
      <c r="C2061" s="4" t="s">
        <v>11914</v>
      </c>
      <c r="E2061" s="5">
        <v>1149</v>
      </c>
      <c r="G2061" s="5">
        <v>1149</v>
      </c>
      <c r="H2061" s="6">
        <v>525</v>
      </c>
      <c r="K2061" s="7">
        <v>6.5</v>
      </c>
      <c r="N2061" s="8" t="s">
        <v>17</v>
      </c>
      <c r="O2061" s="1" t="s">
        <v>21</v>
      </c>
      <c r="P2061" s="1" t="s">
        <v>11917</v>
      </c>
    </row>
    <row r="2062" spans="1:16" hidden="1" x14ac:dyDescent="0.3">
      <c r="A2062" t="s">
        <v>1949</v>
      </c>
      <c r="B2062" s="3" t="s">
        <v>7797</v>
      </c>
      <c r="C2062" s="4" t="s">
        <v>11914</v>
      </c>
      <c r="E2062" s="5">
        <v>1149</v>
      </c>
      <c r="G2062" s="5">
        <v>1149</v>
      </c>
      <c r="H2062" s="6">
        <v>525</v>
      </c>
      <c r="K2062" s="7">
        <v>6.5</v>
      </c>
      <c r="N2062" s="8" t="s">
        <v>17</v>
      </c>
      <c r="O2062" s="1" t="s">
        <v>21</v>
      </c>
      <c r="P2062" s="1" t="s">
        <v>11917</v>
      </c>
    </row>
    <row r="2063" spans="1:16" hidden="1" x14ac:dyDescent="0.3">
      <c r="A2063" t="s">
        <v>1950</v>
      </c>
      <c r="B2063" s="3" t="s">
        <v>7798</v>
      </c>
      <c r="C2063" s="4" t="s">
        <v>11914</v>
      </c>
      <c r="E2063" s="5">
        <v>2927</v>
      </c>
      <c r="G2063" s="5">
        <v>2927</v>
      </c>
      <c r="H2063" s="6">
        <v>1229</v>
      </c>
      <c r="K2063" s="7">
        <v>7.8</v>
      </c>
      <c r="N2063" s="8" t="s">
        <v>17</v>
      </c>
      <c r="O2063" s="1" t="s">
        <v>21</v>
      </c>
      <c r="P2063" s="1" t="s">
        <v>11917</v>
      </c>
    </row>
    <row r="2064" spans="1:16" hidden="1" x14ac:dyDescent="0.3">
      <c r="A2064" t="s">
        <v>1951</v>
      </c>
      <c r="B2064" s="3" t="s">
        <v>7799</v>
      </c>
      <c r="C2064" s="4" t="s">
        <v>11914</v>
      </c>
      <c r="E2064" s="5">
        <v>2927</v>
      </c>
      <c r="G2064" s="5">
        <v>2927</v>
      </c>
      <c r="H2064" s="6">
        <v>1229</v>
      </c>
      <c r="K2064" s="7">
        <v>13</v>
      </c>
      <c r="N2064" s="8" t="s">
        <v>17</v>
      </c>
      <c r="O2064" s="1" t="s">
        <v>21</v>
      </c>
      <c r="P2064" s="1" t="s">
        <v>11917</v>
      </c>
    </row>
    <row r="2065" spans="1:16" x14ac:dyDescent="0.3">
      <c r="A2065" s="9" t="s">
        <v>1952</v>
      </c>
      <c r="B2065" s="13" t="s">
        <v>7800</v>
      </c>
      <c r="C2065" s="14" t="s">
        <v>11914</v>
      </c>
      <c r="D2065" s="9">
        <v>5900</v>
      </c>
      <c r="E2065" s="15">
        <v>3828</v>
      </c>
      <c r="F2065" s="9"/>
      <c r="G2065" s="15">
        <v>3828</v>
      </c>
      <c r="H2065" s="16">
        <v>1485</v>
      </c>
      <c r="I2065" s="9"/>
      <c r="J2065" s="9">
        <v>2.2000000000000002</v>
      </c>
      <c r="K2065" s="17">
        <v>13</v>
      </c>
      <c r="L2065" s="9"/>
      <c r="M2065" s="9"/>
      <c r="N2065" s="18" t="s">
        <v>17</v>
      </c>
      <c r="O2065" s="19" t="s">
        <v>21</v>
      </c>
      <c r="P2065" s="19" t="s">
        <v>11917</v>
      </c>
    </row>
    <row r="2066" spans="1:16" hidden="1" x14ac:dyDescent="0.3">
      <c r="A2066" t="s">
        <v>1953</v>
      </c>
      <c r="B2066" s="3" t="s">
        <v>7801</v>
      </c>
      <c r="C2066" s="4" t="s">
        <v>11914</v>
      </c>
      <c r="E2066" s="5">
        <v>2490</v>
      </c>
      <c r="G2066" s="5">
        <v>2490</v>
      </c>
      <c r="H2066" s="6">
        <v>977</v>
      </c>
      <c r="K2066" s="7">
        <v>2.2000000000000002</v>
      </c>
      <c r="N2066" s="8" t="s">
        <v>17</v>
      </c>
      <c r="O2066" s="1" t="s">
        <v>21</v>
      </c>
      <c r="P2066" s="1" t="s">
        <v>11917</v>
      </c>
    </row>
    <row r="2067" spans="1:16" hidden="1" x14ac:dyDescent="0.3">
      <c r="A2067" t="s">
        <v>1954</v>
      </c>
      <c r="B2067" s="3" t="s">
        <v>7802</v>
      </c>
      <c r="C2067" s="4" t="s">
        <v>11914</v>
      </c>
      <c r="E2067" s="5">
        <v>2327</v>
      </c>
      <c r="G2067" s="5">
        <v>2327</v>
      </c>
      <c r="H2067" s="6">
        <v>977</v>
      </c>
      <c r="K2067" s="7">
        <v>2.2000000000000002</v>
      </c>
      <c r="N2067" s="8" t="s">
        <v>17</v>
      </c>
      <c r="O2067" s="1" t="s">
        <v>21</v>
      </c>
      <c r="P2067" s="1" t="s">
        <v>11917</v>
      </c>
    </row>
    <row r="2068" spans="1:16" hidden="1" x14ac:dyDescent="0.3">
      <c r="A2068" t="s">
        <v>1955</v>
      </c>
      <c r="B2068" s="3" t="s">
        <v>7803</v>
      </c>
      <c r="C2068" s="4" t="s">
        <v>11914</v>
      </c>
      <c r="E2068" s="5">
        <v>2327</v>
      </c>
      <c r="G2068" s="5">
        <v>2327</v>
      </c>
      <c r="H2068" s="6">
        <v>977</v>
      </c>
      <c r="K2068" s="7">
        <v>2.2000000000000002</v>
      </c>
      <c r="N2068" s="8" t="s">
        <v>17</v>
      </c>
      <c r="O2068" s="1" t="s">
        <v>21</v>
      </c>
      <c r="P2068" s="1" t="s">
        <v>11917</v>
      </c>
    </row>
    <row r="2069" spans="1:16" hidden="1" x14ac:dyDescent="0.3">
      <c r="A2069" t="s">
        <v>1956</v>
      </c>
      <c r="B2069" s="3" t="s">
        <v>7804</v>
      </c>
      <c r="C2069" s="4" t="s">
        <v>11914</v>
      </c>
      <c r="E2069" s="5">
        <v>1999</v>
      </c>
      <c r="G2069" s="5">
        <v>1999</v>
      </c>
      <c r="H2069" s="6">
        <v>907</v>
      </c>
      <c r="K2069" s="7">
        <v>2.2000000000000002</v>
      </c>
      <c r="N2069" s="8" t="s">
        <v>17</v>
      </c>
      <c r="O2069" s="1" t="s">
        <v>21</v>
      </c>
      <c r="P2069" s="1" t="s">
        <v>11917</v>
      </c>
    </row>
    <row r="2070" spans="1:16" hidden="1" x14ac:dyDescent="0.3">
      <c r="A2070" t="s">
        <v>1957</v>
      </c>
      <c r="B2070" s="3" t="s">
        <v>7805</v>
      </c>
      <c r="C2070" s="4" t="s">
        <v>11914</v>
      </c>
      <c r="E2070" s="5">
        <v>2268</v>
      </c>
      <c r="G2070" s="5">
        <v>2268</v>
      </c>
      <c r="H2070" s="6">
        <v>1134</v>
      </c>
      <c r="K2070" s="7">
        <v>2.2000000000000002</v>
      </c>
      <c r="N2070" s="8" t="s">
        <v>17</v>
      </c>
      <c r="O2070" s="1" t="s">
        <v>21</v>
      </c>
      <c r="P2070" s="1" t="s">
        <v>11917</v>
      </c>
    </row>
    <row r="2071" spans="1:16" hidden="1" x14ac:dyDescent="0.3">
      <c r="A2071" t="s">
        <v>1958</v>
      </c>
      <c r="B2071" s="3" t="s">
        <v>7806</v>
      </c>
      <c r="C2071" s="4" t="s">
        <v>11914</v>
      </c>
      <c r="E2071" s="5">
        <v>1659</v>
      </c>
      <c r="G2071" s="5">
        <v>1659</v>
      </c>
      <c r="H2071" s="6">
        <v>718</v>
      </c>
      <c r="K2071" s="7">
        <v>3.25</v>
      </c>
      <c r="N2071" s="8" t="s">
        <v>17</v>
      </c>
      <c r="O2071" s="1" t="s">
        <v>21</v>
      </c>
      <c r="P2071" s="1" t="s">
        <v>11917</v>
      </c>
    </row>
    <row r="2072" spans="1:16" hidden="1" x14ac:dyDescent="0.3">
      <c r="A2072" t="s">
        <v>1959</v>
      </c>
      <c r="B2072" s="3" t="s">
        <v>7807</v>
      </c>
      <c r="C2072" s="4" t="s">
        <v>11914</v>
      </c>
      <c r="E2072" s="5">
        <v>2494</v>
      </c>
      <c r="G2072" s="5">
        <v>2494</v>
      </c>
      <c r="H2072" s="6">
        <v>1062</v>
      </c>
      <c r="K2072" s="7">
        <v>3.25</v>
      </c>
      <c r="N2072" s="8" t="s">
        <v>17</v>
      </c>
      <c r="O2072" s="1" t="s">
        <v>21</v>
      </c>
      <c r="P2072" s="1" t="s">
        <v>11917</v>
      </c>
    </row>
    <row r="2073" spans="1:16" hidden="1" x14ac:dyDescent="0.3">
      <c r="A2073" t="s">
        <v>1960</v>
      </c>
      <c r="B2073" s="3" t="s">
        <v>7808</v>
      </c>
      <c r="C2073" s="4" t="s">
        <v>11914</v>
      </c>
      <c r="E2073" s="5">
        <v>1900</v>
      </c>
      <c r="G2073" s="5">
        <v>1900</v>
      </c>
      <c r="H2073" s="6">
        <v>812</v>
      </c>
      <c r="K2073" s="7">
        <v>3.25</v>
      </c>
      <c r="N2073" s="8" t="s">
        <v>17</v>
      </c>
      <c r="O2073" s="1" t="s">
        <v>21</v>
      </c>
      <c r="P2073" s="1" t="s">
        <v>11917</v>
      </c>
    </row>
    <row r="2074" spans="1:16" hidden="1" x14ac:dyDescent="0.3">
      <c r="A2074" t="s">
        <v>1567</v>
      </c>
      <c r="B2074" s="3" t="s">
        <v>7809</v>
      </c>
      <c r="C2074" s="4" t="s">
        <v>11914</v>
      </c>
      <c r="E2074" s="5">
        <v>1831</v>
      </c>
      <c r="G2074" s="5">
        <v>1831</v>
      </c>
      <c r="H2074" s="6">
        <v>769</v>
      </c>
      <c r="K2074" s="7">
        <v>3.25</v>
      </c>
      <c r="N2074" s="8" t="s">
        <v>17</v>
      </c>
      <c r="O2074" s="1" t="s">
        <v>21</v>
      </c>
      <c r="P2074" s="1" t="s">
        <v>11917</v>
      </c>
    </row>
    <row r="2075" spans="1:16" hidden="1" x14ac:dyDescent="0.3">
      <c r="A2075" t="s">
        <v>1573</v>
      </c>
      <c r="B2075" s="3" t="s">
        <v>7810</v>
      </c>
      <c r="C2075" s="4" t="s">
        <v>11914</v>
      </c>
      <c r="E2075" s="5">
        <v>2494</v>
      </c>
      <c r="G2075" s="5">
        <v>2494</v>
      </c>
      <c r="H2075" s="6">
        <v>1062</v>
      </c>
      <c r="K2075" s="7">
        <v>3.25</v>
      </c>
      <c r="N2075" s="8" t="s">
        <v>17</v>
      </c>
      <c r="O2075" s="1" t="s">
        <v>21</v>
      </c>
      <c r="P2075" s="1" t="s">
        <v>11917</v>
      </c>
    </row>
    <row r="2076" spans="1:16" hidden="1" x14ac:dyDescent="0.3">
      <c r="A2076" t="s">
        <v>1961</v>
      </c>
      <c r="B2076" s="3" t="s">
        <v>7811</v>
      </c>
      <c r="C2076" s="4" t="s">
        <v>11914</v>
      </c>
      <c r="E2076" s="5">
        <v>2520</v>
      </c>
      <c r="G2076" s="5">
        <v>2520</v>
      </c>
      <c r="H2076" s="6">
        <v>1003</v>
      </c>
      <c r="K2076" s="7">
        <v>3.25</v>
      </c>
      <c r="N2076" s="8" t="s">
        <v>17</v>
      </c>
      <c r="O2076" s="1" t="s">
        <v>21</v>
      </c>
      <c r="P2076" s="1" t="s">
        <v>11917</v>
      </c>
    </row>
    <row r="2077" spans="1:16" hidden="1" x14ac:dyDescent="0.3">
      <c r="A2077" t="s">
        <v>1945</v>
      </c>
      <c r="B2077" s="3" t="s">
        <v>7812</v>
      </c>
      <c r="C2077" s="4" t="s">
        <v>11914</v>
      </c>
      <c r="E2077" s="5">
        <v>2021</v>
      </c>
      <c r="G2077" s="5">
        <v>2021</v>
      </c>
      <c r="H2077" s="6">
        <v>863</v>
      </c>
      <c r="K2077" s="7">
        <v>3.25</v>
      </c>
      <c r="N2077" s="8" t="s">
        <v>17</v>
      </c>
      <c r="O2077" s="1" t="s">
        <v>21</v>
      </c>
      <c r="P2077" s="1" t="s">
        <v>11917</v>
      </c>
    </row>
    <row r="2078" spans="1:16" hidden="1" x14ac:dyDescent="0.3">
      <c r="A2078" t="s">
        <v>1962</v>
      </c>
      <c r="B2078" s="3" t="s">
        <v>7813</v>
      </c>
      <c r="C2078" s="4" t="s">
        <v>11914</v>
      </c>
      <c r="E2078" s="5">
        <v>2048</v>
      </c>
      <c r="G2078" s="5">
        <v>2048</v>
      </c>
      <c r="H2078" s="6">
        <v>874</v>
      </c>
      <c r="K2078" s="7">
        <v>3.25</v>
      </c>
      <c r="N2078" s="8" t="s">
        <v>17</v>
      </c>
      <c r="O2078" s="1" t="s">
        <v>21</v>
      </c>
      <c r="P2078" s="1" t="s">
        <v>11917</v>
      </c>
    </row>
    <row r="2079" spans="1:16" hidden="1" x14ac:dyDescent="0.3">
      <c r="A2079" t="s">
        <v>1963</v>
      </c>
      <c r="B2079" s="3" t="s">
        <v>7814</v>
      </c>
      <c r="C2079" s="4" t="s">
        <v>11914</v>
      </c>
      <c r="E2079" s="5">
        <v>589</v>
      </c>
      <c r="G2079" s="5">
        <v>589</v>
      </c>
      <c r="H2079" s="6">
        <v>281</v>
      </c>
      <c r="K2079" s="7">
        <v>13</v>
      </c>
      <c r="N2079" s="8" t="s">
        <v>17</v>
      </c>
      <c r="O2079" s="1" t="s">
        <v>21</v>
      </c>
      <c r="P2079" s="1" t="s">
        <v>11917</v>
      </c>
    </row>
    <row r="2080" spans="1:16" hidden="1" x14ac:dyDescent="0.3">
      <c r="A2080" t="s">
        <v>1964</v>
      </c>
      <c r="B2080" s="3" t="s">
        <v>7815</v>
      </c>
      <c r="C2080" s="4" t="s">
        <v>11913</v>
      </c>
      <c r="E2080" s="5">
        <v>999</v>
      </c>
      <c r="G2080" s="5">
        <v>999</v>
      </c>
      <c r="H2080" s="6">
        <v>656.42100000000005</v>
      </c>
      <c r="K2080" s="7">
        <v>1</v>
      </c>
      <c r="N2080" s="8" t="s">
        <v>17</v>
      </c>
      <c r="O2080" s="1" t="s">
        <v>21</v>
      </c>
      <c r="P2080" s="1" t="s">
        <v>11917</v>
      </c>
    </row>
    <row r="2081" spans="1:16" hidden="1" x14ac:dyDescent="0.3">
      <c r="A2081" t="s">
        <v>1965</v>
      </c>
      <c r="B2081" s="3" t="s">
        <v>7816</v>
      </c>
      <c r="C2081" s="4" t="s">
        <v>11913</v>
      </c>
      <c r="E2081" s="5">
        <v>1499</v>
      </c>
      <c r="G2081" s="5">
        <v>1499</v>
      </c>
      <c r="H2081" s="6">
        <v>984.96299999999997</v>
      </c>
      <c r="K2081" s="7">
        <v>2</v>
      </c>
      <c r="N2081" s="8" t="s">
        <v>17</v>
      </c>
      <c r="O2081" s="1" t="s">
        <v>21</v>
      </c>
      <c r="P2081" s="1" t="s">
        <v>11917</v>
      </c>
    </row>
    <row r="2082" spans="1:16" hidden="1" x14ac:dyDescent="0.3">
      <c r="A2082" t="s">
        <v>1966</v>
      </c>
      <c r="B2082" s="3" t="s">
        <v>7817</v>
      </c>
      <c r="C2082" s="4" t="s">
        <v>11913</v>
      </c>
      <c r="E2082" s="5">
        <v>1499</v>
      </c>
      <c r="G2082" s="5">
        <v>1499</v>
      </c>
      <c r="H2082" s="6">
        <v>984.96299999999997</v>
      </c>
      <c r="K2082" s="7">
        <v>1</v>
      </c>
      <c r="N2082" s="8" t="s">
        <v>17</v>
      </c>
      <c r="O2082" s="1" t="s">
        <v>21</v>
      </c>
      <c r="P2082" s="1" t="s">
        <v>11917</v>
      </c>
    </row>
    <row r="2083" spans="1:16" hidden="1" x14ac:dyDescent="0.3">
      <c r="A2083" t="s">
        <v>1967</v>
      </c>
      <c r="B2083" s="3" t="s">
        <v>7818</v>
      </c>
      <c r="C2083" s="4" t="s">
        <v>11913</v>
      </c>
      <c r="E2083" s="5">
        <v>899</v>
      </c>
      <c r="G2083" s="5">
        <v>899</v>
      </c>
      <c r="H2083" s="6">
        <v>590.71259999999995</v>
      </c>
      <c r="K2083" s="7">
        <v>2</v>
      </c>
      <c r="N2083" s="8" t="s">
        <v>17</v>
      </c>
      <c r="O2083" s="1" t="s">
        <v>21</v>
      </c>
      <c r="P2083" s="1" t="s">
        <v>11917</v>
      </c>
    </row>
    <row r="2084" spans="1:16" hidden="1" x14ac:dyDescent="0.3">
      <c r="A2084" t="s">
        <v>1968</v>
      </c>
      <c r="B2084" s="3" t="s">
        <v>7819</v>
      </c>
      <c r="C2084" s="4" t="s">
        <v>11913</v>
      </c>
      <c r="E2084" s="5">
        <v>999</v>
      </c>
      <c r="G2084" s="5">
        <v>999</v>
      </c>
      <c r="H2084" s="6">
        <v>656.42100000000005</v>
      </c>
      <c r="K2084" s="7">
        <v>2</v>
      </c>
      <c r="N2084" s="8" t="s">
        <v>17</v>
      </c>
      <c r="O2084" s="1" t="s">
        <v>21</v>
      </c>
      <c r="P2084" s="1" t="s">
        <v>11917</v>
      </c>
    </row>
    <row r="2085" spans="1:16" hidden="1" x14ac:dyDescent="0.3">
      <c r="A2085" t="s">
        <v>1969</v>
      </c>
      <c r="B2085" s="3" t="s">
        <v>7820</v>
      </c>
      <c r="C2085" s="4" t="s">
        <v>11913</v>
      </c>
      <c r="E2085" s="5">
        <v>1499</v>
      </c>
      <c r="G2085" s="5">
        <v>1499</v>
      </c>
      <c r="H2085" s="6">
        <v>984.96299999999997</v>
      </c>
      <c r="K2085" s="7">
        <v>1</v>
      </c>
      <c r="N2085" s="8" t="s">
        <v>17</v>
      </c>
      <c r="O2085" s="1" t="s">
        <v>21</v>
      </c>
      <c r="P2085" s="1" t="s">
        <v>11917</v>
      </c>
    </row>
    <row r="2086" spans="1:16" hidden="1" x14ac:dyDescent="0.3">
      <c r="A2086" t="s">
        <v>1970</v>
      </c>
      <c r="B2086" s="3" t="s">
        <v>7821</v>
      </c>
      <c r="C2086" s="4" t="s">
        <v>11913</v>
      </c>
      <c r="E2086" s="5">
        <v>999</v>
      </c>
      <c r="G2086" s="5">
        <v>999</v>
      </c>
      <c r="H2086" s="6">
        <v>656.42100000000005</v>
      </c>
      <c r="K2086" s="7">
        <v>1</v>
      </c>
      <c r="N2086" s="8" t="s">
        <v>17</v>
      </c>
      <c r="O2086" s="1" t="s">
        <v>21</v>
      </c>
      <c r="P2086" s="1" t="s">
        <v>11917</v>
      </c>
    </row>
    <row r="2087" spans="1:16" hidden="1" x14ac:dyDescent="0.3">
      <c r="A2087" t="s">
        <v>1971</v>
      </c>
      <c r="B2087" s="3" t="s">
        <v>7822</v>
      </c>
      <c r="C2087" s="4" t="s">
        <v>11913</v>
      </c>
      <c r="E2087" s="5">
        <v>1499</v>
      </c>
      <c r="G2087" s="5">
        <v>1499</v>
      </c>
      <c r="H2087" s="6">
        <v>984.96299999999997</v>
      </c>
      <c r="K2087" s="7">
        <v>2</v>
      </c>
      <c r="N2087" s="8" t="s">
        <v>17</v>
      </c>
      <c r="O2087" s="1" t="s">
        <v>21</v>
      </c>
      <c r="P2087" s="1" t="s">
        <v>11917</v>
      </c>
    </row>
    <row r="2088" spans="1:16" hidden="1" x14ac:dyDescent="0.3">
      <c r="A2088" t="s">
        <v>1972</v>
      </c>
      <c r="B2088" s="3" t="s">
        <v>7823</v>
      </c>
      <c r="C2088" s="4" t="s">
        <v>11913</v>
      </c>
      <c r="E2088" s="5">
        <v>999</v>
      </c>
      <c r="G2088" s="5">
        <v>999</v>
      </c>
      <c r="H2088" s="6">
        <v>656.42100000000005</v>
      </c>
      <c r="K2088" s="7">
        <v>2</v>
      </c>
      <c r="N2088" s="8" t="s">
        <v>17</v>
      </c>
      <c r="O2088" s="1" t="s">
        <v>21</v>
      </c>
      <c r="P2088" s="1" t="s">
        <v>11917</v>
      </c>
    </row>
    <row r="2089" spans="1:16" hidden="1" x14ac:dyDescent="0.3">
      <c r="A2089" t="s">
        <v>1973</v>
      </c>
      <c r="B2089" s="3" t="s">
        <v>7824</v>
      </c>
      <c r="C2089" s="4" t="s">
        <v>11913</v>
      </c>
      <c r="E2089" s="5">
        <v>999</v>
      </c>
      <c r="G2089" s="5">
        <v>999</v>
      </c>
      <c r="H2089" s="6">
        <v>656.42100000000005</v>
      </c>
      <c r="K2089" s="7">
        <v>2</v>
      </c>
      <c r="N2089" s="8" t="s">
        <v>17</v>
      </c>
      <c r="O2089" s="1" t="s">
        <v>21</v>
      </c>
      <c r="P2089" s="1" t="s">
        <v>11917</v>
      </c>
    </row>
    <row r="2090" spans="1:16" hidden="1" x14ac:dyDescent="0.3">
      <c r="A2090" t="s">
        <v>1974</v>
      </c>
      <c r="B2090" s="3" t="s">
        <v>7825</v>
      </c>
      <c r="C2090" s="4" t="s">
        <v>11913</v>
      </c>
      <c r="E2090" s="5">
        <v>999</v>
      </c>
      <c r="G2090" s="5">
        <v>999</v>
      </c>
      <c r="H2090" s="6">
        <v>656.42100000000005</v>
      </c>
      <c r="K2090" s="7">
        <v>1</v>
      </c>
      <c r="N2090" s="8" t="s">
        <v>17</v>
      </c>
      <c r="O2090" s="1" t="s">
        <v>21</v>
      </c>
      <c r="P2090" s="1" t="s">
        <v>11917</v>
      </c>
    </row>
    <row r="2091" spans="1:16" hidden="1" x14ac:dyDescent="0.3">
      <c r="A2091" t="s">
        <v>1975</v>
      </c>
      <c r="B2091" s="3" t="s">
        <v>7826</v>
      </c>
      <c r="C2091" s="4" t="s">
        <v>11913</v>
      </c>
      <c r="E2091" s="5">
        <v>899</v>
      </c>
      <c r="G2091" s="5">
        <v>899</v>
      </c>
      <c r="H2091" s="6">
        <v>590.71259999999995</v>
      </c>
      <c r="K2091" s="7">
        <v>2</v>
      </c>
      <c r="N2091" s="8" t="s">
        <v>17</v>
      </c>
      <c r="O2091" s="1" t="s">
        <v>21</v>
      </c>
      <c r="P2091" s="1" t="s">
        <v>11917</v>
      </c>
    </row>
    <row r="2092" spans="1:16" hidden="1" x14ac:dyDescent="0.3">
      <c r="A2092" t="s">
        <v>1976</v>
      </c>
      <c r="B2092" s="3" t="s">
        <v>7827</v>
      </c>
      <c r="C2092" s="4" t="s">
        <v>11913</v>
      </c>
      <c r="E2092" s="5">
        <v>999</v>
      </c>
      <c r="G2092" s="5">
        <v>999</v>
      </c>
      <c r="H2092" s="6">
        <v>656.42100000000005</v>
      </c>
      <c r="K2092" s="7">
        <v>2</v>
      </c>
      <c r="N2092" s="8" t="s">
        <v>17</v>
      </c>
      <c r="O2092" s="1" t="s">
        <v>21</v>
      </c>
      <c r="P2092" s="1" t="s">
        <v>11917</v>
      </c>
    </row>
    <row r="2093" spans="1:16" hidden="1" x14ac:dyDescent="0.3">
      <c r="A2093" t="s">
        <v>1977</v>
      </c>
      <c r="B2093" s="3" t="s">
        <v>7828</v>
      </c>
      <c r="C2093" s="4" t="s">
        <v>11913</v>
      </c>
      <c r="E2093" s="5">
        <v>1499</v>
      </c>
      <c r="G2093" s="5">
        <v>1499</v>
      </c>
      <c r="H2093" s="6">
        <v>984.96299999999997</v>
      </c>
      <c r="K2093" s="7">
        <v>2</v>
      </c>
      <c r="N2093" s="8" t="s">
        <v>17</v>
      </c>
      <c r="O2093" s="1" t="s">
        <v>21</v>
      </c>
      <c r="P2093" s="1" t="s">
        <v>11917</v>
      </c>
    </row>
    <row r="2094" spans="1:16" hidden="1" x14ac:dyDescent="0.3">
      <c r="A2094" t="s">
        <v>1978</v>
      </c>
      <c r="B2094" s="3" t="s">
        <v>7829</v>
      </c>
      <c r="C2094" s="4" t="s">
        <v>11913</v>
      </c>
      <c r="E2094" s="5">
        <v>1499</v>
      </c>
      <c r="G2094" s="5">
        <v>1499</v>
      </c>
      <c r="H2094" s="6">
        <v>984.96299999999997</v>
      </c>
      <c r="K2094" s="7">
        <v>1</v>
      </c>
      <c r="N2094" s="8" t="s">
        <v>17</v>
      </c>
      <c r="O2094" s="1" t="s">
        <v>21</v>
      </c>
      <c r="P2094" s="1" t="s">
        <v>11917</v>
      </c>
    </row>
    <row r="2095" spans="1:16" hidden="1" x14ac:dyDescent="0.3">
      <c r="A2095" t="s">
        <v>1979</v>
      </c>
      <c r="B2095" s="3" t="s">
        <v>7830</v>
      </c>
      <c r="C2095" s="4" t="s">
        <v>11913</v>
      </c>
      <c r="E2095" s="5">
        <v>1499</v>
      </c>
      <c r="G2095" s="5">
        <v>1499</v>
      </c>
      <c r="H2095" s="6">
        <v>984.96299999999997</v>
      </c>
      <c r="K2095" s="7">
        <v>2</v>
      </c>
      <c r="N2095" s="8" t="s">
        <v>17</v>
      </c>
      <c r="O2095" s="1" t="s">
        <v>21</v>
      </c>
      <c r="P2095" s="1" t="s">
        <v>11917</v>
      </c>
    </row>
    <row r="2096" spans="1:16" hidden="1" x14ac:dyDescent="0.3">
      <c r="A2096" t="s">
        <v>1980</v>
      </c>
      <c r="B2096" s="3" t="s">
        <v>7831</v>
      </c>
      <c r="C2096" s="4" t="s">
        <v>11913</v>
      </c>
      <c r="E2096" s="5">
        <v>1499</v>
      </c>
      <c r="G2096" s="5">
        <v>1499</v>
      </c>
      <c r="H2096" s="6">
        <v>984.96299999999997</v>
      </c>
      <c r="K2096" s="7">
        <v>1</v>
      </c>
      <c r="N2096" s="8" t="s">
        <v>17</v>
      </c>
      <c r="O2096" s="1" t="s">
        <v>21</v>
      </c>
      <c r="P2096" s="1" t="s">
        <v>11917</v>
      </c>
    </row>
    <row r="2097" spans="1:16" hidden="1" x14ac:dyDescent="0.3">
      <c r="A2097" t="s">
        <v>1981</v>
      </c>
      <c r="B2097" s="3" t="s">
        <v>7832</v>
      </c>
      <c r="C2097" s="4" t="s">
        <v>11913</v>
      </c>
      <c r="E2097" s="5">
        <v>1699</v>
      </c>
      <c r="G2097" s="5">
        <v>1699</v>
      </c>
      <c r="H2097" s="6">
        <v>1116.3797999999999</v>
      </c>
      <c r="K2097" s="7">
        <v>1</v>
      </c>
      <c r="N2097" s="8" t="s">
        <v>17</v>
      </c>
      <c r="O2097" s="1" t="s">
        <v>21</v>
      </c>
      <c r="P2097" s="1" t="s">
        <v>11917</v>
      </c>
    </row>
    <row r="2098" spans="1:16" hidden="1" x14ac:dyDescent="0.3">
      <c r="A2098" t="s">
        <v>1982</v>
      </c>
      <c r="B2098" s="3" t="s">
        <v>7833</v>
      </c>
      <c r="C2098" s="4" t="s">
        <v>11913</v>
      </c>
      <c r="E2098" s="5">
        <v>1699</v>
      </c>
      <c r="G2098" s="5">
        <v>1699</v>
      </c>
      <c r="H2098" s="6">
        <v>1116.3797999999999</v>
      </c>
      <c r="K2098" s="7">
        <v>2</v>
      </c>
      <c r="N2098" s="8" t="s">
        <v>17</v>
      </c>
      <c r="O2098" s="1" t="s">
        <v>21</v>
      </c>
      <c r="P2098" s="1" t="s">
        <v>11917</v>
      </c>
    </row>
    <row r="2099" spans="1:16" hidden="1" x14ac:dyDescent="0.3">
      <c r="A2099" t="s">
        <v>1983</v>
      </c>
      <c r="B2099" s="3" t="s">
        <v>7834</v>
      </c>
      <c r="C2099" s="4" t="s">
        <v>11913</v>
      </c>
      <c r="E2099" s="5">
        <v>1699</v>
      </c>
      <c r="G2099" s="5">
        <v>1699</v>
      </c>
      <c r="H2099" s="6">
        <v>1116.3797999999999</v>
      </c>
      <c r="K2099" s="7">
        <v>2</v>
      </c>
      <c r="N2099" s="8" t="s">
        <v>17</v>
      </c>
      <c r="O2099" s="1" t="s">
        <v>21</v>
      </c>
      <c r="P2099" s="1" t="s">
        <v>11917</v>
      </c>
    </row>
    <row r="2100" spans="1:16" hidden="1" x14ac:dyDescent="0.3">
      <c r="A2100" t="s">
        <v>1984</v>
      </c>
      <c r="B2100" s="3" t="s">
        <v>7835</v>
      </c>
      <c r="C2100" s="4" t="s">
        <v>11913</v>
      </c>
      <c r="E2100" s="5">
        <v>1699</v>
      </c>
      <c r="G2100" s="5">
        <v>1699</v>
      </c>
      <c r="H2100" s="6">
        <v>1116.3797999999999</v>
      </c>
      <c r="K2100" s="7">
        <v>1</v>
      </c>
      <c r="N2100" s="8" t="s">
        <v>17</v>
      </c>
      <c r="O2100" s="1" t="s">
        <v>21</v>
      </c>
      <c r="P2100" s="1" t="s">
        <v>11917</v>
      </c>
    </row>
    <row r="2101" spans="1:16" hidden="1" x14ac:dyDescent="0.3">
      <c r="A2101" t="s">
        <v>1985</v>
      </c>
      <c r="B2101" s="3" t="s">
        <v>7836</v>
      </c>
      <c r="C2101" s="4" t="s">
        <v>11913</v>
      </c>
      <c r="E2101" s="5">
        <v>1499</v>
      </c>
      <c r="G2101" s="5">
        <v>1499</v>
      </c>
      <c r="H2101" s="6">
        <v>984.96299999999997</v>
      </c>
      <c r="K2101" s="7">
        <v>1</v>
      </c>
      <c r="N2101" s="8" t="s">
        <v>17</v>
      </c>
      <c r="O2101" s="1" t="s">
        <v>21</v>
      </c>
      <c r="P2101" s="1" t="s">
        <v>11917</v>
      </c>
    </row>
    <row r="2102" spans="1:16" hidden="1" x14ac:dyDescent="0.3">
      <c r="A2102" t="s">
        <v>1986</v>
      </c>
      <c r="B2102" s="3" t="s">
        <v>7837</v>
      </c>
      <c r="C2102" s="4" t="s">
        <v>11913</v>
      </c>
      <c r="E2102" s="5">
        <v>1499</v>
      </c>
      <c r="G2102" s="5">
        <v>1499</v>
      </c>
      <c r="H2102" s="6">
        <v>984.96299999999997</v>
      </c>
      <c r="K2102" s="7">
        <v>2</v>
      </c>
      <c r="N2102" s="8" t="s">
        <v>17</v>
      </c>
      <c r="O2102" s="1" t="s">
        <v>21</v>
      </c>
      <c r="P2102" s="1" t="s">
        <v>11917</v>
      </c>
    </row>
    <row r="2103" spans="1:16" hidden="1" x14ac:dyDescent="0.3">
      <c r="A2103" t="s">
        <v>1987</v>
      </c>
      <c r="B2103" s="3" t="s">
        <v>7838</v>
      </c>
      <c r="C2103" s="4" t="s">
        <v>11913</v>
      </c>
      <c r="E2103" s="5">
        <v>1499</v>
      </c>
      <c r="G2103" s="5">
        <v>1499</v>
      </c>
      <c r="H2103" s="6">
        <v>984.96299999999997</v>
      </c>
      <c r="K2103" s="7">
        <v>2</v>
      </c>
      <c r="N2103" s="8" t="s">
        <v>17</v>
      </c>
      <c r="O2103" s="1" t="s">
        <v>21</v>
      </c>
      <c r="P2103" s="1" t="s">
        <v>11917</v>
      </c>
    </row>
    <row r="2104" spans="1:16" hidden="1" x14ac:dyDescent="0.3">
      <c r="A2104" t="s">
        <v>1988</v>
      </c>
      <c r="B2104" s="3" t="s">
        <v>7839</v>
      </c>
      <c r="C2104" s="4" t="s">
        <v>11913</v>
      </c>
      <c r="E2104" s="5">
        <v>1499</v>
      </c>
      <c r="G2104" s="5">
        <v>1499</v>
      </c>
      <c r="H2104" s="6">
        <v>984.96299999999997</v>
      </c>
      <c r="K2104" s="7">
        <v>1</v>
      </c>
      <c r="N2104" s="8" t="s">
        <v>17</v>
      </c>
      <c r="O2104" s="1" t="s">
        <v>21</v>
      </c>
      <c r="P2104" s="1" t="s">
        <v>11917</v>
      </c>
    </row>
    <row r="2105" spans="1:16" hidden="1" x14ac:dyDescent="0.3">
      <c r="A2105" t="s">
        <v>1989</v>
      </c>
      <c r="B2105" s="3" t="s">
        <v>7840</v>
      </c>
      <c r="C2105" s="4" t="s">
        <v>11913</v>
      </c>
      <c r="E2105" s="5">
        <v>2199</v>
      </c>
      <c r="G2105" s="5">
        <v>2199</v>
      </c>
      <c r="H2105" s="6">
        <v>1444.9218000000001</v>
      </c>
      <c r="K2105" s="7">
        <v>1</v>
      </c>
      <c r="N2105" s="8" t="s">
        <v>17</v>
      </c>
      <c r="O2105" s="1" t="s">
        <v>21</v>
      </c>
      <c r="P2105" s="1" t="s">
        <v>11917</v>
      </c>
    </row>
    <row r="2106" spans="1:16" hidden="1" x14ac:dyDescent="0.3">
      <c r="A2106" t="s">
        <v>1990</v>
      </c>
      <c r="B2106" s="3" t="s">
        <v>7841</v>
      </c>
      <c r="C2106" s="4" t="s">
        <v>11913</v>
      </c>
      <c r="E2106" s="5">
        <v>1499</v>
      </c>
      <c r="G2106" s="5">
        <v>1499</v>
      </c>
      <c r="H2106" s="6">
        <v>984.96299999999997</v>
      </c>
      <c r="K2106" s="7">
        <v>1</v>
      </c>
      <c r="N2106" s="8" t="s">
        <v>17</v>
      </c>
      <c r="O2106" s="1" t="s">
        <v>21</v>
      </c>
      <c r="P2106" s="1" t="s">
        <v>11917</v>
      </c>
    </row>
    <row r="2107" spans="1:16" hidden="1" x14ac:dyDescent="0.3">
      <c r="A2107" t="s">
        <v>1991</v>
      </c>
      <c r="B2107" s="3" t="s">
        <v>7842</v>
      </c>
      <c r="C2107" s="4" t="s">
        <v>11913</v>
      </c>
      <c r="E2107" s="5">
        <v>349</v>
      </c>
      <c r="G2107" s="5">
        <v>349</v>
      </c>
      <c r="H2107" s="6">
        <v>229.31639999999999</v>
      </c>
      <c r="K2107" s="7">
        <v>1</v>
      </c>
      <c r="N2107" s="8" t="s">
        <v>17</v>
      </c>
      <c r="O2107" s="1" t="s">
        <v>21</v>
      </c>
      <c r="P2107" s="1" t="s">
        <v>11917</v>
      </c>
    </row>
    <row r="2108" spans="1:16" hidden="1" x14ac:dyDescent="0.3">
      <c r="A2108" t="s">
        <v>1992</v>
      </c>
      <c r="B2108" s="3" t="s">
        <v>7843</v>
      </c>
      <c r="C2108" s="4" t="s">
        <v>11913</v>
      </c>
      <c r="E2108" s="5">
        <v>899</v>
      </c>
      <c r="G2108" s="5">
        <v>899</v>
      </c>
      <c r="H2108" s="6">
        <v>590.71259999999995</v>
      </c>
      <c r="K2108" s="7">
        <v>1</v>
      </c>
      <c r="N2108" s="8" t="s">
        <v>17</v>
      </c>
      <c r="O2108" s="1" t="s">
        <v>21</v>
      </c>
      <c r="P2108" s="1" t="s">
        <v>11917</v>
      </c>
    </row>
    <row r="2109" spans="1:16" hidden="1" x14ac:dyDescent="0.3">
      <c r="A2109" t="s">
        <v>1993</v>
      </c>
      <c r="B2109" s="3" t="s">
        <v>7844</v>
      </c>
      <c r="C2109" s="4" t="s">
        <v>11913</v>
      </c>
      <c r="E2109" s="5">
        <v>2199</v>
      </c>
      <c r="G2109" s="5">
        <v>2199</v>
      </c>
      <c r="H2109" s="6">
        <v>1444.9218000000001</v>
      </c>
      <c r="K2109" s="7">
        <v>2</v>
      </c>
      <c r="N2109" s="8" t="s">
        <v>17</v>
      </c>
      <c r="O2109" s="1" t="s">
        <v>21</v>
      </c>
      <c r="P2109" s="1" t="s">
        <v>11917</v>
      </c>
    </row>
    <row r="2110" spans="1:16" hidden="1" x14ac:dyDescent="0.3">
      <c r="A2110" t="s">
        <v>1994</v>
      </c>
      <c r="B2110" s="3" t="s">
        <v>7845</v>
      </c>
      <c r="C2110" s="4" t="s">
        <v>11913</v>
      </c>
      <c r="E2110" s="5">
        <v>349</v>
      </c>
      <c r="G2110" s="5">
        <v>349</v>
      </c>
      <c r="H2110" s="6">
        <v>229.31639999999999</v>
      </c>
      <c r="K2110" s="7">
        <v>1</v>
      </c>
      <c r="N2110" s="8" t="s">
        <v>17</v>
      </c>
      <c r="O2110" s="1" t="s">
        <v>21</v>
      </c>
      <c r="P2110" s="1" t="s">
        <v>11917</v>
      </c>
    </row>
    <row r="2111" spans="1:16" hidden="1" x14ac:dyDescent="0.3">
      <c r="A2111" t="s">
        <v>1995</v>
      </c>
      <c r="B2111" s="3" t="s">
        <v>7846</v>
      </c>
      <c r="C2111" s="4" t="s">
        <v>11913</v>
      </c>
      <c r="E2111" s="5">
        <v>349</v>
      </c>
      <c r="G2111" s="5">
        <v>349</v>
      </c>
      <c r="H2111" s="6">
        <v>229.31639999999999</v>
      </c>
      <c r="K2111" s="7">
        <v>2</v>
      </c>
      <c r="N2111" s="8" t="s">
        <v>17</v>
      </c>
      <c r="O2111" s="1" t="s">
        <v>21</v>
      </c>
      <c r="P2111" s="1" t="s">
        <v>11917</v>
      </c>
    </row>
    <row r="2112" spans="1:16" hidden="1" x14ac:dyDescent="0.3">
      <c r="A2112" t="s">
        <v>1996</v>
      </c>
      <c r="B2112" s="3" t="s">
        <v>7847</v>
      </c>
      <c r="C2112" s="4" t="s">
        <v>11913</v>
      </c>
      <c r="E2112" s="5">
        <v>349</v>
      </c>
      <c r="G2112" s="5">
        <v>349</v>
      </c>
      <c r="H2112" s="6">
        <v>229.31639999999999</v>
      </c>
      <c r="K2112" s="7">
        <v>1</v>
      </c>
      <c r="N2112" s="8" t="s">
        <v>17</v>
      </c>
      <c r="O2112" s="1" t="s">
        <v>21</v>
      </c>
      <c r="P2112" s="1" t="s">
        <v>11917</v>
      </c>
    </row>
    <row r="2113" spans="1:16" hidden="1" x14ac:dyDescent="0.3">
      <c r="A2113" t="s">
        <v>1997</v>
      </c>
      <c r="B2113" s="3" t="s">
        <v>7848</v>
      </c>
      <c r="C2113" s="4" t="s">
        <v>11913</v>
      </c>
      <c r="E2113" s="5">
        <v>349</v>
      </c>
      <c r="G2113" s="5">
        <v>349</v>
      </c>
      <c r="H2113" s="6">
        <v>229.31639999999999</v>
      </c>
      <c r="K2113" s="7">
        <v>2</v>
      </c>
      <c r="N2113" s="8" t="s">
        <v>17</v>
      </c>
      <c r="O2113" s="1" t="s">
        <v>21</v>
      </c>
      <c r="P2113" s="1" t="s">
        <v>11917</v>
      </c>
    </row>
    <row r="2114" spans="1:16" hidden="1" x14ac:dyDescent="0.3">
      <c r="A2114" t="s">
        <v>1998</v>
      </c>
      <c r="B2114" s="3" t="s">
        <v>7849</v>
      </c>
      <c r="C2114" s="4" t="s">
        <v>11913</v>
      </c>
      <c r="E2114" s="5">
        <v>349</v>
      </c>
      <c r="G2114" s="5">
        <v>349</v>
      </c>
      <c r="H2114" s="6">
        <v>229.31639999999999</v>
      </c>
      <c r="K2114" s="7">
        <v>2</v>
      </c>
      <c r="N2114" s="8" t="s">
        <v>17</v>
      </c>
      <c r="O2114" s="1" t="s">
        <v>21</v>
      </c>
      <c r="P2114" s="1" t="s">
        <v>11917</v>
      </c>
    </row>
    <row r="2115" spans="1:16" hidden="1" x14ac:dyDescent="0.3">
      <c r="A2115" t="s">
        <v>1999</v>
      </c>
      <c r="B2115" s="3" t="s">
        <v>7850</v>
      </c>
      <c r="C2115" s="4" t="s">
        <v>11913</v>
      </c>
      <c r="E2115" s="5">
        <v>349</v>
      </c>
      <c r="G2115" s="5">
        <v>349</v>
      </c>
      <c r="H2115" s="6">
        <v>229.31639999999999</v>
      </c>
      <c r="K2115" s="7">
        <v>1</v>
      </c>
      <c r="N2115" s="8" t="s">
        <v>17</v>
      </c>
      <c r="O2115" s="1" t="s">
        <v>21</v>
      </c>
      <c r="P2115" s="1" t="s">
        <v>11917</v>
      </c>
    </row>
    <row r="2116" spans="1:16" hidden="1" x14ac:dyDescent="0.3">
      <c r="A2116" t="s">
        <v>2000</v>
      </c>
      <c r="B2116" s="3" t="s">
        <v>7851</v>
      </c>
      <c r="C2116" s="4" t="s">
        <v>11913</v>
      </c>
      <c r="E2116" s="5">
        <v>1999</v>
      </c>
      <c r="G2116" s="5">
        <v>1999</v>
      </c>
      <c r="H2116" s="6">
        <v>1313.5050000000001</v>
      </c>
      <c r="K2116" s="7">
        <v>1</v>
      </c>
      <c r="N2116" s="8" t="s">
        <v>17</v>
      </c>
      <c r="O2116" s="1" t="s">
        <v>21</v>
      </c>
      <c r="P2116" s="1" t="s">
        <v>11917</v>
      </c>
    </row>
    <row r="2117" spans="1:16" hidden="1" x14ac:dyDescent="0.3">
      <c r="A2117" t="s">
        <v>2001</v>
      </c>
      <c r="B2117" s="3" t="s">
        <v>7852</v>
      </c>
      <c r="C2117" s="4" t="s">
        <v>11913</v>
      </c>
      <c r="E2117" s="5">
        <v>1999</v>
      </c>
      <c r="G2117" s="5">
        <v>1999</v>
      </c>
      <c r="H2117" s="6">
        <v>1313.5050000000001</v>
      </c>
      <c r="K2117" s="7">
        <v>1</v>
      </c>
      <c r="N2117" s="8" t="s">
        <v>17</v>
      </c>
      <c r="O2117" s="1" t="s">
        <v>21</v>
      </c>
      <c r="P2117" s="1" t="s">
        <v>11917</v>
      </c>
    </row>
    <row r="2118" spans="1:16" hidden="1" x14ac:dyDescent="0.3">
      <c r="A2118" t="s">
        <v>2002</v>
      </c>
      <c r="B2118" s="3" t="s">
        <v>7853</v>
      </c>
      <c r="C2118" s="4" t="s">
        <v>11913</v>
      </c>
      <c r="E2118" s="5">
        <v>1999</v>
      </c>
      <c r="G2118" s="5">
        <v>1999</v>
      </c>
      <c r="H2118" s="6">
        <v>1313.5050000000001</v>
      </c>
      <c r="K2118" s="7">
        <v>2</v>
      </c>
      <c r="N2118" s="8" t="s">
        <v>17</v>
      </c>
      <c r="O2118" s="1" t="s">
        <v>21</v>
      </c>
      <c r="P2118" s="1" t="s">
        <v>11917</v>
      </c>
    </row>
    <row r="2119" spans="1:16" hidden="1" x14ac:dyDescent="0.3">
      <c r="A2119" t="s">
        <v>2003</v>
      </c>
      <c r="B2119" s="3" t="s">
        <v>7854</v>
      </c>
      <c r="C2119" s="4" t="s">
        <v>11913</v>
      </c>
      <c r="E2119" s="5">
        <v>1999</v>
      </c>
      <c r="G2119" s="5">
        <v>1999</v>
      </c>
      <c r="H2119" s="6">
        <v>1313.5050000000001</v>
      </c>
      <c r="K2119" s="7">
        <v>1</v>
      </c>
      <c r="N2119" s="8" t="s">
        <v>17</v>
      </c>
      <c r="O2119" s="1" t="s">
        <v>21</v>
      </c>
      <c r="P2119" s="1" t="s">
        <v>11917</v>
      </c>
    </row>
    <row r="2120" spans="1:16" hidden="1" x14ac:dyDescent="0.3">
      <c r="A2120" t="s">
        <v>2004</v>
      </c>
      <c r="B2120" s="3" t="s">
        <v>7855</v>
      </c>
      <c r="C2120" s="4" t="s">
        <v>11913</v>
      </c>
      <c r="E2120" s="5">
        <v>1999</v>
      </c>
      <c r="G2120" s="5">
        <v>1999</v>
      </c>
      <c r="H2120" s="6">
        <v>1313.5050000000001</v>
      </c>
      <c r="K2120" s="7">
        <v>1</v>
      </c>
      <c r="N2120" s="8" t="s">
        <v>17</v>
      </c>
      <c r="O2120" s="1" t="s">
        <v>21</v>
      </c>
      <c r="P2120" s="1" t="s">
        <v>11917</v>
      </c>
    </row>
    <row r="2121" spans="1:16" hidden="1" x14ac:dyDescent="0.3">
      <c r="A2121" t="s">
        <v>2005</v>
      </c>
      <c r="B2121" s="3" t="s">
        <v>7856</v>
      </c>
      <c r="C2121" s="4" t="s">
        <v>11913</v>
      </c>
      <c r="E2121" s="5">
        <v>349</v>
      </c>
      <c r="G2121" s="5">
        <v>349</v>
      </c>
      <c r="H2121" s="6">
        <v>229.31639999999999</v>
      </c>
      <c r="K2121" s="7">
        <v>2</v>
      </c>
      <c r="N2121" s="8" t="s">
        <v>17</v>
      </c>
      <c r="O2121" s="1" t="s">
        <v>21</v>
      </c>
      <c r="P2121" s="1" t="s">
        <v>11917</v>
      </c>
    </row>
    <row r="2122" spans="1:16" hidden="1" x14ac:dyDescent="0.3">
      <c r="A2122" t="s">
        <v>2006</v>
      </c>
      <c r="B2122" s="3" t="s">
        <v>7857</v>
      </c>
      <c r="C2122" s="4" t="s">
        <v>11913</v>
      </c>
      <c r="E2122" s="5">
        <v>2199</v>
      </c>
      <c r="G2122" s="5">
        <v>2199</v>
      </c>
      <c r="H2122" s="6">
        <v>1444.9218000000001</v>
      </c>
      <c r="K2122" s="7">
        <v>1</v>
      </c>
      <c r="N2122" s="8" t="s">
        <v>17</v>
      </c>
      <c r="O2122" s="1" t="s">
        <v>21</v>
      </c>
      <c r="P2122" s="1" t="s">
        <v>11917</v>
      </c>
    </row>
    <row r="2123" spans="1:16" hidden="1" x14ac:dyDescent="0.3">
      <c r="A2123" t="s">
        <v>2007</v>
      </c>
      <c r="B2123" s="3" t="s">
        <v>7858</v>
      </c>
      <c r="C2123" s="4" t="s">
        <v>11913</v>
      </c>
      <c r="E2123" s="5">
        <v>899</v>
      </c>
      <c r="G2123" s="5">
        <v>899</v>
      </c>
      <c r="H2123" s="6">
        <v>590.71259999999995</v>
      </c>
      <c r="K2123" s="7">
        <v>2</v>
      </c>
      <c r="N2123" s="8" t="s">
        <v>17</v>
      </c>
      <c r="O2123" s="1" t="s">
        <v>21</v>
      </c>
      <c r="P2123" s="1" t="s">
        <v>11917</v>
      </c>
    </row>
    <row r="2124" spans="1:16" hidden="1" x14ac:dyDescent="0.3">
      <c r="A2124" t="s">
        <v>2008</v>
      </c>
      <c r="B2124" s="3" t="s">
        <v>7859</v>
      </c>
      <c r="C2124" s="4" t="s">
        <v>11913</v>
      </c>
      <c r="E2124" s="5">
        <v>899</v>
      </c>
      <c r="G2124" s="5">
        <v>899</v>
      </c>
      <c r="H2124" s="6">
        <v>590.71259999999995</v>
      </c>
      <c r="K2124" s="7">
        <v>1</v>
      </c>
      <c r="N2124" s="8" t="s">
        <v>17</v>
      </c>
      <c r="O2124" s="1" t="s">
        <v>21</v>
      </c>
      <c r="P2124" s="1" t="s">
        <v>11917</v>
      </c>
    </row>
    <row r="2125" spans="1:16" hidden="1" x14ac:dyDescent="0.3">
      <c r="A2125" t="s">
        <v>2009</v>
      </c>
      <c r="B2125" s="3" t="s">
        <v>7860</v>
      </c>
      <c r="C2125" s="4" t="s">
        <v>11913</v>
      </c>
      <c r="E2125" s="5">
        <v>1999</v>
      </c>
      <c r="G2125" s="5">
        <v>1999</v>
      </c>
      <c r="H2125" s="6">
        <v>1313.5050000000001</v>
      </c>
      <c r="K2125" s="7">
        <v>2</v>
      </c>
      <c r="N2125" s="8" t="s">
        <v>17</v>
      </c>
      <c r="O2125" s="1" t="s">
        <v>21</v>
      </c>
      <c r="P2125" s="1" t="s">
        <v>11917</v>
      </c>
    </row>
    <row r="2126" spans="1:16" hidden="1" x14ac:dyDescent="0.3">
      <c r="A2126" t="s">
        <v>2010</v>
      </c>
      <c r="B2126" s="3" t="s">
        <v>7861</v>
      </c>
      <c r="C2126" s="4" t="s">
        <v>11913</v>
      </c>
      <c r="E2126" s="5">
        <v>899</v>
      </c>
      <c r="G2126" s="5">
        <v>899</v>
      </c>
      <c r="H2126" s="6">
        <v>590.71259999999995</v>
      </c>
      <c r="K2126" s="7">
        <v>2</v>
      </c>
      <c r="N2126" s="8" t="s">
        <v>17</v>
      </c>
      <c r="O2126" s="1" t="s">
        <v>21</v>
      </c>
      <c r="P2126" s="1" t="s">
        <v>11917</v>
      </c>
    </row>
    <row r="2127" spans="1:16" hidden="1" x14ac:dyDescent="0.3">
      <c r="A2127" t="s">
        <v>2011</v>
      </c>
      <c r="B2127" s="3" t="s">
        <v>7862</v>
      </c>
      <c r="C2127" s="4" t="s">
        <v>11913</v>
      </c>
      <c r="E2127" s="5">
        <v>2199</v>
      </c>
      <c r="G2127" s="5">
        <v>2199</v>
      </c>
      <c r="H2127" s="6">
        <v>1444.9218000000001</v>
      </c>
      <c r="K2127" s="7">
        <v>2</v>
      </c>
      <c r="N2127" s="8" t="s">
        <v>17</v>
      </c>
      <c r="O2127" s="1" t="s">
        <v>21</v>
      </c>
      <c r="P2127" s="1" t="s">
        <v>11917</v>
      </c>
    </row>
    <row r="2128" spans="1:16" hidden="1" x14ac:dyDescent="0.3">
      <c r="A2128" t="s">
        <v>2012</v>
      </c>
      <c r="B2128" s="3" t="s">
        <v>7863</v>
      </c>
      <c r="C2128" s="4" t="s">
        <v>11913</v>
      </c>
      <c r="E2128" s="5">
        <v>1999</v>
      </c>
      <c r="G2128" s="5">
        <v>1999</v>
      </c>
      <c r="H2128" s="6">
        <v>1313.5050000000001</v>
      </c>
      <c r="K2128" s="7">
        <v>1</v>
      </c>
      <c r="N2128" s="8" t="s">
        <v>17</v>
      </c>
      <c r="O2128" s="1" t="s">
        <v>21</v>
      </c>
      <c r="P2128" s="1" t="s">
        <v>11917</v>
      </c>
    </row>
    <row r="2129" spans="1:16" hidden="1" x14ac:dyDescent="0.3">
      <c r="A2129" t="s">
        <v>2013</v>
      </c>
      <c r="B2129" s="3" t="s">
        <v>7864</v>
      </c>
      <c r="C2129" s="4" t="s">
        <v>11913</v>
      </c>
      <c r="E2129" s="5">
        <v>2199</v>
      </c>
      <c r="G2129" s="5">
        <v>2199</v>
      </c>
      <c r="H2129" s="6">
        <v>1444.9218000000001</v>
      </c>
      <c r="K2129" s="7">
        <v>1</v>
      </c>
      <c r="N2129" s="8" t="s">
        <v>17</v>
      </c>
      <c r="O2129" s="1" t="s">
        <v>21</v>
      </c>
      <c r="P2129" s="1" t="s">
        <v>11917</v>
      </c>
    </row>
    <row r="2130" spans="1:16" hidden="1" x14ac:dyDescent="0.3">
      <c r="A2130" t="s">
        <v>2014</v>
      </c>
      <c r="B2130" s="3" t="s">
        <v>7865</v>
      </c>
      <c r="C2130" s="4" t="s">
        <v>11913</v>
      </c>
      <c r="E2130" s="5">
        <v>2199</v>
      </c>
      <c r="G2130" s="5">
        <v>2199</v>
      </c>
      <c r="H2130" s="6">
        <v>1444.9218000000001</v>
      </c>
      <c r="K2130" s="7">
        <v>1</v>
      </c>
      <c r="N2130" s="8" t="s">
        <v>17</v>
      </c>
      <c r="O2130" s="1" t="s">
        <v>21</v>
      </c>
      <c r="P2130" s="1" t="s">
        <v>11917</v>
      </c>
    </row>
    <row r="2131" spans="1:16" hidden="1" x14ac:dyDescent="0.3">
      <c r="A2131" t="s">
        <v>2015</v>
      </c>
      <c r="B2131" s="3" t="s">
        <v>7866</v>
      </c>
      <c r="C2131" s="4" t="s">
        <v>11913</v>
      </c>
      <c r="E2131" s="5">
        <v>2199</v>
      </c>
      <c r="G2131" s="5">
        <v>2199</v>
      </c>
      <c r="H2131" s="6">
        <v>1444.9218000000001</v>
      </c>
      <c r="K2131" s="7">
        <v>2</v>
      </c>
      <c r="N2131" s="8" t="s">
        <v>17</v>
      </c>
      <c r="O2131" s="1" t="s">
        <v>21</v>
      </c>
      <c r="P2131" s="1" t="s">
        <v>11917</v>
      </c>
    </row>
    <row r="2132" spans="1:16" hidden="1" x14ac:dyDescent="0.3">
      <c r="A2132" t="s">
        <v>2016</v>
      </c>
      <c r="B2132" s="3" t="s">
        <v>7867</v>
      </c>
      <c r="C2132" s="4" t="s">
        <v>11913</v>
      </c>
      <c r="E2132" s="5">
        <v>2199</v>
      </c>
      <c r="G2132" s="5">
        <v>2199</v>
      </c>
      <c r="H2132" s="6">
        <v>1444.9218000000001</v>
      </c>
      <c r="K2132" s="7">
        <v>1</v>
      </c>
      <c r="N2132" s="8" t="s">
        <v>17</v>
      </c>
      <c r="O2132" s="1" t="s">
        <v>21</v>
      </c>
      <c r="P2132" s="1" t="s">
        <v>11917</v>
      </c>
    </row>
    <row r="2133" spans="1:16" hidden="1" x14ac:dyDescent="0.3">
      <c r="A2133" t="s">
        <v>2017</v>
      </c>
      <c r="B2133" s="3" t="s">
        <v>7868</v>
      </c>
      <c r="C2133" s="4" t="s">
        <v>11913</v>
      </c>
      <c r="E2133" s="5">
        <v>1999</v>
      </c>
      <c r="G2133" s="5">
        <v>1999</v>
      </c>
      <c r="H2133" s="6">
        <v>1313.5050000000001</v>
      </c>
      <c r="K2133" s="7">
        <v>2</v>
      </c>
      <c r="N2133" s="8" t="s">
        <v>17</v>
      </c>
      <c r="O2133" s="1" t="s">
        <v>21</v>
      </c>
      <c r="P2133" s="1" t="s">
        <v>11917</v>
      </c>
    </row>
    <row r="2134" spans="1:16" hidden="1" x14ac:dyDescent="0.3">
      <c r="A2134" t="s">
        <v>2018</v>
      </c>
      <c r="B2134" s="3" t="s">
        <v>7869</v>
      </c>
      <c r="C2134" s="4" t="s">
        <v>11914</v>
      </c>
      <c r="E2134" s="5">
        <v>3439</v>
      </c>
      <c r="G2134" s="5">
        <v>3439</v>
      </c>
      <c r="H2134" s="6">
        <v>1331</v>
      </c>
      <c r="K2134" s="7">
        <v>9.1</v>
      </c>
      <c r="N2134" s="8" t="s">
        <v>17</v>
      </c>
      <c r="O2134" s="1" t="s">
        <v>21</v>
      </c>
      <c r="P2134" s="1" t="s">
        <v>11917</v>
      </c>
    </row>
    <row r="2135" spans="1:16" hidden="1" x14ac:dyDescent="0.3">
      <c r="A2135" t="s">
        <v>2019</v>
      </c>
      <c r="B2135" s="3" t="s">
        <v>7870</v>
      </c>
      <c r="C2135" s="4" t="s">
        <v>11914</v>
      </c>
      <c r="E2135" s="5">
        <v>1277</v>
      </c>
      <c r="G2135" s="5">
        <v>1277</v>
      </c>
      <c r="H2135" s="6">
        <v>608</v>
      </c>
      <c r="K2135" s="7">
        <v>8</v>
      </c>
      <c r="N2135" s="8" t="s">
        <v>17</v>
      </c>
      <c r="O2135" s="1" t="s">
        <v>21</v>
      </c>
      <c r="P2135" s="1" t="s">
        <v>11917</v>
      </c>
    </row>
    <row r="2136" spans="1:16" hidden="1" x14ac:dyDescent="0.3">
      <c r="A2136" t="s">
        <v>2020</v>
      </c>
      <c r="B2136" s="3" t="s">
        <v>7871</v>
      </c>
      <c r="C2136" s="4" t="s">
        <v>11914</v>
      </c>
      <c r="E2136" s="5">
        <v>2355</v>
      </c>
      <c r="G2136" s="5">
        <v>2355</v>
      </c>
      <c r="H2136" s="6">
        <v>1003</v>
      </c>
      <c r="K2136" s="7">
        <v>8.5</v>
      </c>
      <c r="N2136" s="8" t="s">
        <v>17</v>
      </c>
      <c r="O2136" s="1" t="s">
        <v>21</v>
      </c>
      <c r="P2136" s="1" t="s">
        <v>11917</v>
      </c>
    </row>
    <row r="2137" spans="1:16" hidden="1" x14ac:dyDescent="0.3">
      <c r="A2137" t="s">
        <v>2021</v>
      </c>
      <c r="B2137" s="3" t="s">
        <v>7872</v>
      </c>
      <c r="C2137" s="4" t="s">
        <v>11914</v>
      </c>
      <c r="E2137" s="5">
        <v>1471</v>
      </c>
      <c r="G2137" s="5">
        <v>1471</v>
      </c>
      <c r="H2137" s="6">
        <v>661</v>
      </c>
      <c r="K2137" s="7">
        <v>11.2</v>
      </c>
      <c r="N2137" s="8" t="s">
        <v>17</v>
      </c>
      <c r="O2137" s="1" t="s">
        <v>21</v>
      </c>
      <c r="P2137" s="1" t="s">
        <v>11917</v>
      </c>
    </row>
    <row r="2138" spans="1:16" hidden="1" x14ac:dyDescent="0.3">
      <c r="A2138" t="s">
        <v>2022</v>
      </c>
      <c r="B2138" s="3" t="s">
        <v>7873</v>
      </c>
      <c r="C2138" s="4" t="s">
        <v>11914</v>
      </c>
      <c r="E2138" s="5">
        <v>943</v>
      </c>
      <c r="G2138" s="5">
        <v>943</v>
      </c>
      <c r="H2138" s="6">
        <v>449</v>
      </c>
      <c r="K2138" s="7">
        <v>11.7</v>
      </c>
      <c r="N2138" s="8" t="s">
        <v>17</v>
      </c>
      <c r="O2138" s="1" t="s">
        <v>21</v>
      </c>
      <c r="P2138" s="1" t="s">
        <v>11917</v>
      </c>
    </row>
    <row r="2139" spans="1:16" hidden="1" x14ac:dyDescent="0.3">
      <c r="A2139" t="s">
        <v>2023</v>
      </c>
      <c r="B2139" s="3" t="s">
        <v>7874</v>
      </c>
      <c r="C2139" s="4" t="s">
        <v>11914</v>
      </c>
      <c r="E2139" s="5">
        <v>1277</v>
      </c>
      <c r="G2139" s="5">
        <v>1277</v>
      </c>
      <c r="H2139" s="6">
        <v>608</v>
      </c>
      <c r="K2139" s="7">
        <v>11.2</v>
      </c>
      <c r="N2139" s="8" t="s">
        <v>17</v>
      </c>
      <c r="O2139" s="1" t="s">
        <v>21</v>
      </c>
      <c r="P2139" s="1" t="s">
        <v>11917</v>
      </c>
    </row>
    <row r="2140" spans="1:16" hidden="1" x14ac:dyDescent="0.3">
      <c r="A2140" t="s">
        <v>2024</v>
      </c>
      <c r="B2140" s="3" t="s">
        <v>7875</v>
      </c>
      <c r="C2140" s="4" t="s">
        <v>11914</v>
      </c>
      <c r="E2140" s="5">
        <v>1354</v>
      </c>
      <c r="G2140" s="5">
        <v>1354</v>
      </c>
      <c r="H2140" s="6">
        <v>608</v>
      </c>
      <c r="K2140" s="7">
        <v>8</v>
      </c>
      <c r="N2140" s="8" t="s">
        <v>17</v>
      </c>
      <c r="O2140" s="1" t="s">
        <v>21</v>
      </c>
      <c r="P2140" s="1" t="s">
        <v>11917</v>
      </c>
    </row>
    <row r="2141" spans="1:16" hidden="1" x14ac:dyDescent="0.3">
      <c r="A2141" t="s">
        <v>2025</v>
      </c>
      <c r="B2141" s="3" t="s">
        <v>7876</v>
      </c>
      <c r="C2141" s="4" t="s">
        <v>11914</v>
      </c>
      <c r="E2141" s="5">
        <v>1354</v>
      </c>
      <c r="G2141" s="5">
        <v>1354</v>
      </c>
      <c r="H2141" s="6">
        <v>608</v>
      </c>
      <c r="K2141" s="7">
        <v>8</v>
      </c>
      <c r="N2141" s="8" t="s">
        <v>17</v>
      </c>
      <c r="O2141" s="1" t="s">
        <v>21</v>
      </c>
      <c r="P2141" s="1" t="s">
        <v>11917</v>
      </c>
    </row>
    <row r="2142" spans="1:16" hidden="1" x14ac:dyDescent="0.3">
      <c r="A2142" t="s">
        <v>2026</v>
      </c>
      <c r="B2142" s="3" t="s">
        <v>7877</v>
      </c>
      <c r="C2142" s="4" t="s">
        <v>11914</v>
      </c>
      <c r="E2142" s="5">
        <v>943</v>
      </c>
      <c r="G2142" s="5">
        <v>943</v>
      </c>
      <c r="H2142" s="6">
        <v>449</v>
      </c>
      <c r="K2142" s="7">
        <v>9.1</v>
      </c>
      <c r="N2142" s="8" t="s">
        <v>17</v>
      </c>
      <c r="O2142" s="1" t="s">
        <v>21</v>
      </c>
      <c r="P2142" s="1" t="s">
        <v>11917</v>
      </c>
    </row>
    <row r="2143" spans="1:16" hidden="1" x14ac:dyDescent="0.3">
      <c r="A2143" t="s">
        <v>2027</v>
      </c>
      <c r="B2143" s="3" t="s">
        <v>7878</v>
      </c>
      <c r="C2143" s="4" t="s">
        <v>11914</v>
      </c>
      <c r="E2143" s="5">
        <v>1393</v>
      </c>
      <c r="G2143" s="5">
        <v>1393</v>
      </c>
      <c r="H2143" s="6">
        <v>564</v>
      </c>
      <c r="K2143" s="7">
        <v>11.2</v>
      </c>
      <c r="N2143" s="8" t="s">
        <v>17</v>
      </c>
      <c r="O2143" s="1" t="s">
        <v>21</v>
      </c>
      <c r="P2143" s="1" t="s">
        <v>11917</v>
      </c>
    </row>
    <row r="2144" spans="1:16" hidden="1" x14ac:dyDescent="0.3">
      <c r="A2144" t="s">
        <v>2028</v>
      </c>
      <c r="B2144" s="3" t="s">
        <v>7879</v>
      </c>
      <c r="C2144" s="4" t="s">
        <v>11914</v>
      </c>
      <c r="E2144" s="5">
        <v>1362</v>
      </c>
      <c r="G2144" s="5">
        <v>1362</v>
      </c>
      <c r="H2144" s="6">
        <v>548</v>
      </c>
      <c r="K2144" s="7">
        <v>11.2</v>
      </c>
      <c r="N2144" s="8" t="s">
        <v>17</v>
      </c>
      <c r="O2144" s="1" t="s">
        <v>21</v>
      </c>
      <c r="P2144" s="1" t="s">
        <v>11917</v>
      </c>
    </row>
    <row r="2145" spans="1:16" hidden="1" x14ac:dyDescent="0.3">
      <c r="A2145" t="s">
        <v>2029</v>
      </c>
      <c r="B2145" s="3" t="s">
        <v>7880</v>
      </c>
      <c r="C2145" s="4" t="s">
        <v>11914</v>
      </c>
      <c r="E2145" s="5">
        <v>1362</v>
      </c>
      <c r="G2145" s="5">
        <v>1362</v>
      </c>
      <c r="H2145" s="6">
        <v>548</v>
      </c>
      <c r="K2145" s="7">
        <v>9.6</v>
      </c>
      <c r="N2145" s="8" t="s">
        <v>17</v>
      </c>
      <c r="O2145" s="1" t="s">
        <v>21</v>
      </c>
      <c r="P2145" s="1" t="s">
        <v>11917</v>
      </c>
    </row>
    <row r="2146" spans="1:16" hidden="1" x14ac:dyDescent="0.3">
      <c r="A2146" t="s">
        <v>2030</v>
      </c>
      <c r="B2146" s="3" t="s">
        <v>7881</v>
      </c>
      <c r="C2146" s="4" t="s">
        <v>11914</v>
      </c>
      <c r="E2146" s="5">
        <v>575</v>
      </c>
      <c r="G2146" s="5">
        <v>575</v>
      </c>
      <c r="H2146" s="6">
        <v>265</v>
      </c>
      <c r="K2146" s="7">
        <v>9.1</v>
      </c>
      <c r="N2146" s="8" t="s">
        <v>17</v>
      </c>
      <c r="O2146" s="1" t="s">
        <v>21</v>
      </c>
      <c r="P2146" s="1" t="s">
        <v>11917</v>
      </c>
    </row>
    <row r="2147" spans="1:16" hidden="1" x14ac:dyDescent="0.3">
      <c r="A2147" t="s">
        <v>2031</v>
      </c>
      <c r="B2147" s="3" t="s">
        <v>7882</v>
      </c>
      <c r="C2147" s="4" t="s">
        <v>11914</v>
      </c>
      <c r="E2147" s="5">
        <v>605</v>
      </c>
      <c r="G2147" s="5">
        <v>605</v>
      </c>
      <c r="H2147" s="6">
        <v>265</v>
      </c>
      <c r="K2147" s="7">
        <v>9.1</v>
      </c>
      <c r="N2147" s="8" t="s">
        <v>17</v>
      </c>
      <c r="O2147" s="1" t="s">
        <v>21</v>
      </c>
      <c r="P2147" s="1" t="s">
        <v>11917</v>
      </c>
    </row>
    <row r="2148" spans="1:16" hidden="1" x14ac:dyDescent="0.3">
      <c r="A2148" t="s">
        <v>2032</v>
      </c>
      <c r="B2148" s="3" t="s">
        <v>7883</v>
      </c>
      <c r="C2148" s="4" t="s">
        <v>11914</v>
      </c>
      <c r="E2148" s="5">
        <v>1278</v>
      </c>
      <c r="G2148" s="5">
        <v>1278</v>
      </c>
      <c r="H2148" s="6">
        <v>548</v>
      </c>
      <c r="K2148" s="7">
        <v>9.6</v>
      </c>
      <c r="N2148" s="8" t="s">
        <v>17</v>
      </c>
      <c r="O2148" s="1" t="s">
        <v>21</v>
      </c>
      <c r="P2148" s="1" t="s">
        <v>11917</v>
      </c>
    </row>
    <row r="2149" spans="1:16" s="9" customFormat="1" x14ac:dyDescent="0.3">
      <c r="A2149" s="9" t="s">
        <v>2033</v>
      </c>
      <c r="B2149" s="13" t="s">
        <v>7884</v>
      </c>
      <c r="C2149" s="14" t="s">
        <v>11914</v>
      </c>
      <c r="D2149" s="9">
        <v>2780</v>
      </c>
      <c r="E2149" s="15">
        <v>605</v>
      </c>
      <c r="G2149" s="15">
        <v>605</v>
      </c>
      <c r="H2149" s="16">
        <v>265</v>
      </c>
      <c r="J2149" s="9">
        <v>1.1499999999999999</v>
      </c>
      <c r="K2149" s="17">
        <v>11.7</v>
      </c>
      <c r="N2149" s="18" t="s">
        <v>17</v>
      </c>
      <c r="O2149" s="19" t="s">
        <v>21</v>
      </c>
      <c r="P2149" s="19" t="s">
        <v>11917</v>
      </c>
    </row>
    <row r="2150" spans="1:16" hidden="1" x14ac:dyDescent="0.3">
      <c r="A2150" t="s">
        <v>2034</v>
      </c>
      <c r="B2150" s="3" t="s">
        <v>7885</v>
      </c>
      <c r="C2150" s="4" t="s">
        <v>11914</v>
      </c>
      <c r="E2150" s="5">
        <v>5863</v>
      </c>
      <c r="G2150" s="5">
        <v>5863</v>
      </c>
      <c r="H2150" s="6">
        <v>2254</v>
      </c>
      <c r="K2150" s="7">
        <v>3.25</v>
      </c>
      <c r="N2150" s="8" t="s">
        <v>17</v>
      </c>
      <c r="O2150" s="1" t="s">
        <v>21</v>
      </c>
      <c r="P2150" s="1" t="s">
        <v>11917</v>
      </c>
    </row>
    <row r="2151" spans="1:16" hidden="1" x14ac:dyDescent="0.3">
      <c r="A2151" t="s">
        <v>2035</v>
      </c>
      <c r="B2151" s="3" t="s">
        <v>7886</v>
      </c>
      <c r="C2151" s="4" t="s">
        <v>11914</v>
      </c>
      <c r="E2151" s="5">
        <v>5863</v>
      </c>
      <c r="G2151" s="5">
        <v>5863</v>
      </c>
      <c r="H2151" s="6">
        <v>2254</v>
      </c>
      <c r="K2151" s="7">
        <v>3.25</v>
      </c>
      <c r="N2151" s="8" t="s">
        <v>17</v>
      </c>
      <c r="O2151" s="1" t="s">
        <v>21</v>
      </c>
      <c r="P2151" s="1" t="s">
        <v>11917</v>
      </c>
    </row>
    <row r="2152" spans="1:16" hidden="1" x14ac:dyDescent="0.3">
      <c r="A2152" t="s">
        <v>2036</v>
      </c>
      <c r="B2152" s="3" t="s">
        <v>7887</v>
      </c>
      <c r="C2152" s="4" t="s">
        <v>11914</v>
      </c>
      <c r="E2152" s="5">
        <v>2927</v>
      </c>
      <c r="G2152" s="5">
        <v>2927</v>
      </c>
      <c r="H2152" s="6">
        <v>1229</v>
      </c>
      <c r="K2152" s="7">
        <v>3.25</v>
      </c>
      <c r="N2152" s="8" t="s">
        <v>17</v>
      </c>
      <c r="O2152" s="1" t="s">
        <v>21</v>
      </c>
      <c r="P2152" s="1" t="s">
        <v>11917</v>
      </c>
    </row>
    <row r="2153" spans="1:16" hidden="1" x14ac:dyDescent="0.3">
      <c r="A2153" t="s">
        <v>2037</v>
      </c>
      <c r="B2153" s="3" t="s">
        <v>7888</v>
      </c>
      <c r="C2153" s="4" t="s">
        <v>11914</v>
      </c>
      <c r="E2153" s="5">
        <v>5212</v>
      </c>
      <c r="G2153" s="5">
        <v>5212</v>
      </c>
      <c r="H2153" s="6">
        <v>2254</v>
      </c>
      <c r="K2153" s="7">
        <v>3.25</v>
      </c>
      <c r="N2153" s="8" t="s">
        <v>17</v>
      </c>
      <c r="O2153" s="1" t="s">
        <v>21</v>
      </c>
      <c r="P2153" s="1" t="s">
        <v>11917</v>
      </c>
    </row>
    <row r="2154" spans="1:16" hidden="1" x14ac:dyDescent="0.3">
      <c r="A2154" t="s">
        <v>2038</v>
      </c>
      <c r="B2154" s="3" t="s">
        <v>7889</v>
      </c>
      <c r="C2154" s="4" t="s">
        <v>11914</v>
      </c>
      <c r="E2154" s="5">
        <v>2723</v>
      </c>
      <c r="G2154" s="5">
        <v>2723</v>
      </c>
      <c r="H2154" s="6">
        <v>1298</v>
      </c>
      <c r="K2154" s="7">
        <v>10</v>
      </c>
      <c r="N2154" s="8" t="s">
        <v>17</v>
      </c>
      <c r="O2154" s="1" t="s">
        <v>21</v>
      </c>
      <c r="P2154" s="1" t="s">
        <v>11917</v>
      </c>
    </row>
    <row r="2155" spans="1:16" hidden="1" x14ac:dyDescent="0.3">
      <c r="A2155" t="s">
        <v>2039</v>
      </c>
      <c r="B2155" s="3" t="s">
        <v>7890</v>
      </c>
      <c r="C2155" s="4" t="s">
        <v>11914</v>
      </c>
      <c r="E2155" s="5">
        <v>2805</v>
      </c>
      <c r="G2155" s="5">
        <v>2805</v>
      </c>
      <c r="H2155" s="6">
        <v>1210</v>
      </c>
      <c r="K2155" s="7">
        <v>10</v>
      </c>
      <c r="N2155" s="8" t="s">
        <v>17</v>
      </c>
      <c r="O2155" s="1" t="s">
        <v>21</v>
      </c>
      <c r="P2155" s="1" t="s">
        <v>11917</v>
      </c>
    </row>
    <row r="2156" spans="1:16" hidden="1" x14ac:dyDescent="0.3">
      <c r="A2156" t="s">
        <v>2040</v>
      </c>
      <c r="B2156" s="3" t="s">
        <v>7891</v>
      </c>
      <c r="C2156" s="4" t="s">
        <v>11914</v>
      </c>
      <c r="E2156" s="5">
        <v>1092</v>
      </c>
      <c r="G2156" s="5">
        <v>1092</v>
      </c>
      <c r="H2156" s="6">
        <v>431</v>
      </c>
      <c r="K2156" s="7">
        <v>12.5</v>
      </c>
      <c r="N2156" s="8" t="s">
        <v>17</v>
      </c>
      <c r="O2156" s="1" t="s">
        <v>21</v>
      </c>
      <c r="P2156" s="1" t="s">
        <v>11917</v>
      </c>
    </row>
    <row r="2157" spans="1:16" hidden="1" x14ac:dyDescent="0.3">
      <c r="A2157" t="s">
        <v>2041</v>
      </c>
      <c r="B2157" s="3" t="s">
        <v>7892</v>
      </c>
      <c r="C2157" s="4" t="s">
        <v>11914</v>
      </c>
      <c r="E2157" s="5">
        <v>1092</v>
      </c>
      <c r="G2157" s="5">
        <v>1092</v>
      </c>
      <c r="H2157" s="6">
        <v>431</v>
      </c>
      <c r="K2157" s="7">
        <v>12.5</v>
      </c>
      <c r="N2157" s="8" t="s">
        <v>17</v>
      </c>
      <c r="O2157" s="1" t="s">
        <v>21</v>
      </c>
      <c r="P2157" s="1" t="s">
        <v>11917</v>
      </c>
    </row>
    <row r="2158" spans="1:16" hidden="1" x14ac:dyDescent="0.3">
      <c r="A2158" t="s">
        <v>2042</v>
      </c>
      <c r="B2158" s="3" t="s">
        <v>7893</v>
      </c>
      <c r="C2158" s="4" t="s">
        <v>11914</v>
      </c>
      <c r="E2158" s="5">
        <v>3657</v>
      </c>
      <c r="G2158" s="5">
        <v>3657</v>
      </c>
      <c r="H2158" s="6">
        <v>1331</v>
      </c>
      <c r="K2158" s="7">
        <v>13</v>
      </c>
      <c r="N2158" s="8" t="s">
        <v>17</v>
      </c>
      <c r="O2158" s="1" t="s">
        <v>21</v>
      </c>
      <c r="P2158" s="1" t="s">
        <v>11917</v>
      </c>
    </row>
    <row r="2159" spans="1:16" hidden="1" x14ac:dyDescent="0.3">
      <c r="A2159" t="s">
        <v>2043</v>
      </c>
      <c r="B2159" s="3" t="s">
        <v>7894</v>
      </c>
      <c r="C2159" s="4" t="s">
        <v>11914</v>
      </c>
      <c r="E2159" s="5">
        <v>2049</v>
      </c>
      <c r="G2159" s="5">
        <v>2049</v>
      </c>
      <c r="H2159" s="6">
        <v>830</v>
      </c>
      <c r="K2159" s="7">
        <v>11.2</v>
      </c>
      <c r="N2159" s="8" t="s">
        <v>17</v>
      </c>
      <c r="O2159" s="1" t="s">
        <v>21</v>
      </c>
      <c r="P2159" s="1" t="s">
        <v>11917</v>
      </c>
    </row>
    <row r="2160" spans="1:16" hidden="1" x14ac:dyDescent="0.3">
      <c r="A2160" t="s">
        <v>2044</v>
      </c>
      <c r="B2160" s="3" t="s">
        <v>7895</v>
      </c>
      <c r="C2160" s="4" t="s">
        <v>11913</v>
      </c>
      <c r="E2160" s="5">
        <v>1899</v>
      </c>
      <c r="G2160" s="5">
        <v>1899</v>
      </c>
      <c r="H2160" s="6">
        <v>1247.7965999999999</v>
      </c>
      <c r="K2160" s="7">
        <v>1</v>
      </c>
      <c r="N2160" s="8" t="s">
        <v>17</v>
      </c>
      <c r="O2160" s="1" t="s">
        <v>21</v>
      </c>
      <c r="P2160" s="1" t="s">
        <v>11917</v>
      </c>
    </row>
    <row r="2161" spans="1:16" hidden="1" x14ac:dyDescent="0.3">
      <c r="A2161" t="s">
        <v>2045</v>
      </c>
      <c r="B2161" s="3" t="s">
        <v>7896</v>
      </c>
      <c r="C2161" s="4" t="s">
        <v>11913</v>
      </c>
      <c r="E2161" s="5">
        <v>1699</v>
      </c>
      <c r="G2161" s="5">
        <v>1699</v>
      </c>
      <c r="H2161" s="6">
        <v>1116.3797999999999</v>
      </c>
      <c r="K2161" s="7">
        <v>1</v>
      </c>
      <c r="N2161" s="8" t="s">
        <v>17</v>
      </c>
      <c r="O2161" s="1" t="s">
        <v>21</v>
      </c>
      <c r="P2161" s="1" t="s">
        <v>11917</v>
      </c>
    </row>
    <row r="2162" spans="1:16" hidden="1" x14ac:dyDescent="0.3">
      <c r="A2162" t="s">
        <v>2046</v>
      </c>
      <c r="B2162" s="3" t="s">
        <v>7897</v>
      </c>
      <c r="C2162" s="4" t="s">
        <v>11913</v>
      </c>
      <c r="E2162" s="5">
        <v>2199</v>
      </c>
      <c r="G2162" s="5">
        <v>2199</v>
      </c>
      <c r="H2162" s="6">
        <v>1444.9218000000001</v>
      </c>
      <c r="K2162" s="7">
        <v>1</v>
      </c>
      <c r="N2162" s="8" t="s">
        <v>17</v>
      </c>
      <c r="O2162" s="1" t="s">
        <v>21</v>
      </c>
      <c r="P2162" s="1" t="s">
        <v>11917</v>
      </c>
    </row>
    <row r="2163" spans="1:16" hidden="1" x14ac:dyDescent="0.3">
      <c r="A2163" t="s">
        <v>2047</v>
      </c>
      <c r="B2163" s="3" t="s">
        <v>7898</v>
      </c>
      <c r="C2163" s="4" t="s">
        <v>11913</v>
      </c>
      <c r="E2163" s="5">
        <v>2199</v>
      </c>
      <c r="G2163" s="5">
        <v>2199</v>
      </c>
      <c r="H2163" s="6">
        <v>1444.9218000000001</v>
      </c>
      <c r="K2163" s="7">
        <v>1</v>
      </c>
      <c r="N2163" s="8" t="s">
        <v>17</v>
      </c>
      <c r="O2163" s="1" t="s">
        <v>21</v>
      </c>
      <c r="P2163" s="1" t="s">
        <v>11917</v>
      </c>
    </row>
    <row r="2164" spans="1:16" hidden="1" x14ac:dyDescent="0.3">
      <c r="A2164" t="s">
        <v>2048</v>
      </c>
      <c r="B2164" s="3" t="s">
        <v>7899</v>
      </c>
      <c r="C2164" s="4" t="s">
        <v>11913</v>
      </c>
      <c r="E2164" s="5">
        <v>1699</v>
      </c>
      <c r="G2164" s="5">
        <v>1699</v>
      </c>
      <c r="H2164" s="6">
        <v>1116.3797999999999</v>
      </c>
      <c r="K2164" s="7">
        <v>1</v>
      </c>
      <c r="N2164" s="8" t="s">
        <v>17</v>
      </c>
      <c r="O2164" s="1" t="s">
        <v>21</v>
      </c>
      <c r="P2164" s="1" t="s">
        <v>11917</v>
      </c>
    </row>
    <row r="2165" spans="1:16" hidden="1" x14ac:dyDescent="0.3">
      <c r="A2165" t="s">
        <v>2049</v>
      </c>
      <c r="B2165" s="3" t="s">
        <v>7900</v>
      </c>
      <c r="C2165" s="4" t="s">
        <v>11913</v>
      </c>
      <c r="E2165" s="5">
        <v>1699</v>
      </c>
      <c r="G2165" s="5">
        <v>1699</v>
      </c>
      <c r="H2165" s="6">
        <v>1116.3797999999999</v>
      </c>
      <c r="K2165" s="7">
        <v>2</v>
      </c>
      <c r="N2165" s="8" t="s">
        <v>17</v>
      </c>
      <c r="O2165" s="1" t="s">
        <v>21</v>
      </c>
      <c r="P2165" s="1" t="s">
        <v>11917</v>
      </c>
    </row>
    <row r="2166" spans="1:16" hidden="1" x14ac:dyDescent="0.3">
      <c r="A2166" t="s">
        <v>2050</v>
      </c>
      <c r="B2166" s="3" t="s">
        <v>7901</v>
      </c>
      <c r="C2166" s="4" t="s">
        <v>11913</v>
      </c>
      <c r="E2166" s="5">
        <v>2199</v>
      </c>
      <c r="G2166" s="5">
        <v>2199</v>
      </c>
      <c r="H2166" s="6">
        <v>1444.9218000000001</v>
      </c>
      <c r="K2166" s="7">
        <v>1</v>
      </c>
      <c r="N2166" s="8" t="s">
        <v>17</v>
      </c>
      <c r="O2166" s="1" t="s">
        <v>21</v>
      </c>
      <c r="P2166" s="1" t="s">
        <v>11917</v>
      </c>
    </row>
    <row r="2167" spans="1:16" hidden="1" x14ac:dyDescent="0.3">
      <c r="A2167" t="s">
        <v>2051</v>
      </c>
      <c r="B2167" s="3" t="s">
        <v>7902</v>
      </c>
      <c r="C2167" s="4" t="s">
        <v>11913</v>
      </c>
      <c r="E2167" s="5">
        <v>2199</v>
      </c>
      <c r="G2167" s="5">
        <v>2199</v>
      </c>
      <c r="H2167" s="6">
        <v>1444.9218000000001</v>
      </c>
      <c r="K2167" s="7">
        <v>2</v>
      </c>
      <c r="N2167" s="8" t="s">
        <v>17</v>
      </c>
      <c r="O2167" s="1" t="s">
        <v>21</v>
      </c>
      <c r="P2167" s="1" t="s">
        <v>11917</v>
      </c>
    </row>
    <row r="2168" spans="1:16" hidden="1" x14ac:dyDescent="0.3">
      <c r="A2168" t="s">
        <v>2052</v>
      </c>
      <c r="B2168" s="3" t="s">
        <v>7903</v>
      </c>
      <c r="C2168" s="4" t="s">
        <v>11913</v>
      </c>
      <c r="E2168" s="5">
        <v>1899</v>
      </c>
      <c r="G2168" s="5">
        <v>1899</v>
      </c>
      <c r="H2168" s="6">
        <v>1247.7965999999999</v>
      </c>
      <c r="K2168" s="7">
        <v>1</v>
      </c>
      <c r="N2168" s="8" t="s">
        <v>17</v>
      </c>
      <c r="O2168" s="1" t="s">
        <v>21</v>
      </c>
      <c r="P2168" s="1" t="s">
        <v>11917</v>
      </c>
    </row>
    <row r="2169" spans="1:16" hidden="1" x14ac:dyDescent="0.3">
      <c r="A2169" t="s">
        <v>2053</v>
      </c>
      <c r="B2169" s="3" t="s">
        <v>7904</v>
      </c>
      <c r="C2169" s="4" t="s">
        <v>11913</v>
      </c>
      <c r="E2169" s="5">
        <v>1899</v>
      </c>
      <c r="G2169" s="5">
        <v>1899</v>
      </c>
      <c r="H2169" s="6">
        <v>1247.7965999999999</v>
      </c>
      <c r="K2169" s="7">
        <v>2</v>
      </c>
      <c r="N2169" s="8" t="s">
        <v>17</v>
      </c>
      <c r="O2169" s="1" t="s">
        <v>21</v>
      </c>
      <c r="P2169" s="1" t="s">
        <v>11917</v>
      </c>
    </row>
    <row r="2170" spans="1:16" hidden="1" x14ac:dyDescent="0.3">
      <c r="A2170" t="s">
        <v>2054</v>
      </c>
      <c r="B2170" s="3" t="s">
        <v>7905</v>
      </c>
      <c r="C2170" s="4" t="s">
        <v>11913</v>
      </c>
      <c r="E2170" s="5">
        <v>1899</v>
      </c>
      <c r="G2170" s="5">
        <v>1899</v>
      </c>
      <c r="H2170" s="6">
        <v>1247.7965999999999</v>
      </c>
      <c r="K2170" s="7">
        <v>1</v>
      </c>
      <c r="N2170" s="8" t="s">
        <v>17</v>
      </c>
      <c r="O2170" s="1" t="s">
        <v>21</v>
      </c>
      <c r="P2170" s="1" t="s">
        <v>11917</v>
      </c>
    </row>
    <row r="2171" spans="1:16" hidden="1" x14ac:dyDescent="0.3">
      <c r="A2171" t="s">
        <v>2055</v>
      </c>
      <c r="B2171" s="3" t="s">
        <v>7906</v>
      </c>
      <c r="C2171" s="4" t="s">
        <v>11913</v>
      </c>
      <c r="E2171" s="5">
        <v>1899</v>
      </c>
      <c r="G2171" s="5">
        <v>1899</v>
      </c>
      <c r="H2171" s="6">
        <v>1247.7965999999999</v>
      </c>
      <c r="K2171" s="7">
        <v>1</v>
      </c>
      <c r="N2171" s="8" t="s">
        <v>17</v>
      </c>
      <c r="O2171" s="1" t="s">
        <v>21</v>
      </c>
      <c r="P2171" s="1" t="s">
        <v>11917</v>
      </c>
    </row>
    <row r="2172" spans="1:16" hidden="1" x14ac:dyDescent="0.3">
      <c r="A2172" t="s">
        <v>2056</v>
      </c>
      <c r="B2172" s="3" t="s">
        <v>7907</v>
      </c>
      <c r="C2172" s="4" t="s">
        <v>11913</v>
      </c>
      <c r="E2172" s="5">
        <v>1999</v>
      </c>
      <c r="G2172" s="5">
        <v>1999</v>
      </c>
      <c r="H2172" s="6">
        <v>1313.5050000000001</v>
      </c>
      <c r="K2172" s="7">
        <v>2</v>
      </c>
      <c r="N2172" s="8" t="s">
        <v>17</v>
      </c>
      <c r="O2172" s="1" t="s">
        <v>21</v>
      </c>
      <c r="P2172" s="1" t="s">
        <v>11917</v>
      </c>
    </row>
    <row r="2173" spans="1:16" hidden="1" x14ac:dyDescent="0.3">
      <c r="A2173" t="s">
        <v>2057</v>
      </c>
      <c r="B2173" s="3" t="s">
        <v>7908</v>
      </c>
      <c r="C2173" s="4" t="s">
        <v>11913</v>
      </c>
      <c r="E2173" s="5">
        <v>1899</v>
      </c>
      <c r="G2173" s="5">
        <v>1899</v>
      </c>
      <c r="H2173" s="6">
        <v>1247.7965999999999</v>
      </c>
      <c r="K2173" s="7">
        <v>2</v>
      </c>
      <c r="N2173" s="8" t="s">
        <v>17</v>
      </c>
      <c r="O2173" s="1" t="s">
        <v>21</v>
      </c>
      <c r="P2173" s="1" t="s">
        <v>11917</v>
      </c>
    </row>
    <row r="2174" spans="1:16" hidden="1" x14ac:dyDescent="0.3">
      <c r="A2174" t="s">
        <v>2058</v>
      </c>
      <c r="B2174" s="3" t="s">
        <v>7909</v>
      </c>
      <c r="C2174" s="4" t="s">
        <v>11913</v>
      </c>
      <c r="E2174" s="5">
        <v>1899</v>
      </c>
      <c r="G2174" s="5">
        <v>1899</v>
      </c>
      <c r="H2174" s="6">
        <v>1247.7965999999999</v>
      </c>
      <c r="K2174" s="7">
        <v>1</v>
      </c>
      <c r="N2174" s="8" t="s">
        <v>17</v>
      </c>
      <c r="O2174" s="1" t="s">
        <v>21</v>
      </c>
      <c r="P2174" s="1" t="s">
        <v>11917</v>
      </c>
    </row>
    <row r="2175" spans="1:16" hidden="1" x14ac:dyDescent="0.3">
      <c r="A2175" t="s">
        <v>2059</v>
      </c>
      <c r="B2175" s="3" t="s">
        <v>7910</v>
      </c>
      <c r="C2175" s="4" t="s">
        <v>11913</v>
      </c>
      <c r="E2175" s="5">
        <v>1899</v>
      </c>
      <c r="G2175" s="5">
        <v>1899</v>
      </c>
      <c r="H2175" s="6">
        <v>1247.7965999999999</v>
      </c>
      <c r="K2175" s="7">
        <v>1</v>
      </c>
      <c r="N2175" s="8" t="s">
        <v>17</v>
      </c>
      <c r="O2175" s="1" t="s">
        <v>21</v>
      </c>
      <c r="P2175" s="1" t="s">
        <v>11917</v>
      </c>
    </row>
    <row r="2176" spans="1:16" hidden="1" x14ac:dyDescent="0.3">
      <c r="A2176" t="s">
        <v>2060</v>
      </c>
      <c r="B2176" s="3" t="s">
        <v>7911</v>
      </c>
      <c r="C2176" s="4" t="s">
        <v>11913</v>
      </c>
      <c r="E2176" s="5">
        <v>1899</v>
      </c>
      <c r="G2176" s="5">
        <v>1899</v>
      </c>
      <c r="H2176" s="6">
        <v>1247.7965999999999</v>
      </c>
      <c r="K2176" s="7">
        <v>1</v>
      </c>
      <c r="N2176" s="8" t="s">
        <v>17</v>
      </c>
      <c r="O2176" s="1" t="s">
        <v>21</v>
      </c>
      <c r="P2176" s="1" t="s">
        <v>11917</v>
      </c>
    </row>
    <row r="2177" spans="1:16" hidden="1" x14ac:dyDescent="0.3">
      <c r="A2177" t="s">
        <v>2061</v>
      </c>
      <c r="B2177" s="3" t="s">
        <v>7912</v>
      </c>
      <c r="C2177" s="4" t="s">
        <v>11913</v>
      </c>
      <c r="E2177" s="5">
        <v>1899</v>
      </c>
      <c r="G2177" s="5">
        <v>1899</v>
      </c>
      <c r="H2177" s="6">
        <v>1247.7965999999999</v>
      </c>
      <c r="K2177" s="7">
        <v>2</v>
      </c>
      <c r="N2177" s="8" t="s">
        <v>17</v>
      </c>
      <c r="O2177" s="1" t="s">
        <v>21</v>
      </c>
      <c r="P2177" s="1" t="s">
        <v>11917</v>
      </c>
    </row>
    <row r="2178" spans="1:16" hidden="1" x14ac:dyDescent="0.3">
      <c r="A2178" t="s">
        <v>2062</v>
      </c>
      <c r="B2178" s="3" t="s">
        <v>7913</v>
      </c>
      <c r="C2178" s="4" t="s">
        <v>11913</v>
      </c>
      <c r="E2178" s="5">
        <v>1899</v>
      </c>
      <c r="G2178" s="5">
        <v>1899</v>
      </c>
      <c r="H2178" s="6">
        <v>1247.7965999999999</v>
      </c>
      <c r="K2178" s="7">
        <v>1</v>
      </c>
      <c r="N2178" s="8" t="s">
        <v>17</v>
      </c>
      <c r="O2178" s="1" t="s">
        <v>21</v>
      </c>
      <c r="P2178" s="1" t="s">
        <v>11917</v>
      </c>
    </row>
    <row r="2179" spans="1:16" hidden="1" x14ac:dyDescent="0.3">
      <c r="A2179" t="s">
        <v>2063</v>
      </c>
      <c r="B2179" s="3" t="s">
        <v>7914</v>
      </c>
      <c r="C2179" s="4" t="s">
        <v>11913</v>
      </c>
      <c r="E2179" s="5">
        <v>999</v>
      </c>
      <c r="G2179" s="5">
        <v>999</v>
      </c>
      <c r="H2179" s="6">
        <v>656.42100000000005</v>
      </c>
      <c r="K2179" s="7">
        <v>1</v>
      </c>
      <c r="N2179" s="8" t="s">
        <v>17</v>
      </c>
      <c r="O2179" s="1" t="s">
        <v>21</v>
      </c>
      <c r="P2179" s="1" t="s">
        <v>11917</v>
      </c>
    </row>
    <row r="2180" spans="1:16" hidden="1" x14ac:dyDescent="0.3">
      <c r="A2180" t="s">
        <v>2064</v>
      </c>
      <c r="B2180" s="3" t="s">
        <v>7915</v>
      </c>
      <c r="C2180" s="4" t="s">
        <v>11913</v>
      </c>
      <c r="E2180" s="5">
        <v>1899</v>
      </c>
      <c r="G2180" s="5">
        <v>1899</v>
      </c>
      <c r="H2180" s="6">
        <v>1247.7965999999999</v>
      </c>
      <c r="K2180" s="7">
        <v>1</v>
      </c>
      <c r="N2180" s="8" t="s">
        <v>17</v>
      </c>
      <c r="O2180" s="1" t="s">
        <v>21</v>
      </c>
      <c r="P2180" s="1" t="s">
        <v>11917</v>
      </c>
    </row>
    <row r="2181" spans="1:16" hidden="1" x14ac:dyDescent="0.3">
      <c r="A2181" t="s">
        <v>2065</v>
      </c>
      <c r="B2181" s="3" t="s">
        <v>7916</v>
      </c>
      <c r="C2181" s="4" t="s">
        <v>11913</v>
      </c>
      <c r="E2181" s="5">
        <v>2999</v>
      </c>
      <c r="G2181" s="5">
        <v>2999</v>
      </c>
      <c r="H2181" s="6">
        <v>1970.5788</v>
      </c>
      <c r="K2181" s="7">
        <v>2</v>
      </c>
      <c r="N2181" s="8" t="s">
        <v>17</v>
      </c>
      <c r="O2181" s="1" t="s">
        <v>21</v>
      </c>
      <c r="P2181" s="1" t="s">
        <v>11917</v>
      </c>
    </row>
    <row r="2182" spans="1:16" hidden="1" x14ac:dyDescent="0.3">
      <c r="A2182" t="s">
        <v>2066</v>
      </c>
      <c r="B2182" s="3" t="s">
        <v>7917</v>
      </c>
      <c r="C2182" s="4" t="s">
        <v>11913</v>
      </c>
      <c r="E2182" s="5">
        <v>2999</v>
      </c>
      <c r="G2182" s="5">
        <v>2999</v>
      </c>
      <c r="H2182" s="6">
        <v>1970.5788</v>
      </c>
      <c r="K2182" s="7">
        <v>2</v>
      </c>
      <c r="N2182" s="8" t="s">
        <v>17</v>
      </c>
      <c r="O2182" s="1" t="s">
        <v>21</v>
      </c>
      <c r="P2182" s="1" t="s">
        <v>11917</v>
      </c>
    </row>
    <row r="2183" spans="1:16" hidden="1" x14ac:dyDescent="0.3">
      <c r="A2183" t="s">
        <v>2067</v>
      </c>
      <c r="B2183" s="3" t="s">
        <v>7918</v>
      </c>
      <c r="C2183" s="4" t="s">
        <v>11913</v>
      </c>
      <c r="E2183" s="5">
        <v>2999</v>
      </c>
      <c r="G2183" s="5">
        <v>2999</v>
      </c>
      <c r="H2183" s="6">
        <v>1970.5788</v>
      </c>
      <c r="K2183" s="7">
        <v>2</v>
      </c>
      <c r="N2183" s="8" t="s">
        <v>17</v>
      </c>
      <c r="O2183" s="1" t="s">
        <v>21</v>
      </c>
      <c r="P2183" s="1" t="s">
        <v>11917</v>
      </c>
    </row>
    <row r="2184" spans="1:16" hidden="1" x14ac:dyDescent="0.3">
      <c r="A2184" t="s">
        <v>2068</v>
      </c>
      <c r="B2184" s="3" t="s">
        <v>7919</v>
      </c>
      <c r="C2184" s="4" t="s">
        <v>11913</v>
      </c>
      <c r="E2184" s="5">
        <v>2599</v>
      </c>
      <c r="G2184" s="5">
        <v>2599</v>
      </c>
      <c r="H2184" s="6">
        <v>1707.7554</v>
      </c>
      <c r="K2184" s="7">
        <v>2</v>
      </c>
      <c r="N2184" s="8" t="s">
        <v>17</v>
      </c>
      <c r="O2184" s="1" t="s">
        <v>21</v>
      </c>
      <c r="P2184" s="1" t="s">
        <v>11917</v>
      </c>
    </row>
    <row r="2185" spans="1:16" hidden="1" x14ac:dyDescent="0.3">
      <c r="A2185" t="s">
        <v>2069</v>
      </c>
      <c r="B2185" s="3" t="s">
        <v>7920</v>
      </c>
      <c r="C2185" s="4" t="s">
        <v>11913</v>
      </c>
      <c r="E2185" s="5">
        <v>2599</v>
      </c>
      <c r="G2185" s="5">
        <v>2599</v>
      </c>
      <c r="H2185" s="6">
        <v>1707.7554</v>
      </c>
      <c r="K2185" s="7">
        <v>2</v>
      </c>
      <c r="N2185" s="8" t="s">
        <v>17</v>
      </c>
      <c r="O2185" s="1" t="s">
        <v>21</v>
      </c>
      <c r="P2185" s="1" t="s">
        <v>11917</v>
      </c>
    </row>
    <row r="2186" spans="1:16" hidden="1" x14ac:dyDescent="0.3">
      <c r="A2186" t="s">
        <v>2070</v>
      </c>
      <c r="B2186" s="3" t="s">
        <v>7921</v>
      </c>
      <c r="C2186" s="4" t="s">
        <v>11913</v>
      </c>
      <c r="E2186" s="5">
        <v>2599</v>
      </c>
      <c r="G2186" s="5">
        <v>2599</v>
      </c>
      <c r="H2186" s="6">
        <v>1707.7554</v>
      </c>
      <c r="K2186" s="7">
        <v>2</v>
      </c>
      <c r="N2186" s="8" t="s">
        <v>17</v>
      </c>
      <c r="O2186" s="1" t="s">
        <v>21</v>
      </c>
      <c r="P2186" s="1" t="s">
        <v>11917</v>
      </c>
    </row>
    <row r="2187" spans="1:16" hidden="1" x14ac:dyDescent="0.3">
      <c r="A2187" t="s">
        <v>2071</v>
      </c>
      <c r="B2187" s="3" t="s">
        <v>7922</v>
      </c>
      <c r="C2187" s="4" t="s">
        <v>11913</v>
      </c>
      <c r="E2187" s="5">
        <v>1899</v>
      </c>
      <c r="G2187" s="5">
        <v>1899</v>
      </c>
      <c r="H2187" s="6">
        <v>1247.7965999999999</v>
      </c>
      <c r="K2187" s="7">
        <v>1</v>
      </c>
      <c r="N2187" s="8" t="s">
        <v>17</v>
      </c>
      <c r="O2187" s="1" t="s">
        <v>21</v>
      </c>
      <c r="P2187" s="1" t="s">
        <v>11917</v>
      </c>
    </row>
    <row r="2188" spans="1:16" hidden="1" x14ac:dyDescent="0.3">
      <c r="A2188" t="s">
        <v>2072</v>
      </c>
      <c r="B2188" s="3" t="s">
        <v>7923</v>
      </c>
      <c r="C2188" s="4" t="s">
        <v>11913</v>
      </c>
      <c r="E2188" s="5">
        <v>999</v>
      </c>
      <c r="G2188" s="5">
        <v>999</v>
      </c>
      <c r="H2188" s="6">
        <v>656.42100000000005</v>
      </c>
      <c r="K2188" s="7">
        <v>2</v>
      </c>
      <c r="N2188" s="8" t="s">
        <v>17</v>
      </c>
      <c r="O2188" s="1" t="s">
        <v>21</v>
      </c>
      <c r="P2188" s="1" t="s">
        <v>11917</v>
      </c>
    </row>
    <row r="2189" spans="1:16" hidden="1" x14ac:dyDescent="0.3">
      <c r="A2189" t="s">
        <v>2073</v>
      </c>
      <c r="B2189" s="3" t="s">
        <v>7924</v>
      </c>
      <c r="C2189" s="4" t="s">
        <v>11913</v>
      </c>
      <c r="E2189" s="5">
        <v>1899</v>
      </c>
      <c r="G2189" s="5">
        <v>1899</v>
      </c>
      <c r="H2189" s="6">
        <v>1247.7965999999999</v>
      </c>
      <c r="K2189" s="7">
        <v>1</v>
      </c>
      <c r="N2189" s="8" t="s">
        <v>17</v>
      </c>
      <c r="O2189" s="1" t="s">
        <v>21</v>
      </c>
      <c r="P2189" s="1" t="s">
        <v>11917</v>
      </c>
    </row>
    <row r="2190" spans="1:16" hidden="1" x14ac:dyDescent="0.3">
      <c r="A2190" t="s">
        <v>2074</v>
      </c>
      <c r="B2190" s="3" t="s">
        <v>7925</v>
      </c>
      <c r="C2190" s="4" t="s">
        <v>11913</v>
      </c>
      <c r="E2190" s="5">
        <v>999</v>
      </c>
      <c r="G2190" s="5">
        <v>999</v>
      </c>
      <c r="H2190" s="6">
        <v>656.42100000000005</v>
      </c>
      <c r="K2190" s="7">
        <v>1</v>
      </c>
      <c r="N2190" s="8" t="s">
        <v>17</v>
      </c>
      <c r="O2190" s="1" t="s">
        <v>21</v>
      </c>
      <c r="P2190" s="1" t="s">
        <v>11917</v>
      </c>
    </row>
    <row r="2191" spans="1:16" hidden="1" x14ac:dyDescent="0.3">
      <c r="A2191" t="s">
        <v>2075</v>
      </c>
      <c r="B2191" s="3" t="s">
        <v>7926</v>
      </c>
      <c r="C2191" s="4" t="s">
        <v>11913</v>
      </c>
      <c r="E2191" s="5">
        <v>1999</v>
      </c>
      <c r="G2191" s="5">
        <v>1999</v>
      </c>
      <c r="H2191" s="6">
        <v>1313.5050000000001</v>
      </c>
      <c r="K2191" s="7">
        <v>1</v>
      </c>
      <c r="N2191" s="8" t="s">
        <v>17</v>
      </c>
      <c r="O2191" s="1" t="s">
        <v>21</v>
      </c>
      <c r="P2191" s="1" t="s">
        <v>11917</v>
      </c>
    </row>
    <row r="2192" spans="1:16" hidden="1" x14ac:dyDescent="0.3">
      <c r="A2192" t="s">
        <v>2076</v>
      </c>
      <c r="B2192" s="3" t="s">
        <v>7927</v>
      </c>
      <c r="C2192" s="4" t="s">
        <v>11913</v>
      </c>
      <c r="E2192" s="5">
        <v>2999</v>
      </c>
      <c r="G2192" s="5">
        <v>2999</v>
      </c>
      <c r="H2192" s="6">
        <v>1970.5788</v>
      </c>
      <c r="K2192" s="7">
        <v>2</v>
      </c>
      <c r="N2192" s="8" t="s">
        <v>17</v>
      </c>
      <c r="O2192" s="1" t="s">
        <v>21</v>
      </c>
      <c r="P2192" s="1" t="s">
        <v>11917</v>
      </c>
    </row>
    <row r="2193" spans="1:16" hidden="1" x14ac:dyDescent="0.3">
      <c r="A2193" t="s">
        <v>2077</v>
      </c>
      <c r="B2193" s="3" t="s">
        <v>7928</v>
      </c>
      <c r="C2193" s="4" t="s">
        <v>11913</v>
      </c>
      <c r="E2193" s="5">
        <v>1999</v>
      </c>
      <c r="G2193" s="5">
        <v>1999</v>
      </c>
      <c r="H2193" s="6">
        <v>1313.5050000000001</v>
      </c>
      <c r="K2193" s="7">
        <v>2</v>
      </c>
      <c r="N2193" s="8" t="s">
        <v>17</v>
      </c>
      <c r="O2193" s="1" t="s">
        <v>21</v>
      </c>
      <c r="P2193" s="1" t="s">
        <v>11917</v>
      </c>
    </row>
    <row r="2194" spans="1:16" hidden="1" x14ac:dyDescent="0.3">
      <c r="A2194" t="s">
        <v>2078</v>
      </c>
      <c r="B2194" s="3" t="s">
        <v>7929</v>
      </c>
      <c r="C2194" s="4" t="s">
        <v>11913</v>
      </c>
      <c r="E2194" s="5">
        <v>2699</v>
      </c>
      <c r="G2194" s="5">
        <v>2699</v>
      </c>
      <c r="H2194" s="6">
        <v>1773.4638</v>
      </c>
      <c r="K2194" s="7">
        <v>2</v>
      </c>
      <c r="N2194" s="8" t="s">
        <v>17</v>
      </c>
      <c r="O2194" s="1" t="s">
        <v>21</v>
      </c>
      <c r="P2194" s="1" t="s">
        <v>11917</v>
      </c>
    </row>
    <row r="2195" spans="1:16" hidden="1" x14ac:dyDescent="0.3">
      <c r="A2195" t="s">
        <v>2079</v>
      </c>
      <c r="B2195" s="3" t="s">
        <v>7930</v>
      </c>
      <c r="C2195" s="4" t="s">
        <v>11913</v>
      </c>
      <c r="E2195" s="5">
        <v>1999</v>
      </c>
      <c r="G2195" s="5">
        <v>1999</v>
      </c>
      <c r="H2195" s="6">
        <v>1313.5050000000001</v>
      </c>
      <c r="K2195" s="7">
        <v>1</v>
      </c>
      <c r="N2195" s="8" t="s">
        <v>17</v>
      </c>
      <c r="O2195" s="1" t="s">
        <v>21</v>
      </c>
      <c r="P2195" s="1" t="s">
        <v>11917</v>
      </c>
    </row>
    <row r="2196" spans="1:16" hidden="1" x14ac:dyDescent="0.3">
      <c r="A2196" t="s">
        <v>2080</v>
      </c>
      <c r="B2196" s="3" t="s">
        <v>7931</v>
      </c>
      <c r="C2196" s="4" t="s">
        <v>11913</v>
      </c>
      <c r="E2196" s="5">
        <v>1899</v>
      </c>
      <c r="G2196" s="5">
        <v>1899</v>
      </c>
      <c r="H2196" s="6">
        <v>1247.7965999999999</v>
      </c>
      <c r="K2196" s="7">
        <v>2</v>
      </c>
      <c r="N2196" s="8" t="s">
        <v>17</v>
      </c>
      <c r="O2196" s="1" t="s">
        <v>21</v>
      </c>
      <c r="P2196" s="1" t="s">
        <v>11917</v>
      </c>
    </row>
    <row r="2197" spans="1:16" hidden="1" x14ac:dyDescent="0.3">
      <c r="A2197" t="s">
        <v>2081</v>
      </c>
      <c r="B2197" s="3" t="s">
        <v>7932</v>
      </c>
      <c r="C2197" s="4" t="s">
        <v>11913</v>
      </c>
      <c r="E2197" s="5">
        <v>999</v>
      </c>
      <c r="G2197" s="5">
        <v>999</v>
      </c>
      <c r="H2197" s="6">
        <v>656.42100000000005</v>
      </c>
      <c r="K2197" s="7">
        <v>1</v>
      </c>
      <c r="N2197" s="8" t="s">
        <v>17</v>
      </c>
      <c r="O2197" s="1" t="s">
        <v>21</v>
      </c>
      <c r="P2197" s="1" t="s">
        <v>11917</v>
      </c>
    </row>
    <row r="2198" spans="1:16" hidden="1" x14ac:dyDescent="0.3">
      <c r="A2198" t="s">
        <v>2082</v>
      </c>
      <c r="B2198" s="3" t="s">
        <v>7933</v>
      </c>
      <c r="C2198" s="4" t="s">
        <v>11913</v>
      </c>
      <c r="E2198" s="5">
        <v>2899</v>
      </c>
      <c r="G2198" s="5">
        <v>2899</v>
      </c>
      <c r="H2198" s="6">
        <v>1904.8704</v>
      </c>
      <c r="K2198" s="7">
        <v>1</v>
      </c>
      <c r="N2198" s="8" t="s">
        <v>17</v>
      </c>
      <c r="O2198" s="1" t="s">
        <v>21</v>
      </c>
      <c r="P2198" s="1" t="s">
        <v>11917</v>
      </c>
    </row>
    <row r="2199" spans="1:16" hidden="1" x14ac:dyDescent="0.3">
      <c r="A2199" t="s">
        <v>2083</v>
      </c>
      <c r="B2199" s="3" t="s">
        <v>7934</v>
      </c>
      <c r="C2199" s="4" t="s">
        <v>11913</v>
      </c>
      <c r="E2199" s="5">
        <v>2699</v>
      </c>
      <c r="G2199" s="5">
        <v>2699</v>
      </c>
      <c r="H2199" s="6">
        <v>1773.4638</v>
      </c>
      <c r="K2199" s="7">
        <v>2</v>
      </c>
      <c r="N2199" s="8" t="s">
        <v>17</v>
      </c>
      <c r="O2199" s="1" t="s">
        <v>21</v>
      </c>
      <c r="P2199" s="1" t="s">
        <v>11917</v>
      </c>
    </row>
    <row r="2200" spans="1:16" hidden="1" x14ac:dyDescent="0.3">
      <c r="A2200" t="s">
        <v>2084</v>
      </c>
      <c r="B2200" s="3" t="s">
        <v>7935</v>
      </c>
      <c r="C2200" s="4" t="s">
        <v>11913</v>
      </c>
      <c r="E2200" s="5">
        <v>1999</v>
      </c>
      <c r="G2200" s="5">
        <v>1999</v>
      </c>
      <c r="H2200" s="6">
        <v>1313.5050000000001</v>
      </c>
      <c r="K2200" s="7">
        <v>1</v>
      </c>
      <c r="N2200" s="8" t="s">
        <v>17</v>
      </c>
      <c r="O2200" s="1" t="s">
        <v>21</v>
      </c>
      <c r="P2200" s="1" t="s">
        <v>11917</v>
      </c>
    </row>
    <row r="2201" spans="1:16" hidden="1" x14ac:dyDescent="0.3">
      <c r="A2201" t="s">
        <v>2085</v>
      </c>
      <c r="B2201" s="3" t="s">
        <v>7936</v>
      </c>
      <c r="C2201" s="4" t="s">
        <v>11913</v>
      </c>
      <c r="E2201" s="5">
        <v>1999</v>
      </c>
      <c r="G2201" s="5">
        <v>1999</v>
      </c>
      <c r="H2201" s="6">
        <v>1313.5050000000001</v>
      </c>
      <c r="K2201" s="7">
        <v>1</v>
      </c>
      <c r="N2201" s="8" t="s">
        <v>17</v>
      </c>
      <c r="O2201" s="1" t="s">
        <v>21</v>
      </c>
      <c r="P2201" s="1" t="s">
        <v>11917</v>
      </c>
    </row>
    <row r="2202" spans="1:16" hidden="1" x14ac:dyDescent="0.3">
      <c r="A2202" t="s">
        <v>2086</v>
      </c>
      <c r="B2202" s="3" t="s">
        <v>7937</v>
      </c>
      <c r="C2202" s="4" t="s">
        <v>11913</v>
      </c>
      <c r="E2202" s="5">
        <v>1999</v>
      </c>
      <c r="G2202" s="5">
        <v>1999</v>
      </c>
      <c r="H2202" s="6">
        <v>1313.5050000000001</v>
      </c>
      <c r="K2202" s="7">
        <v>2</v>
      </c>
      <c r="N2202" s="8" t="s">
        <v>17</v>
      </c>
      <c r="O2202" s="1" t="s">
        <v>21</v>
      </c>
      <c r="P2202" s="1" t="s">
        <v>11917</v>
      </c>
    </row>
    <row r="2203" spans="1:16" hidden="1" x14ac:dyDescent="0.3">
      <c r="A2203" t="s">
        <v>2087</v>
      </c>
      <c r="B2203" s="3" t="s">
        <v>7938</v>
      </c>
      <c r="C2203" s="4" t="s">
        <v>11913</v>
      </c>
      <c r="E2203" s="5">
        <v>1999</v>
      </c>
      <c r="G2203" s="5">
        <v>1999</v>
      </c>
      <c r="H2203" s="6">
        <v>1313.5050000000001</v>
      </c>
      <c r="K2203" s="7">
        <v>2</v>
      </c>
      <c r="N2203" s="8" t="s">
        <v>17</v>
      </c>
      <c r="O2203" s="1" t="s">
        <v>21</v>
      </c>
      <c r="P2203" s="1" t="s">
        <v>11917</v>
      </c>
    </row>
    <row r="2204" spans="1:16" hidden="1" x14ac:dyDescent="0.3">
      <c r="A2204" t="s">
        <v>2088</v>
      </c>
      <c r="B2204" s="3" t="s">
        <v>7939</v>
      </c>
      <c r="C2204" s="4" t="s">
        <v>11913</v>
      </c>
      <c r="E2204" s="5">
        <v>2699</v>
      </c>
      <c r="G2204" s="5">
        <v>2699</v>
      </c>
      <c r="H2204" s="6">
        <v>1773.4638</v>
      </c>
      <c r="K2204" s="7">
        <v>2</v>
      </c>
      <c r="N2204" s="8" t="s">
        <v>17</v>
      </c>
      <c r="O2204" s="1" t="s">
        <v>21</v>
      </c>
      <c r="P2204" s="1" t="s">
        <v>11917</v>
      </c>
    </row>
    <row r="2205" spans="1:16" hidden="1" x14ac:dyDescent="0.3">
      <c r="A2205" t="s">
        <v>2089</v>
      </c>
      <c r="B2205" s="3" t="s">
        <v>7940</v>
      </c>
      <c r="C2205" s="4" t="s">
        <v>11913</v>
      </c>
      <c r="E2205" s="5">
        <v>2999</v>
      </c>
      <c r="G2205" s="5">
        <v>2999</v>
      </c>
      <c r="H2205" s="6">
        <v>1970.5788</v>
      </c>
      <c r="K2205" s="7">
        <v>1</v>
      </c>
      <c r="N2205" s="8" t="s">
        <v>17</v>
      </c>
      <c r="O2205" s="1" t="s">
        <v>21</v>
      </c>
      <c r="P2205" s="1" t="s">
        <v>11917</v>
      </c>
    </row>
    <row r="2206" spans="1:16" hidden="1" x14ac:dyDescent="0.3">
      <c r="A2206" t="s">
        <v>2090</v>
      </c>
      <c r="B2206" s="3" t="s">
        <v>7941</v>
      </c>
      <c r="C2206" s="4" t="s">
        <v>11913</v>
      </c>
      <c r="E2206" s="5">
        <v>2199</v>
      </c>
      <c r="G2206" s="5">
        <v>2199</v>
      </c>
      <c r="H2206" s="6">
        <v>1444.9218000000001</v>
      </c>
      <c r="K2206" s="7">
        <v>2</v>
      </c>
      <c r="N2206" s="8" t="s">
        <v>17</v>
      </c>
      <c r="O2206" s="1" t="s">
        <v>21</v>
      </c>
      <c r="P2206" s="1" t="s">
        <v>11917</v>
      </c>
    </row>
    <row r="2207" spans="1:16" hidden="1" x14ac:dyDescent="0.3">
      <c r="A2207" t="s">
        <v>2091</v>
      </c>
      <c r="B2207" s="3" t="s">
        <v>7942</v>
      </c>
      <c r="C2207" s="4" t="s">
        <v>11913</v>
      </c>
      <c r="E2207" s="5">
        <v>2999</v>
      </c>
      <c r="G2207" s="5">
        <v>2999</v>
      </c>
      <c r="H2207" s="6">
        <v>1970.5788</v>
      </c>
      <c r="K2207" s="7">
        <v>2</v>
      </c>
      <c r="N2207" s="8" t="s">
        <v>17</v>
      </c>
      <c r="O2207" s="1" t="s">
        <v>21</v>
      </c>
      <c r="P2207" s="1" t="s">
        <v>11917</v>
      </c>
    </row>
    <row r="2208" spans="1:16" hidden="1" x14ac:dyDescent="0.3">
      <c r="A2208" t="s">
        <v>2092</v>
      </c>
      <c r="B2208" s="3" t="s">
        <v>7943</v>
      </c>
      <c r="C2208" s="4" t="s">
        <v>11913</v>
      </c>
      <c r="E2208" s="5">
        <v>2199</v>
      </c>
      <c r="G2208" s="5">
        <v>2199</v>
      </c>
      <c r="H2208" s="6">
        <v>1444.9218000000001</v>
      </c>
      <c r="K2208" s="7">
        <v>2</v>
      </c>
      <c r="N2208" s="8" t="s">
        <v>17</v>
      </c>
      <c r="O2208" s="1" t="s">
        <v>21</v>
      </c>
      <c r="P2208" s="1" t="s">
        <v>11917</v>
      </c>
    </row>
    <row r="2209" spans="1:16" hidden="1" x14ac:dyDescent="0.3">
      <c r="A2209" t="s">
        <v>2093</v>
      </c>
      <c r="B2209" s="3" t="s">
        <v>7944</v>
      </c>
      <c r="C2209" s="4" t="s">
        <v>11913</v>
      </c>
      <c r="E2209" s="5">
        <v>2899</v>
      </c>
      <c r="G2209" s="5">
        <v>2899</v>
      </c>
      <c r="H2209" s="6">
        <v>1904.8704</v>
      </c>
      <c r="K2209" s="7">
        <v>2</v>
      </c>
      <c r="N2209" s="8" t="s">
        <v>17</v>
      </c>
      <c r="O2209" s="1" t="s">
        <v>21</v>
      </c>
      <c r="P2209" s="1" t="s">
        <v>11917</v>
      </c>
    </row>
    <row r="2210" spans="1:16" hidden="1" x14ac:dyDescent="0.3">
      <c r="A2210" t="s">
        <v>2094</v>
      </c>
      <c r="B2210" s="3" t="s">
        <v>7945</v>
      </c>
      <c r="C2210" s="4" t="s">
        <v>11913</v>
      </c>
      <c r="E2210" s="5">
        <v>2899</v>
      </c>
      <c r="G2210" s="5">
        <v>2899</v>
      </c>
      <c r="H2210" s="6">
        <v>1904.8704</v>
      </c>
      <c r="K2210" s="7">
        <v>1</v>
      </c>
      <c r="N2210" s="8" t="s">
        <v>17</v>
      </c>
      <c r="O2210" s="1" t="s">
        <v>21</v>
      </c>
      <c r="P2210" s="1" t="s">
        <v>11917</v>
      </c>
    </row>
    <row r="2211" spans="1:16" hidden="1" x14ac:dyDescent="0.3">
      <c r="A2211" t="s">
        <v>2095</v>
      </c>
      <c r="B2211" s="3" t="s">
        <v>7946</v>
      </c>
      <c r="C2211" s="4" t="s">
        <v>11913</v>
      </c>
      <c r="E2211" s="5">
        <v>2899</v>
      </c>
      <c r="G2211" s="5">
        <v>2899</v>
      </c>
      <c r="H2211" s="6">
        <v>1904.8704</v>
      </c>
      <c r="K2211" s="7">
        <v>2</v>
      </c>
      <c r="N2211" s="8" t="s">
        <v>17</v>
      </c>
      <c r="O2211" s="1" t="s">
        <v>21</v>
      </c>
      <c r="P2211" s="1" t="s">
        <v>11917</v>
      </c>
    </row>
    <row r="2212" spans="1:16" hidden="1" x14ac:dyDescent="0.3">
      <c r="A2212" t="s">
        <v>2096</v>
      </c>
      <c r="B2212" s="3" t="s">
        <v>7947</v>
      </c>
      <c r="C2212" s="4" t="s">
        <v>11913</v>
      </c>
      <c r="E2212" s="5">
        <v>2899</v>
      </c>
      <c r="G2212" s="5">
        <v>2899</v>
      </c>
      <c r="H2212" s="6">
        <v>1904.8704</v>
      </c>
      <c r="K2212" s="7">
        <v>2</v>
      </c>
      <c r="N2212" s="8" t="s">
        <v>17</v>
      </c>
      <c r="O2212" s="1" t="s">
        <v>21</v>
      </c>
      <c r="P2212" s="1" t="s">
        <v>11917</v>
      </c>
    </row>
    <row r="2213" spans="1:16" hidden="1" x14ac:dyDescent="0.3">
      <c r="A2213" t="s">
        <v>2097</v>
      </c>
      <c r="B2213" s="3" t="s">
        <v>7948</v>
      </c>
      <c r="C2213" s="4" t="s">
        <v>11913</v>
      </c>
      <c r="E2213" s="5">
        <v>2899</v>
      </c>
      <c r="G2213" s="5">
        <v>2899</v>
      </c>
      <c r="H2213" s="6">
        <v>1904.8704</v>
      </c>
      <c r="K2213" s="7">
        <v>2</v>
      </c>
      <c r="N2213" s="8" t="s">
        <v>17</v>
      </c>
      <c r="O2213" s="1" t="s">
        <v>21</v>
      </c>
      <c r="P2213" s="1" t="s">
        <v>11917</v>
      </c>
    </row>
    <row r="2214" spans="1:16" hidden="1" x14ac:dyDescent="0.3">
      <c r="A2214" t="s">
        <v>2098</v>
      </c>
      <c r="B2214" s="3" t="s">
        <v>7949</v>
      </c>
      <c r="C2214" s="4" t="s">
        <v>11913</v>
      </c>
      <c r="E2214" s="5">
        <v>2899</v>
      </c>
      <c r="G2214" s="5">
        <v>2899</v>
      </c>
      <c r="H2214" s="6">
        <v>1904.8704</v>
      </c>
      <c r="K2214" s="7">
        <v>2</v>
      </c>
      <c r="N2214" s="8" t="s">
        <v>17</v>
      </c>
      <c r="O2214" s="1" t="s">
        <v>21</v>
      </c>
      <c r="P2214" s="1" t="s">
        <v>11917</v>
      </c>
    </row>
    <row r="2215" spans="1:16" hidden="1" x14ac:dyDescent="0.3">
      <c r="A2215" t="s">
        <v>2099</v>
      </c>
      <c r="B2215" s="3" t="s">
        <v>7950</v>
      </c>
      <c r="C2215" s="4" t="s">
        <v>11913</v>
      </c>
      <c r="E2215" s="5">
        <v>2999</v>
      </c>
      <c r="G2215" s="5">
        <v>2999</v>
      </c>
      <c r="H2215" s="6">
        <v>1970.5788</v>
      </c>
      <c r="K2215" s="7">
        <v>2</v>
      </c>
      <c r="N2215" s="8" t="s">
        <v>17</v>
      </c>
      <c r="O2215" s="1" t="s">
        <v>21</v>
      </c>
      <c r="P2215" s="1" t="s">
        <v>11917</v>
      </c>
    </row>
    <row r="2216" spans="1:16" hidden="1" x14ac:dyDescent="0.3">
      <c r="A2216" t="s">
        <v>2100</v>
      </c>
      <c r="B2216" s="3" t="s">
        <v>7951</v>
      </c>
      <c r="C2216" s="4" t="s">
        <v>11913</v>
      </c>
      <c r="E2216" s="5">
        <v>2999</v>
      </c>
      <c r="G2216" s="5">
        <v>2999</v>
      </c>
      <c r="H2216" s="6">
        <v>1970.5788</v>
      </c>
      <c r="K2216" s="7">
        <v>2</v>
      </c>
      <c r="N2216" s="8" t="s">
        <v>17</v>
      </c>
      <c r="O2216" s="1" t="s">
        <v>21</v>
      </c>
      <c r="P2216" s="1" t="s">
        <v>11917</v>
      </c>
    </row>
    <row r="2217" spans="1:16" hidden="1" x14ac:dyDescent="0.3">
      <c r="A2217" t="s">
        <v>2101</v>
      </c>
      <c r="B2217" s="3" t="s">
        <v>7952</v>
      </c>
      <c r="C2217" s="4" t="s">
        <v>11913</v>
      </c>
      <c r="E2217" s="5">
        <v>2199</v>
      </c>
      <c r="G2217" s="5">
        <v>2199</v>
      </c>
      <c r="H2217" s="6">
        <v>1444.9218000000001</v>
      </c>
      <c r="K2217" s="7">
        <v>2</v>
      </c>
      <c r="N2217" s="8" t="s">
        <v>17</v>
      </c>
      <c r="O2217" s="1" t="s">
        <v>21</v>
      </c>
      <c r="P2217" s="1" t="s">
        <v>11917</v>
      </c>
    </row>
    <row r="2218" spans="1:16" hidden="1" x14ac:dyDescent="0.3">
      <c r="A2218" t="s">
        <v>2102</v>
      </c>
      <c r="B2218" s="3" t="s">
        <v>7953</v>
      </c>
      <c r="C2218" s="4" t="s">
        <v>11913</v>
      </c>
      <c r="E2218" s="5">
        <v>2299</v>
      </c>
      <c r="G2218" s="5">
        <v>2299</v>
      </c>
      <c r="H2218" s="6">
        <v>1510.6302000000001</v>
      </c>
      <c r="K2218" s="7">
        <v>1</v>
      </c>
      <c r="N2218" s="8" t="s">
        <v>17</v>
      </c>
      <c r="O2218" s="1" t="s">
        <v>21</v>
      </c>
      <c r="P2218" s="1" t="s">
        <v>11917</v>
      </c>
    </row>
    <row r="2219" spans="1:16" hidden="1" x14ac:dyDescent="0.3">
      <c r="A2219" t="s">
        <v>2103</v>
      </c>
      <c r="B2219" s="3" t="s">
        <v>7954</v>
      </c>
      <c r="C2219" s="4" t="s">
        <v>11913</v>
      </c>
      <c r="E2219" s="5">
        <v>2299</v>
      </c>
      <c r="G2219" s="5">
        <v>2299</v>
      </c>
      <c r="H2219" s="6">
        <v>1510.6302000000001</v>
      </c>
      <c r="K2219" s="7">
        <v>2</v>
      </c>
      <c r="N2219" s="8" t="s">
        <v>17</v>
      </c>
      <c r="O2219" s="1" t="s">
        <v>21</v>
      </c>
      <c r="P2219" s="1" t="s">
        <v>11917</v>
      </c>
    </row>
    <row r="2220" spans="1:16" hidden="1" x14ac:dyDescent="0.3">
      <c r="A2220" t="s">
        <v>2104</v>
      </c>
      <c r="B2220" s="3" t="s">
        <v>7955</v>
      </c>
      <c r="C2220" s="4" t="s">
        <v>11913</v>
      </c>
      <c r="E2220" s="5">
        <v>2299</v>
      </c>
      <c r="G2220" s="5">
        <v>2299</v>
      </c>
      <c r="H2220" s="6">
        <v>1510.6302000000001</v>
      </c>
      <c r="K2220" s="7">
        <v>2</v>
      </c>
      <c r="N2220" s="8" t="s">
        <v>17</v>
      </c>
      <c r="O2220" s="1" t="s">
        <v>21</v>
      </c>
      <c r="P2220" s="1" t="s">
        <v>11917</v>
      </c>
    </row>
    <row r="2221" spans="1:16" hidden="1" x14ac:dyDescent="0.3">
      <c r="A2221" t="s">
        <v>2105</v>
      </c>
      <c r="B2221" s="3" t="s">
        <v>7956</v>
      </c>
      <c r="C2221" s="4" t="s">
        <v>11913</v>
      </c>
      <c r="E2221" s="5">
        <v>2299</v>
      </c>
      <c r="G2221" s="5">
        <v>2299</v>
      </c>
      <c r="H2221" s="6">
        <v>1510.6302000000001</v>
      </c>
      <c r="K2221" s="7">
        <v>1</v>
      </c>
      <c r="N2221" s="8" t="s">
        <v>17</v>
      </c>
      <c r="O2221" s="1" t="s">
        <v>21</v>
      </c>
      <c r="P2221" s="1" t="s">
        <v>11917</v>
      </c>
    </row>
    <row r="2222" spans="1:16" hidden="1" x14ac:dyDescent="0.3">
      <c r="A2222" t="s">
        <v>2106</v>
      </c>
      <c r="B2222" s="3" t="s">
        <v>7957</v>
      </c>
      <c r="C2222" s="4" t="s">
        <v>11913</v>
      </c>
      <c r="E2222" s="5">
        <v>2299</v>
      </c>
      <c r="G2222" s="5">
        <v>2299</v>
      </c>
      <c r="H2222" s="6">
        <v>1510.6302000000001</v>
      </c>
      <c r="K2222" s="7">
        <v>1</v>
      </c>
      <c r="N2222" s="8" t="s">
        <v>17</v>
      </c>
      <c r="O2222" s="1" t="s">
        <v>21</v>
      </c>
      <c r="P2222" s="1" t="s">
        <v>11917</v>
      </c>
    </row>
    <row r="2223" spans="1:16" hidden="1" x14ac:dyDescent="0.3">
      <c r="A2223" t="s">
        <v>2107</v>
      </c>
      <c r="B2223" s="3" t="s">
        <v>7958</v>
      </c>
      <c r="C2223" s="4" t="s">
        <v>11913</v>
      </c>
      <c r="E2223" s="5">
        <v>2299</v>
      </c>
      <c r="G2223" s="5">
        <v>2299</v>
      </c>
      <c r="H2223" s="6">
        <v>1510.6302000000001</v>
      </c>
      <c r="K2223" s="7">
        <v>2</v>
      </c>
      <c r="N2223" s="8" t="s">
        <v>17</v>
      </c>
      <c r="O2223" s="1" t="s">
        <v>21</v>
      </c>
      <c r="P2223" s="1" t="s">
        <v>11917</v>
      </c>
    </row>
    <row r="2224" spans="1:16" hidden="1" x14ac:dyDescent="0.3">
      <c r="A2224" t="s">
        <v>2108</v>
      </c>
      <c r="B2224" s="3" t="s">
        <v>7959</v>
      </c>
      <c r="C2224" s="4" t="s">
        <v>11913</v>
      </c>
      <c r="E2224" s="5">
        <v>2299</v>
      </c>
      <c r="G2224" s="5">
        <v>2299</v>
      </c>
      <c r="H2224" s="6">
        <v>1510.6302000000001</v>
      </c>
      <c r="K2224" s="7">
        <v>1</v>
      </c>
      <c r="N2224" s="8" t="s">
        <v>17</v>
      </c>
      <c r="O2224" s="1" t="s">
        <v>21</v>
      </c>
      <c r="P2224" s="1" t="s">
        <v>11917</v>
      </c>
    </row>
    <row r="2225" spans="1:16" hidden="1" x14ac:dyDescent="0.3">
      <c r="A2225" t="s">
        <v>2109</v>
      </c>
      <c r="B2225" s="3" t="s">
        <v>7960</v>
      </c>
      <c r="C2225" s="4" t="s">
        <v>11913</v>
      </c>
      <c r="E2225" s="5">
        <v>2199</v>
      </c>
      <c r="G2225" s="5">
        <v>2199</v>
      </c>
      <c r="H2225" s="6">
        <v>1444.9218000000001</v>
      </c>
      <c r="K2225" s="7">
        <v>2</v>
      </c>
      <c r="N2225" s="8" t="s">
        <v>17</v>
      </c>
      <c r="O2225" s="1" t="s">
        <v>21</v>
      </c>
      <c r="P2225" s="1" t="s">
        <v>11917</v>
      </c>
    </row>
    <row r="2226" spans="1:16" hidden="1" x14ac:dyDescent="0.3">
      <c r="A2226" t="s">
        <v>2110</v>
      </c>
      <c r="B2226" s="3" t="s">
        <v>7961</v>
      </c>
      <c r="C2226" s="4" t="s">
        <v>11913</v>
      </c>
      <c r="E2226" s="5">
        <v>2199</v>
      </c>
      <c r="G2226" s="5">
        <v>2199</v>
      </c>
      <c r="H2226" s="6">
        <v>1444.9218000000001</v>
      </c>
      <c r="K2226" s="7">
        <v>1</v>
      </c>
      <c r="N2226" s="8" t="s">
        <v>17</v>
      </c>
      <c r="O2226" s="1" t="s">
        <v>21</v>
      </c>
      <c r="P2226" s="1" t="s">
        <v>11917</v>
      </c>
    </row>
    <row r="2227" spans="1:16" hidden="1" x14ac:dyDescent="0.3">
      <c r="A2227" t="s">
        <v>2111</v>
      </c>
      <c r="B2227" s="3" t="s">
        <v>7962</v>
      </c>
      <c r="C2227" s="4" t="s">
        <v>11913</v>
      </c>
      <c r="E2227" s="5">
        <v>1899</v>
      </c>
      <c r="G2227" s="5">
        <v>1899</v>
      </c>
      <c r="H2227" s="6">
        <v>1247.7965999999999</v>
      </c>
      <c r="K2227" s="7">
        <v>1</v>
      </c>
      <c r="N2227" s="8" t="s">
        <v>17</v>
      </c>
      <c r="O2227" s="1" t="s">
        <v>21</v>
      </c>
      <c r="P2227" s="1" t="s">
        <v>11917</v>
      </c>
    </row>
    <row r="2228" spans="1:16" hidden="1" x14ac:dyDescent="0.3">
      <c r="A2228" t="s">
        <v>2112</v>
      </c>
      <c r="B2228" s="3" t="s">
        <v>7963</v>
      </c>
      <c r="C2228" s="4" t="s">
        <v>11913</v>
      </c>
      <c r="E2228" s="5">
        <v>2199</v>
      </c>
      <c r="G2228" s="5">
        <v>2199</v>
      </c>
      <c r="H2228" s="6">
        <v>1444.9218000000001</v>
      </c>
      <c r="K2228" s="7">
        <v>2</v>
      </c>
      <c r="N2228" s="8" t="s">
        <v>17</v>
      </c>
      <c r="O2228" s="1" t="s">
        <v>21</v>
      </c>
      <c r="P2228" s="1" t="s">
        <v>11917</v>
      </c>
    </row>
    <row r="2229" spans="1:16" hidden="1" x14ac:dyDescent="0.3">
      <c r="A2229" t="s">
        <v>2113</v>
      </c>
      <c r="B2229" s="3" t="s">
        <v>7964</v>
      </c>
      <c r="C2229" s="4" t="s">
        <v>11913</v>
      </c>
      <c r="E2229" s="5">
        <v>2199</v>
      </c>
      <c r="G2229" s="5">
        <v>2199</v>
      </c>
      <c r="H2229" s="6">
        <v>1444.9218000000001</v>
      </c>
      <c r="K2229" s="7">
        <v>1</v>
      </c>
      <c r="N2229" s="8" t="s">
        <v>17</v>
      </c>
      <c r="O2229" s="1" t="s">
        <v>21</v>
      </c>
      <c r="P2229" s="1" t="s">
        <v>11917</v>
      </c>
    </row>
    <row r="2230" spans="1:16" hidden="1" x14ac:dyDescent="0.3">
      <c r="A2230" t="s">
        <v>2114</v>
      </c>
      <c r="B2230" s="3" t="s">
        <v>7965</v>
      </c>
      <c r="C2230" s="4" t="s">
        <v>11913</v>
      </c>
      <c r="E2230" s="5">
        <v>2399</v>
      </c>
      <c r="G2230" s="5">
        <v>2399</v>
      </c>
      <c r="H2230" s="6">
        <v>1576.3386</v>
      </c>
      <c r="K2230" s="7">
        <v>1</v>
      </c>
      <c r="N2230" s="8" t="s">
        <v>17</v>
      </c>
      <c r="O2230" s="1" t="s">
        <v>21</v>
      </c>
      <c r="P2230" s="1" t="s">
        <v>11917</v>
      </c>
    </row>
    <row r="2231" spans="1:16" hidden="1" x14ac:dyDescent="0.3">
      <c r="A2231" t="s">
        <v>2115</v>
      </c>
      <c r="B2231" s="3" t="s">
        <v>7966</v>
      </c>
      <c r="C2231" s="4" t="s">
        <v>11913</v>
      </c>
      <c r="E2231" s="5">
        <v>2399</v>
      </c>
      <c r="G2231" s="5">
        <v>2399</v>
      </c>
      <c r="H2231" s="6">
        <v>1576.3386</v>
      </c>
      <c r="K2231" s="7">
        <v>2</v>
      </c>
      <c r="N2231" s="8" t="s">
        <v>17</v>
      </c>
      <c r="O2231" s="1" t="s">
        <v>21</v>
      </c>
      <c r="P2231" s="1" t="s">
        <v>11917</v>
      </c>
    </row>
    <row r="2232" spans="1:16" hidden="1" x14ac:dyDescent="0.3">
      <c r="A2232" t="s">
        <v>2116</v>
      </c>
      <c r="B2232" s="3" t="s">
        <v>7967</v>
      </c>
      <c r="C2232" s="4" t="s">
        <v>11913</v>
      </c>
      <c r="E2232" s="5">
        <v>2399</v>
      </c>
      <c r="G2232" s="5">
        <v>2399</v>
      </c>
      <c r="H2232" s="6">
        <v>1576.3386</v>
      </c>
      <c r="K2232" s="7">
        <v>2</v>
      </c>
      <c r="N2232" s="8" t="s">
        <v>17</v>
      </c>
      <c r="O2232" s="1" t="s">
        <v>21</v>
      </c>
      <c r="P2232" s="1" t="s">
        <v>11917</v>
      </c>
    </row>
    <row r="2233" spans="1:16" hidden="1" x14ac:dyDescent="0.3">
      <c r="A2233" t="s">
        <v>2117</v>
      </c>
      <c r="B2233" s="3" t="s">
        <v>7968</v>
      </c>
      <c r="C2233" s="4" t="s">
        <v>11913</v>
      </c>
      <c r="E2233" s="5">
        <v>2399</v>
      </c>
      <c r="G2233" s="5">
        <v>2399</v>
      </c>
      <c r="H2233" s="6">
        <v>1576.3386</v>
      </c>
      <c r="K2233" s="7">
        <v>1</v>
      </c>
      <c r="N2233" s="8" t="s">
        <v>17</v>
      </c>
      <c r="O2233" s="1" t="s">
        <v>21</v>
      </c>
      <c r="P2233" s="1" t="s">
        <v>11917</v>
      </c>
    </row>
    <row r="2234" spans="1:16" hidden="1" x14ac:dyDescent="0.3">
      <c r="A2234" t="s">
        <v>2118</v>
      </c>
      <c r="B2234" s="3" t="s">
        <v>7969</v>
      </c>
      <c r="C2234" s="4" t="s">
        <v>11913</v>
      </c>
      <c r="E2234" s="5">
        <v>2199</v>
      </c>
      <c r="G2234" s="5">
        <v>2199</v>
      </c>
      <c r="H2234" s="6">
        <v>1444.9218000000001</v>
      </c>
      <c r="K2234" s="7">
        <v>1</v>
      </c>
      <c r="N2234" s="8" t="s">
        <v>17</v>
      </c>
      <c r="O2234" s="1" t="s">
        <v>21</v>
      </c>
      <c r="P2234" s="1" t="s">
        <v>11917</v>
      </c>
    </row>
    <row r="2235" spans="1:16" hidden="1" x14ac:dyDescent="0.3">
      <c r="A2235" t="s">
        <v>2119</v>
      </c>
      <c r="B2235" s="3" t="s">
        <v>7970</v>
      </c>
      <c r="C2235" s="4" t="s">
        <v>11913</v>
      </c>
      <c r="E2235" s="5">
        <v>2299</v>
      </c>
      <c r="G2235" s="5">
        <v>2299</v>
      </c>
      <c r="H2235" s="6">
        <v>1510.6302000000001</v>
      </c>
      <c r="K2235" s="7">
        <v>1</v>
      </c>
      <c r="N2235" s="8" t="s">
        <v>17</v>
      </c>
      <c r="O2235" s="1" t="s">
        <v>21</v>
      </c>
      <c r="P2235" s="1" t="s">
        <v>11917</v>
      </c>
    </row>
    <row r="2236" spans="1:16" hidden="1" x14ac:dyDescent="0.3">
      <c r="A2236" t="s">
        <v>2120</v>
      </c>
      <c r="B2236" s="3" t="s">
        <v>7971</v>
      </c>
      <c r="C2236" s="4" t="s">
        <v>11913</v>
      </c>
      <c r="E2236" s="5">
        <v>1999</v>
      </c>
      <c r="G2236" s="5">
        <v>1999</v>
      </c>
      <c r="H2236" s="6">
        <v>1313.5050000000001</v>
      </c>
      <c r="K2236" s="7">
        <v>1</v>
      </c>
      <c r="N2236" s="8" t="s">
        <v>17</v>
      </c>
      <c r="O2236" s="1" t="s">
        <v>21</v>
      </c>
      <c r="P2236" s="1" t="s">
        <v>11917</v>
      </c>
    </row>
    <row r="2237" spans="1:16" hidden="1" x14ac:dyDescent="0.3">
      <c r="A2237" t="s">
        <v>2121</v>
      </c>
      <c r="B2237" s="3" t="s">
        <v>7972</v>
      </c>
      <c r="C2237" s="4" t="s">
        <v>11913</v>
      </c>
      <c r="E2237" s="5">
        <v>449</v>
      </c>
      <c r="G2237" s="5">
        <v>449</v>
      </c>
      <c r="H2237" s="6">
        <v>295.02480000000003</v>
      </c>
      <c r="K2237" s="7">
        <v>2</v>
      </c>
      <c r="N2237" s="8" t="s">
        <v>17</v>
      </c>
      <c r="O2237" s="1" t="s">
        <v>21</v>
      </c>
      <c r="P2237" s="1" t="s">
        <v>11917</v>
      </c>
    </row>
    <row r="2238" spans="1:16" hidden="1" x14ac:dyDescent="0.3">
      <c r="A2238" t="s">
        <v>2122</v>
      </c>
      <c r="B2238" s="3" t="s">
        <v>7973</v>
      </c>
      <c r="C2238" s="4" t="s">
        <v>11913</v>
      </c>
      <c r="E2238" s="5">
        <v>449</v>
      </c>
      <c r="G2238" s="5">
        <v>449</v>
      </c>
      <c r="H2238" s="6">
        <v>295.02480000000003</v>
      </c>
      <c r="K2238" s="7">
        <v>1</v>
      </c>
      <c r="N2238" s="8" t="s">
        <v>17</v>
      </c>
      <c r="O2238" s="1" t="s">
        <v>21</v>
      </c>
      <c r="P2238" s="1" t="s">
        <v>11917</v>
      </c>
    </row>
    <row r="2239" spans="1:16" hidden="1" x14ac:dyDescent="0.3">
      <c r="A2239" t="s">
        <v>2123</v>
      </c>
      <c r="B2239" s="3" t="s">
        <v>7974</v>
      </c>
      <c r="C2239" s="4" t="s">
        <v>11913</v>
      </c>
      <c r="E2239" s="5">
        <v>449</v>
      </c>
      <c r="G2239" s="5">
        <v>449</v>
      </c>
      <c r="H2239" s="6">
        <v>295.02480000000003</v>
      </c>
      <c r="K2239" s="7">
        <v>2</v>
      </c>
      <c r="N2239" s="8" t="s">
        <v>17</v>
      </c>
      <c r="O2239" s="1" t="s">
        <v>21</v>
      </c>
      <c r="P2239" s="1" t="s">
        <v>11917</v>
      </c>
    </row>
    <row r="2240" spans="1:16" hidden="1" x14ac:dyDescent="0.3">
      <c r="A2240" t="s">
        <v>2124</v>
      </c>
      <c r="B2240" s="3" t="s">
        <v>7975</v>
      </c>
      <c r="C2240" s="4" t="s">
        <v>11913</v>
      </c>
      <c r="E2240" s="5">
        <v>449</v>
      </c>
      <c r="G2240" s="5">
        <v>449</v>
      </c>
      <c r="H2240" s="6">
        <v>295.02480000000003</v>
      </c>
      <c r="K2240" s="7">
        <v>2</v>
      </c>
      <c r="N2240" s="8" t="s">
        <v>17</v>
      </c>
      <c r="O2240" s="1" t="s">
        <v>21</v>
      </c>
      <c r="P2240" s="1" t="s">
        <v>11917</v>
      </c>
    </row>
    <row r="2241" spans="1:16" hidden="1" x14ac:dyDescent="0.3">
      <c r="A2241" t="s">
        <v>2125</v>
      </c>
      <c r="B2241" s="3" t="s">
        <v>7976</v>
      </c>
      <c r="C2241" s="4" t="s">
        <v>11913</v>
      </c>
      <c r="E2241" s="5">
        <v>449</v>
      </c>
      <c r="G2241" s="5">
        <v>449</v>
      </c>
      <c r="H2241" s="6">
        <v>295.02480000000003</v>
      </c>
      <c r="K2241" s="7">
        <v>1</v>
      </c>
      <c r="N2241" s="8" t="s">
        <v>17</v>
      </c>
      <c r="O2241" s="1" t="s">
        <v>21</v>
      </c>
      <c r="P2241" s="1" t="s">
        <v>11917</v>
      </c>
    </row>
    <row r="2242" spans="1:16" hidden="1" x14ac:dyDescent="0.3">
      <c r="A2242" t="s">
        <v>2126</v>
      </c>
      <c r="B2242" s="3" t="s">
        <v>7977</v>
      </c>
      <c r="C2242" s="4" t="s">
        <v>11913</v>
      </c>
      <c r="E2242" s="5">
        <v>1899</v>
      </c>
      <c r="G2242" s="5">
        <v>1899</v>
      </c>
      <c r="H2242" s="6">
        <v>1247.7965999999999</v>
      </c>
      <c r="K2242" s="7">
        <v>1</v>
      </c>
      <c r="N2242" s="8" t="s">
        <v>17</v>
      </c>
      <c r="O2242" s="1" t="s">
        <v>21</v>
      </c>
      <c r="P2242" s="1" t="s">
        <v>11917</v>
      </c>
    </row>
    <row r="2243" spans="1:16" hidden="1" x14ac:dyDescent="0.3">
      <c r="A2243" t="s">
        <v>2127</v>
      </c>
      <c r="B2243" s="3" t="s">
        <v>7978</v>
      </c>
      <c r="C2243" s="4" t="s">
        <v>11913</v>
      </c>
      <c r="E2243" s="5">
        <v>1899</v>
      </c>
      <c r="G2243" s="5">
        <v>1899</v>
      </c>
      <c r="H2243" s="6">
        <v>1247.7965999999999</v>
      </c>
      <c r="K2243" s="7">
        <v>2</v>
      </c>
      <c r="N2243" s="8" t="s">
        <v>17</v>
      </c>
      <c r="O2243" s="1" t="s">
        <v>21</v>
      </c>
      <c r="P2243" s="1" t="s">
        <v>11917</v>
      </c>
    </row>
    <row r="2244" spans="1:16" hidden="1" x14ac:dyDescent="0.3">
      <c r="A2244" t="s">
        <v>2128</v>
      </c>
      <c r="B2244" s="3" t="s">
        <v>7979</v>
      </c>
      <c r="C2244" s="4" t="s">
        <v>11913</v>
      </c>
      <c r="E2244" s="5">
        <v>2199</v>
      </c>
      <c r="G2244" s="5">
        <v>2199</v>
      </c>
      <c r="H2244" s="6">
        <v>1444.9218000000001</v>
      </c>
      <c r="K2244" s="7">
        <v>1</v>
      </c>
      <c r="N2244" s="8" t="s">
        <v>17</v>
      </c>
      <c r="O2244" s="1" t="s">
        <v>21</v>
      </c>
      <c r="P2244" s="1" t="s">
        <v>11917</v>
      </c>
    </row>
    <row r="2245" spans="1:16" hidden="1" x14ac:dyDescent="0.3">
      <c r="A2245" t="s">
        <v>2129</v>
      </c>
      <c r="B2245" s="3" t="s">
        <v>7980</v>
      </c>
      <c r="C2245" s="4" t="s">
        <v>11913</v>
      </c>
      <c r="E2245" s="5">
        <v>1899</v>
      </c>
      <c r="G2245" s="5">
        <v>1899</v>
      </c>
      <c r="H2245" s="6">
        <v>1247.7965999999999</v>
      </c>
      <c r="K2245" s="7">
        <v>1</v>
      </c>
      <c r="N2245" s="8" t="s">
        <v>17</v>
      </c>
      <c r="O2245" s="1" t="s">
        <v>21</v>
      </c>
      <c r="P2245" s="1" t="s">
        <v>11917</v>
      </c>
    </row>
    <row r="2246" spans="1:16" hidden="1" x14ac:dyDescent="0.3">
      <c r="A2246" t="s">
        <v>2130</v>
      </c>
      <c r="B2246" s="3" t="s">
        <v>7981</v>
      </c>
      <c r="C2246" s="4" t="s">
        <v>11913</v>
      </c>
      <c r="E2246" s="5">
        <v>2999</v>
      </c>
      <c r="G2246" s="5">
        <v>2999</v>
      </c>
      <c r="H2246" s="6">
        <v>1970.5788</v>
      </c>
      <c r="K2246" s="7">
        <v>2</v>
      </c>
      <c r="N2246" s="8" t="s">
        <v>17</v>
      </c>
      <c r="O2246" s="1" t="s">
        <v>21</v>
      </c>
      <c r="P2246" s="1" t="s">
        <v>11917</v>
      </c>
    </row>
    <row r="2247" spans="1:16" hidden="1" x14ac:dyDescent="0.3">
      <c r="A2247" t="s">
        <v>2131</v>
      </c>
      <c r="B2247" s="3" t="s">
        <v>7982</v>
      </c>
      <c r="C2247" s="4" t="s">
        <v>11913</v>
      </c>
      <c r="E2247" s="5">
        <v>1999</v>
      </c>
      <c r="G2247" s="5">
        <v>1999</v>
      </c>
      <c r="H2247" s="6">
        <v>1313.5050000000001</v>
      </c>
      <c r="K2247" s="7">
        <v>2</v>
      </c>
      <c r="N2247" s="8" t="s">
        <v>17</v>
      </c>
      <c r="O2247" s="1" t="s">
        <v>21</v>
      </c>
      <c r="P2247" s="1" t="s">
        <v>11917</v>
      </c>
    </row>
    <row r="2248" spans="1:16" hidden="1" x14ac:dyDescent="0.3">
      <c r="A2248" t="s">
        <v>2132</v>
      </c>
      <c r="B2248" s="3" t="s">
        <v>7983</v>
      </c>
      <c r="C2248" s="4" t="s">
        <v>11913</v>
      </c>
      <c r="E2248" s="5">
        <v>1999</v>
      </c>
      <c r="G2248" s="5">
        <v>1999</v>
      </c>
      <c r="H2248" s="6">
        <v>1313.5050000000001</v>
      </c>
      <c r="K2248" s="7">
        <v>1</v>
      </c>
      <c r="N2248" s="8" t="s">
        <v>17</v>
      </c>
      <c r="O2248" s="1" t="s">
        <v>21</v>
      </c>
      <c r="P2248" s="1" t="s">
        <v>11917</v>
      </c>
    </row>
    <row r="2249" spans="1:16" hidden="1" x14ac:dyDescent="0.3">
      <c r="A2249" t="s">
        <v>2133</v>
      </c>
      <c r="B2249" s="3" t="s">
        <v>7984</v>
      </c>
      <c r="C2249" s="4" t="s">
        <v>11913</v>
      </c>
      <c r="E2249" s="5">
        <v>1999</v>
      </c>
      <c r="G2249" s="5">
        <v>1999</v>
      </c>
      <c r="H2249" s="6">
        <v>1313.5050000000001</v>
      </c>
      <c r="K2249" s="7">
        <v>1</v>
      </c>
      <c r="N2249" s="8" t="s">
        <v>17</v>
      </c>
      <c r="O2249" s="1" t="s">
        <v>21</v>
      </c>
      <c r="P2249" s="1" t="s">
        <v>11917</v>
      </c>
    </row>
    <row r="2250" spans="1:16" hidden="1" x14ac:dyDescent="0.3">
      <c r="A2250" t="s">
        <v>2134</v>
      </c>
      <c r="B2250" s="3" t="s">
        <v>7985</v>
      </c>
      <c r="C2250" s="4" t="s">
        <v>11913</v>
      </c>
      <c r="E2250" s="5">
        <v>1999</v>
      </c>
      <c r="G2250" s="5">
        <v>1999</v>
      </c>
      <c r="H2250" s="6">
        <v>1313.5050000000001</v>
      </c>
      <c r="K2250" s="7">
        <v>1</v>
      </c>
      <c r="N2250" s="8" t="s">
        <v>17</v>
      </c>
      <c r="O2250" s="1" t="s">
        <v>21</v>
      </c>
      <c r="P2250" s="1" t="s">
        <v>11917</v>
      </c>
    </row>
    <row r="2251" spans="1:16" hidden="1" x14ac:dyDescent="0.3">
      <c r="A2251" t="s">
        <v>2135</v>
      </c>
      <c r="B2251" s="3" t="s">
        <v>7986</v>
      </c>
      <c r="C2251" s="4" t="s">
        <v>11913</v>
      </c>
      <c r="E2251" s="5">
        <v>1999</v>
      </c>
      <c r="G2251" s="5">
        <v>1999</v>
      </c>
      <c r="H2251" s="6">
        <v>1313.5050000000001</v>
      </c>
      <c r="K2251" s="7">
        <v>2</v>
      </c>
      <c r="N2251" s="8" t="s">
        <v>17</v>
      </c>
      <c r="O2251" s="1" t="s">
        <v>21</v>
      </c>
      <c r="P2251" s="1" t="s">
        <v>11917</v>
      </c>
    </row>
    <row r="2252" spans="1:16" hidden="1" x14ac:dyDescent="0.3">
      <c r="A2252" t="s">
        <v>2136</v>
      </c>
      <c r="B2252" s="3" t="s">
        <v>7987</v>
      </c>
      <c r="C2252" s="4" t="s">
        <v>11913</v>
      </c>
      <c r="E2252" s="5">
        <v>1999</v>
      </c>
      <c r="G2252" s="5">
        <v>1999</v>
      </c>
      <c r="H2252" s="6">
        <v>1313.5050000000001</v>
      </c>
      <c r="K2252" s="7">
        <v>2</v>
      </c>
      <c r="N2252" s="8" t="s">
        <v>17</v>
      </c>
      <c r="O2252" s="1" t="s">
        <v>21</v>
      </c>
      <c r="P2252" s="1" t="s">
        <v>11917</v>
      </c>
    </row>
    <row r="2253" spans="1:16" hidden="1" x14ac:dyDescent="0.3">
      <c r="A2253" t="s">
        <v>2137</v>
      </c>
      <c r="B2253" s="3" t="s">
        <v>7988</v>
      </c>
      <c r="C2253" s="4" t="s">
        <v>11913</v>
      </c>
      <c r="E2253" s="5">
        <v>1999</v>
      </c>
      <c r="G2253" s="5">
        <v>1999</v>
      </c>
      <c r="H2253" s="6">
        <v>1313.5050000000001</v>
      </c>
      <c r="K2253" s="7">
        <v>1</v>
      </c>
      <c r="N2253" s="8" t="s">
        <v>17</v>
      </c>
      <c r="O2253" s="1" t="s">
        <v>21</v>
      </c>
      <c r="P2253" s="1" t="s">
        <v>11917</v>
      </c>
    </row>
    <row r="2254" spans="1:16" hidden="1" x14ac:dyDescent="0.3">
      <c r="A2254" t="s">
        <v>2138</v>
      </c>
      <c r="B2254" s="3" t="s">
        <v>7989</v>
      </c>
      <c r="C2254" s="4" t="s">
        <v>11913</v>
      </c>
      <c r="E2254" s="5">
        <v>1899</v>
      </c>
      <c r="G2254" s="5">
        <v>1899</v>
      </c>
      <c r="H2254" s="6">
        <v>1247.7965999999999</v>
      </c>
      <c r="K2254" s="7">
        <v>2</v>
      </c>
      <c r="N2254" s="8" t="s">
        <v>17</v>
      </c>
      <c r="O2254" s="1" t="s">
        <v>21</v>
      </c>
      <c r="P2254" s="1" t="s">
        <v>11917</v>
      </c>
    </row>
    <row r="2255" spans="1:16" hidden="1" x14ac:dyDescent="0.3">
      <c r="A2255" t="s">
        <v>2139</v>
      </c>
      <c r="B2255" s="3" t="s">
        <v>7990</v>
      </c>
      <c r="C2255" s="4" t="s">
        <v>11913</v>
      </c>
      <c r="E2255" s="5">
        <v>449</v>
      </c>
      <c r="G2255" s="5">
        <v>449</v>
      </c>
      <c r="H2255" s="6">
        <v>295.02480000000003</v>
      </c>
      <c r="K2255" s="7">
        <v>2</v>
      </c>
      <c r="N2255" s="8" t="s">
        <v>17</v>
      </c>
      <c r="O2255" s="1" t="s">
        <v>21</v>
      </c>
      <c r="P2255" s="1" t="s">
        <v>11917</v>
      </c>
    </row>
    <row r="2256" spans="1:16" hidden="1" x14ac:dyDescent="0.3">
      <c r="A2256" t="s">
        <v>2140</v>
      </c>
      <c r="B2256" s="3" t="s">
        <v>7991</v>
      </c>
      <c r="C2256" s="4" t="s">
        <v>11913</v>
      </c>
      <c r="E2256" s="5">
        <v>2199</v>
      </c>
      <c r="G2256" s="5">
        <v>2199</v>
      </c>
      <c r="H2256" s="6">
        <v>1444.9218000000001</v>
      </c>
      <c r="K2256" s="7">
        <v>1</v>
      </c>
      <c r="N2256" s="8" t="s">
        <v>17</v>
      </c>
      <c r="O2256" s="1" t="s">
        <v>21</v>
      </c>
      <c r="P2256" s="1" t="s">
        <v>11917</v>
      </c>
    </row>
    <row r="2257" spans="1:16" hidden="1" x14ac:dyDescent="0.3">
      <c r="A2257" t="s">
        <v>2141</v>
      </c>
      <c r="B2257" s="3" t="s">
        <v>7992</v>
      </c>
      <c r="C2257" s="4" t="s">
        <v>11913</v>
      </c>
      <c r="E2257" s="5">
        <v>2199</v>
      </c>
      <c r="G2257" s="5">
        <v>2199</v>
      </c>
      <c r="H2257" s="6">
        <v>1444.9218000000001</v>
      </c>
      <c r="K2257" s="7">
        <v>2</v>
      </c>
      <c r="N2257" s="8" t="s">
        <v>17</v>
      </c>
      <c r="O2257" s="1" t="s">
        <v>21</v>
      </c>
      <c r="P2257" s="1" t="s">
        <v>11917</v>
      </c>
    </row>
    <row r="2258" spans="1:16" hidden="1" x14ac:dyDescent="0.3">
      <c r="A2258" t="s">
        <v>2142</v>
      </c>
      <c r="B2258" s="3" t="s">
        <v>7993</v>
      </c>
      <c r="C2258" s="4" t="s">
        <v>11913</v>
      </c>
      <c r="E2258" s="5">
        <v>2199</v>
      </c>
      <c r="G2258" s="5">
        <v>2199</v>
      </c>
      <c r="H2258" s="6">
        <v>1444.9218000000001</v>
      </c>
      <c r="K2258" s="7">
        <v>1</v>
      </c>
      <c r="N2258" s="8" t="s">
        <v>17</v>
      </c>
      <c r="O2258" s="1" t="s">
        <v>21</v>
      </c>
      <c r="P2258" s="1" t="s">
        <v>11917</v>
      </c>
    </row>
    <row r="2259" spans="1:16" hidden="1" x14ac:dyDescent="0.3">
      <c r="A2259" t="s">
        <v>2143</v>
      </c>
      <c r="B2259" s="3" t="s">
        <v>7994</v>
      </c>
      <c r="C2259" s="4" t="s">
        <v>11913</v>
      </c>
      <c r="E2259" s="5">
        <v>2199</v>
      </c>
      <c r="G2259" s="5">
        <v>2199</v>
      </c>
      <c r="H2259" s="6">
        <v>1444.9218000000001</v>
      </c>
      <c r="K2259" s="7">
        <v>1</v>
      </c>
      <c r="N2259" s="8" t="s">
        <v>17</v>
      </c>
      <c r="O2259" s="1" t="s">
        <v>21</v>
      </c>
      <c r="P2259" s="1" t="s">
        <v>11917</v>
      </c>
    </row>
    <row r="2260" spans="1:16" hidden="1" x14ac:dyDescent="0.3">
      <c r="A2260" t="s">
        <v>2144</v>
      </c>
      <c r="B2260" s="3" t="s">
        <v>7995</v>
      </c>
      <c r="C2260" s="4" t="s">
        <v>11913</v>
      </c>
      <c r="E2260" s="5">
        <v>1899</v>
      </c>
      <c r="G2260" s="5">
        <v>1899</v>
      </c>
      <c r="H2260" s="6">
        <v>1247.7965999999999</v>
      </c>
      <c r="K2260" s="7">
        <v>1</v>
      </c>
      <c r="N2260" s="8" t="s">
        <v>17</v>
      </c>
      <c r="O2260" s="1" t="s">
        <v>21</v>
      </c>
      <c r="P2260" s="1" t="s">
        <v>11917</v>
      </c>
    </row>
    <row r="2261" spans="1:16" hidden="1" x14ac:dyDescent="0.3">
      <c r="A2261" t="s">
        <v>2145</v>
      </c>
      <c r="B2261" s="3" t="s">
        <v>7996</v>
      </c>
      <c r="C2261" s="4" t="s">
        <v>11913</v>
      </c>
      <c r="E2261" s="5">
        <v>1899</v>
      </c>
      <c r="G2261" s="5">
        <v>1899</v>
      </c>
      <c r="H2261" s="6">
        <v>1247.7965999999999</v>
      </c>
      <c r="K2261" s="7">
        <v>2</v>
      </c>
      <c r="N2261" s="8" t="s">
        <v>17</v>
      </c>
      <c r="O2261" s="1" t="s">
        <v>21</v>
      </c>
      <c r="P2261" s="1" t="s">
        <v>11917</v>
      </c>
    </row>
    <row r="2262" spans="1:16" hidden="1" x14ac:dyDescent="0.3">
      <c r="A2262" t="s">
        <v>2146</v>
      </c>
      <c r="B2262" s="3" t="s">
        <v>7997</v>
      </c>
      <c r="C2262" s="4" t="s">
        <v>11913</v>
      </c>
      <c r="E2262" s="5">
        <v>1899</v>
      </c>
      <c r="G2262" s="5">
        <v>1899</v>
      </c>
      <c r="H2262" s="6">
        <v>1247.7965999999999</v>
      </c>
      <c r="K2262" s="7">
        <v>1</v>
      </c>
      <c r="N2262" s="8" t="s">
        <v>17</v>
      </c>
      <c r="O2262" s="1" t="s">
        <v>21</v>
      </c>
      <c r="P2262" s="1" t="s">
        <v>11917</v>
      </c>
    </row>
    <row r="2263" spans="1:16" hidden="1" x14ac:dyDescent="0.3">
      <c r="A2263" t="s">
        <v>2147</v>
      </c>
      <c r="B2263" s="3" t="s">
        <v>7998</v>
      </c>
      <c r="C2263" s="4" t="s">
        <v>11913</v>
      </c>
      <c r="E2263" s="5">
        <v>449</v>
      </c>
      <c r="G2263" s="5">
        <v>449</v>
      </c>
      <c r="H2263" s="6">
        <v>295.02480000000003</v>
      </c>
      <c r="K2263" s="7">
        <v>2</v>
      </c>
      <c r="N2263" s="8" t="s">
        <v>17</v>
      </c>
      <c r="O2263" s="1" t="s">
        <v>21</v>
      </c>
      <c r="P2263" s="1" t="s">
        <v>11917</v>
      </c>
    </row>
    <row r="2264" spans="1:16" hidden="1" x14ac:dyDescent="0.3">
      <c r="A2264" t="s">
        <v>2148</v>
      </c>
      <c r="B2264" s="3" t="s">
        <v>7999</v>
      </c>
      <c r="C2264" s="4" t="s">
        <v>11913</v>
      </c>
      <c r="E2264" s="5">
        <v>449</v>
      </c>
      <c r="G2264" s="5">
        <v>449</v>
      </c>
      <c r="H2264" s="6">
        <v>295.02480000000003</v>
      </c>
      <c r="K2264" s="7">
        <v>2</v>
      </c>
      <c r="N2264" s="8" t="s">
        <v>17</v>
      </c>
      <c r="O2264" s="1" t="s">
        <v>21</v>
      </c>
      <c r="P2264" s="1" t="s">
        <v>11917</v>
      </c>
    </row>
    <row r="2265" spans="1:16" hidden="1" x14ac:dyDescent="0.3">
      <c r="A2265" t="s">
        <v>2149</v>
      </c>
      <c r="B2265" s="3" t="s">
        <v>8000</v>
      </c>
      <c r="C2265" s="4" t="s">
        <v>11913</v>
      </c>
      <c r="E2265" s="5">
        <v>449</v>
      </c>
      <c r="G2265" s="5">
        <v>449</v>
      </c>
      <c r="H2265" s="6">
        <v>295.02480000000003</v>
      </c>
      <c r="K2265" s="7">
        <v>2</v>
      </c>
      <c r="N2265" s="8" t="s">
        <v>17</v>
      </c>
      <c r="O2265" s="1" t="s">
        <v>21</v>
      </c>
      <c r="P2265" s="1" t="s">
        <v>11917</v>
      </c>
    </row>
    <row r="2266" spans="1:16" hidden="1" x14ac:dyDescent="0.3">
      <c r="A2266" t="s">
        <v>2150</v>
      </c>
      <c r="B2266" s="3" t="s">
        <v>8001</v>
      </c>
      <c r="C2266" s="4" t="s">
        <v>11913</v>
      </c>
      <c r="E2266" s="5">
        <v>449</v>
      </c>
      <c r="G2266" s="5">
        <v>449</v>
      </c>
      <c r="H2266" s="6">
        <v>295.02480000000003</v>
      </c>
      <c r="K2266" s="7">
        <v>1</v>
      </c>
      <c r="N2266" s="8" t="s">
        <v>17</v>
      </c>
      <c r="O2266" s="1" t="s">
        <v>21</v>
      </c>
      <c r="P2266" s="1" t="s">
        <v>11917</v>
      </c>
    </row>
    <row r="2267" spans="1:16" hidden="1" x14ac:dyDescent="0.3">
      <c r="A2267" t="s">
        <v>2151</v>
      </c>
      <c r="B2267" s="3" t="s">
        <v>8002</v>
      </c>
      <c r="C2267" s="4" t="s">
        <v>11913</v>
      </c>
      <c r="E2267" s="5">
        <v>449</v>
      </c>
      <c r="G2267" s="5">
        <v>449</v>
      </c>
      <c r="H2267" s="6">
        <v>295.02480000000003</v>
      </c>
      <c r="K2267" s="7">
        <v>2</v>
      </c>
      <c r="N2267" s="8" t="s">
        <v>17</v>
      </c>
      <c r="O2267" s="1" t="s">
        <v>21</v>
      </c>
      <c r="P2267" s="1" t="s">
        <v>11917</v>
      </c>
    </row>
    <row r="2268" spans="1:16" hidden="1" x14ac:dyDescent="0.3">
      <c r="A2268" t="s">
        <v>2152</v>
      </c>
      <c r="B2268" s="3" t="s">
        <v>8003</v>
      </c>
      <c r="C2268" s="4" t="s">
        <v>11913</v>
      </c>
      <c r="E2268" s="5">
        <v>449</v>
      </c>
      <c r="G2268" s="5">
        <v>449</v>
      </c>
      <c r="H2268" s="6">
        <v>295.02480000000003</v>
      </c>
      <c r="K2268" s="7">
        <v>2</v>
      </c>
      <c r="N2268" s="8" t="s">
        <v>17</v>
      </c>
      <c r="O2268" s="1" t="s">
        <v>21</v>
      </c>
      <c r="P2268" s="1" t="s">
        <v>11917</v>
      </c>
    </row>
    <row r="2269" spans="1:16" hidden="1" x14ac:dyDescent="0.3">
      <c r="A2269" t="s">
        <v>2153</v>
      </c>
      <c r="B2269" s="3" t="s">
        <v>8004</v>
      </c>
      <c r="C2269" s="4" t="s">
        <v>11913</v>
      </c>
      <c r="E2269" s="5">
        <v>449</v>
      </c>
      <c r="G2269" s="5">
        <v>449</v>
      </c>
      <c r="H2269" s="6">
        <v>295.02480000000003</v>
      </c>
      <c r="K2269" s="7">
        <v>1</v>
      </c>
      <c r="N2269" s="8" t="s">
        <v>17</v>
      </c>
      <c r="O2269" s="1" t="s">
        <v>21</v>
      </c>
      <c r="P2269" s="1" t="s">
        <v>11917</v>
      </c>
    </row>
    <row r="2270" spans="1:16" hidden="1" x14ac:dyDescent="0.3">
      <c r="A2270" t="s">
        <v>2154</v>
      </c>
      <c r="B2270" s="3" t="s">
        <v>8005</v>
      </c>
      <c r="C2270" s="4" t="s">
        <v>11913</v>
      </c>
      <c r="E2270" s="5">
        <v>449</v>
      </c>
      <c r="G2270" s="5">
        <v>449</v>
      </c>
      <c r="H2270" s="6">
        <v>295.02480000000003</v>
      </c>
      <c r="K2270" s="7">
        <v>2</v>
      </c>
      <c r="N2270" s="8" t="s">
        <v>17</v>
      </c>
      <c r="O2270" s="1" t="s">
        <v>21</v>
      </c>
      <c r="P2270" s="1" t="s">
        <v>11917</v>
      </c>
    </row>
    <row r="2271" spans="1:16" hidden="1" x14ac:dyDescent="0.3">
      <c r="A2271" t="s">
        <v>2155</v>
      </c>
      <c r="B2271" s="3" t="s">
        <v>8006</v>
      </c>
      <c r="C2271" s="4" t="s">
        <v>11913</v>
      </c>
      <c r="E2271" s="5">
        <v>449</v>
      </c>
      <c r="G2271" s="5">
        <v>449</v>
      </c>
      <c r="H2271" s="6">
        <v>295.02480000000003</v>
      </c>
      <c r="K2271" s="7">
        <v>2</v>
      </c>
      <c r="N2271" s="8" t="s">
        <v>17</v>
      </c>
      <c r="O2271" s="1" t="s">
        <v>21</v>
      </c>
      <c r="P2271" s="1" t="s">
        <v>11917</v>
      </c>
    </row>
    <row r="2272" spans="1:16" hidden="1" x14ac:dyDescent="0.3">
      <c r="A2272" t="s">
        <v>2156</v>
      </c>
      <c r="B2272" s="3" t="s">
        <v>8007</v>
      </c>
      <c r="C2272" s="4" t="s">
        <v>11913</v>
      </c>
      <c r="E2272" s="5">
        <v>449</v>
      </c>
      <c r="G2272" s="5">
        <v>449</v>
      </c>
      <c r="H2272" s="6">
        <v>295.02480000000003</v>
      </c>
      <c r="K2272" s="7">
        <v>1</v>
      </c>
      <c r="N2272" s="8" t="s">
        <v>17</v>
      </c>
      <c r="O2272" s="1" t="s">
        <v>21</v>
      </c>
      <c r="P2272" s="1" t="s">
        <v>11917</v>
      </c>
    </row>
    <row r="2273" spans="1:16" hidden="1" x14ac:dyDescent="0.3">
      <c r="A2273" t="s">
        <v>2157</v>
      </c>
      <c r="B2273" s="3" t="s">
        <v>8008</v>
      </c>
      <c r="C2273" s="4" t="s">
        <v>11913</v>
      </c>
      <c r="E2273" s="5">
        <v>449</v>
      </c>
      <c r="G2273" s="5">
        <v>449</v>
      </c>
      <c r="H2273" s="6">
        <v>295.02480000000003</v>
      </c>
      <c r="K2273" s="7">
        <v>1</v>
      </c>
      <c r="N2273" s="8" t="s">
        <v>17</v>
      </c>
      <c r="O2273" s="1" t="s">
        <v>21</v>
      </c>
      <c r="P2273" s="1" t="s">
        <v>11917</v>
      </c>
    </row>
    <row r="2274" spans="1:16" hidden="1" x14ac:dyDescent="0.3">
      <c r="A2274" t="s">
        <v>2158</v>
      </c>
      <c r="B2274" s="3" t="s">
        <v>8009</v>
      </c>
      <c r="C2274" s="4" t="s">
        <v>11913</v>
      </c>
      <c r="E2274" s="5">
        <v>1899</v>
      </c>
      <c r="G2274" s="5">
        <v>1899</v>
      </c>
      <c r="H2274" s="6">
        <v>1247.7965999999999</v>
      </c>
      <c r="K2274" s="7">
        <v>1</v>
      </c>
      <c r="N2274" s="8" t="s">
        <v>17</v>
      </c>
      <c r="O2274" s="1" t="s">
        <v>21</v>
      </c>
      <c r="P2274" s="1" t="s">
        <v>11917</v>
      </c>
    </row>
    <row r="2275" spans="1:16" hidden="1" x14ac:dyDescent="0.3">
      <c r="A2275" t="s">
        <v>2159</v>
      </c>
      <c r="B2275" s="3" t="s">
        <v>8010</v>
      </c>
      <c r="C2275" s="4" t="s">
        <v>11913</v>
      </c>
      <c r="E2275" s="5">
        <v>2299</v>
      </c>
      <c r="G2275" s="5">
        <v>2299</v>
      </c>
      <c r="H2275" s="6">
        <v>1510.6302000000001</v>
      </c>
      <c r="K2275" s="7">
        <v>2</v>
      </c>
      <c r="N2275" s="8" t="s">
        <v>17</v>
      </c>
      <c r="O2275" s="1" t="s">
        <v>21</v>
      </c>
      <c r="P2275" s="1" t="s">
        <v>11917</v>
      </c>
    </row>
    <row r="2276" spans="1:16" hidden="1" x14ac:dyDescent="0.3">
      <c r="A2276" t="s">
        <v>2160</v>
      </c>
      <c r="B2276" s="3" t="s">
        <v>8011</v>
      </c>
      <c r="C2276" s="4" t="s">
        <v>11913</v>
      </c>
      <c r="E2276" s="5">
        <v>999</v>
      </c>
      <c r="G2276" s="5">
        <v>999</v>
      </c>
      <c r="H2276" s="6">
        <v>656.42100000000005</v>
      </c>
      <c r="K2276" s="7">
        <v>1</v>
      </c>
      <c r="N2276" s="8" t="s">
        <v>17</v>
      </c>
      <c r="O2276" s="1" t="s">
        <v>21</v>
      </c>
      <c r="P2276" s="1" t="s">
        <v>11917</v>
      </c>
    </row>
    <row r="2277" spans="1:16" hidden="1" x14ac:dyDescent="0.3">
      <c r="A2277" t="s">
        <v>2161</v>
      </c>
      <c r="B2277" s="3" t="s">
        <v>8012</v>
      </c>
      <c r="C2277" s="4" t="s">
        <v>11913</v>
      </c>
      <c r="E2277" s="5">
        <v>999</v>
      </c>
      <c r="G2277" s="5">
        <v>999</v>
      </c>
      <c r="H2277" s="6">
        <v>656.42100000000005</v>
      </c>
      <c r="K2277" s="7">
        <v>1</v>
      </c>
      <c r="N2277" s="8" t="s">
        <v>17</v>
      </c>
      <c r="O2277" s="1" t="s">
        <v>21</v>
      </c>
      <c r="P2277" s="1" t="s">
        <v>11917</v>
      </c>
    </row>
    <row r="2278" spans="1:16" hidden="1" x14ac:dyDescent="0.3">
      <c r="A2278" t="s">
        <v>2162</v>
      </c>
      <c r="B2278" s="3" t="s">
        <v>8013</v>
      </c>
      <c r="C2278" s="4" t="s">
        <v>11913</v>
      </c>
      <c r="E2278" s="5">
        <v>999</v>
      </c>
      <c r="G2278" s="5">
        <v>999</v>
      </c>
      <c r="H2278" s="6">
        <v>656.42100000000005</v>
      </c>
      <c r="K2278" s="7">
        <v>1</v>
      </c>
      <c r="N2278" s="8" t="s">
        <v>17</v>
      </c>
      <c r="O2278" s="1" t="s">
        <v>21</v>
      </c>
      <c r="P2278" s="1" t="s">
        <v>11917</v>
      </c>
    </row>
    <row r="2279" spans="1:16" hidden="1" x14ac:dyDescent="0.3">
      <c r="A2279" t="s">
        <v>2163</v>
      </c>
      <c r="B2279" s="3" t="s">
        <v>8014</v>
      </c>
      <c r="C2279" s="4" t="s">
        <v>11913</v>
      </c>
      <c r="E2279" s="5">
        <v>999</v>
      </c>
      <c r="G2279" s="5">
        <v>999</v>
      </c>
      <c r="H2279" s="6">
        <v>656.42100000000005</v>
      </c>
      <c r="K2279" s="7">
        <v>1</v>
      </c>
      <c r="N2279" s="8" t="s">
        <v>17</v>
      </c>
      <c r="O2279" s="1" t="s">
        <v>21</v>
      </c>
      <c r="P2279" s="1" t="s">
        <v>11917</v>
      </c>
    </row>
    <row r="2280" spans="1:16" hidden="1" x14ac:dyDescent="0.3">
      <c r="A2280" t="s">
        <v>2164</v>
      </c>
      <c r="B2280" s="3" t="s">
        <v>8015</v>
      </c>
      <c r="C2280" s="4" t="s">
        <v>11913</v>
      </c>
      <c r="E2280" s="5">
        <v>999</v>
      </c>
      <c r="G2280" s="5">
        <v>999</v>
      </c>
      <c r="H2280" s="6">
        <v>656.42100000000005</v>
      </c>
      <c r="K2280" s="7">
        <v>2</v>
      </c>
      <c r="N2280" s="8" t="s">
        <v>17</v>
      </c>
      <c r="O2280" s="1" t="s">
        <v>21</v>
      </c>
      <c r="P2280" s="1" t="s">
        <v>11917</v>
      </c>
    </row>
    <row r="2281" spans="1:16" hidden="1" x14ac:dyDescent="0.3">
      <c r="A2281" t="s">
        <v>2165</v>
      </c>
      <c r="B2281" s="3" t="s">
        <v>8016</v>
      </c>
      <c r="C2281" s="4" t="s">
        <v>11913</v>
      </c>
      <c r="E2281" s="5">
        <v>999</v>
      </c>
      <c r="G2281" s="5">
        <v>999</v>
      </c>
      <c r="H2281" s="6">
        <v>656.42100000000005</v>
      </c>
      <c r="K2281" s="7">
        <v>1</v>
      </c>
      <c r="N2281" s="8" t="s">
        <v>17</v>
      </c>
      <c r="O2281" s="1" t="s">
        <v>21</v>
      </c>
      <c r="P2281" s="1" t="s">
        <v>11917</v>
      </c>
    </row>
    <row r="2282" spans="1:16" hidden="1" x14ac:dyDescent="0.3">
      <c r="A2282" t="s">
        <v>2166</v>
      </c>
      <c r="B2282" s="3" t="s">
        <v>8017</v>
      </c>
      <c r="C2282" s="4" t="s">
        <v>11913</v>
      </c>
      <c r="E2282" s="5">
        <v>999</v>
      </c>
      <c r="G2282" s="5">
        <v>999</v>
      </c>
      <c r="H2282" s="6">
        <v>656.42100000000005</v>
      </c>
      <c r="K2282" s="7">
        <v>1</v>
      </c>
      <c r="N2282" s="8" t="s">
        <v>17</v>
      </c>
      <c r="O2282" s="1" t="s">
        <v>21</v>
      </c>
      <c r="P2282" s="1" t="s">
        <v>11917</v>
      </c>
    </row>
    <row r="2283" spans="1:16" hidden="1" x14ac:dyDescent="0.3">
      <c r="A2283" t="s">
        <v>2167</v>
      </c>
      <c r="B2283" s="3" t="s">
        <v>8018</v>
      </c>
      <c r="C2283" s="4" t="s">
        <v>11913</v>
      </c>
      <c r="E2283" s="5">
        <v>2999</v>
      </c>
      <c r="G2283" s="5">
        <v>2999</v>
      </c>
      <c r="H2283" s="6">
        <v>1970.5788</v>
      </c>
      <c r="K2283" s="7">
        <v>2</v>
      </c>
      <c r="N2283" s="8" t="s">
        <v>17</v>
      </c>
      <c r="O2283" s="1" t="s">
        <v>21</v>
      </c>
      <c r="P2283" s="1" t="s">
        <v>11917</v>
      </c>
    </row>
    <row r="2284" spans="1:16" hidden="1" x14ac:dyDescent="0.3">
      <c r="A2284" t="s">
        <v>2168</v>
      </c>
      <c r="B2284" s="3" t="s">
        <v>8019</v>
      </c>
      <c r="C2284" s="4" t="s">
        <v>11913</v>
      </c>
      <c r="E2284" s="5">
        <v>2299</v>
      </c>
      <c r="G2284" s="5">
        <v>2299</v>
      </c>
      <c r="H2284" s="6">
        <v>1510.6302000000001</v>
      </c>
      <c r="K2284" s="7">
        <v>2</v>
      </c>
      <c r="N2284" s="8" t="s">
        <v>17</v>
      </c>
      <c r="O2284" s="1" t="s">
        <v>21</v>
      </c>
      <c r="P2284" s="1" t="s">
        <v>11917</v>
      </c>
    </row>
    <row r="2285" spans="1:16" hidden="1" x14ac:dyDescent="0.3">
      <c r="A2285" t="s">
        <v>2169</v>
      </c>
      <c r="B2285" s="3" t="s">
        <v>8020</v>
      </c>
      <c r="C2285" s="4" t="s">
        <v>11913</v>
      </c>
      <c r="E2285" s="5">
        <v>999</v>
      </c>
      <c r="G2285" s="5">
        <v>999</v>
      </c>
      <c r="H2285" s="6">
        <v>656.42100000000005</v>
      </c>
      <c r="K2285" s="7">
        <v>1</v>
      </c>
      <c r="N2285" s="8" t="s">
        <v>17</v>
      </c>
      <c r="O2285" s="1" t="s">
        <v>21</v>
      </c>
      <c r="P2285" s="1" t="s">
        <v>11917</v>
      </c>
    </row>
    <row r="2286" spans="1:16" hidden="1" x14ac:dyDescent="0.3">
      <c r="A2286" t="s">
        <v>2170</v>
      </c>
      <c r="B2286" s="3" t="s">
        <v>8021</v>
      </c>
      <c r="C2286" s="4" t="s">
        <v>11913</v>
      </c>
      <c r="E2286" s="5">
        <v>2299</v>
      </c>
      <c r="G2286" s="5">
        <v>2299</v>
      </c>
      <c r="H2286" s="6">
        <v>1510.6302000000001</v>
      </c>
      <c r="K2286" s="7">
        <v>1</v>
      </c>
      <c r="N2286" s="8" t="s">
        <v>17</v>
      </c>
      <c r="O2286" s="1" t="s">
        <v>21</v>
      </c>
      <c r="P2286" s="1" t="s">
        <v>11917</v>
      </c>
    </row>
    <row r="2287" spans="1:16" hidden="1" x14ac:dyDescent="0.3">
      <c r="A2287" t="s">
        <v>2171</v>
      </c>
      <c r="B2287" s="3" t="s">
        <v>8022</v>
      </c>
      <c r="C2287" s="4" t="s">
        <v>11913</v>
      </c>
      <c r="E2287" s="5">
        <v>2999</v>
      </c>
      <c r="G2287" s="5">
        <v>2999</v>
      </c>
      <c r="H2287" s="6">
        <v>1970.5788</v>
      </c>
      <c r="K2287" s="7">
        <v>2</v>
      </c>
      <c r="N2287" s="8" t="s">
        <v>17</v>
      </c>
      <c r="O2287" s="1" t="s">
        <v>21</v>
      </c>
      <c r="P2287" s="1" t="s">
        <v>11917</v>
      </c>
    </row>
    <row r="2288" spans="1:16" hidden="1" x14ac:dyDescent="0.3">
      <c r="A2288" t="s">
        <v>2172</v>
      </c>
      <c r="B2288" s="3" t="s">
        <v>8023</v>
      </c>
      <c r="C2288" s="4" t="s">
        <v>11913</v>
      </c>
      <c r="E2288" s="5">
        <v>2999</v>
      </c>
      <c r="G2288" s="5">
        <v>2999</v>
      </c>
      <c r="H2288" s="6">
        <v>1970.5788</v>
      </c>
      <c r="K2288" s="7">
        <v>2</v>
      </c>
      <c r="N2288" s="8" t="s">
        <v>17</v>
      </c>
      <c r="O2288" s="1" t="s">
        <v>21</v>
      </c>
      <c r="P2288" s="1" t="s">
        <v>11917</v>
      </c>
    </row>
    <row r="2289" spans="1:16" hidden="1" x14ac:dyDescent="0.3">
      <c r="A2289" t="s">
        <v>2173</v>
      </c>
      <c r="B2289" s="3" t="s">
        <v>8024</v>
      </c>
      <c r="C2289" s="4" t="s">
        <v>11913</v>
      </c>
      <c r="E2289" s="5">
        <v>2999</v>
      </c>
      <c r="G2289" s="5">
        <v>2999</v>
      </c>
      <c r="H2289" s="6">
        <v>1970.5788</v>
      </c>
      <c r="K2289" s="7">
        <v>2</v>
      </c>
      <c r="N2289" s="8" t="s">
        <v>17</v>
      </c>
      <c r="O2289" s="1" t="s">
        <v>21</v>
      </c>
      <c r="P2289" s="1" t="s">
        <v>11917</v>
      </c>
    </row>
    <row r="2290" spans="1:16" hidden="1" x14ac:dyDescent="0.3">
      <c r="A2290" t="s">
        <v>2174</v>
      </c>
      <c r="B2290" s="3" t="s">
        <v>8025</v>
      </c>
      <c r="C2290" s="4" t="s">
        <v>11913</v>
      </c>
      <c r="E2290" s="5">
        <v>2999</v>
      </c>
      <c r="G2290" s="5">
        <v>2999</v>
      </c>
      <c r="H2290" s="6">
        <v>1970.5788</v>
      </c>
      <c r="K2290" s="7">
        <v>2</v>
      </c>
      <c r="N2290" s="8" t="s">
        <v>17</v>
      </c>
      <c r="O2290" s="1" t="s">
        <v>21</v>
      </c>
      <c r="P2290" s="1" t="s">
        <v>11917</v>
      </c>
    </row>
    <row r="2291" spans="1:16" hidden="1" x14ac:dyDescent="0.3">
      <c r="A2291" t="s">
        <v>2175</v>
      </c>
      <c r="B2291" s="3" t="s">
        <v>8026</v>
      </c>
      <c r="C2291" s="4" t="s">
        <v>11913</v>
      </c>
      <c r="E2291" s="5">
        <v>2999</v>
      </c>
      <c r="G2291" s="5">
        <v>2999</v>
      </c>
      <c r="H2291" s="6">
        <v>1970.5788</v>
      </c>
      <c r="K2291" s="7">
        <v>2</v>
      </c>
      <c r="N2291" s="8" t="s">
        <v>17</v>
      </c>
      <c r="O2291" s="1" t="s">
        <v>21</v>
      </c>
      <c r="P2291" s="1" t="s">
        <v>11917</v>
      </c>
    </row>
    <row r="2292" spans="1:16" hidden="1" x14ac:dyDescent="0.3">
      <c r="A2292" t="s">
        <v>2176</v>
      </c>
      <c r="B2292" s="3" t="s">
        <v>8027</v>
      </c>
      <c r="C2292" s="4" t="s">
        <v>11913</v>
      </c>
      <c r="E2292" s="5">
        <v>2199</v>
      </c>
      <c r="G2292" s="5">
        <v>2199</v>
      </c>
      <c r="H2292" s="6">
        <v>1444.9218000000001</v>
      </c>
      <c r="K2292" s="7">
        <v>2</v>
      </c>
      <c r="N2292" s="8" t="s">
        <v>17</v>
      </c>
      <c r="O2292" s="1" t="s">
        <v>21</v>
      </c>
      <c r="P2292" s="1" t="s">
        <v>11917</v>
      </c>
    </row>
    <row r="2293" spans="1:16" hidden="1" x14ac:dyDescent="0.3">
      <c r="A2293" t="s">
        <v>2177</v>
      </c>
      <c r="B2293" s="3" t="s">
        <v>8028</v>
      </c>
      <c r="C2293" s="4" t="s">
        <v>11913</v>
      </c>
      <c r="E2293" s="5">
        <v>449</v>
      </c>
      <c r="G2293" s="5">
        <v>449</v>
      </c>
      <c r="H2293" s="6">
        <v>295.02480000000003</v>
      </c>
      <c r="K2293" s="7">
        <v>2</v>
      </c>
      <c r="N2293" s="8" t="s">
        <v>17</v>
      </c>
      <c r="O2293" s="1" t="s">
        <v>21</v>
      </c>
      <c r="P2293" s="1" t="s">
        <v>11917</v>
      </c>
    </row>
    <row r="2294" spans="1:16" hidden="1" x14ac:dyDescent="0.3">
      <c r="A2294" t="s">
        <v>2178</v>
      </c>
      <c r="B2294" s="3" t="s">
        <v>8029</v>
      </c>
      <c r="C2294" s="4" t="s">
        <v>11913</v>
      </c>
      <c r="E2294" s="5">
        <v>2299</v>
      </c>
      <c r="G2294" s="5">
        <v>2299</v>
      </c>
      <c r="H2294" s="6">
        <v>1510.6302000000001</v>
      </c>
      <c r="K2294" s="7">
        <v>1</v>
      </c>
      <c r="N2294" s="8" t="s">
        <v>17</v>
      </c>
      <c r="O2294" s="1" t="s">
        <v>21</v>
      </c>
      <c r="P2294" s="1" t="s">
        <v>11917</v>
      </c>
    </row>
    <row r="2295" spans="1:16" hidden="1" x14ac:dyDescent="0.3">
      <c r="A2295" t="s">
        <v>2179</v>
      </c>
      <c r="B2295" s="3" t="s">
        <v>8030</v>
      </c>
      <c r="C2295" s="4" t="s">
        <v>11913</v>
      </c>
      <c r="E2295" s="5">
        <v>1999</v>
      </c>
      <c r="G2295" s="5">
        <v>1999</v>
      </c>
      <c r="H2295" s="6">
        <v>1313.5050000000001</v>
      </c>
      <c r="K2295" s="7">
        <v>1</v>
      </c>
      <c r="N2295" s="8" t="s">
        <v>17</v>
      </c>
      <c r="O2295" s="1" t="s">
        <v>21</v>
      </c>
      <c r="P2295" s="1" t="s">
        <v>11917</v>
      </c>
    </row>
    <row r="2296" spans="1:16" hidden="1" x14ac:dyDescent="0.3">
      <c r="A2296" t="s">
        <v>2180</v>
      </c>
      <c r="B2296" s="3" t="s">
        <v>8031</v>
      </c>
      <c r="C2296" s="4" t="s">
        <v>11913</v>
      </c>
      <c r="E2296" s="5">
        <v>2199</v>
      </c>
      <c r="G2296" s="5">
        <v>2199</v>
      </c>
      <c r="H2296" s="6">
        <v>1444.9218000000001</v>
      </c>
      <c r="K2296" s="7">
        <v>1</v>
      </c>
      <c r="N2296" s="8" t="s">
        <v>17</v>
      </c>
      <c r="O2296" s="1" t="s">
        <v>21</v>
      </c>
      <c r="P2296" s="1" t="s">
        <v>11917</v>
      </c>
    </row>
    <row r="2297" spans="1:16" hidden="1" x14ac:dyDescent="0.3">
      <c r="A2297" t="s">
        <v>2181</v>
      </c>
      <c r="B2297" s="3" t="s">
        <v>8032</v>
      </c>
      <c r="C2297" s="4" t="s">
        <v>11913</v>
      </c>
      <c r="E2297" s="5">
        <v>2199</v>
      </c>
      <c r="G2297" s="5">
        <v>2199</v>
      </c>
      <c r="H2297" s="6">
        <v>1444.9218000000001</v>
      </c>
      <c r="K2297" s="7">
        <v>1</v>
      </c>
      <c r="N2297" s="8" t="s">
        <v>17</v>
      </c>
      <c r="O2297" s="1" t="s">
        <v>21</v>
      </c>
      <c r="P2297" s="1" t="s">
        <v>11917</v>
      </c>
    </row>
    <row r="2298" spans="1:16" hidden="1" x14ac:dyDescent="0.3">
      <c r="A2298" t="s">
        <v>2182</v>
      </c>
      <c r="B2298" s="3" t="s">
        <v>8033</v>
      </c>
      <c r="C2298" s="4" t="s">
        <v>11913</v>
      </c>
      <c r="E2298" s="5">
        <v>1999</v>
      </c>
      <c r="G2298" s="5">
        <v>1999</v>
      </c>
      <c r="H2298" s="6">
        <v>1313.5050000000001</v>
      </c>
      <c r="K2298" s="7">
        <v>1</v>
      </c>
      <c r="N2298" s="8" t="s">
        <v>17</v>
      </c>
      <c r="O2298" s="1" t="s">
        <v>21</v>
      </c>
      <c r="P2298" s="1" t="s">
        <v>11917</v>
      </c>
    </row>
    <row r="2299" spans="1:16" hidden="1" x14ac:dyDescent="0.3">
      <c r="A2299" t="s">
        <v>2183</v>
      </c>
      <c r="B2299" s="3" t="s">
        <v>8034</v>
      </c>
      <c r="C2299" s="4" t="s">
        <v>11913</v>
      </c>
      <c r="E2299" s="5">
        <v>1999</v>
      </c>
      <c r="G2299" s="5">
        <v>1999</v>
      </c>
      <c r="H2299" s="6">
        <v>1313.5050000000001</v>
      </c>
      <c r="K2299" s="7">
        <v>2</v>
      </c>
      <c r="N2299" s="8" t="s">
        <v>17</v>
      </c>
      <c r="O2299" s="1" t="s">
        <v>21</v>
      </c>
      <c r="P2299" s="1" t="s">
        <v>11917</v>
      </c>
    </row>
    <row r="2300" spans="1:16" hidden="1" x14ac:dyDescent="0.3">
      <c r="A2300" t="s">
        <v>2184</v>
      </c>
      <c r="B2300" s="3" t="s">
        <v>8035</v>
      </c>
      <c r="C2300" s="4" t="s">
        <v>11913</v>
      </c>
      <c r="E2300" s="5">
        <v>1999</v>
      </c>
      <c r="G2300" s="5">
        <v>1999</v>
      </c>
      <c r="H2300" s="6">
        <v>1313.5050000000001</v>
      </c>
      <c r="K2300" s="7">
        <v>1</v>
      </c>
      <c r="N2300" s="8" t="s">
        <v>17</v>
      </c>
      <c r="O2300" s="1" t="s">
        <v>21</v>
      </c>
      <c r="P2300" s="1" t="s">
        <v>11917</v>
      </c>
    </row>
    <row r="2301" spans="1:16" hidden="1" x14ac:dyDescent="0.3">
      <c r="A2301" t="s">
        <v>2185</v>
      </c>
      <c r="B2301" s="3" t="s">
        <v>8036</v>
      </c>
      <c r="C2301" s="4" t="s">
        <v>11913</v>
      </c>
      <c r="E2301" s="5">
        <v>1999</v>
      </c>
      <c r="G2301" s="5">
        <v>1999</v>
      </c>
      <c r="H2301" s="6">
        <v>1313.5050000000001</v>
      </c>
      <c r="K2301" s="7">
        <v>1</v>
      </c>
      <c r="N2301" s="8" t="s">
        <v>17</v>
      </c>
      <c r="O2301" s="1" t="s">
        <v>21</v>
      </c>
      <c r="P2301" s="1" t="s">
        <v>11917</v>
      </c>
    </row>
    <row r="2302" spans="1:16" hidden="1" x14ac:dyDescent="0.3">
      <c r="A2302" t="s">
        <v>2186</v>
      </c>
      <c r="B2302" s="3" t="s">
        <v>8037</v>
      </c>
      <c r="C2302" s="4" t="s">
        <v>11913</v>
      </c>
      <c r="E2302" s="5">
        <v>1999</v>
      </c>
      <c r="G2302" s="5">
        <v>1999</v>
      </c>
      <c r="H2302" s="6">
        <v>1313.5050000000001</v>
      </c>
      <c r="K2302" s="7">
        <v>1</v>
      </c>
      <c r="N2302" s="8" t="s">
        <v>17</v>
      </c>
      <c r="O2302" s="1" t="s">
        <v>21</v>
      </c>
      <c r="P2302" s="1" t="s">
        <v>11917</v>
      </c>
    </row>
    <row r="2303" spans="1:16" hidden="1" x14ac:dyDescent="0.3">
      <c r="A2303" t="s">
        <v>2187</v>
      </c>
      <c r="B2303" s="3" t="s">
        <v>8038</v>
      </c>
      <c r="C2303" s="4" t="s">
        <v>11913</v>
      </c>
      <c r="E2303" s="5">
        <v>999</v>
      </c>
      <c r="G2303" s="5">
        <v>999</v>
      </c>
      <c r="H2303" s="6">
        <v>656.42100000000005</v>
      </c>
      <c r="K2303" s="7">
        <v>2</v>
      </c>
      <c r="N2303" s="8" t="s">
        <v>17</v>
      </c>
      <c r="O2303" s="1" t="s">
        <v>21</v>
      </c>
      <c r="P2303" s="1" t="s">
        <v>11917</v>
      </c>
    </row>
    <row r="2304" spans="1:16" hidden="1" x14ac:dyDescent="0.3">
      <c r="A2304" t="s">
        <v>2188</v>
      </c>
      <c r="B2304" s="3" t="s">
        <v>8039</v>
      </c>
      <c r="C2304" s="4" t="s">
        <v>11913</v>
      </c>
      <c r="E2304" s="5">
        <v>1999</v>
      </c>
      <c r="G2304" s="5">
        <v>1999</v>
      </c>
      <c r="H2304" s="6">
        <v>1313.5050000000001</v>
      </c>
      <c r="K2304" s="7">
        <v>1</v>
      </c>
      <c r="N2304" s="8" t="s">
        <v>17</v>
      </c>
      <c r="O2304" s="1" t="s">
        <v>21</v>
      </c>
      <c r="P2304" s="1" t="s">
        <v>11917</v>
      </c>
    </row>
    <row r="2305" spans="1:16" hidden="1" x14ac:dyDescent="0.3">
      <c r="A2305" t="s">
        <v>2189</v>
      </c>
      <c r="B2305" s="3" t="s">
        <v>8040</v>
      </c>
      <c r="C2305" s="4" t="s">
        <v>11913</v>
      </c>
      <c r="E2305" s="5">
        <v>999</v>
      </c>
      <c r="G2305" s="5">
        <v>999</v>
      </c>
      <c r="H2305" s="6">
        <v>656.42100000000005</v>
      </c>
      <c r="K2305" s="7">
        <v>2</v>
      </c>
      <c r="N2305" s="8" t="s">
        <v>17</v>
      </c>
      <c r="O2305" s="1" t="s">
        <v>21</v>
      </c>
      <c r="P2305" s="1" t="s">
        <v>11917</v>
      </c>
    </row>
    <row r="2306" spans="1:16" hidden="1" x14ac:dyDescent="0.3">
      <c r="A2306" t="s">
        <v>2190</v>
      </c>
      <c r="B2306" s="3" t="s">
        <v>8041</v>
      </c>
      <c r="C2306" s="4" t="s">
        <v>11913</v>
      </c>
      <c r="E2306" s="5">
        <v>999</v>
      </c>
      <c r="G2306" s="5">
        <v>999</v>
      </c>
      <c r="H2306" s="6">
        <v>656.42100000000005</v>
      </c>
      <c r="K2306" s="7">
        <v>2</v>
      </c>
      <c r="N2306" s="8" t="s">
        <v>17</v>
      </c>
      <c r="O2306" s="1" t="s">
        <v>21</v>
      </c>
      <c r="P2306" s="1" t="s">
        <v>11917</v>
      </c>
    </row>
    <row r="2307" spans="1:16" hidden="1" x14ac:dyDescent="0.3">
      <c r="A2307" t="s">
        <v>2191</v>
      </c>
      <c r="B2307" s="3" t="s">
        <v>8042</v>
      </c>
      <c r="C2307" s="4" t="s">
        <v>11913</v>
      </c>
      <c r="E2307" s="5">
        <v>999</v>
      </c>
      <c r="G2307" s="5">
        <v>999</v>
      </c>
      <c r="H2307" s="6">
        <v>656.42100000000005</v>
      </c>
      <c r="K2307" s="7">
        <v>1</v>
      </c>
      <c r="N2307" s="8" t="s">
        <v>17</v>
      </c>
      <c r="O2307" s="1" t="s">
        <v>21</v>
      </c>
      <c r="P2307" s="1" t="s">
        <v>11917</v>
      </c>
    </row>
    <row r="2308" spans="1:16" hidden="1" x14ac:dyDescent="0.3">
      <c r="A2308" t="s">
        <v>2192</v>
      </c>
      <c r="B2308" s="3" t="s">
        <v>8043</v>
      </c>
      <c r="C2308" s="4" t="s">
        <v>11913</v>
      </c>
      <c r="E2308" s="5">
        <v>1899</v>
      </c>
      <c r="G2308" s="5">
        <v>1899</v>
      </c>
      <c r="H2308" s="6">
        <v>1247.7965999999999</v>
      </c>
      <c r="K2308" s="7">
        <v>1</v>
      </c>
      <c r="N2308" s="8" t="s">
        <v>17</v>
      </c>
      <c r="O2308" s="1" t="s">
        <v>21</v>
      </c>
      <c r="P2308" s="1" t="s">
        <v>11917</v>
      </c>
    </row>
    <row r="2309" spans="1:16" hidden="1" x14ac:dyDescent="0.3">
      <c r="A2309" t="s">
        <v>2193</v>
      </c>
      <c r="B2309" s="3" t="s">
        <v>8044</v>
      </c>
      <c r="C2309" s="4" t="s">
        <v>11913</v>
      </c>
      <c r="E2309" s="5">
        <v>1899</v>
      </c>
      <c r="G2309" s="5">
        <v>1899</v>
      </c>
      <c r="H2309" s="6">
        <v>1247.7965999999999</v>
      </c>
      <c r="K2309" s="7">
        <v>1</v>
      </c>
      <c r="N2309" s="8" t="s">
        <v>17</v>
      </c>
      <c r="O2309" s="1" t="s">
        <v>21</v>
      </c>
      <c r="P2309" s="1" t="s">
        <v>11917</v>
      </c>
    </row>
    <row r="2310" spans="1:16" hidden="1" x14ac:dyDescent="0.3">
      <c r="A2310" t="s">
        <v>2194</v>
      </c>
      <c r="B2310" s="3" t="s">
        <v>8045</v>
      </c>
      <c r="C2310" s="4" t="s">
        <v>11913</v>
      </c>
      <c r="E2310" s="5">
        <v>1899</v>
      </c>
      <c r="G2310" s="5">
        <v>1899</v>
      </c>
      <c r="H2310" s="6">
        <v>1247.7965999999999</v>
      </c>
      <c r="K2310" s="7">
        <v>1</v>
      </c>
      <c r="N2310" s="8" t="s">
        <v>17</v>
      </c>
      <c r="O2310" s="1" t="s">
        <v>21</v>
      </c>
      <c r="P2310" s="1" t="s">
        <v>11917</v>
      </c>
    </row>
    <row r="2311" spans="1:16" hidden="1" x14ac:dyDescent="0.3">
      <c r="A2311" t="s">
        <v>2195</v>
      </c>
      <c r="B2311" s="3" t="s">
        <v>8046</v>
      </c>
      <c r="C2311" s="4" t="s">
        <v>11913</v>
      </c>
      <c r="E2311" s="5">
        <v>999</v>
      </c>
      <c r="G2311" s="5">
        <v>999</v>
      </c>
      <c r="H2311" s="6">
        <v>656.42100000000005</v>
      </c>
      <c r="K2311" s="7">
        <v>1</v>
      </c>
      <c r="N2311" s="8" t="s">
        <v>17</v>
      </c>
      <c r="O2311" s="1" t="s">
        <v>21</v>
      </c>
      <c r="P2311" s="1" t="s">
        <v>11917</v>
      </c>
    </row>
    <row r="2312" spans="1:16" hidden="1" x14ac:dyDescent="0.3">
      <c r="A2312" t="s">
        <v>2196</v>
      </c>
      <c r="B2312" s="3" t="s">
        <v>8047</v>
      </c>
      <c r="C2312" s="4" t="s">
        <v>11913</v>
      </c>
      <c r="E2312" s="5">
        <v>999</v>
      </c>
      <c r="G2312" s="5">
        <v>999</v>
      </c>
      <c r="H2312" s="6">
        <v>656.42100000000005</v>
      </c>
      <c r="K2312" s="7">
        <v>2</v>
      </c>
      <c r="N2312" s="8" t="s">
        <v>17</v>
      </c>
      <c r="O2312" s="1" t="s">
        <v>21</v>
      </c>
      <c r="P2312" s="1" t="s">
        <v>11917</v>
      </c>
    </row>
    <row r="2313" spans="1:16" hidden="1" x14ac:dyDescent="0.3">
      <c r="A2313" t="s">
        <v>2197</v>
      </c>
      <c r="B2313" s="3" t="s">
        <v>8048</v>
      </c>
      <c r="C2313" s="4" t="s">
        <v>11913</v>
      </c>
      <c r="E2313" s="5">
        <v>999</v>
      </c>
      <c r="G2313" s="5">
        <v>999</v>
      </c>
      <c r="H2313" s="6">
        <v>656.42100000000005</v>
      </c>
      <c r="K2313" s="7">
        <v>1</v>
      </c>
      <c r="N2313" s="8" t="s">
        <v>17</v>
      </c>
      <c r="O2313" s="1" t="s">
        <v>21</v>
      </c>
      <c r="P2313" s="1" t="s">
        <v>11917</v>
      </c>
    </row>
    <row r="2314" spans="1:16" hidden="1" x14ac:dyDescent="0.3">
      <c r="A2314" t="s">
        <v>2198</v>
      </c>
      <c r="B2314" s="3" t="s">
        <v>8049</v>
      </c>
      <c r="C2314" s="4" t="s">
        <v>11913</v>
      </c>
      <c r="E2314" s="5">
        <v>1999</v>
      </c>
      <c r="G2314" s="5">
        <v>1999</v>
      </c>
      <c r="H2314" s="6">
        <v>1313.5050000000001</v>
      </c>
      <c r="K2314" s="7">
        <v>2</v>
      </c>
      <c r="N2314" s="8" t="s">
        <v>17</v>
      </c>
      <c r="O2314" s="1" t="s">
        <v>21</v>
      </c>
      <c r="P2314" s="1" t="s">
        <v>11917</v>
      </c>
    </row>
    <row r="2315" spans="1:16" hidden="1" x14ac:dyDescent="0.3">
      <c r="A2315" t="s">
        <v>2199</v>
      </c>
      <c r="B2315" s="3" t="s">
        <v>8050</v>
      </c>
      <c r="C2315" s="4" t="s">
        <v>11914</v>
      </c>
      <c r="E2315" s="5">
        <v>1390</v>
      </c>
      <c r="G2315" s="5">
        <v>1390</v>
      </c>
      <c r="H2315" s="6">
        <v>630</v>
      </c>
      <c r="K2315" s="7">
        <v>9.6</v>
      </c>
      <c r="N2315" s="8" t="s">
        <v>17</v>
      </c>
      <c r="O2315" s="1" t="s">
        <v>21</v>
      </c>
      <c r="P2315" s="1" t="s">
        <v>11917</v>
      </c>
    </row>
    <row r="2316" spans="1:16" hidden="1" x14ac:dyDescent="0.3">
      <c r="A2316" t="s">
        <v>2200</v>
      </c>
      <c r="B2316" s="3" t="s">
        <v>8051</v>
      </c>
      <c r="C2316" s="4" t="s">
        <v>11914</v>
      </c>
      <c r="E2316" s="5">
        <v>1432</v>
      </c>
      <c r="G2316" s="5">
        <v>1432</v>
      </c>
      <c r="H2316" s="6">
        <v>630</v>
      </c>
      <c r="K2316" s="7">
        <v>9.6</v>
      </c>
      <c r="N2316" s="8" t="s">
        <v>17</v>
      </c>
      <c r="O2316" s="1" t="s">
        <v>21</v>
      </c>
      <c r="P2316" s="1" t="s">
        <v>11917</v>
      </c>
    </row>
    <row r="2317" spans="1:16" hidden="1" x14ac:dyDescent="0.3">
      <c r="A2317" t="s">
        <v>2201</v>
      </c>
      <c r="B2317" s="3" t="s">
        <v>8052</v>
      </c>
      <c r="C2317" s="4" t="s">
        <v>11914</v>
      </c>
      <c r="E2317" s="5">
        <v>1432</v>
      </c>
      <c r="G2317" s="5">
        <v>1432</v>
      </c>
      <c r="H2317" s="6">
        <v>630</v>
      </c>
      <c r="K2317" s="7">
        <v>9.6</v>
      </c>
      <c r="N2317" s="8" t="s">
        <v>17</v>
      </c>
      <c r="O2317" s="1" t="s">
        <v>21</v>
      </c>
      <c r="P2317" s="1" t="s">
        <v>11917</v>
      </c>
    </row>
    <row r="2318" spans="1:16" hidden="1" x14ac:dyDescent="0.3">
      <c r="A2318" t="s">
        <v>2202</v>
      </c>
      <c r="B2318" s="3" t="s">
        <v>8053</v>
      </c>
      <c r="C2318" s="4" t="s">
        <v>11914</v>
      </c>
      <c r="E2318" s="5">
        <v>1525</v>
      </c>
      <c r="G2318" s="5">
        <v>1525</v>
      </c>
      <c r="H2318" s="6">
        <v>630</v>
      </c>
      <c r="K2318" s="7">
        <v>9.6</v>
      </c>
      <c r="N2318" s="8" t="s">
        <v>17</v>
      </c>
      <c r="O2318" s="1" t="s">
        <v>21</v>
      </c>
      <c r="P2318" s="1" t="s">
        <v>11917</v>
      </c>
    </row>
    <row r="2319" spans="1:16" hidden="1" x14ac:dyDescent="0.3">
      <c r="A2319" t="s">
        <v>2203</v>
      </c>
      <c r="B2319" s="3" t="s">
        <v>8054</v>
      </c>
      <c r="C2319" s="4" t="s">
        <v>11914</v>
      </c>
      <c r="E2319" s="5">
        <v>1525</v>
      </c>
      <c r="G2319" s="5">
        <v>1525</v>
      </c>
      <c r="H2319" s="6">
        <v>630</v>
      </c>
      <c r="K2319" s="7">
        <v>8</v>
      </c>
      <c r="N2319" s="8" t="s">
        <v>17</v>
      </c>
      <c r="O2319" s="1" t="s">
        <v>21</v>
      </c>
      <c r="P2319" s="1" t="s">
        <v>11917</v>
      </c>
    </row>
    <row r="2320" spans="1:16" s="9" customFormat="1" x14ac:dyDescent="0.3">
      <c r="A2320" s="9" t="s">
        <v>2204</v>
      </c>
      <c r="B2320" s="13" t="s">
        <v>8055</v>
      </c>
      <c r="C2320" s="14" t="s">
        <v>11914</v>
      </c>
      <c r="D2320" s="9">
        <v>1642.5</v>
      </c>
      <c r="E2320" s="15">
        <v>1314</v>
      </c>
      <c r="G2320" s="15">
        <v>1314</v>
      </c>
      <c r="H2320" s="16">
        <v>577</v>
      </c>
      <c r="J2320" s="9">
        <v>3.15</v>
      </c>
      <c r="K2320" s="17">
        <v>9.1</v>
      </c>
      <c r="N2320" s="18" t="s">
        <v>17</v>
      </c>
      <c r="O2320" s="19" t="s">
        <v>21</v>
      </c>
      <c r="P2320" s="19" t="s">
        <v>11917</v>
      </c>
    </row>
    <row r="2321" spans="1:16" hidden="1" x14ac:dyDescent="0.3">
      <c r="A2321" t="s">
        <v>2205</v>
      </c>
      <c r="B2321" s="3" t="s">
        <v>8056</v>
      </c>
      <c r="C2321" s="4" t="s">
        <v>11914</v>
      </c>
      <c r="E2321" s="5">
        <v>1432</v>
      </c>
      <c r="G2321" s="5">
        <v>1432</v>
      </c>
      <c r="H2321" s="6">
        <v>630</v>
      </c>
      <c r="K2321" s="7">
        <v>9.6</v>
      </c>
      <c r="N2321" s="8" t="s">
        <v>17</v>
      </c>
      <c r="O2321" s="1" t="s">
        <v>21</v>
      </c>
      <c r="P2321" s="1" t="s">
        <v>11917</v>
      </c>
    </row>
    <row r="2322" spans="1:16" hidden="1" x14ac:dyDescent="0.3">
      <c r="A2322" t="s">
        <v>2206</v>
      </c>
      <c r="B2322" s="3" t="s">
        <v>8057</v>
      </c>
      <c r="C2322" s="4" t="s">
        <v>11914</v>
      </c>
      <c r="E2322" s="5">
        <v>1064</v>
      </c>
      <c r="G2322" s="5">
        <v>1064</v>
      </c>
      <c r="H2322" s="6">
        <v>435</v>
      </c>
      <c r="K2322" s="7">
        <v>9.6</v>
      </c>
      <c r="N2322" s="8" t="s">
        <v>17</v>
      </c>
      <c r="O2322" s="1" t="s">
        <v>21</v>
      </c>
      <c r="P2322" s="1" t="s">
        <v>11917</v>
      </c>
    </row>
    <row r="2323" spans="1:16" hidden="1" x14ac:dyDescent="0.3">
      <c r="A2323" t="s">
        <v>2207</v>
      </c>
      <c r="B2323" s="3" t="s">
        <v>8058</v>
      </c>
      <c r="C2323" s="4" t="s">
        <v>11913</v>
      </c>
      <c r="E2323" s="5">
        <v>1899</v>
      </c>
      <c r="G2323" s="5">
        <v>1899</v>
      </c>
      <c r="H2323" s="6">
        <v>1247.7965999999999</v>
      </c>
      <c r="K2323" s="7">
        <v>2</v>
      </c>
      <c r="N2323" s="8" t="s">
        <v>17</v>
      </c>
      <c r="O2323" s="1" t="s">
        <v>21</v>
      </c>
      <c r="P2323" s="1" t="s">
        <v>11917</v>
      </c>
    </row>
    <row r="2324" spans="1:16" hidden="1" x14ac:dyDescent="0.3">
      <c r="A2324" t="s">
        <v>2208</v>
      </c>
      <c r="B2324" s="3" t="s">
        <v>8059</v>
      </c>
      <c r="C2324" s="4" t="s">
        <v>11913</v>
      </c>
      <c r="E2324" s="5">
        <v>999</v>
      </c>
      <c r="G2324" s="5">
        <v>999</v>
      </c>
      <c r="H2324" s="6">
        <v>656.42100000000005</v>
      </c>
      <c r="K2324" s="7">
        <v>2</v>
      </c>
      <c r="N2324" s="8" t="s">
        <v>17</v>
      </c>
      <c r="O2324" s="1" t="s">
        <v>21</v>
      </c>
      <c r="P2324" s="1" t="s">
        <v>11917</v>
      </c>
    </row>
    <row r="2325" spans="1:16" hidden="1" x14ac:dyDescent="0.3">
      <c r="A2325" t="s">
        <v>2209</v>
      </c>
      <c r="B2325" s="3" t="s">
        <v>8060</v>
      </c>
      <c r="C2325" s="4" t="s">
        <v>11913</v>
      </c>
      <c r="E2325" s="5">
        <v>999</v>
      </c>
      <c r="G2325" s="5">
        <v>999</v>
      </c>
      <c r="H2325" s="6">
        <v>656.42100000000005</v>
      </c>
      <c r="K2325" s="7">
        <v>2</v>
      </c>
      <c r="N2325" s="8" t="s">
        <v>17</v>
      </c>
      <c r="O2325" s="1" t="s">
        <v>21</v>
      </c>
      <c r="P2325" s="1" t="s">
        <v>11917</v>
      </c>
    </row>
    <row r="2326" spans="1:16" hidden="1" x14ac:dyDescent="0.3">
      <c r="A2326" t="s">
        <v>2210</v>
      </c>
      <c r="B2326" s="3" t="s">
        <v>8061</v>
      </c>
      <c r="C2326" s="4" t="s">
        <v>11913</v>
      </c>
      <c r="E2326" s="5">
        <v>999</v>
      </c>
      <c r="G2326" s="5">
        <v>999</v>
      </c>
      <c r="H2326" s="6">
        <v>656.42100000000005</v>
      </c>
      <c r="K2326" s="7">
        <v>1</v>
      </c>
      <c r="N2326" s="8" t="s">
        <v>17</v>
      </c>
      <c r="O2326" s="1" t="s">
        <v>21</v>
      </c>
      <c r="P2326" s="1" t="s">
        <v>11917</v>
      </c>
    </row>
    <row r="2327" spans="1:16" hidden="1" x14ac:dyDescent="0.3">
      <c r="A2327" t="s">
        <v>2211</v>
      </c>
      <c r="B2327" s="3" t="s">
        <v>8062</v>
      </c>
      <c r="C2327" s="4" t="s">
        <v>11913</v>
      </c>
      <c r="E2327" s="5">
        <v>1899</v>
      </c>
      <c r="G2327" s="5">
        <v>1899</v>
      </c>
      <c r="H2327" s="6">
        <v>1247.7965999999999</v>
      </c>
      <c r="K2327" s="7">
        <v>1</v>
      </c>
      <c r="N2327" s="8" t="s">
        <v>17</v>
      </c>
      <c r="O2327" s="1" t="s">
        <v>21</v>
      </c>
      <c r="P2327" s="1" t="s">
        <v>11917</v>
      </c>
    </row>
    <row r="2328" spans="1:16" hidden="1" x14ac:dyDescent="0.3">
      <c r="A2328" t="s">
        <v>2212</v>
      </c>
      <c r="B2328" s="3" t="s">
        <v>8063</v>
      </c>
      <c r="C2328" s="4" t="s">
        <v>11913</v>
      </c>
      <c r="E2328" s="5">
        <v>1899</v>
      </c>
      <c r="G2328" s="5">
        <v>1899</v>
      </c>
      <c r="H2328" s="6">
        <v>1247.7965999999999</v>
      </c>
      <c r="K2328" s="7">
        <v>2</v>
      </c>
      <c r="N2328" s="8" t="s">
        <v>17</v>
      </c>
      <c r="O2328" s="1" t="s">
        <v>21</v>
      </c>
      <c r="P2328" s="1" t="s">
        <v>11917</v>
      </c>
    </row>
    <row r="2329" spans="1:16" hidden="1" x14ac:dyDescent="0.3">
      <c r="A2329" t="s">
        <v>2213</v>
      </c>
      <c r="B2329" s="3" t="s">
        <v>8064</v>
      </c>
      <c r="C2329" s="4" t="s">
        <v>11913</v>
      </c>
      <c r="E2329" s="5">
        <v>1899</v>
      </c>
      <c r="G2329" s="5">
        <v>1899</v>
      </c>
      <c r="H2329" s="6">
        <v>1247.7965999999999</v>
      </c>
      <c r="K2329" s="7">
        <v>2</v>
      </c>
      <c r="N2329" s="8" t="s">
        <v>17</v>
      </c>
      <c r="O2329" s="1" t="s">
        <v>21</v>
      </c>
      <c r="P2329" s="1" t="s">
        <v>11917</v>
      </c>
    </row>
    <row r="2330" spans="1:16" hidden="1" x14ac:dyDescent="0.3">
      <c r="A2330" t="s">
        <v>2214</v>
      </c>
      <c r="B2330" s="3" t="s">
        <v>8065</v>
      </c>
      <c r="C2330" s="4" t="s">
        <v>11913</v>
      </c>
      <c r="E2330" s="5">
        <v>1899</v>
      </c>
      <c r="G2330" s="5">
        <v>1899</v>
      </c>
      <c r="H2330" s="6">
        <v>1247.7965999999999</v>
      </c>
      <c r="K2330" s="7">
        <v>1</v>
      </c>
      <c r="N2330" s="8" t="s">
        <v>17</v>
      </c>
      <c r="O2330" s="1" t="s">
        <v>21</v>
      </c>
      <c r="P2330" s="1" t="s">
        <v>11917</v>
      </c>
    </row>
    <row r="2331" spans="1:16" hidden="1" x14ac:dyDescent="0.3">
      <c r="A2331" t="s">
        <v>2215</v>
      </c>
      <c r="B2331" s="3" t="s">
        <v>8066</v>
      </c>
      <c r="C2331" s="4" t="s">
        <v>11913</v>
      </c>
      <c r="E2331" s="5">
        <v>799</v>
      </c>
      <c r="G2331" s="5">
        <v>799</v>
      </c>
      <c r="H2331" s="6">
        <v>525.00419999999997</v>
      </c>
      <c r="K2331" s="7">
        <v>2</v>
      </c>
      <c r="N2331" s="8" t="s">
        <v>17</v>
      </c>
      <c r="O2331" s="1" t="s">
        <v>21</v>
      </c>
      <c r="P2331" s="1" t="s">
        <v>11917</v>
      </c>
    </row>
    <row r="2332" spans="1:16" hidden="1" x14ac:dyDescent="0.3">
      <c r="A2332" t="s">
        <v>2216</v>
      </c>
      <c r="B2332" s="3" t="s">
        <v>8067</v>
      </c>
      <c r="C2332" s="4" t="s">
        <v>11913</v>
      </c>
      <c r="E2332" s="5">
        <v>1899</v>
      </c>
      <c r="G2332" s="5">
        <v>1899</v>
      </c>
      <c r="H2332" s="6">
        <v>1247.7965999999999</v>
      </c>
      <c r="K2332" s="7">
        <v>2</v>
      </c>
      <c r="N2332" s="8" t="s">
        <v>17</v>
      </c>
      <c r="O2332" s="1" t="s">
        <v>21</v>
      </c>
      <c r="P2332" s="1" t="s">
        <v>11917</v>
      </c>
    </row>
    <row r="2333" spans="1:16" hidden="1" x14ac:dyDescent="0.3">
      <c r="A2333" t="s">
        <v>2217</v>
      </c>
      <c r="B2333" s="3" t="s">
        <v>8068</v>
      </c>
      <c r="C2333" s="4" t="s">
        <v>11913</v>
      </c>
      <c r="E2333" s="5">
        <v>1899</v>
      </c>
      <c r="G2333" s="5">
        <v>1899</v>
      </c>
      <c r="H2333" s="6">
        <v>1247.7965999999999</v>
      </c>
      <c r="K2333" s="7">
        <v>1</v>
      </c>
      <c r="N2333" s="8" t="s">
        <v>17</v>
      </c>
      <c r="O2333" s="1" t="s">
        <v>21</v>
      </c>
      <c r="P2333" s="1" t="s">
        <v>11917</v>
      </c>
    </row>
    <row r="2334" spans="1:16" hidden="1" x14ac:dyDescent="0.3">
      <c r="A2334" t="s">
        <v>2218</v>
      </c>
      <c r="B2334" s="3" t="s">
        <v>8069</v>
      </c>
      <c r="C2334" s="4" t="s">
        <v>11913</v>
      </c>
      <c r="E2334" s="5">
        <v>1699</v>
      </c>
      <c r="G2334" s="5">
        <v>1699</v>
      </c>
      <c r="H2334" s="6">
        <v>1116.3797999999999</v>
      </c>
      <c r="K2334" s="7">
        <v>1</v>
      </c>
      <c r="N2334" s="8" t="s">
        <v>17</v>
      </c>
      <c r="O2334" s="1" t="s">
        <v>21</v>
      </c>
      <c r="P2334" s="1" t="s">
        <v>11917</v>
      </c>
    </row>
    <row r="2335" spans="1:16" hidden="1" x14ac:dyDescent="0.3">
      <c r="A2335" t="s">
        <v>2219</v>
      </c>
      <c r="B2335" s="3" t="s">
        <v>8070</v>
      </c>
      <c r="C2335" s="4" t="s">
        <v>11913</v>
      </c>
      <c r="E2335" s="5">
        <v>1699</v>
      </c>
      <c r="G2335" s="5">
        <v>1699</v>
      </c>
      <c r="H2335" s="6">
        <v>1116.3797999999999</v>
      </c>
      <c r="K2335" s="7">
        <v>2</v>
      </c>
      <c r="N2335" s="8" t="s">
        <v>17</v>
      </c>
      <c r="O2335" s="1" t="s">
        <v>21</v>
      </c>
      <c r="P2335" s="1" t="s">
        <v>11917</v>
      </c>
    </row>
    <row r="2336" spans="1:16" hidden="1" x14ac:dyDescent="0.3">
      <c r="A2336" t="s">
        <v>2220</v>
      </c>
      <c r="B2336" s="3" t="s">
        <v>8071</v>
      </c>
      <c r="C2336" s="4" t="s">
        <v>11913</v>
      </c>
      <c r="E2336" s="5">
        <v>1699</v>
      </c>
      <c r="G2336" s="5">
        <v>1699</v>
      </c>
      <c r="H2336" s="6">
        <v>1116.3797999999999</v>
      </c>
      <c r="K2336" s="7">
        <v>2</v>
      </c>
      <c r="N2336" s="8" t="s">
        <v>17</v>
      </c>
      <c r="O2336" s="1" t="s">
        <v>21</v>
      </c>
      <c r="P2336" s="1" t="s">
        <v>11917</v>
      </c>
    </row>
    <row r="2337" spans="1:16" hidden="1" x14ac:dyDescent="0.3">
      <c r="A2337" t="s">
        <v>2221</v>
      </c>
      <c r="B2337" s="3" t="s">
        <v>8072</v>
      </c>
      <c r="C2337" s="4" t="s">
        <v>11913</v>
      </c>
      <c r="E2337" s="5">
        <v>1899</v>
      </c>
      <c r="G2337" s="5">
        <v>1899</v>
      </c>
      <c r="H2337" s="6">
        <v>1247.7965999999999</v>
      </c>
      <c r="K2337" s="7">
        <v>1</v>
      </c>
      <c r="N2337" s="8" t="s">
        <v>17</v>
      </c>
      <c r="O2337" s="1" t="s">
        <v>21</v>
      </c>
      <c r="P2337" s="1" t="s">
        <v>11917</v>
      </c>
    </row>
    <row r="2338" spans="1:16" hidden="1" x14ac:dyDescent="0.3">
      <c r="A2338" t="s">
        <v>2222</v>
      </c>
      <c r="B2338" s="3" t="s">
        <v>8073</v>
      </c>
      <c r="C2338" s="4" t="s">
        <v>11913</v>
      </c>
      <c r="E2338" s="5">
        <v>2699</v>
      </c>
      <c r="G2338" s="5">
        <v>2699</v>
      </c>
      <c r="H2338" s="6">
        <v>1773.4638</v>
      </c>
      <c r="K2338" s="7">
        <v>2</v>
      </c>
      <c r="N2338" s="8" t="s">
        <v>17</v>
      </c>
      <c r="O2338" s="1" t="s">
        <v>21</v>
      </c>
      <c r="P2338" s="1" t="s">
        <v>11917</v>
      </c>
    </row>
    <row r="2339" spans="1:16" hidden="1" x14ac:dyDescent="0.3">
      <c r="A2339" t="s">
        <v>2223</v>
      </c>
      <c r="B2339" s="3" t="s">
        <v>8074</v>
      </c>
      <c r="C2339" s="4" t="s">
        <v>11913</v>
      </c>
      <c r="E2339" s="5">
        <v>2699</v>
      </c>
      <c r="G2339" s="5">
        <v>2699</v>
      </c>
      <c r="H2339" s="6">
        <v>1773.4638</v>
      </c>
      <c r="K2339" s="7">
        <v>1</v>
      </c>
      <c r="N2339" s="8" t="s">
        <v>17</v>
      </c>
      <c r="O2339" s="1" t="s">
        <v>21</v>
      </c>
      <c r="P2339" s="1" t="s">
        <v>11917</v>
      </c>
    </row>
    <row r="2340" spans="1:16" hidden="1" x14ac:dyDescent="0.3">
      <c r="A2340" t="s">
        <v>2224</v>
      </c>
      <c r="B2340" s="3" t="s">
        <v>8075</v>
      </c>
      <c r="C2340" s="4" t="s">
        <v>11913</v>
      </c>
      <c r="E2340" s="5">
        <v>2699</v>
      </c>
      <c r="G2340" s="5">
        <v>2699</v>
      </c>
      <c r="H2340" s="6">
        <v>1773.4638</v>
      </c>
      <c r="K2340" s="7">
        <v>2</v>
      </c>
      <c r="N2340" s="8" t="s">
        <v>17</v>
      </c>
      <c r="O2340" s="1" t="s">
        <v>21</v>
      </c>
      <c r="P2340" s="1" t="s">
        <v>11917</v>
      </c>
    </row>
    <row r="2341" spans="1:16" hidden="1" x14ac:dyDescent="0.3">
      <c r="A2341" t="s">
        <v>2225</v>
      </c>
      <c r="B2341" s="3" t="s">
        <v>8076</v>
      </c>
      <c r="C2341" s="4" t="s">
        <v>11913</v>
      </c>
      <c r="E2341" s="5">
        <v>2699</v>
      </c>
      <c r="G2341" s="5">
        <v>2699</v>
      </c>
      <c r="H2341" s="6">
        <v>1773.4638</v>
      </c>
      <c r="K2341" s="7">
        <v>2</v>
      </c>
      <c r="N2341" s="8" t="s">
        <v>17</v>
      </c>
      <c r="O2341" s="1" t="s">
        <v>21</v>
      </c>
      <c r="P2341" s="1" t="s">
        <v>11917</v>
      </c>
    </row>
    <row r="2342" spans="1:16" hidden="1" x14ac:dyDescent="0.3">
      <c r="A2342" t="s">
        <v>2226</v>
      </c>
      <c r="B2342" s="3" t="s">
        <v>8077</v>
      </c>
      <c r="C2342" s="4" t="s">
        <v>11913</v>
      </c>
      <c r="E2342" s="5">
        <v>999</v>
      </c>
      <c r="G2342" s="5">
        <v>999</v>
      </c>
      <c r="H2342" s="6">
        <v>656.42100000000005</v>
      </c>
      <c r="K2342" s="7">
        <v>1</v>
      </c>
      <c r="N2342" s="8" t="s">
        <v>17</v>
      </c>
      <c r="O2342" s="1" t="s">
        <v>21</v>
      </c>
      <c r="P2342" s="1" t="s">
        <v>11917</v>
      </c>
    </row>
    <row r="2343" spans="1:16" hidden="1" x14ac:dyDescent="0.3">
      <c r="A2343" t="s">
        <v>2227</v>
      </c>
      <c r="B2343" s="3" t="s">
        <v>8078</v>
      </c>
      <c r="C2343" s="4" t="s">
        <v>11913</v>
      </c>
      <c r="E2343" s="5">
        <v>2699</v>
      </c>
      <c r="G2343" s="5">
        <v>2699</v>
      </c>
      <c r="H2343" s="6">
        <v>1773.4638</v>
      </c>
      <c r="K2343" s="7">
        <v>1</v>
      </c>
      <c r="N2343" s="8" t="s">
        <v>17</v>
      </c>
      <c r="O2343" s="1" t="s">
        <v>21</v>
      </c>
      <c r="P2343" s="1" t="s">
        <v>11917</v>
      </c>
    </row>
    <row r="2344" spans="1:16" hidden="1" x14ac:dyDescent="0.3">
      <c r="A2344" t="s">
        <v>2228</v>
      </c>
      <c r="B2344" s="3" t="s">
        <v>8079</v>
      </c>
      <c r="C2344" s="4" t="s">
        <v>11913</v>
      </c>
      <c r="E2344" s="5">
        <v>799</v>
      </c>
      <c r="G2344" s="5">
        <v>799</v>
      </c>
      <c r="H2344" s="6">
        <v>525.00419999999997</v>
      </c>
      <c r="K2344" s="7">
        <v>2</v>
      </c>
      <c r="N2344" s="8" t="s">
        <v>17</v>
      </c>
      <c r="O2344" s="1" t="s">
        <v>21</v>
      </c>
      <c r="P2344" s="1" t="s">
        <v>11917</v>
      </c>
    </row>
    <row r="2345" spans="1:16" hidden="1" x14ac:dyDescent="0.3">
      <c r="A2345" t="s">
        <v>2229</v>
      </c>
      <c r="B2345" s="3" t="s">
        <v>8080</v>
      </c>
      <c r="C2345" s="4" t="s">
        <v>11913</v>
      </c>
      <c r="E2345" s="5">
        <v>2699</v>
      </c>
      <c r="G2345" s="5">
        <v>2699</v>
      </c>
      <c r="H2345" s="6">
        <v>1773.4638</v>
      </c>
      <c r="K2345" s="7">
        <v>2</v>
      </c>
      <c r="N2345" s="8" t="s">
        <v>17</v>
      </c>
      <c r="O2345" s="1" t="s">
        <v>21</v>
      </c>
      <c r="P2345" s="1" t="s">
        <v>11917</v>
      </c>
    </row>
    <row r="2346" spans="1:16" hidden="1" x14ac:dyDescent="0.3">
      <c r="A2346" t="s">
        <v>2230</v>
      </c>
      <c r="B2346" s="3" t="s">
        <v>8081</v>
      </c>
      <c r="C2346" s="4" t="s">
        <v>11913</v>
      </c>
      <c r="E2346" s="5">
        <v>2699</v>
      </c>
      <c r="G2346" s="5">
        <v>2699</v>
      </c>
      <c r="H2346" s="6">
        <v>1773.4638</v>
      </c>
      <c r="K2346" s="7">
        <v>1</v>
      </c>
      <c r="N2346" s="8" t="s">
        <v>17</v>
      </c>
      <c r="O2346" s="1" t="s">
        <v>21</v>
      </c>
      <c r="P2346" s="1" t="s">
        <v>11917</v>
      </c>
    </row>
    <row r="2347" spans="1:16" hidden="1" x14ac:dyDescent="0.3">
      <c r="A2347" t="s">
        <v>2231</v>
      </c>
      <c r="B2347" s="3" t="s">
        <v>8082</v>
      </c>
      <c r="C2347" s="4" t="s">
        <v>11913</v>
      </c>
      <c r="E2347" s="5">
        <v>2899</v>
      </c>
      <c r="G2347" s="5">
        <v>2899</v>
      </c>
      <c r="H2347" s="6">
        <v>1904.8704</v>
      </c>
      <c r="K2347" s="7">
        <v>2</v>
      </c>
      <c r="N2347" s="8" t="s">
        <v>17</v>
      </c>
      <c r="O2347" s="1" t="s">
        <v>21</v>
      </c>
      <c r="P2347" s="1" t="s">
        <v>11917</v>
      </c>
    </row>
    <row r="2348" spans="1:16" hidden="1" x14ac:dyDescent="0.3">
      <c r="A2348" t="s">
        <v>2232</v>
      </c>
      <c r="B2348" s="3" t="s">
        <v>8083</v>
      </c>
      <c r="C2348" s="4" t="s">
        <v>11913</v>
      </c>
      <c r="E2348" s="5">
        <v>2899</v>
      </c>
      <c r="G2348" s="5">
        <v>2899</v>
      </c>
      <c r="H2348" s="6">
        <v>1904.8704</v>
      </c>
      <c r="K2348" s="7">
        <v>2</v>
      </c>
      <c r="N2348" s="8" t="s">
        <v>17</v>
      </c>
      <c r="O2348" s="1" t="s">
        <v>21</v>
      </c>
      <c r="P2348" s="1" t="s">
        <v>11917</v>
      </c>
    </row>
    <row r="2349" spans="1:16" hidden="1" x14ac:dyDescent="0.3">
      <c r="A2349" t="s">
        <v>2233</v>
      </c>
      <c r="B2349" s="3" t="s">
        <v>8084</v>
      </c>
      <c r="C2349" s="4" t="s">
        <v>11913</v>
      </c>
      <c r="E2349" s="5">
        <v>2899</v>
      </c>
      <c r="G2349" s="5">
        <v>2899</v>
      </c>
      <c r="H2349" s="6">
        <v>1904.8704</v>
      </c>
      <c r="K2349" s="7">
        <v>2</v>
      </c>
      <c r="N2349" s="8" t="s">
        <v>17</v>
      </c>
      <c r="O2349" s="1" t="s">
        <v>21</v>
      </c>
      <c r="P2349" s="1" t="s">
        <v>11917</v>
      </c>
    </row>
    <row r="2350" spans="1:16" hidden="1" x14ac:dyDescent="0.3">
      <c r="A2350" t="s">
        <v>2234</v>
      </c>
      <c r="B2350" s="3" t="s">
        <v>8085</v>
      </c>
      <c r="C2350" s="4" t="s">
        <v>11913</v>
      </c>
      <c r="E2350" s="5">
        <v>2899</v>
      </c>
      <c r="G2350" s="5">
        <v>2899</v>
      </c>
      <c r="H2350" s="6">
        <v>1904.8704</v>
      </c>
      <c r="K2350" s="7">
        <v>1</v>
      </c>
      <c r="N2350" s="8" t="s">
        <v>17</v>
      </c>
      <c r="O2350" s="1" t="s">
        <v>21</v>
      </c>
      <c r="P2350" s="1" t="s">
        <v>11917</v>
      </c>
    </row>
    <row r="2351" spans="1:16" hidden="1" x14ac:dyDescent="0.3">
      <c r="A2351" t="s">
        <v>2235</v>
      </c>
      <c r="B2351" s="3" t="s">
        <v>8086</v>
      </c>
      <c r="C2351" s="4" t="s">
        <v>11913</v>
      </c>
      <c r="E2351" s="5">
        <v>799</v>
      </c>
      <c r="G2351" s="5">
        <v>799</v>
      </c>
      <c r="H2351" s="6">
        <v>525.00419999999997</v>
      </c>
      <c r="K2351" s="7">
        <v>1</v>
      </c>
      <c r="N2351" s="8" t="s">
        <v>17</v>
      </c>
      <c r="O2351" s="1" t="s">
        <v>21</v>
      </c>
      <c r="P2351" s="1" t="s">
        <v>11917</v>
      </c>
    </row>
    <row r="2352" spans="1:16" hidden="1" x14ac:dyDescent="0.3">
      <c r="A2352" t="s">
        <v>2236</v>
      </c>
      <c r="B2352" s="3" t="s">
        <v>8087</v>
      </c>
      <c r="C2352" s="4" t="s">
        <v>11913</v>
      </c>
      <c r="E2352" s="5">
        <v>2699</v>
      </c>
      <c r="G2352" s="5">
        <v>2699</v>
      </c>
      <c r="H2352" s="6">
        <v>1773.4638</v>
      </c>
      <c r="K2352" s="7">
        <v>1</v>
      </c>
      <c r="N2352" s="8" t="s">
        <v>17</v>
      </c>
      <c r="O2352" s="1" t="s">
        <v>21</v>
      </c>
      <c r="P2352" s="1" t="s">
        <v>11917</v>
      </c>
    </row>
    <row r="2353" spans="1:16" hidden="1" x14ac:dyDescent="0.3">
      <c r="A2353" t="s">
        <v>2237</v>
      </c>
      <c r="B2353" s="3" t="s">
        <v>8088</v>
      </c>
      <c r="C2353" s="4" t="s">
        <v>11914</v>
      </c>
      <c r="E2353" s="5">
        <v>620</v>
      </c>
      <c r="G2353" s="5">
        <v>620</v>
      </c>
      <c r="H2353" s="6">
        <v>270</v>
      </c>
      <c r="K2353" s="7">
        <v>11.2</v>
      </c>
      <c r="N2353" s="8" t="s">
        <v>17</v>
      </c>
      <c r="O2353" s="1" t="s">
        <v>21</v>
      </c>
      <c r="P2353" s="1" t="s">
        <v>11917</v>
      </c>
    </row>
    <row r="2354" spans="1:16" hidden="1" x14ac:dyDescent="0.3">
      <c r="A2354" t="s">
        <v>2238</v>
      </c>
      <c r="B2354" s="3" t="s">
        <v>8089</v>
      </c>
      <c r="C2354" s="4" t="s">
        <v>11914</v>
      </c>
      <c r="E2354" s="5">
        <v>552</v>
      </c>
      <c r="G2354" s="5">
        <v>552</v>
      </c>
      <c r="H2354" s="6">
        <v>232</v>
      </c>
      <c r="K2354" s="7">
        <v>8</v>
      </c>
      <c r="N2354" s="8" t="s">
        <v>17</v>
      </c>
      <c r="O2354" s="1" t="s">
        <v>21</v>
      </c>
      <c r="P2354" s="1" t="s">
        <v>11917</v>
      </c>
    </row>
    <row r="2355" spans="1:16" hidden="1" x14ac:dyDescent="0.3">
      <c r="A2355" t="s">
        <v>2238</v>
      </c>
      <c r="B2355" s="3" t="s">
        <v>8090</v>
      </c>
      <c r="C2355" s="4" t="s">
        <v>11914</v>
      </c>
      <c r="E2355" s="5">
        <v>552</v>
      </c>
      <c r="G2355" s="5">
        <v>552</v>
      </c>
      <c r="H2355" s="6">
        <v>232</v>
      </c>
      <c r="K2355" s="7">
        <v>12.8</v>
      </c>
      <c r="N2355" s="8" t="s">
        <v>17</v>
      </c>
      <c r="O2355" s="1" t="s">
        <v>21</v>
      </c>
      <c r="P2355" s="1" t="s">
        <v>11917</v>
      </c>
    </row>
    <row r="2356" spans="1:16" hidden="1" x14ac:dyDescent="0.3">
      <c r="A2356" t="s">
        <v>2239</v>
      </c>
      <c r="B2356" s="3" t="s">
        <v>8091</v>
      </c>
      <c r="C2356" s="4" t="s">
        <v>11914</v>
      </c>
      <c r="E2356" s="5">
        <v>685</v>
      </c>
      <c r="G2356" s="5">
        <v>685</v>
      </c>
      <c r="H2356" s="6">
        <v>300</v>
      </c>
      <c r="K2356" s="7">
        <v>11.2</v>
      </c>
      <c r="N2356" s="8" t="s">
        <v>17</v>
      </c>
      <c r="O2356" s="1" t="s">
        <v>21</v>
      </c>
      <c r="P2356" s="1" t="s">
        <v>11917</v>
      </c>
    </row>
    <row r="2357" spans="1:16" hidden="1" x14ac:dyDescent="0.3">
      <c r="A2357" t="s">
        <v>2237</v>
      </c>
      <c r="B2357" s="3" t="s">
        <v>8092</v>
      </c>
      <c r="C2357" s="4" t="s">
        <v>11914</v>
      </c>
      <c r="E2357" s="5">
        <v>588</v>
      </c>
      <c r="G2357" s="5">
        <v>588</v>
      </c>
      <c r="H2357" s="6">
        <v>270</v>
      </c>
      <c r="K2357" s="7">
        <v>9.6</v>
      </c>
      <c r="N2357" s="8" t="s">
        <v>17</v>
      </c>
      <c r="O2357" s="1" t="s">
        <v>21</v>
      </c>
      <c r="P2357" s="1" t="s">
        <v>11917</v>
      </c>
    </row>
    <row r="2358" spans="1:16" hidden="1" x14ac:dyDescent="0.3">
      <c r="A2358" t="s">
        <v>2239</v>
      </c>
      <c r="B2358" s="3" t="s">
        <v>8093</v>
      </c>
      <c r="C2358" s="4" t="s">
        <v>11914</v>
      </c>
      <c r="E2358" s="5">
        <v>653</v>
      </c>
      <c r="G2358" s="5">
        <v>653</v>
      </c>
      <c r="H2358" s="6">
        <v>300</v>
      </c>
      <c r="K2358" s="7">
        <v>11.2</v>
      </c>
      <c r="N2358" s="8" t="s">
        <v>17</v>
      </c>
      <c r="O2358" s="1" t="s">
        <v>21</v>
      </c>
      <c r="P2358" s="1" t="s">
        <v>11917</v>
      </c>
    </row>
    <row r="2359" spans="1:16" hidden="1" x14ac:dyDescent="0.3">
      <c r="A2359" t="s">
        <v>2240</v>
      </c>
      <c r="B2359" s="3" t="s">
        <v>8094</v>
      </c>
      <c r="C2359" s="4" t="s">
        <v>11914</v>
      </c>
      <c r="E2359" s="5">
        <v>2805</v>
      </c>
      <c r="G2359" s="5">
        <v>2805</v>
      </c>
      <c r="H2359" s="6">
        <v>1178</v>
      </c>
      <c r="K2359" s="7">
        <v>9.1</v>
      </c>
      <c r="N2359" s="8" t="s">
        <v>17</v>
      </c>
      <c r="O2359" s="1" t="s">
        <v>21</v>
      </c>
      <c r="P2359" s="1" t="s">
        <v>11917</v>
      </c>
    </row>
    <row r="2360" spans="1:16" hidden="1" x14ac:dyDescent="0.3">
      <c r="A2360" t="s">
        <v>2241</v>
      </c>
      <c r="B2360" s="3" t="s">
        <v>8095</v>
      </c>
      <c r="C2360" s="4" t="s">
        <v>11914</v>
      </c>
      <c r="E2360" s="5">
        <v>1064</v>
      </c>
      <c r="G2360" s="5">
        <v>1064</v>
      </c>
      <c r="H2360" s="6">
        <v>420</v>
      </c>
      <c r="K2360" s="7">
        <v>11.2</v>
      </c>
      <c r="N2360" s="8" t="s">
        <v>17</v>
      </c>
      <c r="O2360" s="1" t="s">
        <v>21</v>
      </c>
      <c r="P2360" s="1" t="s">
        <v>11917</v>
      </c>
    </row>
    <row r="2361" spans="1:16" hidden="1" x14ac:dyDescent="0.3">
      <c r="A2361" t="s">
        <v>2242</v>
      </c>
      <c r="B2361" s="3" t="s">
        <v>8096</v>
      </c>
      <c r="C2361" s="4" t="s">
        <v>11914</v>
      </c>
      <c r="E2361" s="5">
        <v>3029</v>
      </c>
      <c r="G2361" s="5">
        <v>3029</v>
      </c>
      <c r="H2361" s="6">
        <v>1210</v>
      </c>
      <c r="K2361" s="7">
        <v>9.1</v>
      </c>
      <c r="N2361" s="8" t="s">
        <v>17</v>
      </c>
      <c r="O2361" s="1" t="s">
        <v>21</v>
      </c>
      <c r="P2361" s="1" t="s">
        <v>11917</v>
      </c>
    </row>
    <row r="2362" spans="1:16" hidden="1" x14ac:dyDescent="0.3">
      <c r="A2362" t="s">
        <v>2243</v>
      </c>
      <c r="B2362" s="3" t="s">
        <v>8097</v>
      </c>
      <c r="C2362" s="4" t="s">
        <v>11914</v>
      </c>
      <c r="E2362" s="5">
        <v>3039</v>
      </c>
      <c r="G2362" s="5">
        <v>3039</v>
      </c>
      <c r="H2362" s="6">
        <v>1178</v>
      </c>
      <c r="K2362" s="7">
        <v>13</v>
      </c>
      <c r="N2362" s="8" t="s">
        <v>17</v>
      </c>
      <c r="O2362" s="1" t="s">
        <v>21</v>
      </c>
      <c r="P2362" s="1" t="s">
        <v>11917</v>
      </c>
    </row>
    <row r="2363" spans="1:16" hidden="1" x14ac:dyDescent="0.3">
      <c r="A2363" t="s">
        <v>2244</v>
      </c>
      <c r="B2363" s="3" t="s">
        <v>8098</v>
      </c>
      <c r="C2363" s="4" t="s">
        <v>11914</v>
      </c>
      <c r="E2363" s="5">
        <v>3238</v>
      </c>
      <c r="G2363" s="5">
        <v>3238</v>
      </c>
      <c r="H2363" s="6">
        <v>1280</v>
      </c>
      <c r="K2363" s="7">
        <v>8</v>
      </c>
      <c r="N2363" s="8" t="s">
        <v>17</v>
      </c>
      <c r="O2363" s="1" t="s">
        <v>21</v>
      </c>
      <c r="P2363" s="1" t="s">
        <v>11917</v>
      </c>
    </row>
    <row r="2364" spans="1:16" hidden="1" x14ac:dyDescent="0.3">
      <c r="A2364" t="s">
        <v>2245</v>
      </c>
      <c r="B2364" s="3" t="s">
        <v>8099</v>
      </c>
      <c r="C2364" s="4" t="s">
        <v>11914</v>
      </c>
      <c r="E2364" s="5">
        <v>3238</v>
      </c>
      <c r="G2364" s="5">
        <v>3238</v>
      </c>
      <c r="H2364" s="6">
        <v>1280</v>
      </c>
      <c r="K2364" s="7">
        <v>8</v>
      </c>
      <c r="N2364" s="8" t="s">
        <v>17</v>
      </c>
      <c r="O2364" s="1" t="s">
        <v>21</v>
      </c>
      <c r="P2364" s="1" t="s">
        <v>11917</v>
      </c>
    </row>
    <row r="2365" spans="1:16" hidden="1" x14ac:dyDescent="0.3">
      <c r="A2365" t="s">
        <v>2246</v>
      </c>
      <c r="B2365" s="3" t="s">
        <v>8100</v>
      </c>
      <c r="C2365" s="4" t="s">
        <v>11914</v>
      </c>
      <c r="E2365" s="5">
        <v>1431</v>
      </c>
      <c r="G2365" s="5">
        <v>1431</v>
      </c>
      <c r="H2365" s="6">
        <v>564</v>
      </c>
      <c r="K2365" s="7">
        <v>9.6</v>
      </c>
      <c r="N2365" s="8" t="s">
        <v>17</v>
      </c>
      <c r="O2365" s="1" t="s">
        <v>21</v>
      </c>
      <c r="P2365" s="1" t="s">
        <v>11917</v>
      </c>
    </row>
    <row r="2366" spans="1:16" hidden="1" x14ac:dyDescent="0.3">
      <c r="A2366" t="s">
        <v>2247</v>
      </c>
      <c r="B2366" s="3" t="s">
        <v>8101</v>
      </c>
      <c r="C2366" s="4" t="s">
        <v>11914</v>
      </c>
      <c r="E2366" s="5">
        <v>966</v>
      </c>
      <c r="G2366" s="5">
        <v>966</v>
      </c>
      <c r="H2366" s="6">
        <v>384</v>
      </c>
      <c r="K2366" s="7">
        <v>11.2</v>
      </c>
      <c r="N2366" s="8" t="s">
        <v>17</v>
      </c>
      <c r="O2366" s="1" t="s">
        <v>21</v>
      </c>
      <c r="P2366" s="1" t="s">
        <v>11917</v>
      </c>
    </row>
    <row r="2367" spans="1:16" hidden="1" x14ac:dyDescent="0.3">
      <c r="A2367" t="s">
        <v>2248</v>
      </c>
      <c r="B2367" s="3" t="s">
        <v>8102</v>
      </c>
      <c r="C2367" s="4" t="s">
        <v>11914</v>
      </c>
      <c r="E2367" s="5">
        <v>966</v>
      </c>
      <c r="G2367" s="5">
        <v>966</v>
      </c>
      <c r="H2367" s="6">
        <v>384</v>
      </c>
      <c r="K2367" s="7">
        <v>11.2</v>
      </c>
      <c r="N2367" s="8" t="s">
        <v>17</v>
      </c>
      <c r="O2367" s="1" t="s">
        <v>21</v>
      </c>
      <c r="P2367" s="1" t="s">
        <v>11917</v>
      </c>
    </row>
    <row r="2368" spans="1:16" hidden="1" x14ac:dyDescent="0.3">
      <c r="A2368" t="s">
        <v>2249</v>
      </c>
      <c r="B2368" s="3" t="s">
        <v>8103</v>
      </c>
      <c r="C2368" s="4" t="s">
        <v>11914</v>
      </c>
      <c r="E2368" s="5">
        <v>3439</v>
      </c>
      <c r="G2368" s="5">
        <v>3439</v>
      </c>
      <c r="H2368" s="6">
        <v>1331</v>
      </c>
      <c r="K2368" s="7">
        <v>10</v>
      </c>
      <c r="N2368" s="8" t="s">
        <v>17</v>
      </c>
      <c r="O2368" s="1" t="s">
        <v>21</v>
      </c>
      <c r="P2368" s="1" t="s">
        <v>11917</v>
      </c>
    </row>
    <row r="2369" spans="1:16" hidden="1" x14ac:dyDescent="0.3">
      <c r="A2369" t="s">
        <v>2250</v>
      </c>
      <c r="B2369" s="3" t="s">
        <v>8104</v>
      </c>
      <c r="C2369" s="4" t="s">
        <v>11914</v>
      </c>
      <c r="E2369" s="5">
        <v>695</v>
      </c>
      <c r="G2369" s="5">
        <v>695</v>
      </c>
      <c r="H2369" s="6">
        <v>292</v>
      </c>
      <c r="K2369" s="7">
        <v>11.2</v>
      </c>
      <c r="N2369" s="8" t="s">
        <v>17</v>
      </c>
      <c r="O2369" s="1" t="s">
        <v>21</v>
      </c>
      <c r="P2369" s="1" t="s">
        <v>11917</v>
      </c>
    </row>
    <row r="2370" spans="1:16" hidden="1" x14ac:dyDescent="0.3">
      <c r="A2370" t="s">
        <v>2251</v>
      </c>
      <c r="B2370" s="3" t="s">
        <v>8105</v>
      </c>
      <c r="C2370" s="4" t="s">
        <v>11914</v>
      </c>
      <c r="E2370" s="5">
        <v>1910</v>
      </c>
      <c r="G2370" s="5">
        <v>1910</v>
      </c>
      <c r="H2370" s="6">
        <v>819</v>
      </c>
      <c r="K2370" s="7">
        <v>9.6</v>
      </c>
      <c r="N2370" s="8" t="s">
        <v>17</v>
      </c>
      <c r="O2370" s="1" t="s">
        <v>21</v>
      </c>
      <c r="P2370" s="1" t="s">
        <v>11917</v>
      </c>
    </row>
    <row r="2371" spans="1:16" hidden="1" x14ac:dyDescent="0.3">
      <c r="A2371" t="s">
        <v>2252</v>
      </c>
      <c r="B2371" s="3" t="s">
        <v>8106</v>
      </c>
      <c r="C2371" s="4" t="s">
        <v>11914</v>
      </c>
      <c r="E2371" s="5">
        <v>1431</v>
      </c>
      <c r="G2371" s="5">
        <v>1431</v>
      </c>
      <c r="H2371" s="6">
        <v>564</v>
      </c>
      <c r="K2371" s="7">
        <v>9.6</v>
      </c>
      <c r="N2371" s="8" t="s">
        <v>17</v>
      </c>
      <c r="O2371" s="1" t="s">
        <v>21</v>
      </c>
      <c r="P2371" s="1" t="s">
        <v>11917</v>
      </c>
    </row>
    <row r="2372" spans="1:16" hidden="1" x14ac:dyDescent="0.3">
      <c r="A2372" t="s">
        <v>2253</v>
      </c>
      <c r="B2372" s="3" t="s">
        <v>8107</v>
      </c>
      <c r="C2372" s="4" t="s">
        <v>11914</v>
      </c>
      <c r="E2372" s="5">
        <v>2805</v>
      </c>
      <c r="G2372" s="5">
        <v>2805</v>
      </c>
      <c r="H2372" s="6">
        <v>1178</v>
      </c>
      <c r="K2372" s="7">
        <v>10</v>
      </c>
      <c r="N2372" s="8" t="s">
        <v>17</v>
      </c>
      <c r="O2372" s="1" t="s">
        <v>21</v>
      </c>
      <c r="P2372" s="1" t="s">
        <v>11917</v>
      </c>
    </row>
    <row r="2373" spans="1:16" hidden="1" x14ac:dyDescent="0.3">
      <c r="A2373" t="s">
        <v>2254</v>
      </c>
      <c r="B2373" s="3" t="s">
        <v>8108</v>
      </c>
      <c r="C2373" s="4" t="s">
        <v>11913</v>
      </c>
      <c r="E2373" s="5">
        <v>2499</v>
      </c>
      <c r="G2373" s="5">
        <v>2499</v>
      </c>
      <c r="H2373" s="6">
        <v>1642.047</v>
      </c>
      <c r="K2373" s="7">
        <v>1</v>
      </c>
      <c r="N2373" s="8" t="s">
        <v>17</v>
      </c>
      <c r="O2373" s="1" t="s">
        <v>21</v>
      </c>
      <c r="P2373" s="1" t="s">
        <v>11917</v>
      </c>
    </row>
    <row r="2374" spans="1:16" hidden="1" x14ac:dyDescent="0.3">
      <c r="A2374" t="s">
        <v>2255</v>
      </c>
      <c r="B2374" s="3" t="s">
        <v>8109</v>
      </c>
      <c r="C2374" s="4" t="s">
        <v>11913</v>
      </c>
      <c r="E2374" s="5">
        <v>2499</v>
      </c>
      <c r="G2374" s="5">
        <v>2499</v>
      </c>
      <c r="H2374" s="6">
        <v>1642.047</v>
      </c>
      <c r="K2374" s="7">
        <v>1</v>
      </c>
      <c r="N2374" s="8" t="s">
        <v>17</v>
      </c>
      <c r="O2374" s="1" t="s">
        <v>21</v>
      </c>
      <c r="P2374" s="1" t="s">
        <v>11917</v>
      </c>
    </row>
    <row r="2375" spans="1:16" hidden="1" x14ac:dyDescent="0.3">
      <c r="A2375" t="s">
        <v>2256</v>
      </c>
      <c r="B2375" s="3" t="s">
        <v>8110</v>
      </c>
      <c r="C2375" s="4" t="s">
        <v>11913</v>
      </c>
      <c r="E2375" s="5">
        <v>2499</v>
      </c>
      <c r="G2375" s="5">
        <v>2499</v>
      </c>
      <c r="H2375" s="6">
        <v>1642.047</v>
      </c>
      <c r="K2375" s="7">
        <v>2</v>
      </c>
      <c r="N2375" s="8" t="s">
        <v>17</v>
      </c>
      <c r="O2375" s="1" t="s">
        <v>21</v>
      </c>
      <c r="P2375" s="1" t="s">
        <v>11917</v>
      </c>
    </row>
    <row r="2376" spans="1:16" hidden="1" x14ac:dyDescent="0.3">
      <c r="A2376" t="s">
        <v>2257</v>
      </c>
      <c r="B2376" s="3" t="s">
        <v>8111</v>
      </c>
      <c r="C2376" s="4" t="s">
        <v>11913</v>
      </c>
      <c r="E2376" s="5">
        <v>2499</v>
      </c>
      <c r="G2376" s="5">
        <v>2499</v>
      </c>
      <c r="H2376" s="6">
        <v>1642.047</v>
      </c>
      <c r="K2376" s="7">
        <v>2</v>
      </c>
      <c r="N2376" s="8" t="s">
        <v>17</v>
      </c>
      <c r="O2376" s="1" t="s">
        <v>21</v>
      </c>
      <c r="P2376" s="1" t="s">
        <v>11917</v>
      </c>
    </row>
    <row r="2377" spans="1:16" hidden="1" x14ac:dyDescent="0.3">
      <c r="A2377" t="s">
        <v>2258</v>
      </c>
      <c r="B2377" s="3" t="s">
        <v>8112</v>
      </c>
      <c r="C2377" s="4" t="s">
        <v>11913</v>
      </c>
      <c r="E2377" s="5">
        <v>2499</v>
      </c>
      <c r="G2377" s="5">
        <v>2499</v>
      </c>
      <c r="H2377" s="6">
        <v>1642.047</v>
      </c>
      <c r="K2377" s="7">
        <v>2</v>
      </c>
      <c r="N2377" s="8" t="s">
        <v>17</v>
      </c>
      <c r="O2377" s="1" t="s">
        <v>21</v>
      </c>
      <c r="P2377" s="1" t="s">
        <v>11917</v>
      </c>
    </row>
    <row r="2378" spans="1:16" hidden="1" x14ac:dyDescent="0.3">
      <c r="A2378" t="s">
        <v>2259</v>
      </c>
      <c r="B2378" s="3" t="s">
        <v>8113</v>
      </c>
      <c r="C2378" s="4" t="s">
        <v>11913</v>
      </c>
      <c r="E2378" s="5">
        <v>2499</v>
      </c>
      <c r="G2378" s="5">
        <v>2499</v>
      </c>
      <c r="H2378" s="6">
        <v>1642.047</v>
      </c>
      <c r="K2378" s="7">
        <v>1</v>
      </c>
      <c r="N2378" s="8" t="s">
        <v>17</v>
      </c>
      <c r="O2378" s="1" t="s">
        <v>21</v>
      </c>
      <c r="P2378" s="1" t="s">
        <v>11917</v>
      </c>
    </row>
    <row r="2379" spans="1:16" hidden="1" x14ac:dyDescent="0.3">
      <c r="A2379" t="s">
        <v>2260</v>
      </c>
      <c r="B2379" s="3" t="s">
        <v>8114</v>
      </c>
      <c r="C2379" s="4" t="s">
        <v>11913</v>
      </c>
      <c r="E2379" s="5">
        <v>2499</v>
      </c>
      <c r="G2379" s="5">
        <v>2499</v>
      </c>
      <c r="H2379" s="6">
        <v>1642.047</v>
      </c>
      <c r="K2379" s="7">
        <v>1</v>
      </c>
      <c r="N2379" s="8" t="s">
        <v>17</v>
      </c>
      <c r="O2379" s="1" t="s">
        <v>21</v>
      </c>
      <c r="P2379" s="1" t="s">
        <v>11917</v>
      </c>
    </row>
    <row r="2380" spans="1:16" hidden="1" x14ac:dyDescent="0.3">
      <c r="A2380" t="s">
        <v>2261</v>
      </c>
      <c r="B2380" s="3" t="s">
        <v>8115</v>
      </c>
      <c r="C2380" s="4" t="s">
        <v>11913</v>
      </c>
      <c r="E2380" s="5">
        <v>2499</v>
      </c>
      <c r="G2380" s="5">
        <v>2499</v>
      </c>
      <c r="H2380" s="6">
        <v>1642.047</v>
      </c>
      <c r="K2380" s="7">
        <v>1</v>
      </c>
      <c r="N2380" s="8" t="s">
        <v>17</v>
      </c>
      <c r="O2380" s="1" t="s">
        <v>21</v>
      </c>
      <c r="P2380" s="1" t="s">
        <v>11917</v>
      </c>
    </row>
    <row r="2381" spans="1:16" hidden="1" x14ac:dyDescent="0.3">
      <c r="A2381" t="s">
        <v>2262</v>
      </c>
      <c r="B2381" s="3" t="s">
        <v>8116</v>
      </c>
      <c r="C2381" s="4" t="s">
        <v>11913</v>
      </c>
      <c r="E2381" s="5">
        <v>2499</v>
      </c>
      <c r="G2381" s="5">
        <v>2499</v>
      </c>
      <c r="H2381" s="6">
        <v>1642.047</v>
      </c>
      <c r="K2381" s="7">
        <v>1</v>
      </c>
      <c r="N2381" s="8" t="s">
        <v>17</v>
      </c>
      <c r="O2381" s="1" t="s">
        <v>21</v>
      </c>
      <c r="P2381" s="1" t="s">
        <v>11917</v>
      </c>
    </row>
    <row r="2382" spans="1:16" hidden="1" x14ac:dyDescent="0.3">
      <c r="A2382" t="s">
        <v>2263</v>
      </c>
      <c r="B2382" s="3" t="s">
        <v>8117</v>
      </c>
      <c r="C2382" s="4" t="s">
        <v>11913</v>
      </c>
      <c r="E2382" s="5">
        <v>3199</v>
      </c>
      <c r="G2382" s="5">
        <v>3199</v>
      </c>
      <c r="H2382" s="6">
        <v>2101.9956000000002</v>
      </c>
      <c r="K2382" s="7">
        <v>1</v>
      </c>
      <c r="N2382" s="8" t="s">
        <v>17</v>
      </c>
      <c r="O2382" s="1" t="s">
        <v>21</v>
      </c>
      <c r="P2382" s="1" t="s">
        <v>11917</v>
      </c>
    </row>
    <row r="2383" spans="1:16" hidden="1" x14ac:dyDescent="0.3">
      <c r="A2383" t="s">
        <v>2264</v>
      </c>
      <c r="B2383" s="3" t="s">
        <v>8118</v>
      </c>
      <c r="C2383" s="4" t="s">
        <v>11913</v>
      </c>
      <c r="E2383" s="5">
        <v>2499</v>
      </c>
      <c r="G2383" s="5">
        <v>2499</v>
      </c>
      <c r="H2383" s="6">
        <v>1642.047</v>
      </c>
      <c r="K2383" s="7">
        <v>2</v>
      </c>
      <c r="N2383" s="8" t="s">
        <v>17</v>
      </c>
      <c r="O2383" s="1" t="s">
        <v>21</v>
      </c>
      <c r="P2383" s="1" t="s">
        <v>11917</v>
      </c>
    </row>
    <row r="2384" spans="1:16" hidden="1" x14ac:dyDescent="0.3">
      <c r="A2384" t="s">
        <v>2265</v>
      </c>
      <c r="B2384" s="3" t="s">
        <v>8119</v>
      </c>
      <c r="C2384" s="4" t="s">
        <v>11913</v>
      </c>
      <c r="E2384" s="5">
        <v>3199</v>
      </c>
      <c r="G2384" s="5">
        <v>3199</v>
      </c>
      <c r="H2384" s="6">
        <v>2101.9956000000002</v>
      </c>
      <c r="K2384" s="7">
        <v>2</v>
      </c>
      <c r="N2384" s="8" t="s">
        <v>17</v>
      </c>
      <c r="O2384" s="1" t="s">
        <v>21</v>
      </c>
      <c r="P2384" s="1" t="s">
        <v>11917</v>
      </c>
    </row>
    <row r="2385" spans="1:16" hidden="1" x14ac:dyDescent="0.3">
      <c r="A2385" t="s">
        <v>2266</v>
      </c>
      <c r="B2385" s="3" t="s">
        <v>8120</v>
      </c>
      <c r="C2385" s="4" t="s">
        <v>11913</v>
      </c>
      <c r="E2385" s="5">
        <v>3199</v>
      </c>
      <c r="G2385" s="5">
        <v>3199</v>
      </c>
      <c r="H2385" s="6">
        <v>2101.9956000000002</v>
      </c>
      <c r="K2385" s="7">
        <v>1</v>
      </c>
      <c r="N2385" s="8" t="s">
        <v>17</v>
      </c>
      <c r="O2385" s="1" t="s">
        <v>21</v>
      </c>
      <c r="P2385" s="1" t="s">
        <v>11917</v>
      </c>
    </row>
    <row r="2386" spans="1:16" hidden="1" x14ac:dyDescent="0.3">
      <c r="A2386" t="s">
        <v>2267</v>
      </c>
      <c r="B2386" s="3" t="s">
        <v>8121</v>
      </c>
      <c r="C2386" s="4" t="s">
        <v>11913</v>
      </c>
      <c r="E2386" s="5">
        <v>3199</v>
      </c>
      <c r="G2386" s="5">
        <v>3199</v>
      </c>
      <c r="H2386" s="6">
        <v>2101.9956000000002</v>
      </c>
      <c r="K2386" s="7">
        <v>1</v>
      </c>
      <c r="N2386" s="8" t="s">
        <v>17</v>
      </c>
      <c r="O2386" s="1" t="s">
        <v>21</v>
      </c>
      <c r="P2386" s="1" t="s">
        <v>11917</v>
      </c>
    </row>
    <row r="2387" spans="1:16" hidden="1" x14ac:dyDescent="0.3">
      <c r="A2387" t="s">
        <v>2268</v>
      </c>
      <c r="B2387" s="3" t="s">
        <v>8122</v>
      </c>
      <c r="C2387" s="4" t="s">
        <v>11913</v>
      </c>
      <c r="E2387" s="5">
        <v>3199</v>
      </c>
      <c r="G2387" s="5">
        <v>3199</v>
      </c>
      <c r="H2387" s="6">
        <v>2101.9956000000002</v>
      </c>
      <c r="K2387" s="7">
        <v>1</v>
      </c>
      <c r="N2387" s="8" t="s">
        <v>17</v>
      </c>
      <c r="O2387" s="1" t="s">
        <v>21</v>
      </c>
      <c r="P2387" s="1" t="s">
        <v>11917</v>
      </c>
    </row>
    <row r="2388" spans="1:16" hidden="1" x14ac:dyDescent="0.3">
      <c r="A2388" t="s">
        <v>2269</v>
      </c>
      <c r="B2388" s="3" t="s">
        <v>8123</v>
      </c>
      <c r="C2388" s="4" t="s">
        <v>11913</v>
      </c>
      <c r="E2388" s="5">
        <v>3199</v>
      </c>
      <c r="G2388" s="5">
        <v>3199</v>
      </c>
      <c r="H2388" s="6">
        <v>2101.9956000000002</v>
      </c>
      <c r="K2388" s="7">
        <v>2</v>
      </c>
      <c r="N2388" s="8" t="s">
        <v>17</v>
      </c>
      <c r="O2388" s="1" t="s">
        <v>21</v>
      </c>
      <c r="P2388" s="1" t="s">
        <v>11917</v>
      </c>
    </row>
    <row r="2389" spans="1:16" hidden="1" x14ac:dyDescent="0.3">
      <c r="A2389" t="s">
        <v>2270</v>
      </c>
      <c r="B2389" s="3" t="s">
        <v>8124</v>
      </c>
      <c r="C2389" s="4" t="s">
        <v>11913</v>
      </c>
      <c r="E2389" s="5">
        <v>3199</v>
      </c>
      <c r="G2389" s="5">
        <v>3199</v>
      </c>
      <c r="H2389" s="6">
        <v>2101.9956000000002</v>
      </c>
      <c r="K2389" s="7">
        <v>2</v>
      </c>
      <c r="N2389" s="8" t="s">
        <v>17</v>
      </c>
      <c r="O2389" s="1" t="s">
        <v>21</v>
      </c>
      <c r="P2389" s="1" t="s">
        <v>11917</v>
      </c>
    </row>
    <row r="2390" spans="1:16" hidden="1" x14ac:dyDescent="0.3">
      <c r="A2390" t="s">
        <v>2271</v>
      </c>
      <c r="B2390" s="3" t="s">
        <v>8125</v>
      </c>
      <c r="C2390" s="4" t="s">
        <v>11913</v>
      </c>
      <c r="E2390" s="5">
        <v>2299</v>
      </c>
      <c r="G2390" s="5">
        <v>2299</v>
      </c>
      <c r="H2390" s="6">
        <v>1510.6302000000001</v>
      </c>
      <c r="K2390" s="7">
        <v>2</v>
      </c>
      <c r="N2390" s="8" t="s">
        <v>17</v>
      </c>
      <c r="O2390" s="1" t="s">
        <v>21</v>
      </c>
      <c r="P2390" s="1" t="s">
        <v>11917</v>
      </c>
    </row>
    <row r="2391" spans="1:16" hidden="1" x14ac:dyDescent="0.3">
      <c r="A2391" t="s">
        <v>2272</v>
      </c>
      <c r="B2391" s="3" t="s">
        <v>8126</v>
      </c>
      <c r="C2391" s="4" t="s">
        <v>11913</v>
      </c>
      <c r="E2391" s="5">
        <v>1899</v>
      </c>
      <c r="G2391" s="5">
        <v>1899</v>
      </c>
      <c r="H2391" s="6">
        <v>1247.7965999999999</v>
      </c>
      <c r="K2391" s="7">
        <v>1</v>
      </c>
      <c r="N2391" s="8" t="s">
        <v>17</v>
      </c>
      <c r="O2391" s="1" t="s">
        <v>21</v>
      </c>
      <c r="P2391" s="1" t="s">
        <v>11917</v>
      </c>
    </row>
    <row r="2392" spans="1:16" hidden="1" x14ac:dyDescent="0.3">
      <c r="A2392" t="s">
        <v>2273</v>
      </c>
      <c r="B2392" s="3" t="s">
        <v>8127</v>
      </c>
      <c r="C2392" s="4" t="s">
        <v>11913</v>
      </c>
      <c r="E2392" s="5">
        <v>3199</v>
      </c>
      <c r="G2392" s="5">
        <v>3199</v>
      </c>
      <c r="H2392" s="6">
        <v>2101.9956000000002</v>
      </c>
      <c r="K2392" s="7">
        <v>1</v>
      </c>
      <c r="N2392" s="8" t="s">
        <v>17</v>
      </c>
      <c r="O2392" s="1" t="s">
        <v>21</v>
      </c>
      <c r="P2392" s="1" t="s">
        <v>11917</v>
      </c>
    </row>
    <row r="2393" spans="1:16" hidden="1" x14ac:dyDescent="0.3">
      <c r="A2393" t="s">
        <v>2274</v>
      </c>
      <c r="B2393" s="3" t="s">
        <v>8128</v>
      </c>
      <c r="C2393" s="4" t="s">
        <v>11913</v>
      </c>
      <c r="E2393" s="5">
        <v>1899</v>
      </c>
      <c r="G2393" s="5">
        <v>1899</v>
      </c>
      <c r="H2393" s="6">
        <v>1247.7965999999999</v>
      </c>
      <c r="K2393" s="7">
        <v>1</v>
      </c>
      <c r="N2393" s="8" t="s">
        <v>17</v>
      </c>
      <c r="O2393" s="1" t="s">
        <v>21</v>
      </c>
      <c r="P2393" s="1" t="s">
        <v>11917</v>
      </c>
    </row>
    <row r="2394" spans="1:16" hidden="1" x14ac:dyDescent="0.3">
      <c r="A2394" t="s">
        <v>2275</v>
      </c>
      <c r="B2394" s="3" t="s">
        <v>8129</v>
      </c>
      <c r="C2394" s="4" t="s">
        <v>11913</v>
      </c>
      <c r="E2394" s="5">
        <v>1899</v>
      </c>
      <c r="G2394" s="5">
        <v>1899</v>
      </c>
      <c r="H2394" s="6">
        <v>1247.7965999999999</v>
      </c>
      <c r="K2394" s="7">
        <v>1</v>
      </c>
      <c r="N2394" s="8" t="s">
        <v>17</v>
      </c>
      <c r="O2394" s="1" t="s">
        <v>21</v>
      </c>
      <c r="P2394" s="1" t="s">
        <v>11917</v>
      </c>
    </row>
    <row r="2395" spans="1:16" hidden="1" x14ac:dyDescent="0.3">
      <c r="A2395" t="s">
        <v>2276</v>
      </c>
      <c r="B2395" s="3" t="s">
        <v>8130</v>
      </c>
      <c r="C2395" s="4" t="s">
        <v>11913</v>
      </c>
      <c r="E2395" s="5">
        <v>3199</v>
      </c>
      <c r="G2395" s="5">
        <v>3199</v>
      </c>
      <c r="H2395" s="6">
        <v>2101.9956000000002</v>
      </c>
      <c r="K2395" s="7">
        <v>2</v>
      </c>
      <c r="N2395" s="8" t="s">
        <v>17</v>
      </c>
      <c r="O2395" s="1" t="s">
        <v>21</v>
      </c>
      <c r="P2395" s="1" t="s">
        <v>11917</v>
      </c>
    </row>
    <row r="2396" spans="1:16" hidden="1" x14ac:dyDescent="0.3">
      <c r="A2396" t="s">
        <v>2277</v>
      </c>
      <c r="B2396" s="3" t="s">
        <v>8131</v>
      </c>
      <c r="C2396" s="4" t="s">
        <v>11913</v>
      </c>
      <c r="E2396" s="5">
        <v>3199</v>
      </c>
      <c r="G2396" s="5">
        <v>3199</v>
      </c>
      <c r="H2396" s="6">
        <v>2101.9956000000002</v>
      </c>
      <c r="K2396" s="7">
        <v>1</v>
      </c>
      <c r="N2396" s="8" t="s">
        <v>17</v>
      </c>
      <c r="O2396" s="1" t="s">
        <v>21</v>
      </c>
      <c r="P2396" s="1" t="s">
        <v>11917</v>
      </c>
    </row>
    <row r="2397" spans="1:16" hidden="1" x14ac:dyDescent="0.3">
      <c r="A2397" t="s">
        <v>2278</v>
      </c>
      <c r="B2397" s="3" t="s">
        <v>8132</v>
      </c>
      <c r="C2397" s="4" t="s">
        <v>11913</v>
      </c>
      <c r="E2397" s="5">
        <v>799</v>
      </c>
      <c r="G2397" s="5">
        <v>799</v>
      </c>
      <c r="H2397" s="6">
        <v>525.00419999999997</v>
      </c>
      <c r="K2397" s="7">
        <v>2</v>
      </c>
      <c r="N2397" s="8" t="s">
        <v>17</v>
      </c>
      <c r="O2397" s="1" t="s">
        <v>21</v>
      </c>
      <c r="P2397" s="1" t="s">
        <v>11917</v>
      </c>
    </row>
    <row r="2398" spans="1:16" hidden="1" x14ac:dyDescent="0.3">
      <c r="A2398" t="s">
        <v>2279</v>
      </c>
      <c r="B2398" s="3" t="s">
        <v>8133</v>
      </c>
      <c r="C2398" s="4" t="s">
        <v>11913</v>
      </c>
      <c r="E2398" s="5">
        <v>1199</v>
      </c>
      <c r="G2398" s="5">
        <v>1199</v>
      </c>
      <c r="H2398" s="6">
        <v>787.83780000000002</v>
      </c>
      <c r="K2398" s="7">
        <v>1</v>
      </c>
      <c r="N2398" s="8" t="s">
        <v>17</v>
      </c>
      <c r="O2398" s="1" t="s">
        <v>21</v>
      </c>
      <c r="P2398" s="1" t="s">
        <v>11917</v>
      </c>
    </row>
    <row r="2399" spans="1:16" hidden="1" x14ac:dyDescent="0.3">
      <c r="A2399" t="s">
        <v>2280</v>
      </c>
      <c r="B2399" s="3" t="s">
        <v>8134</v>
      </c>
      <c r="C2399" s="4" t="s">
        <v>11913</v>
      </c>
      <c r="E2399" s="5">
        <v>1199</v>
      </c>
      <c r="G2399" s="5">
        <v>1199</v>
      </c>
      <c r="H2399" s="6">
        <v>787.83780000000002</v>
      </c>
      <c r="K2399" s="7">
        <v>2</v>
      </c>
      <c r="N2399" s="8" t="s">
        <v>17</v>
      </c>
      <c r="O2399" s="1" t="s">
        <v>21</v>
      </c>
      <c r="P2399" s="1" t="s">
        <v>11917</v>
      </c>
    </row>
    <row r="2400" spans="1:16" hidden="1" x14ac:dyDescent="0.3">
      <c r="A2400" t="s">
        <v>2281</v>
      </c>
      <c r="B2400" s="3" t="s">
        <v>8135</v>
      </c>
      <c r="C2400" s="4" t="s">
        <v>11913</v>
      </c>
      <c r="E2400" s="5">
        <v>1199</v>
      </c>
      <c r="G2400" s="5">
        <v>1199</v>
      </c>
      <c r="H2400" s="6">
        <v>787.83780000000002</v>
      </c>
      <c r="K2400" s="7">
        <v>2</v>
      </c>
      <c r="N2400" s="8" t="s">
        <v>17</v>
      </c>
      <c r="O2400" s="1" t="s">
        <v>21</v>
      </c>
      <c r="P2400" s="1" t="s">
        <v>11917</v>
      </c>
    </row>
    <row r="2401" spans="1:16" hidden="1" x14ac:dyDescent="0.3">
      <c r="A2401" t="s">
        <v>2282</v>
      </c>
      <c r="B2401" s="3" t="s">
        <v>8136</v>
      </c>
      <c r="C2401" s="4" t="s">
        <v>11913</v>
      </c>
      <c r="E2401" s="5">
        <v>1199</v>
      </c>
      <c r="G2401" s="5">
        <v>1199</v>
      </c>
      <c r="H2401" s="6">
        <v>787.83780000000002</v>
      </c>
      <c r="K2401" s="7">
        <v>1</v>
      </c>
      <c r="N2401" s="8" t="s">
        <v>17</v>
      </c>
      <c r="O2401" s="1" t="s">
        <v>21</v>
      </c>
      <c r="P2401" s="1" t="s">
        <v>11917</v>
      </c>
    </row>
    <row r="2402" spans="1:16" hidden="1" x14ac:dyDescent="0.3">
      <c r="A2402" t="s">
        <v>2283</v>
      </c>
      <c r="B2402" s="3" t="s">
        <v>8137</v>
      </c>
      <c r="C2402" s="4" t="s">
        <v>11913</v>
      </c>
      <c r="E2402" s="5">
        <v>1299</v>
      </c>
      <c r="G2402" s="5">
        <v>1299</v>
      </c>
      <c r="H2402" s="6">
        <v>853.5462</v>
      </c>
      <c r="K2402" s="7">
        <v>1</v>
      </c>
      <c r="N2402" s="8" t="s">
        <v>17</v>
      </c>
      <c r="O2402" s="1" t="s">
        <v>21</v>
      </c>
      <c r="P2402" s="1" t="s">
        <v>11917</v>
      </c>
    </row>
    <row r="2403" spans="1:16" hidden="1" x14ac:dyDescent="0.3">
      <c r="A2403" t="s">
        <v>2284</v>
      </c>
      <c r="B2403" s="3" t="s">
        <v>8138</v>
      </c>
      <c r="C2403" s="4" t="s">
        <v>11913</v>
      </c>
      <c r="E2403" s="5">
        <v>1299</v>
      </c>
      <c r="G2403" s="5">
        <v>1299</v>
      </c>
      <c r="H2403" s="6">
        <v>853.5462</v>
      </c>
      <c r="K2403" s="7">
        <v>2</v>
      </c>
      <c r="N2403" s="8" t="s">
        <v>17</v>
      </c>
      <c r="O2403" s="1" t="s">
        <v>21</v>
      </c>
      <c r="P2403" s="1" t="s">
        <v>11917</v>
      </c>
    </row>
    <row r="2404" spans="1:16" hidden="1" x14ac:dyDescent="0.3">
      <c r="A2404" t="s">
        <v>2285</v>
      </c>
      <c r="B2404" s="3" t="s">
        <v>8139</v>
      </c>
      <c r="C2404" s="4" t="s">
        <v>11913</v>
      </c>
      <c r="E2404" s="5">
        <v>1299</v>
      </c>
      <c r="G2404" s="5">
        <v>1299</v>
      </c>
      <c r="H2404" s="6">
        <v>853.5462</v>
      </c>
      <c r="K2404" s="7">
        <v>2</v>
      </c>
      <c r="N2404" s="8" t="s">
        <v>17</v>
      </c>
      <c r="O2404" s="1" t="s">
        <v>21</v>
      </c>
      <c r="P2404" s="1" t="s">
        <v>11917</v>
      </c>
    </row>
    <row r="2405" spans="1:16" hidden="1" x14ac:dyDescent="0.3">
      <c r="A2405" t="s">
        <v>2286</v>
      </c>
      <c r="B2405" s="3" t="s">
        <v>8140</v>
      </c>
      <c r="C2405" s="4" t="s">
        <v>11913</v>
      </c>
      <c r="E2405" s="5">
        <v>1299</v>
      </c>
      <c r="G2405" s="5">
        <v>1299</v>
      </c>
      <c r="H2405" s="6">
        <v>853.5462</v>
      </c>
      <c r="K2405" s="7">
        <v>1</v>
      </c>
      <c r="N2405" s="8" t="s">
        <v>17</v>
      </c>
      <c r="O2405" s="1" t="s">
        <v>21</v>
      </c>
      <c r="P2405" s="1" t="s">
        <v>11917</v>
      </c>
    </row>
    <row r="2406" spans="1:16" hidden="1" x14ac:dyDescent="0.3">
      <c r="A2406" t="s">
        <v>2287</v>
      </c>
      <c r="B2406" s="3" t="s">
        <v>8141</v>
      </c>
      <c r="C2406" s="4" t="s">
        <v>11913</v>
      </c>
      <c r="E2406" s="5">
        <v>799</v>
      </c>
      <c r="G2406" s="5">
        <v>799</v>
      </c>
      <c r="H2406" s="6">
        <v>525.00419999999997</v>
      </c>
      <c r="K2406" s="7">
        <v>2</v>
      </c>
      <c r="N2406" s="8" t="s">
        <v>17</v>
      </c>
      <c r="O2406" s="1" t="s">
        <v>21</v>
      </c>
      <c r="P2406" s="1" t="s">
        <v>11917</v>
      </c>
    </row>
    <row r="2407" spans="1:16" hidden="1" x14ac:dyDescent="0.3">
      <c r="A2407" t="s">
        <v>2288</v>
      </c>
      <c r="B2407" s="3" t="s">
        <v>8142</v>
      </c>
      <c r="C2407" s="4" t="s">
        <v>11913</v>
      </c>
      <c r="E2407" s="5">
        <v>799</v>
      </c>
      <c r="G2407" s="5">
        <v>799</v>
      </c>
      <c r="H2407" s="6">
        <v>525.00419999999997</v>
      </c>
      <c r="K2407" s="7">
        <v>2</v>
      </c>
      <c r="N2407" s="8" t="s">
        <v>17</v>
      </c>
      <c r="O2407" s="1" t="s">
        <v>21</v>
      </c>
      <c r="P2407" s="1" t="s">
        <v>11917</v>
      </c>
    </row>
    <row r="2408" spans="1:16" hidden="1" x14ac:dyDescent="0.3">
      <c r="A2408" t="s">
        <v>2289</v>
      </c>
      <c r="B2408" s="3" t="s">
        <v>8143</v>
      </c>
      <c r="C2408" s="4" t="s">
        <v>11913</v>
      </c>
      <c r="E2408" s="5">
        <v>3199</v>
      </c>
      <c r="G2408" s="5">
        <v>3199</v>
      </c>
      <c r="H2408" s="6">
        <v>2101.9956000000002</v>
      </c>
      <c r="K2408" s="7">
        <v>1</v>
      </c>
      <c r="N2408" s="8" t="s">
        <v>17</v>
      </c>
      <c r="O2408" s="1" t="s">
        <v>21</v>
      </c>
      <c r="P2408" s="1" t="s">
        <v>11917</v>
      </c>
    </row>
    <row r="2409" spans="1:16" hidden="1" x14ac:dyDescent="0.3">
      <c r="A2409" t="s">
        <v>2290</v>
      </c>
      <c r="B2409" s="3" t="s">
        <v>8144</v>
      </c>
      <c r="C2409" s="4" t="s">
        <v>11913</v>
      </c>
      <c r="E2409" s="5">
        <v>799</v>
      </c>
      <c r="G2409" s="5">
        <v>799</v>
      </c>
      <c r="H2409" s="6">
        <v>525.00419999999997</v>
      </c>
      <c r="K2409" s="7">
        <v>2</v>
      </c>
      <c r="N2409" s="8" t="s">
        <v>17</v>
      </c>
      <c r="O2409" s="1" t="s">
        <v>21</v>
      </c>
      <c r="P2409" s="1" t="s">
        <v>11917</v>
      </c>
    </row>
    <row r="2410" spans="1:16" hidden="1" x14ac:dyDescent="0.3">
      <c r="A2410" t="s">
        <v>2291</v>
      </c>
      <c r="B2410" s="3" t="s">
        <v>8145</v>
      </c>
      <c r="C2410" s="4" t="s">
        <v>11913</v>
      </c>
      <c r="E2410" s="5">
        <v>2299</v>
      </c>
      <c r="G2410" s="5">
        <v>2299</v>
      </c>
      <c r="H2410" s="6">
        <v>1510.6302000000001</v>
      </c>
      <c r="K2410" s="7">
        <v>2</v>
      </c>
      <c r="N2410" s="8" t="s">
        <v>17</v>
      </c>
      <c r="O2410" s="1" t="s">
        <v>21</v>
      </c>
      <c r="P2410" s="1" t="s">
        <v>11917</v>
      </c>
    </row>
    <row r="2411" spans="1:16" hidden="1" x14ac:dyDescent="0.3">
      <c r="A2411" t="s">
        <v>2292</v>
      </c>
      <c r="B2411" s="3" t="s">
        <v>8146</v>
      </c>
      <c r="C2411" s="4" t="s">
        <v>11913</v>
      </c>
      <c r="E2411" s="5">
        <v>799</v>
      </c>
      <c r="G2411" s="5">
        <v>799</v>
      </c>
      <c r="H2411" s="6">
        <v>525.00419999999997</v>
      </c>
      <c r="K2411" s="7">
        <v>1</v>
      </c>
      <c r="N2411" s="8" t="s">
        <v>17</v>
      </c>
      <c r="O2411" s="1" t="s">
        <v>21</v>
      </c>
      <c r="P2411" s="1" t="s">
        <v>11917</v>
      </c>
    </row>
    <row r="2412" spans="1:16" hidden="1" x14ac:dyDescent="0.3">
      <c r="A2412" t="s">
        <v>2293</v>
      </c>
      <c r="B2412" s="3" t="s">
        <v>8147</v>
      </c>
      <c r="C2412" s="4" t="s">
        <v>11913</v>
      </c>
      <c r="E2412" s="5">
        <v>3199</v>
      </c>
      <c r="G2412" s="5">
        <v>3199</v>
      </c>
      <c r="H2412" s="6">
        <v>2101.9956000000002</v>
      </c>
      <c r="K2412" s="7">
        <v>1</v>
      </c>
      <c r="N2412" s="8" t="s">
        <v>17</v>
      </c>
      <c r="O2412" s="1" t="s">
        <v>21</v>
      </c>
      <c r="P2412" s="1" t="s">
        <v>11917</v>
      </c>
    </row>
    <row r="2413" spans="1:16" hidden="1" x14ac:dyDescent="0.3">
      <c r="A2413" t="s">
        <v>2294</v>
      </c>
      <c r="B2413" s="3" t="s">
        <v>8148</v>
      </c>
      <c r="C2413" s="4" t="s">
        <v>11913</v>
      </c>
      <c r="E2413" s="5">
        <v>3199</v>
      </c>
      <c r="G2413" s="5">
        <v>3199</v>
      </c>
      <c r="H2413" s="6">
        <v>2101.9956000000002</v>
      </c>
      <c r="K2413" s="7">
        <v>2</v>
      </c>
      <c r="N2413" s="8" t="s">
        <v>17</v>
      </c>
      <c r="O2413" s="1" t="s">
        <v>21</v>
      </c>
      <c r="P2413" s="1" t="s">
        <v>11917</v>
      </c>
    </row>
    <row r="2414" spans="1:16" hidden="1" x14ac:dyDescent="0.3">
      <c r="A2414" t="s">
        <v>2295</v>
      </c>
      <c r="B2414" s="3" t="s">
        <v>8149</v>
      </c>
      <c r="C2414" s="4" t="s">
        <v>11913</v>
      </c>
      <c r="E2414" s="5">
        <v>2199</v>
      </c>
      <c r="G2414" s="5">
        <v>2199</v>
      </c>
      <c r="H2414" s="6">
        <v>1444.9218000000001</v>
      </c>
      <c r="K2414" s="7">
        <v>1</v>
      </c>
      <c r="N2414" s="8" t="s">
        <v>17</v>
      </c>
      <c r="O2414" s="1" t="s">
        <v>21</v>
      </c>
      <c r="P2414" s="1" t="s">
        <v>11917</v>
      </c>
    </row>
    <row r="2415" spans="1:16" hidden="1" x14ac:dyDescent="0.3">
      <c r="A2415" t="s">
        <v>2296</v>
      </c>
      <c r="B2415" s="3" t="s">
        <v>8150</v>
      </c>
      <c r="C2415" s="4" t="s">
        <v>11913</v>
      </c>
      <c r="E2415" s="5">
        <v>3199</v>
      </c>
      <c r="G2415" s="5">
        <v>3199</v>
      </c>
      <c r="H2415" s="6">
        <v>2101.9956000000002</v>
      </c>
      <c r="K2415" s="7">
        <v>1</v>
      </c>
      <c r="N2415" s="8" t="s">
        <v>17</v>
      </c>
      <c r="O2415" s="1" t="s">
        <v>21</v>
      </c>
      <c r="P2415" s="1" t="s">
        <v>11917</v>
      </c>
    </row>
    <row r="2416" spans="1:16" hidden="1" x14ac:dyDescent="0.3">
      <c r="A2416" t="s">
        <v>2297</v>
      </c>
      <c r="B2416" s="3" t="s">
        <v>8151</v>
      </c>
      <c r="C2416" s="4" t="s">
        <v>11913</v>
      </c>
      <c r="E2416" s="5">
        <v>3199</v>
      </c>
      <c r="G2416" s="5">
        <v>3199</v>
      </c>
      <c r="H2416" s="6">
        <v>2101.9956000000002</v>
      </c>
      <c r="K2416" s="7">
        <v>2</v>
      </c>
      <c r="N2416" s="8" t="s">
        <v>17</v>
      </c>
      <c r="O2416" s="1" t="s">
        <v>21</v>
      </c>
      <c r="P2416" s="1" t="s">
        <v>11917</v>
      </c>
    </row>
    <row r="2417" spans="1:16" hidden="1" x14ac:dyDescent="0.3">
      <c r="A2417" t="s">
        <v>2298</v>
      </c>
      <c r="B2417" s="3" t="s">
        <v>8152</v>
      </c>
      <c r="C2417" s="4" t="s">
        <v>11913</v>
      </c>
      <c r="E2417" s="5">
        <v>3199</v>
      </c>
      <c r="G2417" s="5">
        <v>3199</v>
      </c>
      <c r="H2417" s="6">
        <v>2101.9956000000002</v>
      </c>
      <c r="K2417" s="7">
        <v>2</v>
      </c>
      <c r="N2417" s="8" t="s">
        <v>17</v>
      </c>
      <c r="O2417" s="1" t="s">
        <v>21</v>
      </c>
      <c r="P2417" s="1" t="s">
        <v>11917</v>
      </c>
    </row>
    <row r="2418" spans="1:16" hidden="1" x14ac:dyDescent="0.3">
      <c r="A2418" t="s">
        <v>2299</v>
      </c>
      <c r="B2418" s="3" t="s">
        <v>8153</v>
      </c>
      <c r="C2418" s="4" t="s">
        <v>11913</v>
      </c>
      <c r="E2418" s="5">
        <v>3199</v>
      </c>
      <c r="G2418" s="5">
        <v>3199</v>
      </c>
      <c r="H2418" s="6">
        <v>2101.9956000000002</v>
      </c>
      <c r="K2418" s="7">
        <v>1</v>
      </c>
      <c r="N2418" s="8" t="s">
        <v>17</v>
      </c>
      <c r="O2418" s="1" t="s">
        <v>21</v>
      </c>
      <c r="P2418" s="1" t="s">
        <v>11917</v>
      </c>
    </row>
    <row r="2419" spans="1:16" hidden="1" x14ac:dyDescent="0.3">
      <c r="A2419" t="s">
        <v>2300</v>
      </c>
      <c r="B2419" s="3" t="s">
        <v>8154</v>
      </c>
      <c r="C2419" s="4" t="s">
        <v>11913</v>
      </c>
      <c r="E2419" s="5">
        <v>3199</v>
      </c>
      <c r="G2419" s="5">
        <v>3199</v>
      </c>
      <c r="H2419" s="6">
        <v>2101.9956000000002</v>
      </c>
      <c r="K2419" s="7">
        <v>1</v>
      </c>
      <c r="N2419" s="8" t="s">
        <v>17</v>
      </c>
      <c r="O2419" s="1" t="s">
        <v>21</v>
      </c>
      <c r="P2419" s="1" t="s">
        <v>11917</v>
      </c>
    </row>
    <row r="2420" spans="1:16" hidden="1" x14ac:dyDescent="0.3">
      <c r="A2420" t="s">
        <v>2301</v>
      </c>
      <c r="B2420" s="3" t="s">
        <v>8155</v>
      </c>
      <c r="C2420" s="4" t="s">
        <v>11913</v>
      </c>
      <c r="E2420" s="5">
        <v>2299</v>
      </c>
      <c r="G2420" s="5">
        <v>2299</v>
      </c>
      <c r="H2420" s="6">
        <v>1510.6302000000001</v>
      </c>
      <c r="K2420" s="7">
        <v>1</v>
      </c>
      <c r="N2420" s="8" t="s">
        <v>17</v>
      </c>
      <c r="O2420" s="1" t="s">
        <v>21</v>
      </c>
      <c r="P2420" s="1" t="s">
        <v>11917</v>
      </c>
    </row>
    <row r="2421" spans="1:16" hidden="1" x14ac:dyDescent="0.3">
      <c r="A2421" t="s">
        <v>2302</v>
      </c>
      <c r="B2421" s="3" t="s">
        <v>8156</v>
      </c>
      <c r="C2421" s="4" t="s">
        <v>11913</v>
      </c>
      <c r="E2421" s="5">
        <v>2299</v>
      </c>
      <c r="G2421" s="5">
        <v>2299</v>
      </c>
      <c r="H2421" s="6">
        <v>1510.6302000000001</v>
      </c>
      <c r="K2421" s="7">
        <v>2</v>
      </c>
      <c r="N2421" s="8" t="s">
        <v>17</v>
      </c>
      <c r="O2421" s="1" t="s">
        <v>21</v>
      </c>
      <c r="P2421" s="1" t="s">
        <v>11917</v>
      </c>
    </row>
    <row r="2422" spans="1:16" hidden="1" x14ac:dyDescent="0.3">
      <c r="A2422" t="s">
        <v>2303</v>
      </c>
      <c r="B2422" s="3" t="s">
        <v>8157</v>
      </c>
      <c r="C2422" s="4" t="s">
        <v>11913</v>
      </c>
      <c r="E2422" s="5">
        <v>799</v>
      </c>
      <c r="G2422" s="5">
        <v>799</v>
      </c>
      <c r="H2422" s="6">
        <v>525.00419999999997</v>
      </c>
      <c r="K2422" s="7">
        <v>1</v>
      </c>
      <c r="N2422" s="8" t="s">
        <v>17</v>
      </c>
      <c r="O2422" s="1" t="s">
        <v>21</v>
      </c>
      <c r="P2422" s="1" t="s">
        <v>11917</v>
      </c>
    </row>
    <row r="2423" spans="1:16" hidden="1" x14ac:dyDescent="0.3">
      <c r="A2423" t="s">
        <v>266</v>
      </c>
      <c r="B2423" s="3" t="s">
        <v>6077</v>
      </c>
      <c r="C2423" s="4" t="s">
        <v>11913</v>
      </c>
      <c r="E2423" s="5">
        <v>1399</v>
      </c>
      <c r="G2423" s="5">
        <v>1399</v>
      </c>
      <c r="H2423" s="6">
        <v>919.25459999999998</v>
      </c>
      <c r="K2423" s="7">
        <v>2</v>
      </c>
      <c r="N2423" s="8" t="s">
        <v>17</v>
      </c>
      <c r="O2423" s="1" t="s">
        <v>21</v>
      </c>
      <c r="P2423" s="1" t="s">
        <v>11917</v>
      </c>
    </row>
    <row r="2424" spans="1:16" hidden="1" x14ac:dyDescent="0.3">
      <c r="A2424" t="s">
        <v>296</v>
      </c>
      <c r="B2424" s="3" t="s">
        <v>6107</v>
      </c>
      <c r="C2424" s="4" t="s">
        <v>11913</v>
      </c>
      <c r="E2424" s="5">
        <v>1399</v>
      </c>
      <c r="G2424" s="5">
        <v>1399</v>
      </c>
      <c r="H2424" s="6">
        <v>919.25459999999998</v>
      </c>
      <c r="K2424" s="7">
        <v>2</v>
      </c>
      <c r="N2424" s="8" t="s">
        <v>17</v>
      </c>
      <c r="O2424" s="1" t="s">
        <v>21</v>
      </c>
      <c r="P2424" s="1" t="s">
        <v>11917</v>
      </c>
    </row>
    <row r="2425" spans="1:16" hidden="1" x14ac:dyDescent="0.3">
      <c r="A2425" t="s">
        <v>302</v>
      </c>
      <c r="B2425" s="3" t="s">
        <v>6113</v>
      </c>
      <c r="C2425" s="4" t="s">
        <v>11913</v>
      </c>
      <c r="E2425" s="5">
        <v>1399</v>
      </c>
      <c r="G2425" s="5">
        <v>1399</v>
      </c>
      <c r="H2425" s="6">
        <v>919.25459999999998</v>
      </c>
      <c r="K2425" s="7">
        <v>1</v>
      </c>
      <c r="N2425" s="8" t="s">
        <v>17</v>
      </c>
      <c r="O2425" s="1" t="s">
        <v>21</v>
      </c>
      <c r="P2425" s="1" t="s">
        <v>11917</v>
      </c>
    </row>
    <row r="2426" spans="1:16" hidden="1" x14ac:dyDescent="0.3">
      <c r="A2426" t="s">
        <v>283</v>
      </c>
      <c r="B2426" s="3" t="s">
        <v>6094</v>
      </c>
      <c r="C2426" s="4" t="s">
        <v>11913</v>
      </c>
      <c r="E2426" s="5">
        <v>1399</v>
      </c>
      <c r="G2426" s="5">
        <v>1399</v>
      </c>
      <c r="H2426" s="6">
        <v>919.25459999999998</v>
      </c>
      <c r="K2426" s="7">
        <v>1</v>
      </c>
      <c r="N2426" s="8" t="s">
        <v>17</v>
      </c>
      <c r="O2426" s="1" t="s">
        <v>21</v>
      </c>
      <c r="P2426" s="1" t="s">
        <v>11917</v>
      </c>
    </row>
    <row r="2427" spans="1:16" hidden="1" x14ac:dyDescent="0.3">
      <c r="A2427" t="s">
        <v>265</v>
      </c>
      <c r="B2427" s="3" t="s">
        <v>6076</v>
      </c>
      <c r="C2427" s="4" t="s">
        <v>11913</v>
      </c>
      <c r="E2427" s="5">
        <v>1399</v>
      </c>
      <c r="G2427" s="5">
        <v>1399</v>
      </c>
      <c r="H2427" s="6">
        <v>919.25459999999998</v>
      </c>
      <c r="K2427" s="7">
        <v>1</v>
      </c>
      <c r="N2427" s="8" t="s">
        <v>17</v>
      </c>
      <c r="O2427" s="1" t="s">
        <v>21</v>
      </c>
      <c r="P2427" s="1" t="s">
        <v>11917</v>
      </c>
    </row>
    <row r="2428" spans="1:16" hidden="1" x14ac:dyDescent="0.3">
      <c r="A2428" t="s">
        <v>255</v>
      </c>
      <c r="B2428" s="3" t="s">
        <v>6066</v>
      </c>
      <c r="C2428" s="4" t="s">
        <v>11913</v>
      </c>
      <c r="E2428" s="5">
        <v>1399</v>
      </c>
      <c r="G2428" s="5">
        <v>1399</v>
      </c>
      <c r="H2428" s="6">
        <v>919.25459999999998</v>
      </c>
      <c r="K2428" s="7">
        <v>2</v>
      </c>
      <c r="N2428" s="8" t="s">
        <v>17</v>
      </c>
      <c r="O2428" s="1" t="s">
        <v>21</v>
      </c>
      <c r="P2428" s="1" t="s">
        <v>11917</v>
      </c>
    </row>
    <row r="2429" spans="1:16" hidden="1" x14ac:dyDescent="0.3">
      <c r="A2429" t="s">
        <v>256</v>
      </c>
      <c r="B2429" s="3" t="s">
        <v>6067</v>
      </c>
      <c r="C2429" s="4" t="s">
        <v>11913</v>
      </c>
      <c r="E2429" s="5">
        <v>1399</v>
      </c>
      <c r="G2429" s="5">
        <v>1399</v>
      </c>
      <c r="H2429" s="6">
        <v>919.25459999999998</v>
      </c>
      <c r="K2429" s="7">
        <v>1</v>
      </c>
      <c r="N2429" s="8" t="s">
        <v>17</v>
      </c>
      <c r="O2429" s="1" t="s">
        <v>21</v>
      </c>
      <c r="P2429" s="1" t="s">
        <v>11917</v>
      </c>
    </row>
    <row r="2430" spans="1:16" hidden="1" x14ac:dyDescent="0.3">
      <c r="A2430" t="s">
        <v>257</v>
      </c>
      <c r="B2430" s="3" t="s">
        <v>6068</v>
      </c>
      <c r="C2430" s="4" t="s">
        <v>11913</v>
      </c>
      <c r="E2430" s="5">
        <v>1399</v>
      </c>
      <c r="G2430" s="5">
        <v>1399</v>
      </c>
      <c r="H2430" s="6">
        <v>919.25459999999998</v>
      </c>
      <c r="K2430" s="7">
        <v>1</v>
      </c>
      <c r="N2430" s="8" t="s">
        <v>17</v>
      </c>
      <c r="O2430" s="1" t="s">
        <v>21</v>
      </c>
      <c r="P2430" s="1" t="s">
        <v>11917</v>
      </c>
    </row>
    <row r="2431" spans="1:16" hidden="1" x14ac:dyDescent="0.3">
      <c r="A2431" t="s">
        <v>258</v>
      </c>
      <c r="B2431" s="3" t="s">
        <v>6069</v>
      </c>
      <c r="C2431" s="4" t="s">
        <v>11913</v>
      </c>
      <c r="E2431" s="5">
        <v>1399</v>
      </c>
      <c r="G2431" s="5">
        <v>1399</v>
      </c>
      <c r="H2431" s="6">
        <v>919.25459999999998</v>
      </c>
      <c r="K2431" s="7">
        <v>1</v>
      </c>
      <c r="N2431" s="8" t="s">
        <v>17</v>
      </c>
      <c r="O2431" s="1" t="s">
        <v>21</v>
      </c>
      <c r="P2431" s="1" t="s">
        <v>11917</v>
      </c>
    </row>
    <row r="2432" spans="1:16" hidden="1" x14ac:dyDescent="0.3">
      <c r="A2432" t="s">
        <v>259</v>
      </c>
      <c r="B2432" s="3" t="s">
        <v>6070</v>
      </c>
      <c r="C2432" s="4" t="s">
        <v>11913</v>
      </c>
      <c r="E2432" s="5">
        <v>1399</v>
      </c>
      <c r="G2432" s="5">
        <v>1399</v>
      </c>
      <c r="H2432" s="6">
        <v>919.25459999999998</v>
      </c>
      <c r="K2432" s="7">
        <v>2</v>
      </c>
      <c r="N2432" s="8" t="s">
        <v>17</v>
      </c>
      <c r="O2432" s="1" t="s">
        <v>21</v>
      </c>
      <c r="P2432" s="1" t="s">
        <v>11917</v>
      </c>
    </row>
    <row r="2433" spans="1:16" hidden="1" x14ac:dyDescent="0.3">
      <c r="A2433" t="s">
        <v>260</v>
      </c>
      <c r="B2433" s="3" t="s">
        <v>6071</v>
      </c>
      <c r="C2433" s="4" t="s">
        <v>11913</v>
      </c>
      <c r="E2433" s="5">
        <v>1399</v>
      </c>
      <c r="G2433" s="5">
        <v>1399</v>
      </c>
      <c r="H2433" s="6">
        <v>919.25459999999998</v>
      </c>
      <c r="K2433" s="7">
        <v>1</v>
      </c>
      <c r="N2433" s="8" t="s">
        <v>17</v>
      </c>
      <c r="O2433" s="1" t="s">
        <v>21</v>
      </c>
      <c r="P2433" s="1" t="s">
        <v>11917</v>
      </c>
    </row>
    <row r="2434" spans="1:16" hidden="1" x14ac:dyDescent="0.3">
      <c r="A2434" t="s">
        <v>2304</v>
      </c>
      <c r="B2434" s="3" t="s">
        <v>8158</v>
      </c>
      <c r="C2434" s="4" t="s">
        <v>11913</v>
      </c>
      <c r="E2434" s="5">
        <v>2199</v>
      </c>
      <c r="G2434" s="5">
        <v>2199</v>
      </c>
      <c r="H2434" s="6">
        <v>1444.9218000000001</v>
      </c>
      <c r="K2434" s="7">
        <v>1</v>
      </c>
      <c r="N2434" s="8" t="s">
        <v>17</v>
      </c>
      <c r="O2434" s="1" t="s">
        <v>21</v>
      </c>
      <c r="P2434" s="1" t="s">
        <v>11917</v>
      </c>
    </row>
    <row r="2435" spans="1:16" hidden="1" x14ac:dyDescent="0.3">
      <c r="A2435" t="s">
        <v>278</v>
      </c>
      <c r="B2435" s="3" t="s">
        <v>6089</v>
      </c>
      <c r="C2435" s="4" t="s">
        <v>11913</v>
      </c>
      <c r="E2435" s="5">
        <v>1399</v>
      </c>
      <c r="G2435" s="5">
        <v>1399</v>
      </c>
      <c r="H2435" s="6">
        <v>919.25459999999998</v>
      </c>
      <c r="K2435" s="7">
        <v>1</v>
      </c>
      <c r="N2435" s="8" t="s">
        <v>17</v>
      </c>
      <c r="O2435" s="1" t="s">
        <v>21</v>
      </c>
      <c r="P2435" s="1" t="s">
        <v>11917</v>
      </c>
    </row>
    <row r="2436" spans="1:16" hidden="1" x14ac:dyDescent="0.3">
      <c r="A2436" t="s">
        <v>297</v>
      </c>
      <c r="B2436" s="3" t="s">
        <v>6108</v>
      </c>
      <c r="C2436" s="4" t="s">
        <v>11913</v>
      </c>
      <c r="E2436" s="5">
        <v>1399</v>
      </c>
      <c r="G2436" s="5">
        <v>1399</v>
      </c>
      <c r="H2436" s="6">
        <v>919.25459999999998</v>
      </c>
      <c r="K2436" s="7">
        <v>1</v>
      </c>
      <c r="N2436" s="8" t="s">
        <v>17</v>
      </c>
      <c r="O2436" s="1" t="s">
        <v>21</v>
      </c>
      <c r="P2436" s="1" t="s">
        <v>11917</v>
      </c>
    </row>
    <row r="2437" spans="1:16" hidden="1" x14ac:dyDescent="0.3">
      <c r="A2437" t="s">
        <v>254</v>
      </c>
      <c r="B2437" s="3" t="s">
        <v>6065</v>
      </c>
      <c r="C2437" s="4" t="s">
        <v>11913</v>
      </c>
      <c r="E2437" s="5">
        <v>1399</v>
      </c>
      <c r="G2437" s="5">
        <v>1399</v>
      </c>
      <c r="H2437" s="6">
        <v>919.25459999999998</v>
      </c>
      <c r="K2437" s="7">
        <v>1</v>
      </c>
      <c r="N2437" s="8" t="s">
        <v>17</v>
      </c>
      <c r="O2437" s="1" t="s">
        <v>21</v>
      </c>
      <c r="P2437" s="1" t="s">
        <v>11917</v>
      </c>
    </row>
    <row r="2438" spans="1:16" hidden="1" x14ac:dyDescent="0.3">
      <c r="A2438" t="s">
        <v>268</v>
      </c>
      <c r="B2438" s="3" t="s">
        <v>6079</v>
      </c>
      <c r="C2438" s="4" t="s">
        <v>11913</v>
      </c>
      <c r="E2438" s="5">
        <v>1399</v>
      </c>
      <c r="G2438" s="5">
        <v>1399</v>
      </c>
      <c r="H2438" s="6">
        <v>919.25459999999998</v>
      </c>
      <c r="K2438" s="7">
        <v>1</v>
      </c>
      <c r="N2438" s="8" t="s">
        <v>17</v>
      </c>
      <c r="O2438" s="1" t="s">
        <v>21</v>
      </c>
      <c r="P2438" s="1" t="s">
        <v>11917</v>
      </c>
    </row>
    <row r="2439" spans="1:16" hidden="1" x14ac:dyDescent="0.3">
      <c r="A2439" t="s">
        <v>43</v>
      </c>
      <c r="B2439" s="3" t="s">
        <v>5854</v>
      </c>
      <c r="C2439" s="4" t="s">
        <v>11913</v>
      </c>
      <c r="E2439" s="5">
        <v>1399</v>
      </c>
      <c r="G2439" s="5">
        <v>1399</v>
      </c>
      <c r="H2439" s="6">
        <v>919.25459999999998</v>
      </c>
      <c r="K2439" s="7">
        <v>1</v>
      </c>
      <c r="N2439" s="8" t="s">
        <v>17</v>
      </c>
      <c r="O2439" s="1" t="s">
        <v>21</v>
      </c>
      <c r="P2439" s="1" t="s">
        <v>11917</v>
      </c>
    </row>
    <row r="2440" spans="1:16" hidden="1" x14ac:dyDescent="0.3">
      <c r="A2440" t="s">
        <v>42</v>
      </c>
      <c r="B2440" s="3" t="s">
        <v>5853</v>
      </c>
      <c r="C2440" s="4" t="s">
        <v>11913</v>
      </c>
      <c r="E2440" s="5">
        <v>1399</v>
      </c>
      <c r="G2440" s="5">
        <v>1399</v>
      </c>
      <c r="H2440" s="6">
        <v>919.25459999999998</v>
      </c>
      <c r="K2440" s="7">
        <v>2</v>
      </c>
      <c r="N2440" s="8" t="s">
        <v>17</v>
      </c>
      <c r="O2440" s="1" t="s">
        <v>21</v>
      </c>
      <c r="P2440" s="1" t="s">
        <v>11917</v>
      </c>
    </row>
    <row r="2441" spans="1:16" hidden="1" x14ac:dyDescent="0.3">
      <c r="A2441" t="s">
        <v>41</v>
      </c>
      <c r="B2441" s="3" t="s">
        <v>5852</v>
      </c>
      <c r="C2441" s="4" t="s">
        <v>11913</v>
      </c>
      <c r="E2441" s="5">
        <v>1399</v>
      </c>
      <c r="G2441" s="5">
        <v>1399</v>
      </c>
      <c r="H2441" s="6">
        <v>919.25459999999998</v>
      </c>
      <c r="K2441" s="7">
        <v>1</v>
      </c>
      <c r="N2441" s="8" t="s">
        <v>17</v>
      </c>
      <c r="O2441" s="1" t="s">
        <v>21</v>
      </c>
      <c r="P2441" s="1" t="s">
        <v>11917</v>
      </c>
    </row>
    <row r="2442" spans="1:16" hidden="1" x14ac:dyDescent="0.3">
      <c r="A2442" t="s">
        <v>40</v>
      </c>
      <c r="B2442" s="3" t="s">
        <v>5851</v>
      </c>
      <c r="C2442" s="4" t="s">
        <v>11913</v>
      </c>
      <c r="E2442" s="5">
        <v>1399</v>
      </c>
      <c r="G2442" s="5">
        <v>1399</v>
      </c>
      <c r="H2442" s="6">
        <v>919.25459999999998</v>
      </c>
      <c r="K2442" s="7">
        <v>1</v>
      </c>
      <c r="N2442" s="8" t="s">
        <v>17</v>
      </c>
      <c r="O2442" s="1" t="s">
        <v>21</v>
      </c>
      <c r="P2442" s="1" t="s">
        <v>11917</v>
      </c>
    </row>
    <row r="2443" spans="1:16" hidden="1" x14ac:dyDescent="0.3">
      <c r="A2443" t="s">
        <v>819</v>
      </c>
      <c r="B2443" s="3" t="s">
        <v>6634</v>
      </c>
      <c r="C2443" s="4" t="s">
        <v>11913</v>
      </c>
      <c r="E2443" s="5">
        <v>2399</v>
      </c>
      <c r="G2443" s="5">
        <v>2399</v>
      </c>
      <c r="H2443" s="6">
        <v>1576.3386</v>
      </c>
      <c r="K2443" s="7">
        <v>2</v>
      </c>
      <c r="N2443" s="8" t="s">
        <v>17</v>
      </c>
      <c r="O2443" s="1" t="s">
        <v>21</v>
      </c>
      <c r="P2443" s="1" t="s">
        <v>11917</v>
      </c>
    </row>
    <row r="2444" spans="1:16" hidden="1" x14ac:dyDescent="0.3">
      <c r="A2444" t="s">
        <v>825</v>
      </c>
      <c r="B2444" s="3" t="s">
        <v>6640</v>
      </c>
      <c r="C2444" s="4" t="s">
        <v>11913</v>
      </c>
      <c r="E2444" s="5">
        <v>2399</v>
      </c>
      <c r="G2444" s="5">
        <v>2399</v>
      </c>
      <c r="H2444" s="6">
        <v>1576.3386</v>
      </c>
      <c r="K2444" s="7">
        <v>2</v>
      </c>
      <c r="N2444" s="8" t="s">
        <v>17</v>
      </c>
      <c r="O2444" s="1" t="s">
        <v>21</v>
      </c>
      <c r="P2444" s="1" t="s">
        <v>11917</v>
      </c>
    </row>
    <row r="2445" spans="1:16" hidden="1" x14ac:dyDescent="0.3">
      <c r="A2445" t="s">
        <v>836</v>
      </c>
      <c r="B2445" s="3" t="s">
        <v>6651</v>
      </c>
      <c r="C2445" s="4" t="s">
        <v>11913</v>
      </c>
      <c r="E2445" s="5">
        <v>2399</v>
      </c>
      <c r="G2445" s="5">
        <v>2399</v>
      </c>
      <c r="H2445" s="6">
        <v>1576.3386</v>
      </c>
      <c r="K2445" s="7">
        <v>2</v>
      </c>
      <c r="N2445" s="8" t="s">
        <v>17</v>
      </c>
      <c r="O2445" s="1" t="s">
        <v>21</v>
      </c>
      <c r="P2445" s="1" t="s">
        <v>11917</v>
      </c>
    </row>
    <row r="2446" spans="1:16" hidden="1" x14ac:dyDescent="0.3">
      <c r="A2446" t="s">
        <v>2305</v>
      </c>
      <c r="B2446" s="3" t="s">
        <v>8159</v>
      </c>
      <c r="C2446" s="4" t="s">
        <v>11913</v>
      </c>
      <c r="E2446" s="5">
        <v>1499</v>
      </c>
      <c r="G2446" s="5">
        <v>1499</v>
      </c>
      <c r="H2446" s="6">
        <v>984.96299999999997</v>
      </c>
      <c r="K2446" s="7">
        <v>2</v>
      </c>
      <c r="N2446" s="8" t="s">
        <v>17</v>
      </c>
      <c r="O2446" s="1" t="s">
        <v>21</v>
      </c>
      <c r="P2446" s="1" t="s">
        <v>11917</v>
      </c>
    </row>
    <row r="2447" spans="1:16" hidden="1" x14ac:dyDescent="0.3">
      <c r="A2447" t="s">
        <v>261</v>
      </c>
      <c r="B2447" s="3" t="s">
        <v>6072</v>
      </c>
      <c r="C2447" s="4" t="s">
        <v>11913</v>
      </c>
      <c r="E2447" s="5">
        <v>1399</v>
      </c>
      <c r="G2447" s="5">
        <v>1399</v>
      </c>
      <c r="H2447" s="6">
        <v>919.25459999999998</v>
      </c>
      <c r="K2447" s="7">
        <v>1</v>
      </c>
      <c r="N2447" s="8" t="s">
        <v>17</v>
      </c>
      <c r="O2447" s="1" t="s">
        <v>21</v>
      </c>
      <c r="P2447" s="1" t="s">
        <v>11917</v>
      </c>
    </row>
    <row r="2448" spans="1:16" hidden="1" x14ac:dyDescent="0.3">
      <c r="A2448" t="s">
        <v>2306</v>
      </c>
      <c r="B2448" s="3" t="s">
        <v>8160</v>
      </c>
      <c r="C2448" s="4" t="s">
        <v>11913</v>
      </c>
      <c r="E2448" s="5">
        <v>2699</v>
      </c>
      <c r="G2448" s="5">
        <v>2699</v>
      </c>
      <c r="H2448" s="6">
        <v>1773.4638</v>
      </c>
      <c r="K2448" s="7">
        <v>2</v>
      </c>
      <c r="N2448" s="8" t="s">
        <v>17</v>
      </c>
      <c r="O2448" s="1" t="s">
        <v>21</v>
      </c>
      <c r="P2448" s="1" t="s">
        <v>11917</v>
      </c>
    </row>
    <row r="2449" spans="1:16" hidden="1" x14ac:dyDescent="0.3">
      <c r="A2449" t="s">
        <v>2307</v>
      </c>
      <c r="B2449" s="3" t="s">
        <v>8161</v>
      </c>
      <c r="C2449" s="4" t="s">
        <v>11913</v>
      </c>
      <c r="E2449" s="5">
        <v>2799</v>
      </c>
      <c r="G2449" s="5">
        <v>2799</v>
      </c>
      <c r="H2449" s="6">
        <v>1839.162</v>
      </c>
      <c r="K2449" s="7">
        <v>2</v>
      </c>
      <c r="N2449" s="8" t="s">
        <v>17</v>
      </c>
      <c r="O2449" s="1" t="s">
        <v>21</v>
      </c>
      <c r="P2449" s="1" t="s">
        <v>11917</v>
      </c>
    </row>
    <row r="2450" spans="1:16" hidden="1" x14ac:dyDescent="0.3">
      <c r="A2450" t="s">
        <v>2308</v>
      </c>
      <c r="B2450" s="3" t="s">
        <v>8162</v>
      </c>
      <c r="C2450" s="4" t="s">
        <v>11913</v>
      </c>
      <c r="E2450" s="5">
        <v>2799</v>
      </c>
      <c r="G2450" s="5">
        <v>2799</v>
      </c>
      <c r="H2450" s="6">
        <v>1839.162</v>
      </c>
      <c r="K2450" s="7">
        <v>2</v>
      </c>
      <c r="N2450" s="8" t="s">
        <v>17</v>
      </c>
      <c r="O2450" s="1" t="s">
        <v>21</v>
      </c>
      <c r="P2450" s="1" t="s">
        <v>11917</v>
      </c>
    </row>
    <row r="2451" spans="1:16" hidden="1" x14ac:dyDescent="0.3">
      <c r="A2451" t="s">
        <v>2309</v>
      </c>
      <c r="B2451" s="3" t="s">
        <v>8163</v>
      </c>
      <c r="C2451" s="4" t="s">
        <v>11913</v>
      </c>
      <c r="E2451" s="5">
        <v>2799</v>
      </c>
      <c r="G2451" s="5">
        <v>2799</v>
      </c>
      <c r="H2451" s="6">
        <v>1839.162</v>
      </c>
      <c r="K2451" s="7">
        <v>2</v>
      </c>
      <c r="N2451" s="8" t="s">
        <v>17</v>
      </c>
      <c r="O2451" s="1" t="s">
        <v>21</v>
      </c>
      <c r="P2451" s="1" t="s">
        <v>11917</v>
      </c>
    </row>
    <row r="2452" spans="1:16" hidden="1" x14ac:dyDescent="0.3">
      <c r="A2452" t="s">
        <v>2310</v>
      </c>
      <c r="B2452" s="3" t="s">
        <v>8164</v>
      </c>
      <c r="C2452" s="4" t="s">
        <v>11913</v>
      </c>
      <c r="E2452" s="5">
        <v>2199</v>
      </c>
      <c r="G2452" s="5">
        <v>2199</v>
      </c>
      <c r="H2452" s="6">
        <v>1444.9218000000001</v>
      </c>
      <c r="K2452" s="7">
        <v>1</v>
      </c>
      <c r="N2452" s="8" t="s">
        <v>17</v>
      </c>
      <c r="O2452" s="1" t="s">
        <v>21</v>
      </c>
      <c r="P2452" s="1" t="s">
        <v>11917</v>
      </c>
    </row>
    <row r="2453" spans="1:16" hidden="1" x14ac:dyDescent="0.3">
      <c r="A2453" t="s">
        <v>2311</v>
      </c>
      <c r="B2453" s="3" t="s">
        <v>8165</v>
      </c>
      <c r="C2453" s="4" t="s">
        <v>11913</v>
      </c>
      <c r="E2453" s="5">
        <v>2199</v>
      </c>
      <c r="G2453" s="5">
        <v>2199</v>
      </c>
      <c r="H2453" s="6">
        <v>1444.9218000000001</v>
      </c>
      <c r="K2453" s="7">
        <v>2</v>
      </c>
      <c r="N2453" s="8" t="s">
        <v>17</v>
      </c>
      <c r="O2453" s="1" t="s">
        <v>21</v>
      </c>
      <c r="P2453" s="1" t="s">
        <v>11917</v>
      </c>
    </row>
    <row r="2454" spans="1:16" hidden="1" x14ac:dyDescent="0.3">
      <c r="A2454" t="s">
        <v>2312</v>
      </c>
      <c r="B2454" s="3" t="s">
        <v>8166</v>
      </c>
      <c r="C2454" s="4" t="s">
        <v>11913</v>
      </c>
      <c r="E2454" s="5">
        <v>2199</v>
      </c>
      <c r="G2454" s="5">
        <v>2199</v>
      </c>
      <c r="H2454" s="6">
        <v>1444.9218000000001</v>
      </c>
      <c r="K2454" s="7">
        <v>2</v>
      </c>
      <c r="N2454" s="8" t="s">
        <v>17</v>
      </c>
      <c r="O2454" s="1" t="s">
        <v>21</v>
      </c>
      <c r="P2454" s="1" t="s">
        <v>11917</v>
      </c>
    </row>
    <row r="2455" spans="1:16" hidden="1" x14ac:dyDescent="0.3">
      <c r="A2455" t="s">
        <v>2313</v>
      </c>
      <c r="B2455" s="3" t="s">
        <v>8167</v>
      </c>
      <c r="C2455" s="4" t="s">
        <v>11913</v>
      </c>
      <c r="E2455" s="5">
        <v>2199</v>
      </c>
      <c r="G2455" s="5">
        <v>2199</v>
      </c>
      <c r="H2455" s="6">
        <v>1444.9218000000001</v>
      </c>
      <c r="K2455" s="7">
        <v>1</v>
      </c>
      <c r="N2455" s="8" t="s">
        <v>17</v>
      </c>
      <c r="O2455" s="1" t="s">
        <v>21</v>
      </c>
      <c r="P2455" s="1" t="s">
        <v>11917</v>
      </c>
    </row>
    <row r="2456" spans="1:16" hidden="1" x14ac:dyDescent="0.3">
      <c r="A2456" t="s">
        <v>2314</v>
      </c>
      <c r="B2456" s="3" t="s">
        <v>8168</v>
      </c>
      <c r="C2456" s="4" t="s">
        <v>11913</v>
      </c>
      <c r="E2456" s="5">
        <v>2199</v>
      </c>
      <c r="G2456" s="5">
        <v>2199</v>
      </c>
      <c r="H2456" s="6">
        <v>1444.9218000000001</v>
      </c>
      <c r="K2456" s="7">
        <v>2</v>
      </c>
      <c r="N2456" s="8" t="s">
        <v>17</v>
      </c>
      <c r="O2456" s="1" t="s">
        <v>21</v>
      </c>
      <c r="P2456" s="1" t="s">
        <v>11917</v>
      </c>
    </row>
    <row r="2457" spans="1:16" hidden="1" x14ac:dyDescent="0.3">
      <c r="A2457" t="s">
        <v>2315</v>
      </c>
      <c r="B2457" s="3" t="s">
        <v>8169</v>
      </c>
      <c r="C2457" s="4" t="s">
        <v>11913</v>
      </c>
      <c r="E2457" s="5">
        <v>2199</v>
      </c>
      <c r="G2457" s="5">
        <v>2199</v>
      </c>
      <c r="H2457" s="6">
        <v>1444.9218000000001</v>
      </c>
      <c r="K2457" s="7">
        <v>2</v>
      </c>
      <c r="N2457" s="8" t="s">
        <v>17</v>
      </c>
      <c r="O2457" s="1" t="s">
        <v>21</v>
      </c>
      <c r="P2457" s="1" t="s">
        <v>11917</v>
      </c>
    </row>
    <row r="2458" spans="1:16" hidden="1" x14ac:dyDescent="0.3">
      <c r="A2458" t="s">
        <v>2316</v>
      </c>
      <c r="B2458" s="3" t="s">
        <v>8170</v>
      </c>
      <c r="C2458" s="4" t="s">
        <v>11913</v>
      </c>
      <c r="E2458" s="5">
        <v>2699</v>
      </c>
      <c r="G2458" s="5">
        <v>2699</v>
      </c>
      <c r="H2458" s="6">
        <v>1773.4638</v>
      </c>
      <c r="K2458" s="7">
        <v>1</v>
      </c>
      <c r="N2458" s="8" t="s">
        <v>17</v>
      </c>
      <c r="O2458" s="1" t="s">
        <v>21</v>
      </c>
      <c r="P2458" s="1" t="s">
        <v>11917</v>
      </c>
    </row>
    <row r="2459" spans="1:16" hidden="1" x14ac:dyDescent="0.3">
      <c r="A2459" t="s">
        <v>299</v>
      </c>
      <c r="B2459" s="3" t="s">
        <v>6110</v>
      </c>
      <c r="C2459" s="4" t="s">
        <v>11913</v>
      </c>
      <c r="E2459" s="5">
        <v>1399</v>
      </c>
      <c r="G2459" s="5">
        <v>1399</v>
      </c>
      <c r="H2459" s="6">
        <v>919.25459999999998</v>
      </c>
      <c r="K2459" s="7">
        <v>1</v>
      </c>
      <c r="N2459" s="8" t="s">
        <v>17</v>
      </c>
      <c r="O2459" s="1" t="s">
        <v>21</v>
      </c>
      <c r="P2459" s="1" t="s">
        <v>11917</v>
      </c>
    </row>
    <row r="2460" spans="1:16" hidden="1" x14ac:dyDescent="0.3">
      <c r="A2460" t="s">
        <v>2317</v>
      </c>
      <c r="B2460" s="3" t="s">
        <v>8171</v>
      </c>
      <c r="C2460" s="4" t="s">
        <v>11913</v>
      </c>
      <c r="E2460" s="5">
        <v>2699</v>
      </c>
      <c r="G2460" s="5">
        <v>2699</v>
      </c>
      <c r="H2460" s="6">
        <v>1773.4638</v>
      </c>
      <c r="K2460" s="7">
        <v>2</v>
      </c>
      <c r="N2460" s="8" t="s">
        <v>17</v>
      </c>
      <c r="O2460" s="1" t="s">
        <v>21</v>
      </c>
      <c r="P2460" s="1" t="s">
        <v>11917</v>
      </c>
    </row>
    <row r="2461" spans="1:16" hidden="1" x14ac:dyDescent="0.3">
      <c r="A2461" t="s">
        <v>301</v>
      </c>
      <c r="B2461" s="3" t="s">
        <v>6112</v>
      </c>
      <c r="C2461" s="4" t="s">
        <v>11913</v>
      </c>
      <c r="E2461" s="5">
        <v>1399</v>
      </c>
      <c r="G2461" s="5">
        <v>1399</v>
      </c>
      <c r="H2461" s="6">
        <v>919.25459999999998</v>
      </c>
      <c r="K2461" s="7">
        <v>1</v>
      </c>
      <c r="N2461" s="8" t="s">
        <v>17</v>
      </c>
      <c r="O2461" s="1" t="s">
        <v>21</v>
      </c>
      <c r="P2461" s="1" t="s">
        <v>11917</v>
      </c>
    </row>
    <row r="2462" spans="1:16" hidden="1" x14ac:dyDescent="0.3">
      <c r="A2462" t="s">
        <v>1421</v>
      </c>
      <c r="B2462" s="3" t="s">
        <v>7243</v>
      </c>
      <c r="C2462" s="4" t="s">
        <v>11913</v>
      </c>
      <c r="E2462" s="5">
        <v>1799</v>
      </c>
      <c r="G2462" s="5">
        <v>1799</v>
      </c>
      <c r="H2462" s="6">
        <v>1182.0881999999999</v>
      </c>
      <c r="K2462" s="7">
        <v>1</v>
      </c>
      <c r="N2462" s="8" t="s">
        <v>17</v>
      </c>
      <c r="O2462" s="1" t="s">
        <v>21</v>
      </c>
      <c r="P2462" s="1" t="s">
        <v>11917</v>
      </c>
    </row>
    <row r="2463" spans="1:16" hidden="1" x14ac:dyDescent="0.3">
      <c r="A2463" t="s">
        <v>482</v>
      </c>
      <c r="B2463" s="3" t="s">
        <v>6293</v>
      </c>
      <c r="C2463" s="4" t="s">
        <v>11913</v>
      </c>
      <c r="E2463" s="5">
        <v>1799</v>
      </c>
      <c r="G2463" s="5">
        <v>1799</v>
      </c>
      <c r="H2463" s="6">
        <v>1182.0881999999999</v>
      </c>
      <c r="K2463" s="7">
        <v>2</v>
      </c>
      <c r="N2463" s="8" t="s">
        <v>17</v>
      </c>
      <c r="O2463" s="1" t="s">
        <v>21</v>
      </c>
      <c r="P2463" s="1" t="s">
        <v>11917</v>
      </c>
    </row>
    <row r="2464" spans="1:16" hidden="1" x14ac:dyDescent="0.3">
      <c r="A2464" t="s">
        <v>483</v>
      </c>
      <c r="B2464" s="3" t="s">
        <v>6294</v>
      </c>
      <c r="C2464" s="4" t="s">
        <v>11913</v>
      </c>
      <c r="E2464" s="5">
        <v>1799</v>
      </c>
      <c r="G2464" s="5">
        <v>1799</v>
      </c>
      <c r="H2464" s="6">
        <v>1182.0881999999999</v>
      </c>
      <c r="K2464" s="7">
        <v>2</v>
      </c>
      <c r="N2464" s="8" t="s">
        <v>17</v>
      </c>
      <c r="O2464" s="1" t="s">
        <v>21</v>
      </c>
      <c r="P2464" s="1" t="s">
        <v>11917</v>
      </c>
    </row>
    <row r="2465" spans="1:16" hidden="1" x14ac:dyDescent="0.3">
      <c r="A2465" t="s">
        <v>470</v>
      </c>
      <c r="B2465" s="3" t="s">
        <v>6281</v>
      </c>
      <c r="C2465" s="4" t="s">
        <v>11913</v>
      </c>
      <c r="E2465" s="5">
        <v>1799</v>
      </c>
      <c r="G2465" s="5">
        <v>1799</v>
      </c>
      <c r="H2465" s="6">
        <v>1182.0881999999999</v>
      </c>
      <c r="K2465" s="7">
        <v>1</v>
      </c>
      <c r="N2465" s="8" t="s">
        <v>17</v>
      </c>
      <c r="O2465" s="1" t="s">
        <v>21</v>
      </c>
      <c r="P2465" s="1" t="s">
        <v>11917</v>
      </c>
    </row>
    <row r="2466" spans="1:16" hidden="1" x14ac:dyDescent="0.3">
      <c r="A2466" t="s">
        <v>285</v>
      </c>
      <c r="B2466" s="3" t="s">
        <v>6096</v>
      </c>
      <c r="C2466" s="4" t="s">
        <v>11913</v>
      </c>
      <c r="E2466" s="5">
        <v>1399</v>
      </c>
      <c r="G2466" s="5">
        <v>1399</v>
      </c>
      <c r="H2466" s="6">
        <v>919.25459999999998</v>
      </c>
      <c r="K2466" s="7">
        <v>1</v>
      </c>
      <c r="N2466" s="8" t="s">
        <v>17</v>
      </c>
      <c r="O2466" s="1" t="s">
        <v>21</v>
      </c>
      <c r="P2466" s="1" t="s">
        <v>11917</v>
      </c>
    </row>
    <row r="2467" spans="1:16" hidden="1" x14ac:dyDescent="0.3">
      <c r="A2467" t="s">
        <v>286</v>
      </c>
      <c r="B2467" s="3" t="s">
        <v>6097</v>
      </c>
      <c r="C2467" s="4" t="s">
        <v>11913</v>
      </c>
      <c r="E2467" s="5">
        <v>1399</v>
      </c>
      <c r="G2467" s="5">
        <v>1399</v>
      </c>
      <c r="H2467" s="6">
        <v>919.25459999999998</v>
      </c>
      <c r="K2467" s="7">
        <v>2</v>
      </c>
      <c r="N2467" s="8" t="s">
        <v>17</v>
      </c>
      <c r="O2467" s="1" t="s">
        <v>21</v>
      </c>
      <c r="P2467" s="1" t="s">
        <v>11917</v>
      </c>
    </row>
    <row r="2468" spans="1:16" hidden="1" x14ac:dyDescent="0.3">
      <c r="A2468" t="s">
        <v>294</v>
      </c>
      <c r="B2468" s="3" t="s">
        <v>6105</v>
      </c>
      <c r="C2468" s="4" t="s">
        <v>11913</v>
      </c>
      <c r="E2468" s="5">
        <v>1399</v>
      </c>
      <c r="G2468" s="5">
        <v>1399</v>
      </c>
      <c r="H2468" s="6">
        <v>919.25459999999998</v>
      </c>
      <c r="K2468" s="7">
        <v>1</v>
      </c>
      <c r="N2468" s="8" t="s">
        <v>17</v>
      </c>
      <c r="O2468" s="1" t="s">
        <v>21</v>
      </c>
      <c r="P2468" s="1" t="s">
        <v>11917</v>
      </c>
    </row>
    <row r="2469" spans="1:16" hidden="1" x14ac:dyDescent="0.3">
      <c r="A2469" t="s">
        <v>287</v>
      </c>
      <c r="B2469" s="3" t="s">
        <v>6098</v>
      </c>
      <c r="C2469" s="4" t="s">
        <v>11913</v>
      </c>
      <c r="E2469" s="5">
        <v>1399</v>
      </c>
      <c r="G2469" s="5">
        <v>1399</v>
      </c>
      <c r="H2469" s="6">
        <v>919.25459999999998</v>
      </c>
      <c r="K2469" s="7">
        <v>1</v>
      </c>
      <c r="N2469" s="8" t="s">
        <v>17</v>
      </c>
      <c r="O2469" s="1" t="s">
        <v>21</v>
      </c>
      <c r="P2469" s="1" t="s">
        <v>11917</v>
      </c>
    </row>
    <row r="2470" spans="1:16" hidden="1" x14ac:dyDescent="0.3">
      <c r="A2470" t="s">
        <v>300</v>
      </c>
      <c r="B2470" s="3" t="s">
        <v>6111</v>
      </c>
      <c r="C2470" s="4" t="s">
        <v>11913</v>
      </c>
      <c r="E2470" s="5">
        <v>1399</v>
      </c>
      <c r="G2470" s="5">
        <v>1399</v>
      </c>
      <c r="H2470" s="6">
        <v>919.25459999999998</v>
      </c>
      <c r="K2470" s="7">
        <v>1</v>
      </c>
      <c r="N2470" s="8" t="s">
        <v>17</v>
      </c>
      <c r="O2470" s="1" t="s">
        <v>21</v>
      </c>
      <c r="P2470" s="1" t="s">
        <v>11917</v>
      </c>
    </row>
    <row r="2471" spans="1:16" hidden="1" x14ac:dyDescent="0.3">
      <c r="A2471" t="s">
        <v>298</v>
      </c>
      <c r="B2471" s="3" t="s">
        <v>6109</v>
      </c>
      <c r="C2471" s="4" t="s">
        <v>11913</v>
      </c>
      <c r="E2471" s="5">
        <v>1399</v>
      </c>
      <c r="G2471" s="5">
        <v>1399</v>
      </c>
      <c r="H2471" s="6">
        <v>919.25459999999998</v>
      </c>
      <c r="K2471" s="7">
        <v>2</v>
      </c>
      <c r="N2471" s="8" t="s">
        <v>17</v>
      </c>
      <c r="O2471" s="1" t="s">
        <v>21</v>
      </c>
      <c r="P2471" s="1" t="s">
        <v>11917</v>
      </c>
    </row>
    <row r="2472" spans="1:16" hidden="1" x14ac:dyDescent="0.3">
      <c r="A2472" t="s">
        <v>2318</v>
      </c>
      <c r="B2472" s="3" t="s">
        <v>8172</v>
      </c>
      <c r="C2472" s="4" t="s">
        <v>11913</v>
      </c>
      <c r="E2472" s="5">
        <v>3199</v>
      </c>
      <c r="G2472" s="5">
        <v>3199</v>
      </c>
      <c r="H2472" s="6">
        <v>2101.9956000000002</v>
      </c>
      <c r="K2472" s="7">
        <v>2</v>
      </c>
      <c r="N2472" s="8" t="s">
        <v>17</v>
      </c>
      <c r="O2472" s="1" t="s">
        <v>21</v>
      </c>
      <c r="P2472" s="1" t="s">
        <v>11917</v>
      </c>
    </row>
    <row r="2473" spans="1:16" hidden="1" x14ac:dyDescent="0.3">
      <c r="A2473" t="s">
        <v>2319</v>
      </c>
      <c r="B2473" s="3" t="s">
        <v>8173</v>
      </c>
      <c r="C2473" s="4" t="s">
        <v>11913</v>
      </c>
      <c r="E2473" s="5">
        <v>2699</v>
      </c>
      <c r="G2473" s="5">
        <v>2699</v>
      </c>
      <c r="H2473" s="6">
        <v>1773.4638</v>
      </c>
      <c r="K2473" s="7">
        <v>2</v>
      </c>
      <c r="N2473" s="8" t="s">
        <v>17</v>
      </c>
      <c r="O2473" s="1" t="s">
        <v>21</v>
      </c>
      <c r="P2473" s="1" t="s">
        <v>11917</v>
      </c>
    </row>
    <row r="2474" spans="1:16" hidden="1" x14ac:dyDescent="0.3">
      <c r="A2474" t="s">
        <v>2320</v>
      </c>
      <c r="B2474" s="3" t="s">
        <v>8174</v>
      </c>
      <c r="C2474" s="4" t="s">
        <v>11913</v>
      </c>
      <c r="E2474" s="5">
        <v>1899</v>
      </c>
      <c r="G2474" s="5">
        <v>1899</v>
      </c>
      <c r="H2474" s="6">
        <v>1247.7965999999999</v>
      </c>
      <c r="K2474" s="7">
        <v>2</v>
      </c>
      <c r="N2474" s="8" t="s">
        <v>17</v>
      </c>
      <c r="O2474" s="1" t="s">
        <v>21</v>
      </c>
      <c r="P2474" s="1" t="s">
        <v>11917</v>
      </c>
    </row>
    <row r="2475" spans="1:16" hidden="1" x14ac:dyDescent="0.3">
      <c r="A2475" t="s">
        <v>2321</v>
      </c>
      <c r="B2475" s="3" t="s">
        <v>8175</v>
      </c>
      <c r="C2475" s="4" t="s">
        <v>11913</v>
      </c>
      <c r="E2475" s="5">
        <v>1499</v>
      </c>
      <c r="G2475" s="5">
        <v>1499</v>
      </c>
      <c r="H2475" s="6">
        <v>984.96299999999997</v>
      </c>
      <c r="K2475" s="7">
        <v>2</v>
      </c>
      <c r="N2475" s="8" t="s">
        <v>17</v>
      </c>
      <c r="O2475" s="1" t="s">
        <v>21</v>
      </c>
      <c r="P2475" s="1" t="s">
        <v>11917</v>
      </c>
    </row>
    <row r="2476" spans="1:16" hidden="1" x14ac:dyDescent="0.3">
      <c r="A2476" t="s">
        <v>2322</v>
      </c>
      <c r="B2476" s="3" t="s">
        <v>8176</v>
      </c>
      <c r="C2476" s="4" t="s">
        <v>11913</v>
      </c>
      <c r="E2476" s="5">
        <v>1899</v>
      </c>
      <c r="G2476" s="5">
        <v>1899</v>
      </c>
      <c r="H2476" s="6">
        <v>1247.7965999999999</v>
      </c>
      <c r="K2476" s="7">
        <v>1</v>
      </c>
      <c r="N2476" s="8" t="s">
        <v>17</v>
      </c>
      <c r="O2476" s="1" t="s">
        <v>21</v>
      </c>
      <c r="P2476" s="1" t="s">
        <v>11917</v>
      </c>
    </row>
    <row r="2477" spans="1:16" hidden="1" x14ac:dyDescent="0.3">
      <c r="A2477" t="s">
        <v>2323</v>
      </c>
      <c r="B2477" s="3" t="s">
        <v>8177</v>
      </c>
      <c r="C2477" s="4" t="s">
        <v>11913</v>
      </c>
      <c r="E2477" s="5">
        <v>1899</v>
      </c>
      <c r="G2477" s="5">
        <v>1899</v>
      </c>
      <c r="H2477" s="6">
        <v>1247.7965999999999</v>
      </c>
      <c r="K2477" s="7">
        <v>2</v>
      </c>
      <c r="N2477" s="8" t="s">
        <v>17</v>
      </c>
      <c r="O2477" s="1" t="s">
        <v>21</v>
      </c>
      <c r="P2477" s="1" t="s">
        <v>11917</v>
      </c>
    </row>
    <row r="2478" spans="1:16" hidden="1" x14ac:dyDescent="0.3">
      <c r="A2478" t="s">
        <v>2324</v>
      </c>
      <c r="B2478" s="3" t="s">
        <v>8178</v>
      </c>
      <c r="C2478" s="4" t="s">
        <v>11913</v>
      </c>
      <c r="E2478" s="5">
        <v>1899</v>
      </c>
      <c r="G2478" s="5">
        <v>1899</v>
      </c>
      <c r="H2478" s="6">
        <v>1247.7965999999999</v>
      </c>
      <c r="K2478" s="7">
        <v>1</v>
      </c>
      <c r="N2478" s="8" t="s">
        <v>17</v>
      </c>
      <c r="O2478" s="1" t="s">
        <v>21</v>
      </c>
      <c r="P2478" s="1" t="s">
        <v>11917</v>
      </c>
    </row>
    <row r="2479" spans="1:16" hidden="1" x14ac:dyDescent="0.3">
      <c r="A2479" t="s">
        <v>2325</v>
      </c>
      <c r="B2479" s="3" t="s">
        <v>8179</v>
      </c>
      <c r="C2479" s="4" t="s">
        <v>11913</v>
      </c>
      <c r="E2479" s="5">
        <v>1899</v>
      </c>
      <c r="G2479" s="5">
        <v>1899</v>
      </c>
      <c r="H2479" s="6">
        <v>1247.7965999999999</v>
      </c>
      <c r="K2479" s="7">
        <v>1</v>
      </c>
      <c r="N2479" s="8" t="s">
        <v>17</v>
      </c>
      <c r="O2479" s="1" t="s">
        <v>21</v>
      </c>
      <c r="P2479" s="1" t="s">
        <v>11917</v>
      </c>
    </row>
    <row r="2480" spans="1:16" hidden="1" x14ac:dyDescent="0.3">
      <c r="A2480" t="s">
        <v>2326</v>
      </c>
      <c r="B2480" s="3" t="s">
        <v>8180</v>
      </c>
      <c r="C2480" s="4" t="s">
        <v>11913</v>
      </c>
      <c r="E2480" s="5">
        <v>1899</v>
      </c>
      <c r="G2480" s="5">
        <v>1899</v>
      </c>
      <c r="H2480" s="6">
        <v>1247.7965999999999</v>
      </c>
      <c r="K2480" s="7">
        <v>2</v>
      </c>
      <c r="N2480" s="8" t="s">
        <v>17</v>
      </c>
      <c r="O2480" s="1" t="s">
        <v>21</v>
      </c>
      <c r="P2480" s="1" t="s">
        <v>11917</v>
      </c>
    </row>
    <row r="2481" spans="1:16" hidden="1" x14ac:dyDescent="0.3">
      <c r="A2481" t="s">
        <v>2327</v>
      </c>
      <c r="B2481" s="3" t="s">
        <v>8181</v>
      </c>
      <c r="C2481" s="4" t="s">
        <v>11913</v>
      </c>
      <c r="E2481" s="5">
        <v>1899</v>
      </c>
      <c r="G2481" s="5">
        <v>1899</v>
      </c>
      <c r="H2481" s="6">
        <v>1247.7965999999999</v>
      </c>
      <c r="K2481" s="7">
        <v>1</v>
      </c>
      <c r="N2481" s="8" t="s">
        <v>17</v>
      </c>
      <c r="O2481" s="1" t="s">
        <v>21</v>
      </c>
      <c r="P2481" s="1" t="s">
        <v>11917</v>
      </c>
    </row>
    <row r="2482" spans="1:16" hidden="1" x14ac:dyDescent="0.3">
      <c r="A2482" t="s">
        <v>2328</v>
      </c>
      <c r="B2482" s="3" t="s">
        <v>8182</v>
      </c>
      <c r="C2482" s="4" t="s">
        <v>11913</v>
      </c>
      <c r="E2482" s="5">
        <v>1899</v>
      </c>
      <c r="G2482" s="5">
        <v>1899</v>
      </c>
      <c r="H2482" s="6">
        <v>1247.7965999999999</v>
      </c>
      <c r="K2482" s="7">
        <v>1</v>
      </c>
      <c r="N2482" s="8" t="s">
        <v>17</v>
      </c>
      <c r="O2482" s="1" t="s">
        <v>21</v>
      </c>
      <c r="P2482" s="1" t="s">
        <v>11917</v>
      </c>
    </row>
    <row r="2483" spans="1:16" hidden="1" x14ac:dyDescent="0.3">
      <c r="A2483" t="s">
        <v>2329</v>
      </c>
      <c r="B2483" s="3" t="s">
        <v>8183</v>
      </c>
      <c r="C2483" s="4" t="s">
        <v>11913</v>
      </c>
      <c r="E2483" s="5">
        <v>1699</v>
      </c>
      <c r="G2483" s="5">
        <v>1699</v>
      </c>
      <c r="H2483" s="6">
        <v>1116.3797999999999</v>
      </c>
      <c r="K2483" s="7">
        <v>1</v>
      </c>
      <c r="N2483" s="8" t="s">
        <v>17</v>
      </c>
      <c r="O2483" s="1" t="s">
        <v>21</v>
      </c>
      <c r="P2483" s="1" t="s">
        <v>11917</v>
      </c>
    </row>
    <row r="2484" spans="1:16" hidden="1" x14ac:dyDescent="0.3">
      <c r="A2484" t="s">
        <v>2330</v>
      </c>
      <c r="B2484" s="3" t="s">
        <v>8184</v>
      </c>
      <c r="C2484" s="4" t="s">
        <v>11913</v>
      </c>
      <c r="E2484" s="5">
        <v>1499</v>
      </c>
      <c r="G2484" s="5">
        <v>1499</v>
      </c>
      <c r="H2484" s="6">
        <v>984.96299999999997</v>
      </c>
      <c r="K2484" s="7">
        <v>1</v>
      </c>
      <c r="N2484" s="8" t="s">
        <v>17</v>
      </c>
      <c r="O2484" s="1" t="s">
        <v>21</v>
      </c>
      <c r="P2484" s="1" t="s">
        <v>11917</v>
      </c>
    </row>
    <row r="2485" spans="1:16" hidden="1" x14ac:dyDescent="0.3">
      <c r="A2485" t="s">
        <v>2331</v>
      </c>
      <c r="B2485" s="3" t="s">
        <v>8185</v>
      </c>
      <c r="C2485" s="4" t="s">
        <v>11913</v>
      </c>
      <c r="E2485" s="5">
        <v>1699</v>
      </c>
      <c r="G2485" s="5">
        <v>1699</v>
      </c>
      <c r="H2485" s="6">
        <v>1116.3797999999999</v>
      </c>
      <c r="K2485" s="7">
        <v>2</v>
      </c>
      <c r="N2485" s="8" t="s">
        <v>17</v>
      </c>
      <c r="O2485" s="1" t="s">
        <v>21</v>
      </c>
      <c r="P2485" s="1" t="s">
        <v>11917</v>
      </c>
    </row>
    <row r="2486" spans="1:16" hidden="1" x14ac:dyDescent="0.3">
      <c r="A2486" t="s">
        <v>2332</v>
      </c>
      <c r="B2486" s="3" t="s">
        <v>8186</v>
      </c>
      <c r="C2486" s="4" t="s">
        <v>11913</v>
      </c>
      <c r="E2486" s="5">
        <v>1699</v>
      </c>
      <c r="G2486" s="5">
        <v>1699</v>
      </c>
      <c r="H2486" s="6">
        <v>1116.3797999999999</v>
      </c>
      <c r="K2486" s="7">
        <v>1</v>
      </c>
      <c r="N2486" s="8" t="s">
        <v>17</v>
      </c>
      <c r="O2486" s="1" t="s">
        <v>21</v>
      </c>
      <c r="P2486" s="1" t="s">
        <v>11917</v>
      </c>
    </row>
    <row r="2487" spans="1:16" hidden="1" x14ac:dyDescent="0.3">
      <c r="A2487" t="s">
        <v>2333</v>
      </c>
      <c r="B2487" s="3" t="s">
        <v>8187</v>
      </c>
      <c r="C2487" s="4" t="s">
        <v>11913</v>
      </c>
      <c r="E2487" s="5">
        <v>1699</v>
      </c>
      <c r="G2487" s="5">
        <v>1699</v>
      </c>
      <c r="H2487" s="6">
        <v>1116.3797999999999</v>
      </c>
      <c r="K2487" s="7">
        <v>1</v>
      </c>
      <c r="N2487" s="8" t="s">
        <v>17</v>
      </c>
      <c r="O2487" s="1" t="s">
        <v>21</v>
      </c>
      <c r="P2487" s="1" t="s">
        <v>11917</v>
      </c>
    </row>
    <row r="2488" spans="1:16" hidden="1" x14ac:dyDescent="0.3">
      <c r="A2488" t="s">
        <v>2334</v>
      </c>
      <c r="B2488" s="3" t="s">
        <v>8188</v>
      </c>
      <c r="C2488" s="4" t="s">
        <v>11913</v>
      </c>
      <c r="E2488" s="5">
        <v>1699</v>
      </c>
      <c r="G2488" s="5">
        <v>1699</v>
      </c>
      <c r="H2488" s="6">
        <v>1116.3797999999999</v>
      </c>
      <c r="K2488" s="7">
        <v>2</v>
      </c>
      <c r="N2488" s="8" t="s">
        <v>17</v>
      </c>
      <c r="O2488" s="1" t="s">
        <v>21</v>
      </c>
      <c r="P2488" s="1" t="s">
        <v>11917</v>
      </c>
    </row>
    <row r="2489" spans="1:16" hidden="1" x14ac:dyDescent="0.3">
      <c r="A2489" t="s">
        <v>2335</v>
      </c>
      <c r="B2489" s="3" t="s">
        <v>8189</v>
      </c>
      <c r="C2489" s="4" t="s">
        <v>11913</v>
      </c>
      <c r="E2489" s="5">
        <v>1699</v>
      </c>
      <c r="G2489" s="5">
        <v>1699</v>
      </c>
      <c r="H2489" s="6">
        <v>1116.3797999999999</v>
      </c>
      <c r="K2489" s="7">
        <v>2</v>
      </c>
      <c r="N2489" s="8" t="s">
        <v>17</v>
      </c>
      <c r="O2489" s="1" t="s">
        <v>21</v>
      </c>
      <c r="P2489" s="1" t="s">
        <v>11917</v>
      </c>
    </row>
    <row r="2490" spans="1:16" hidden="1" x14ac:dyDescent="0.3">
      <c r="A2490" t="s">
        <v>2336</v>
      </c>
      <c r="B2490" s="3" t="s">
        <v>8190</v>
      </c>
      <c r="C2490" s="4" t="s">
        <v>11913</v>
      </c>
      <c r="E2490" s="5">
        <v>1699</v>
      </c>
      <c r="G2490" s="5">
        <v>1699</v>
      </c>
      <c r="H2490" s="6">
        <v>1116.3797999999999</v>
      </c>
      <c r="K2490" s="7">
        <v>1</v>
      </c>
      <c r="N2490" s="8" t="s">
        <v>17</v>
      </c>
      <c r="O2490" s="1" t="s">
        <v>21</v>
      </c>
      <c r="P2490" s="1" t="s">
        <v>11917</v>
      </c>
    </row>
    <row r="2491" spans="1:16" hidden="1" x14ac:dyDescent="0.3">
      <c r="A2491" t="s">
        <v>2337</v>
      </c>
      <c r="B2491" s="3" t="s">
        <v>8191</v>
      </c>
      <c r="C2491" s="4" t="s">
        <v>11913</v>
      </c>
      <c r="E2491" s="5">
        <v>1899</v>
      </c>
      <c r="G2491" s="5">
        <v>1899</v>
      </c>
      <c r="H2491" s="6">
        <v>1247.7965999999999</v>
      </c>
      <c r="K2491" s="7">
        <v>1</v>
      </c>
      <c r="N2491" s="8" t="s">
        <v>17</v>
      </c>
      <c r="O2491" s="1" t="s">
        <v>21</v>
      </c>
      <c r="P2491" s="1" t="s">
        <v>11917</v>
      </c>
    </row>
    <row r="2492" spans="1:16" hidden="1" x14ac:dyDescent="0.3">
      <c r="A2492" t="s">
        <v>2338</v>
      </c>
      <c r="B2492" s="3" t="s">
        <v>8192</v>
      </c>
      <c r="C2492" s="4" t="s">
        <v>11913</v>
      </c>
      <c r="E2492" s="5">
        <v>1699</v>
      </c>
      <c r="G2492" s="5">
        <v>1699</v>
      </c>
      <c r="H2492" s="6">
        <v>1116.3797999999999</v>
      </c>
      <c r="K2492" s="7">
        <v>1</v>
      </c>
      <c r="N2492" s="8" t="s">
        <v>17</v>
      </c>
      <c r="O2492" s="1" t="s">
        <v>21</v>
      </c>
      <c r="P2492" s="1" t="s">
        <v>11917</v>
      </c>
    </row>
    <row r="2493" spans="1:16" hidden="1" x14ac:dyDescent="0.3">
      <c r="A2493" t="s">
        <v>2339</v>
      </c>
      <c r="B2493" s="3" t="s">
        <v>8193</v>
      </c>
      <c r="C2493" s="4" t="s">
        <v>11913</v>
      </c>
      <c r="E2493" s="5">
        <v>1499</v>
      </c>
      <c r="G2493" s="5">
        <v>1499</v>
      </c>
      <c r="H2493" s="6">
        <v>984.96299999999997</v>
      </c>
      <c r="K2493" s="7">
        <v>1</v>
      </c>
      <c r="N2493" s="8" t="s">
        <v>17</v>
      </c>
      <c r="O2493" s="1" t="s">
        <v>21</v>
      </c>
      <c r="P2493" s="1" t="s">
        <v>11917</v>
      </c>
    </row>
    <row r="2494" spans="1:16" hidden="1" x14ac:dyDescent="0.3">
      <c r="A2494" t="s">
        <v>2340</v>
      </c>
      <c r="B2494" s="3" t="s">
        <v>8194</v>
      </c>
      <c r="C2494" s="4" t="s">
        <v>11913</v>
      </c>
      <c r="E2494" s="5">
        <v>3199</v>
      </c>
      <c r="G2494" s="5">
        <v>3199</v>
      </c>
      <c r="H2494" s="6">
        <v>2101.9956000000002</v>
      </c>
      <c r="K2494" s="7">
        <v>2</v>
      </c>
      <c r="N2494" s="8" t="s">
        <v>17</v>
      </c>
      <c r="O2494" s="1" t="s">
        <v>21</v>
      </c>
      <c r="P2494" s="1" t="s">
        <v>11917</v>
      </c>
    </row>
    <row r="2495" spans="1:16" hidden="1" x14ac:dyDescent="0.3">
      <c r="A2495" t="s">
        <v>2341</v>
      </c>
      <c r="B2495" s="3" t="s">
        <v>8195</v>
      </c>
      <c r="C2495" s="4" t="s">
        <v>11913</v>
      </c>
      <c r="E2495" s="5">
        <v>3199</v>
      </c>
      <c r="G2495" s="5">
        <v>3199</v>
      </c>
      <c r="H2495" s="6">
        <v>2101.9956000000002</v>
      </c>
      <c r="K2495" s="7">
        <v>1</v>
      </c>
      <c r="N2495" s="8" t="s">
        <v>17</v>
      </c>
      <c r="O2495" s="1" t="s">
        <v>21</v>
      </c>
      <c r="P2495" s="1" t="s">
        <v>11917</v>
      </c>
    </row>
    <row r="2496" spans="1:16" hidden="1" x14ac:dyDescent="0.3">
      <c r="A2496" t="s">
        <v>2342</v>
      </c>
      <c r="B2496" s="3" t="s">
        <v>8196</v>
      </c>
      <c r="C2496" s="4" t="s">
        <v>11913</v>
      </c>
      <c r="E2496" s="5">
        <v>3199</v>
      </c>
      <c r="G2496" s="5">
        <v>3199</v>
      </c>
      <c r="H2496" s="6">
        <v>2101.9956000000002</v>
      </c>
      <c r="K2496" s="7">
        <v>1</v>
      </c>
      <c r="N2496" s="8" t="s">
        <v>17</v>
      </c>
      <c r="O2496" s="1" t="s">
        <v>21</v>
      </c>
      <c r="P2496" s="1" t="s">
        <v>11917</v>
      </c>
    </row>
    <row r="2497" spans="1:16" hidden="1" x14ac:dyDescent="0.3">
      <c r="A2497" t="s">
        <v>2343</v>
      </c>
      <c r="B2497" s="3" t="s">
        <v>8197</v>
      </c>
      <c r="C2497" s="4" t="s">
        <v>11913</v>
      </c>
      <c r="E2497" s="5">
        <v>3199</v>
      </c>
      <c r="G2497" s="5">
        <v>3199</v>
      </c>
      <c r="H2497" s="6">
        <v>2101.9956000000002</v>
      </c>
      <c r="K2497" s="7">
        <v>1</v>
      </c>
      <c r="N2497" s="8" t="s">
        <v>17</v>
      </c>
      <c r="O2497" s="1" t="s">
        <v>21</v>
      </c>
      <c r="P2497" s="1" t="s">
        <v>11917</v>
      </c>
    </row>
    <row r="2498" spans="1:16" hidden="1" x14ac:dyDescent="0.3">
      <c r="A2498" t="s">
        <v>2344</v>
      </c>
      <c r="B2498" s="3" t="s">
        <v>8198</v>
      </c>
      <c r="C2498" s="4" t="s">
        <v>11913</v>
      </c>
      <c r="E2498" s="5">
        <v>1899</v>
      </c>
      <c r="G2498" s="5">
        <v>1899</v>
      </c>
      <c r="H2498" s="6">
        <v>1247.7965999999999</v>
      </c>
      <c r="K2498" s="7">
        <v>1</v>
      </c>
      <c r="N2498" s="8" t="s">
        <v>17</v>
      </c>
      <c r="O2498" s="1" t="s">
        <v>21</v>
      </c>
      <c r="P2498" s="1" t="s">
        <v>11917</v>
      </c>
    </row>
    <row r="2499" spans="1:16" hidden="1" x14ac:dyDescent="0.3">
      <c r="A2499" t="s">
        <v>2345</v>
      </c>
      <c r="B2499" s="3" t="s">
        <v>8199</v>
      </c>
      <c r="C2499" s="4" t="s">
        <v>11913</v>
      </c>
      <c r="E2499" s="5">
        <v>3199</v>
      </c>
      <c r="G2499" s="5">
        <v>3199</v>
      </c>
      <c r="H2499" s="6">
        <v>2101.9956000000002</v>
      </c>
      <c r="K2499" s="7">
        <v>1</v>
      </c>
      <c r="N2499" s="8" t="s">
        <v>17</v>
      </c>
      <c r="O2499" s="1" t="s">
        <v>21</v>
      </c>
      <c r="P2499" s="1" t="s">
        <v>11917</v>
      </c>
    </row>
    <row r="2500" spans="1:16" hidden="1" x14ac:dyDescent="0.3">
      <c r="A2500" t="s">
        <v>2346</v>
      </c>
      <c r="B2500" s="3" t="s">
        <v>8200</v>
      </c>
      <c r="C2500" s="4" t="s">
        <v>11913</v>
      </c>
      <c r="E2500" s="5">
        <v>1899</v>
      </c>
      <c r="G2500" s="5">
        <v>1899</v>
      </c>
      <c r="H2500" s="6">
        <v>1247.7965999999999</v>
      </c>
      <c r="K2500" s="7">
        <v>1</v>
      </c>
      <c r="N2500" s="8" t="s">
        <v>17</v>
      </c>
      <c r="O2500" s="1" t="s">
        <v>21</v>
      </c>
      <c r="P2500" s="1" t="s">
        <v>11917</v>
      </c>
    </row>
    <row r="2501" spans="1:16" hidden="1" x14ac:dyDescent="0.3">
      <c r="A2501" t="s">
        <v>2347</v>
      </c>
      <c r="B2501" s="3" t="s">
        <v>8201</v>
      </c>
      <c r="C2501" s="4" t="s">
        <v>11913</v>
      </c>
      <c r="E2501" s="5">
        <v>3199</v>
      </c>
      <c r="G2501" s="5">
        <v>3199</v>
      </c>
      <c r="H2501" s="6">
        <v>2101.9956000000002</v>
      </c>
      <c r="K2501" s="7">
        <v>1</v>
      </c>
      <c r="N2501" s="8" t="s">
        <v>17</v>
      </c>
      <c r="O2501" s="1" t="s">
        <v>21</v>
      </c>
      <c r="P2501" s="1" t="s">
        <v>11917</v>
      </c>
    </row>
    <row r="2502" spans="1:16" hidden="1" x14ac:dyDescent="0.3">
      <c r="A2502" t="s">
        <v>2348</v>
      </c>
      <c r="B2502" s="3" t="s">
        <v>8202</v>
      </c>
      <c r="C2502" s="4" t="s">
        <v>11913</v>
      </c>
      <c r="E2502" s="5">
        <v>3199</v>
      </c>
      <c r="G2502" s="5">
        <v>3199</v>
      </c>
      <c r="H2502" s="6">
        <v>2101.9956000000002</v>
      </c>
      <c r="K2502" s="7">
        <v>1</v>
      </c>
      <c r="N2502" s="8" t="s">
        <v>17</v>
      </c>
      <c r="O2502" s="1" t="s">
        <v>21</v>
      </c>
      <c r="P2502" s="1" t="s">
        <v>11917</v>
      </c>
    </row>
    <row r="2503" spans="1:16" hidden="1" x14ac:dyDescent="0.3">
      <c r="A2503" t="s">
        <v>2349</v>
      </c>
      <c r="B2503" s="3" t="s">
        <v>8203</v>
      </c>
      <c r="C2503" s="4" t="s">
        <v>11913</v>
      </c>
      <c r="E2503" s="5">
        <v>3199</v>
      </c>
      <c r="G2503" s="5">
        <v>3199</v>
      </c>
      <c r="H2503" s="6">
        <v>2101.9956000000002</v>
      </c>
      <c r="K2503" s="7">
        <v>2</v>
      </c>
      <c r="N2503" s="8" t="s">
        <v>17</v>
      </c>
      <c r="O2503" s="1" t="s">
        <v>21</v>
      </c>
      <c r="P2503" s="1" t="s">
        <v>11917</v>
      </c>
    </row>
    <row r="2504" spans="1:16" hidden="1" x14ac:dyDescent="0.3">
      <c r="A2504" t="s">
        <v>2350</v>
      </c>
      <c r="B2504" s="3" t="s">
        <v>8204</v>
      </c>
      <c r="C2504" s="4" t="s">
        <v>11913</v>
      </c>
      <c r="E2504" s="5">
        <v>3199</v>
      </c>
      <c r="G2504" s="5">
        <v>3199</v>
      </c>
      <c r="H2504" s="6">
        <v>2101.9956000000002</v>
      </c>
      <c r="K2504" s="7">
        <v>1</v>
      </c>
      <c r="N2504" s="8" t="s">
        <v>17</v>
      </c>
      <c r="O2504" s="1" t="s">
        <v>21</v>
      </c>
      <c r="P2504" s="1" t="s">
        <v>11917</v>
      </c>
    </row>
    <row r="2505" spans="1:16" hidden="1" x14ac:dyDescent="0.3">
      <c r="A2505" t="s">
        <v>2351</v>
      </c>
      <c r="B2505" s="3" t="s">
        <v>8205</v>
      </c>
      <c r="C2505" s="4" t="s">
        <v>11913</v>
      </c>
      <c r="E2505" s="5">
        <v>3199</v>
      </c>
      <c r="G2505" s="5">
        <v>3199</v>
      </c>
      <c r="H2505" s="6">
        <v>2101.9956000000002</v>
      </c>
      <c r="K2505" s="7">
        <v>2</v>
      </c>
      <c r="N2505" s="8" t="s">
        <v>17</v>
      </c>
      <c r="O2505" s="1" t="s">
        <v>21</v>
      </c>
      <c r="P2505" s="1" t="s">
        <v>11917</v>
      </c>
    </row>
    <row r="2506" spans="1:16" hidden="1" x14ac:dyDescent="0.3">
      <c r="A2506" t="s">
        <v>2352</v>
      </c>
      <c r="B2506" s="3" t="s">
        <v>8206</v>
      </c>
      <c r="C2506" s="4" t="s">
        <v>11913</v>
      </c>
      <c r="E2506" s="5">
        <v>3199</v>
      </c>
      <c r="G2506" s="5">
        <v>3199</v>
      </c>
      <c r="H2506" s="6">
        <v>2101.9956000000002</v>
      </c>
      <c r="K2506" s="7">
        <v>1</v>
      </c>
      <c r="N2506" s="8" t="s">
        <v>17</v>
      </c>
      <c r="O2506" s="1" t="s">
        <v>21</v>
      </c>
      <c r="P2506" s="1" t="s">
        <v>11917</v>
      </c>
    </row>
    <row r="2507" spans="1:16" hidden="1" x14ac:dyDescent="0.3">
      <c r="A2507" t="s">
        <v>2353</v>
      </c>
      <c r="B2507" s="3" t="s">
        <v>8207</v>
      </c>
      <c r="C2507" s="4" t="s">
        <v>11913</v>
      </c>
      <c r="E2507" s="5">
        <v>1899</v>
      </c>
      <c r="G2507" s="5">
        <v>1899</v>
      </c>
      <c r="H2507" s="6">
        <v>1247.7965999999999</v>
      </c>
      <c r="K2507" s="7">
        <v>1</v>
      </c>
      <c r="N2507" s="8" t="s">
        <v>17</v>
      </c>
      <c r="O2507" s="1" t="s">
        <v>21</v>
      </c>
      <c r="P2507" s="1" t="s">
        <v>11917</v>
      </c>
    </row>
    <row r="2508" spans="1:16" hidden="1" x14ac:dyDescent="0.3">
      <c r="A2508" t="s">
        <v>2354</v>
      </c>
      <c r="B2508" s="3" t="s">
        <v>8208</v>
      </c>
      <c r="C2508" s="4" t="s">
        <v>11913</v>
      </c>
      <c r="E2508" s="5">
        <v>1999</v>
      </c>
      <c r="G2508" s="5">
        <v>1999</v>
      </c>
      <c r="H2508" s="6">
        <v>1313.5050000000001</v>
      </c>
      <c r="K2508" s="7">
        <v>1</v>
      </c>
      <c r="N2508" s="8" t="s">
        <v>17</v>
      </c>
      <c r="O2508" s="1" t="s">
        <v>21</v>
      </c>
      <c r="P2508" s="1" t="s">
        <v>11917</v>
      </c>
    </row>
    <row r="2509" spans="1:16" hidden="1" x14ac:dyDescent="0.3">
      <c r="A2509" t="s">
        <v>2355</v>
      </c>
      <c r="B2509" s="3" t="s">
        <v>8209</v>
      </c>
      <c r="C2509" s="4" t="s">
        <v>11913</v>
      </c>
      <c r="E2509" s="5">
        <v>3199</v>
      </c>
      <c r="G2509" s="5">
        <v>3199</v>
      </c>
      <c r="H2509" s="6">
        <v>2101.9956000000002</v>
      </c>
      <c r="K2509" s="7">
        <v>1</v>
      </c>
      <c r="N2509" s="8" t="s">
        <v>17</v>
      </c>
      <c r="O2509" s="1" t="s">
        <v>21</v>
      </c>
      <c r="P2509" s="1" t="s">
        <v>11917</v>
      </c>
    </row>
    <row r="2510" spans="1:16" hidden="1" x14ac:dyDescent="0.3">
      <c r="A2510" t="s">
        <v>2356</v>
      </c>
      <c r="B2510" s="3" t="s">
        <v>8210</v>
      </c>
      <c r="C2510" s="4" t="s">
        <v>11913</v>
      </c>
      <c r="E2510" s="5">
        <v>1399</v>
      </c>
      <c r="G2510" s="5">
        <v>1399</v>
      </c>
      <c r="H2510" s="6">
        <v>919.25459999999998</v>
      </c>
      <c r="K2510" s="7">
        <v>1</v>
      </c>
      <c r="N2510" s="8" t="s">
        <v>17</v>
      </c>
      <c r="O2510" s="1" t="s">
        <v>21</v>
      </c>
      <c r="P2510" s="1" t="s">
        <v>11917</v>
      </c>
    </row>
    <row r="2511" spans="1:16" hidden="1" x14ac:dyDescent="0.3">
      <c r="A2511" t="s">
        <v>514</v>
      </c>
      <c r="B2511" s="3" t="s">
        <v>6325</v>
      </c>
      <c r="C2511" s="4" t="s">
        <v>11913</v>
      </c>
      <c r="E2511" s="5">
        <v>1399</v>
      </c>
      <c r="G2511" s="5">
        <v>1399</v>
      </c>
      <c r="H2511" s="6">
        <v>919.25459999999998</v>
      </c>
      <c r="K2511" s="7">
        <v>1</v>
      </c>
      <c r="N2511" s="8" t="s">
        <v>17</v>
      </c>
      <c r="O2511" s="1" t="s">
        <v>21</v>
      </c>
      <c r="P2511" s="1" t="s">
        <v>11917</v>
      </c>
    </row>
    <row r="2512" spans="1:16" hidden="1" x14ac:dyDescent="0.3">
      <c r="A2512" t="s">
        <v>2357</v>
      </c>
      <c r="B2512" s="3" t="s">
        <v>8211</v>
      </c>
      <c r="C2512" s="4" t="s">
        <v>11913</v>
      </c>
      <c r="E2512" s="5">
        <v>1999</v>
      </c>
      <c r="G2512" s="5">
        <v>1999</v>
      </c>
      <c r="H2512" s="6">
        <v>1313.5050000000001</v>
      </c>
      <c r="K2512" s="7">
        <v>1</v>
      </c>
      <c r="N2512" s="8" t="s">
        <v>17</v>
      </c>
      <c r="O2512" s="1" t="s">
        <v>21</v>
      </c>
      <c r="P2512" s="1" t="s">
        <v>11917</v>
      </c>
    </row>
    <row r="2513" spans="1:16" hidden="1" x14ac:dyDescent="0.3">
      <c r="A2513" t="s">
        <v>513</v>
      </c>
      <c r="B2513" s="3" t="s">
        <v>6324</v>
      </c>
      <c r="C2513" s="4" t="s">
        <v>11913</v>
      </c>
      <c r="E2513" s="5">
        <v>1399</v>
      </c>
      <c r="G2513" s="5">
        <v>1399</v>
      </c>
      <c r="H2513" s="6">
        <v>919.25459999999998</v>
      </c>
      <c r="K2513" s="7">
        <v>2</v>
      </c>
      <c r="N2513" s="8" t="s">
        <v>17</v>
      </c>
      <c r="O2513" s="1" t="s">
        <v>21</v>
      </c>
      <c r="P2513" s="1" t="s">
        <v>11917</v>
      </c>
    </row>
    <row r="2514" spans="1:16" hidden="1" x14ac:dyDescent="0.3">
      <c r="A2514" t="s">
        <v>2358</v>
      </c>
      <c r="B2514" s="3" t="s">
        <v>8212</v>
      </c>
      <c r="C2514" s="4" t="s">
        <v>11913</v>
      </c>
      <c r="E2514" s="5">
        <v>1099</v>
      </c>
      <c r="G2514" s="5">
        <v>1099</v>
      </c>
      <c r="H2514" s="6">
        <v>722.12940000000003</v>
      </c>
      <c r="K2514" s="7">
        <v>1</v>
      </c>
      <c r="N2514" s="8" t="s">
        <v>17</v>
      </c>
      <c r="O2514" s="1" t="s">
        <v>21</v>
      </c>
      <c r="P2514" s="1" t="s">
        <v>11917</v>
      </c>
    </row>
    <row r="2515" spans="1:16" hidden="1" x14ac:dyDescent="0.3">
      <c r="A2515" t="s">
        <v>507</v>
      </c>
      <c r="B2515" s="3" t="s">
        <v>6318</v>
      </c>
      <c r="C2515" s="4" t="s">
        <v>11913</v>
      </c>
      <c r="E2515" s="5">
        <v>1399</v>
      </c>
      <c r="G2515" s="5">
        <v>1399</v>
      </c>
      <c r="H2515" s="6">
        <v>919.25459999999998</v>
      </c>
      <c r="K2515" s="7">
        <v>1</v>
      </c>
      <c r="N2515" s="8" t="s">
        <v>17</v>
      </c>
      <c r="O2515" s="1" t="s">
        <v>21</v>
      </c>
      <c r="P2515" s="1" t="s">
        <v>11917</v>
      </c>
    </row>
    <row r="2516" spans="1:16" hidden="1" x14ac:dyDescent="0.3">
      <c r="A2516" t="s">
        <v>506</v>
      </c>
      <c r="B2516" s="3" t="s">
        <v>6317</v>
      </c>
      <c r="C2516" s="4" t="s">
        <v>11913</v>
      </c>
      <c r="E2516" s="5">
        <v>1399</v>
      </c>
      <c r="G2516" s="5">
        <v>1399</v>
      </c>
      <c r="H2516" s="6">
        <v>919.25459999999998</v>
      </c>
      <c r="K2516" s="7">
        <v>1</v>
      </c>
      <c r="N2516" s="8" t="s">
        <v>17</v>
      </c>
      <c r="O2516" s="1" t="s">
        <v>21</v>
      </c>
      <c r="P2516" s="1" t="s">
        <v>11917</v>
      </c>
    </row>
    <row r="2517" spans="1:16" hidden="1" x14ac:dyDescent="0.3">
      <c r="A2517" t="s">
        <v>505</v>
      </c>
      <c r="B2517" s="3" t="s">
        <v>6316</v>
      </c>
      <c r="C2517" s="4" t="s">
        <v>11913</v>
      </c>
      <c r="E2517" s="5">
        <v>1399</v>
      </c>
      <c r="G2517" s="5">
        <v>1399</v>
      </c>
      <c r="H2517" s="6">
        <v>919.25459999999998</v>
      </c>
      <c r="K2517" s="7">
        <v>2</v>
      </c>
      <c r="N2517" s="8" t="s">
        <v>17</v>
      </c>
      <c r="O2517" s="1" t="s">
        <v>21</v>
      </c>
      <c r="P2517" s="1" t="s">
        <v>11917</v>
      </c>
    </row>
    <row r="2518" spans="1:16" hidden="1" x14ac:dyDescent="0.3">
      <c r="A2518" t="s">
        <v>2359</v>
      </c>
      <c r="B2518" s="3" t="s">
        <v>8213</v>
      </c>
      <c r="C2518" s="4" t="s">
        <v>11913</v>
      </c>
      <c r="E2518" s="5">
        <v>1999</v>
      </c>
      <c r="G2518" s="5">
        <v>1999</v>
      </c>
      <c r="H2518" s="6">
        <v>1313.5050000000001</v>
      </c>
      <c r="K2518" s="7">
        <v>1</v>
      </c>
      <c r="N2518" s="8" t="s">
        <v>17</v>
      </c>
      <c r="O2518" s="1" t="s">
        <v>21</v>
      </c>
      <c r="P2518" s="1" t="s">
        <v>11917</v>
      </c>
    </row>
    <row r="2519" spans="1:16" hidden="1" x14ac:dyDescent="0.3">
      <c r="A2519" t="s">
        <v>2360</v>
      </c>
      <c r="B2519" s="3" t="s">
        <v>8214</v>
      </c>
      <c r="C2519" s="4" t="s">
        <v>11913</v>
      </c>
      <c r="E2519" s="5">
        <v>1999</v>
      </c>
      <c r="G2519" s="5">
        <v>1999</v>
      </c>
      <c r="H2519" s="6">
        <v>1313.5050000000001</v>
      </c>
      <c r="K2519" s="7">
        <v>2</v>
      </c>
      <c r="N2519" s="8" t="s">
        <v>17</v>
      </c>
      <c r="O2519" s="1" t="s">
        <v>21</v>
      </c>
      <c r="P2519" s="1" t="s">
        <v>11917</v>
      </c>
    </row>
    <row r="2520" spans="1:16" hidden="1" x14ac:dyDescent="0.3">
      <c r="A2520" t="s">
        <v>2361</v>
      </c>
      <c r="B2520" s="3" t="s">
        <v>8215</v>
      </c>
      <c r="C2520" s="4" t="s">
        <v>11913</v>
      </c>
      <c r="E2520" s="5">
        <v>1099</v>
      </c>
      <c r="G2520" s="5">
        <v>1099</v>
      </c>
      <c r="H2520" s="6">
        <v>722.12940000000003</v>
      </c>
      <c r="K2520" s="7">
        <v>1</v>
      </c>
      <c r="N2520" s="8" t="s">
        <v>17</v>
      </c>
      <c r="O2520" s="1" t="s">
        <v>21</v>
      </c>
      <c r="P2520" s="1" t="s">
        <v>11917</v>
      </c>
    </row>
    <row r="2521" spans="1:16" hidden="1" x14ac:dyDescent="0.3">
      <c r="A2521" t="s">
        <v>2362</v>
      </c>
      <c r="B2521" s="3" t="s">
        <v>8216</v>
      </c>
      <c r="C2521" s="4" t="s">
        <v>11913</v>
      </c>
      <c r="E2521" s="5">
        <v>1099</v>
      </c>
      <c r="G2521" s="5">
        <v>1099</v>
      </c>
      <c r="H2521" s="6">
        <v>722.12940000000003</v>
      </c>
      <c r="K2521" s="7">
        <v>1</v>
      </c>
      <c r="N2521" s="8" t="s">
        <v>17</v>
      </c>
      <c r="O2521" s="1" t="s">
        <v>21</v>
      </c>
      <c r="P2521" s="1" t="s">
        <v>11917</v>
      </c>
    </row>
    <row r="2522" spans="1:16" hidden="1" x14ac:dyDescent="0.3">
      <c r="A2522" t="s">
        <v>2363</v>
      </c>
      <c r="B2522" s="3" t="s">
        <v>8217</v>
      </c>
      <c r="C2522" s="4" t="s">
        <v>11913</v>
      </c>
      <c r="E2522" s="5">
        <v>1099</v>
      </c>
      <c r="G2522" s="5">
        <v>1099</v>
      </c>
      <c r="H2522" s="6">
        <v>722.12940000000003</v>
      </c>
      <c r="K2522" s="7">
        <v>2</v>
      </c>
      <c r="N2522" s="8" t="s">
        <v>17</v>
      </c>
      <c r="O2522" s="1" t="s">
        <v>21</v>
      </c>
      <c r="P2522" s="1" t="s">
        <v>11917</v>
      </c>
    </row>
    <row r="2523" spans="1:16" hidden="1" x14ac:dyDescent="0.3">
      <c r="A2523" t="s">
        <v>504</v>
      </c>
      <c r="B2523" s="3" t="s">
        <v>6315</v>
      </c>
      <c r="C2523" s="4" t="s">
        <v>11913</v>
      </c>
      <c r="E2523" s="5">
        <v>1399</v>
      </c>
      <c r="G2523" s="5">
        <v>1399</v>
      </c>
      <c r="H2523" s="6">
        <v>919.25459999999998</v>
      </c>
      <c r="K2523" s="7">
        <v>1</v>
      </c>
      <c r="N2523" s="8" t="s">
        <v>17</v>
      </c>
      <c r="O2523" s="1" t="s">
        <v>21</v>
      </c>
      <c r="P2523" s="1" t="s">
        <v>11917</v>
      </c>
    </row>
    <row r="2524" spans="1:16" hidden="1" x14ac:dyDescent="0.3">
      <c r="A2524" t="s">
        <v>501</v>
      </c>
      <c r="B2524" s="3" t="s">
        <v>6312</v>
      </c>
      <c r="C2524" s="4" t="s">
        <v>11913</v>
      </c>
      <c r="E2524" s="5">
        <v>1399</v>
      </c>
      <c r="G2524" s="5">
        <v>1399</v>
      </c>
      <c r="H2524" s="6">
        <v>919.25459999999998</v>
      </c>
      <c r="K2524" s="7">
        <v>1</v>
      </c>
      <c r="N2524" s="8" t="s">
        <v>17</v>
      </c>
      <c r="O2524" s="1" t="s">
        <v>21</v>
      </c>
      <c r="P2524" s="1" t="s">
        <v>11917</v>
      </c>
    </row>
    <row r="2525" spans="1:16" hidden="1" x14ac:dyDescent="0.3">
      <c r="A2525" t="s">
        <v>2364</v>
      </c>
      <c r="B2525" s="3" t="s">
        <v>8218</v>
      </c>
      <c r="C2525" s="4" t="s">
        <v>11914</v>
      </c>
      <c r="E2525" s="5">
        <v>3115</v>
      </c>
      <c r="G2525" s="5">
        <v>3115</v>
      </c>
      <c r="H2525" s="6">
        <v>1178</v>
      </c>
      <c r="K2525" s="7">
        <v>10</v>
      </c>
      <c r="N2525" s="8" t="s">
        <v>17</v>
      </c>
      <c r="O2525" s="1" t="s">
        <v>21</v>
      </c>
      <c r="P2525" s="1" t="s">
        <v>11917</v>
      </c>
    </row>
    <row r="2526" spans="1:16" hidden="1" x14ac:dyDescent="0.3">
      <c r="A2526" t="s">
        <v>2365</v>
      </c>
      <c r="B2526" s="3" t="s">
        <v>8219</v>
      </c>
      <c r="C2526" s="4" t="s">
        <v>11914</v>
      </c>
      <c r="E2526" s="5">
        <v>1432</v>
      </c>
      <c r="G2526" s="5">
        <v>1432</v>
      </c>
      <c r="H2526" s="6">
        <v>614</v>
      </c>
      <c r="K2526" s="7">
        <v>8</v>
      </c>
      <c r="N2526" s="8" t="s">
        <v>17</v>
      </c>
      <c r="O2526" s="1" t="s">
        <v>21</v>
      </c>
      <c r="P2526" s="1" t="s">
        <v>11917</v>
      </c>
    </row>
    <row r="2527" spans="1:16" hidden="1" x14ac:dyDescent="0.3">
      <c r="A2527" t="s">
        <v>2366</v>
      </c>
      <c r="B2527" s="3" t="s">
        <v>8220</v>
      </c>
      <c r="C2527" s="4" t="s">
        <v>11914</v>
      </c>
      <c r="E2527" s="5">
        <v>3238</v>
      </c>
      <c r="G2527" s="5">
        <v>3238</v>
      </c>
      <c r="H2527" s="6">
        <v>1280</v>
      </c>
      <c r="K2527" s="7">
        <v>8</v>
      </c>
      <c r="N2527" s="8" t="s">
        <v>17</v>
      </c>
      <c r="O2527" s="1" t="s">
        <v>21</v>
      </c>
      <c r="P2527" s="1" t="s">
        <v>11917</v>
      </c>
    </row>
    <row r="2528" spans="1:16" hidden="1" x14ac:dyDescent="0.3">
      <c r="A2528" t="s">
        <v>2367</v>
      </c>
      <c r="B2528" s="3" t="s">
        <v>8221</v>
      </c>
      <c r="C2528" s="4" t="s">
        <v>11914</v>
      </c>
      <c r="E2528" s="5">
        <v>3238</v>
      </c>
      <c r="G2528" s="5">
        <v>3238</v>
      </c>
      <c r="H2528" s="6">
        <v>1280</v>
      </c>
      <c r="K2528" s="7">
        <v>8</v>
      </c>
      <c r="N2528" s="8" t="s">
        <v>17</v>
      </c>
      <c r="O2528" s="1" t="s">
        <v>21</v>
      </c>
      <c r="P2528" s="1" t="s">
        <v>11917</v>
      </c>
    </row>
    <row r="2529" spans="1:16" hidden="1" x14ac:dyDescent="0.3">
      <c r="A2529" t="s">
        <v>2368</v>
      </c>
      <c r="B2529" s="3" t="s">
        <v>8222</v>
      </c>
      <c r="C2529" s="4" t="s">
        <v>11914</v>
      </c>
      <c r="E2529" s="5">
        <v>3238</v>
      </c>
      <c r="G2529" s="5">
        <v>3238</v>
      </c>
      <c r="H2529" s="6">
        <v>1280</v>
      </c>
      <c r="K2529" s="7">
        <v>8</v>
      </c>
      <c r="N2529" s="8" t="s">
        <v>17</v>
      </c>
      <c r="O2529" s="1" t="s">
        <v>21</v>
      </c>
      <c r="P2529" s="1" t="s">
        <v>11917</v>
      </c>
    </row>
    <row r="2530" spans="1:16" hidden="1" x14ac:dyDescent="0.3">
      <c r="A2530" t="s">
        <v>2369</v>
      </c>
      <c r="B2530" s="3" t="s">
        <v>8223</v>
      </c>
      <c r="C2530" s="4" t="s">
        <v>11914</v>
      </c>
      <c r="E2530" s="5">
        <v>1032</v>
      </c>
      <c r="G2530" s="5">
        <v>1032</v>
      </c>
      <c r="H2530" s="6">
        <v>409</v>
      </c>
      <c r="K2530" s="7">
        <v>9.6</v>
      </c>
      <c r="N2530" s="8" t="s">
        <v>17</v>
      </c>
      <c r="O2530" s="1" t="s">
        <v>21</v>
      </c>
      <c r="P2530" s="1" t="s">
        <v>11917</v>
      </c>
    </row>
    <row r="2531" spans="1:16" hidden="1" x14ac:dyDescent="0.3">
      <c r="A2531" t="s">
        <v>2370</v>
      </c>
      <c r="B2531" s="3" t="s">
        <v>8224</v>
      </c>
      <c r="C2531" s="4" t="s">
        <v>11914</v>
      </c>
      <c r="E2531" s="5">
        <v>1032</v>
      </c>
      <c r="G2531" s="5">
        <v>1032</v>
      </c>
      <c r="H2531" s="6">
        <v>409</v>
      </c>
      <c r="K2531" s="7">
        <v>9.6</v>
      </c>
      <c r="N2531" s="8" t="s">
        <v>17</v>
      </c>
      <c r="O2531" s="1" t="s">
        <v>21</v>
      </c>
      <c r="P2531" s="1" t="s">
        <v>11917</v>
      </c>
    </row>
    <row r="2532" spans="1:16" hidden="1" x14ac:dyDescent="0.3">
      <c r="A2532" t="s">
        <v>2371</v>
      </c>
      <c r="B2532" s="3" t="s">
        <v>8225</v>
      </c>
      <c r="C2532" s="4" t="s">
        <v>11914</v>
      </c>
      <c r="E2532" s="5">
        <v>1064</v>
      </c>
      <c r="G2532" s="5">
        <v>1064</v>
      </c>
      <c r="H2532" s="6">
        <v>420</v>
      </c>
      <c r="K2532" s="7">
        <v>9.6</v>
      </c>
      <c r="N2532" s="8" t="s">
        <v>17</v>
      </c>
      <c r="O2532" s="1" t="s">
        <v>21</v>
      </c>
      <c r="P2532" s="1" t="s">
        <v>11917</v>
      </c>
    </row>
    <row r="2533" spans="1:16" hidden="1" x14ac:dyDescent="0.3">
      <c r="A2533" t="s">
        <v>2372</v>
      </c>
      <c r="B2533" s="3" t="s">
        <v>8226</v>
      </c>
      <c r="C2533" s="4" t="s">
        <v>11914</v>
      </c>
      <c r="E2533" s="5">
        <v>907</v>
      </c>
      <c r="G2533" s="5">
        <v>907</v>
      </c>
      <c r="H2533" s="6">
        <v>384</v>
      </c>
      <c r="K2533" s="7">
        <v>9.6</v>
      </c>
      <c r="N2533" s="8" t="s">
        <v>17</v>
      </c>
      <c r="O2533" s="1" t="s">
        <v>21</v>
      </c>
      <c r="P2533" s="1" t="s">
        <v>11917</v>
      </c>
    </row>
    <row r="2534" spans="1:16" hidden="1" x14ac:dyDescent="0.3">
      <c r="A2534" t="s">
        <v>2373</v>
      </c>
      <c r="B2534" s="3" t="s">
        <v>8227</v>
      </c>
      <c r="C2534" s="4" t="s">
        <v>11914</v>
      </c>
      <c r="E2534" s="5">
        <v>1032</v>
      </c>
      <c r="G2534" s="5">
        <v>1032</v>
      </c>
      <c r="H2534" s="6">
        <v>409</v>
      </c>
      <c r="K2534" s="7">
        <v>11.2</v>
      </c>
      <c r="N2534" s="8" t="s">
        <v>17</v>
      </c>
      <c r="O2534" s="1" t="s">
        <v>21</v>
      </c>
      <c r="P2534" s="1" t="s">
        <v>11917</v>
      </c>
    </row>
    <row r="2535" spans="1:16" hidden="1" x14ac:dyDescent="0.3">
      <c r="A2535" t="s">
        <v>2374</v>
      </c>
      <c r="B2535" s="3" t="s">
        <v>8228</v>
      </c>
      <c r="C2535" s="4" t="s">
        <v>11914</v>
      </c>
      <c r="E2535" s="5">
        <v>1525</v>
      </c>
      <c r="G2535" s="5">
        <v>1525</v>
      </c>
      <c r="H2535" s="6">
        <v>614</v>
      </c>
      <c r="K2535" s="7">
        <v>8</v>
      </c>
      <c r="N2535" s="8" t="s">
        <v>17</v>
      </c>
      <c r="O2535" s="1" t="s">
        <v>21</v>
      </c>
      <c r="P2535" s="1" t="s">
        <v>11917</v>
      </c>
    </row>
    <row r="2536" spans="1:16" hidden="1" x14ac:dyDescent="0.3">
      <c r="A2536" t="s">
        <v>2375</v>
      </c>
      <c r="B2536" s="3" t="s">
        <v>8229</v>
      </c>
      <c r="C2536" s="4" t="s">
        <v>11914</v>
      </c>
      <c r="E2536" s="5">
        <v>1431</v>
      </c>
      <c r="G2536" s="5">
        <v>1431</v>
      </c>
      <c r="H2536" s="6">
        <v>564</v>
      </c>
      <c r="K2536" s="7">
        <v>9.6</v>
      </c>
      <c r="N2536" s="8" t="s">
        <v>17</v>
      </c>
      <c r="O2536" s="1" t="s">
        <v>21</v>
      </c>
      <c r="P2536" s="1" t="s">
        <v>11917</v>
      </c>
    </row>
    <row r="2537" spans="1:16" hidden="1" x14ac:dyDescent="0.3">
      <c r="A2537" t="s">
        <v>2376</v>
      </c>
      <c r="B2537" s="3" t="s">
        <v>8230</v>
      </c>
      <c r="C2537" s="4" t="s">
        <v>11914</v>
      </c>
      <c r="E2537" s="5">
        <v>1431</v>
      </c>
      <c r="G2537" s="5">
        <v>1431</v>
      </c>
      <c r="H2537" s="6">
        <v>564</v>
      </c>
      <c r="K2537" s="7">
        <v>9.6</v>
      </c>
      <c r="N2537" s="8" t="s">
        <v>17</v>
      </c>
      <c r="O2537" s="1" t="s">
        <v>21</v>
      </c>
      <c r="P2537" s="1" t="s">
        <v>11917</v>
      </c>
    </row>
    <row r="2538" spans="1:16" hidden="1" x14ac:dyDescent="0.3">
      <c r="A2538" t="s">
        <v>2377</v>
      </c>
      <c r="B2538" s="3" t="s">
        <v>8231</v>
      </c>
      <c r="C2538" s="4" t="s">
        <v>11914</v>
      </c>
      <c r="E2538" s="5">
        <v>989</v>
      </c>
      <c r="G2538" s="5">
        <v>989</v>
      </c>
      <c r="H2538" s="6">
        <v>390</v>
      </c>
      <c r="K2538" s="7">
        <v>9.6</v>
      </c>
      <c r="N2538" s="8" t="s">
        <v>17</v>
      </c>
      <c r="O2538" s="1" t="s">
        <v>21</v>
      </c>
      <c r="P2538" s="1" t="s">
        <v>11917</v>
      </c>
    </row>
    <row r="2539" spans="1:16" hidden="1" x14ac:dyDescent="0.3">
      <c r="A2539" t="s">
        <v>2378</v>
      </c>
      <c r="B2539" s="3" t="s">
        <v>8232</v>
      </c>
      <c r="C2539" s="4" t="s">
        <v>11914</v>
      </c>
      <c r="E2539" s="5">
        <v>989</v>
      </c>
      <c r="G2539" s="5">
        <v>989</v>
      </c>
      <c r="H2539" s="6">
        <v>390</v>
      </c>
      <c r="K2539" s="7">
        <v>12.8</v>
      </c>
      <c r="N2539" s="8" t="s">
        <v>17</v>
      </c>
      <c r="O2539" s="1" t="s">
        <v>21</v>
      </c>
      <c r="P2539" s="1" t="s">
        <v>11917</v>
      </c>
    </row>
    <row r="2540" spans="1:16" hidden="1" x14ac:dyDescent="0.3">
      <c r="A2540" t="s">
        <v>2379</v>
      </c>
      <c r="B2540" s="3" t="s">
        <v>8233</v>
      </c>
      <c r="C2540" s="4" t="s">
        <v>11914</v>
      </c>
      <c r="E2540" s="5">
        <v>1432</v>
      </c>
      <c r="G2540" s="5">
        <v>1432</v>
      </c>
      <c r="H2540" s="6">
        <v>614</v>
      </c>
      <c r="K2540" s="7">
        <v>9.6</v>
      </c>
      <c r="N2540" s="8" t="s">
        <v>17</v>
      </c>
      <c r="O2540" s="1" t="s">
        <v>21</v>
      </c>
      <c r="P2540" s="1" t="s">
        <v>11917</v>
      </c>
    </row>
    <row r="2541" spans="1:16" x14ac:dyDescent="0.3">
      <c r="A2541" s="9" t="s">
        <v>2380</v>
      </c>
      <c r="B2541" s="13" t="s">
        <v>8234</v>
      </c>
      <c r="C2541" s="14" t="s">
        <v>11914</v>
      </c>
      <c r="D2541" s="9">
        <v>1653</v>
      </c>
      <c r="E2541" s="15">
        <v>1589</v>
      </c>
      <c r="F2541" s="9"/>
      <c r="G2541" s="15">
        <v>1589</v>
      </c>
      <c r="H2541" s="16">
        <v>641</v>
      </c>
      <c r="I2541" s="9"/>
      <c r="J2541" s="9">
        <v>1</v>
      </c>
      <c r="K2541" s="17">
        <v>9.1</v>
      </c>
      <c r="L2541" s="9"/>
      <c r="M2541" s="9"/>
      <c r="N2541" s="18" t="s">
        <v>17</v>
      </c>
      <c r="O2541" s="19" t="s">
        <v>21</v>
      </c>
      <c r="P2541" s="19" t="s">
        <v>11923</v>
      </c>
    </row>
    <row r="2542" spans="1:16" hidden="1" x14ac:dyDescent="0.3">
      <c r="A2542" t="s">
        <v>2381</v>
      </c>
      <c r="B2542" s="3" t="s">
        <v>8235</v>
      </c>
      <c r="C2542" s="4" t="s">
        <v>11914</v>
      </c>
      <c r="E2542" s="5">
        <v>1613</v>
      </c>
      <c r="G2542" s="5">
        <v>1613</v>
      </c>
      <c r="H2542" s="6">
        <v>692</v>
      </c>
      <c r="K2542" s="7">
        <v>13</v>
      </c>
      <c r="N2542" s="8" t="s">
        <v>17</v>
      </c>
      <c r="O2542" s="1" t="s">
        <v>21</v>
      </c>
      <c r="P2542" s="1" t="s">
        <v>11917</v>
      </c>
    </row>
    <row r="2543" spans="1:16" hidden="1" x14ac:dyDescent="0.3">
      <c r="A2543" t="s">
        <v>2382</v>
      </c>
      <c r="B2543" s="3" t="s">
        <v>8236</v>
      </c>
      <c r="C2543" s="4" t="s">
        <v>11914</v>
      </c>
      <c r="E2543" s="5">
        <v>1525</v>
      </c>
      <c r="G2543" s="5">
        <v>1525</v>
      </c>
      <c r="H2543" s="6">
        <v>614</v>
      </c>
      <c r="K2543" s="7">
        <v>11.2</v>
      </c>
      <c r="N2543" s="8" t="s">
        <v>17</v>
      </c>
      <c r="O2543" s="1" t="s">
        <v>21</v>
      </c>
      <c r="P2543" s="1" t="s">
        <v>11917</v>
      </c>
    </row>
    <row r="2544" spans="1:16" hidden="1" x14ac:dyDescent="0.3">
      <c r="A2544" t="s">
        <v>2383</v>
      </c>
      <c r="B2544" s="3" t="s">
        <v>8237</v>
      </c>
      <c r="C2544" s="4" t="s">
        <v>11914</v>
      </c>
      <c r="E2544" s="5">
        <v>1733</v>
      </c>
      <c r="G2544" s="5">
        <v>1733</v>
      </c>
      <c r="H2544" s="6">
        <v>692</v>
      </c>
      <c r="K2544" s="7">
        <v>9.1</v>
      </c>
      <c r="N2544" s="8" t="s">
        <v>17</v>
      </c>
      <c r="O2544" s="1" t="s">
        <v>21</v>
      </c>
      <c r="P2544" s="1" t="s">
        <v>11917</v>
      </c>
    </row>
    <row r="2545" spans="1:16" hidden="1" x14ac:dyDescent="0.3">
      <c r="A2545" t="s">
        <v>2384</v>
      </c>
      <c r="B2545" s="3" t="s">
        <v>8238</v>
      </c>
      <c r="C2545" s="4" t="s">
        <v>11914</v>
      </c>
      <c r="E2545" s="5">
        <v>2049</v>
      </c>
      <c r="G2545" s="5">
        <v>2049</v>
      </c>
      <c r="H2545" s="6">
        <v>819</v>
      </c>
      <c r="K2545" s="7">
        <v>8</v>
      </c>
      <c r="N2545" s="8" t="s">
        <v>17</v>
      </c>
      <c r="O2545" s="1" t="s">
        <v>21</v>
      </c>
      <c r="P2545" s="1" t="s">
        <v>11917</v>
      </c>
    </row>
    <row r="2546" spans="1:16" hidden="1" x14ac:dyDescent="0.3">
      <c r="A2546" t="s">
        <v>2251</v>
      </c>
      <c r="B2546" s="3" t="s">
        <v>8239</v>
      </c>
      <c r="C2546" s="4" t="s">
        <v>11914</v>
      </c>
      <c r="E2546" s="5">
        <v>1910</v>
      </c>
      <c r="G2546" s="5">
        <v>1910</v>
      </c>
      <c r="H2546" s="6">
        <v>819</v>
      </c>
      <c r="K2546" s="7">
        <v>9.6</v>
      </c>
      <c r="N2546" s="8" t="s">
        <v>17</v>
      </c>
      <c r="O2546" s="1" t="s">
        <v>21</v>
      </c>
      <c r="P2546" s="1" t="s">
        <v>11917</v>
      </c>
    </row>
    <row r="2547" spans="1:16" hidden="1" x14ac:dyDescent="0.3">
      <c r="A2547" t="s">
        <v>2385</v>
      </c>
      <c r="B2547" s="3" t="s">
        <v>8240</v>
      </c>
      <c r="C2547" s="4" t="s">
        <v>11914</v>
      </c>
      <c r="E2547" s="5">
        <v>2049</v>
      </c>
      <c r="G2547" s="5">
        <v>2049</v>
      </c>
      <c r="H2547" s="6">
        <v>819</v>
      </c>
      <c r="K2547" s="7">
        <v>8</v>
      </c>
      <c r="N2547" s="8" t="s">
        <v>17</v>
      </c>
      <c r="O2547" s="1" t="s">
        <v>21</v>
      </c>
      <c r="P2547" s="1" t="s">
        <v>11917</v>
      </c>
    </row>
    <row r="2548" spans="1:16" hidden="1" x14ac:dyDescent="0.3">
      <c r="A2548" t="s">
        <v>2386</v>
      </c>
      <c r="B2548" s="3" t="s">
        <v>8241</v>
      </c>
      <c r="C2548" s="4" t="s">
        <v>11914</v>
      </c>
      <c r="E2548" s="5">
        <v>1910</v>
      </c>
      <c r="G2548" s="5">
        <v>1910</v>
      </c>
      <c r="H2548" s="6">
        <v>819</v>
      </c>
      <c r="K2548" s="7">
        <v>8</v>
      </c>
      <c r="N2548" s="8" t="s">
        <v>17</v>
      </c>
      <c r="O2548" s="1" t="s">
        <v>21</v>
      </c>
      <c r="P2548" s="1" t="s">
        <v>11917</v>
      </c>
    </row>
    <row r="2549" spans="1:16" s="9" customFormat="1" x14ac:dyDescent="0.3">
      <c r="A2549" s="9" t="s">
        <v>2387</v>
      </c>
      <c r="B2549" s="13" t="s">
        <v>8242</v>
      </c>
      <c r="C2549" s="14" t="s">
        <v>11914</v>
      </c>
      <c r="D2549" s="9">
        <v>1370</v>
      </c>
      <c r="E2549" s="15">
        <v>1101</v>
      </c>
      <c r="G2549" s="15">
        <v>1101</v>
      </c>
      <c r="H2549" s="16">
        <v>509</v>
      </c>
      <c r="J2549" s="9">
        <v>1.7</v>
      </c>
      <c r="K2549" s="17">
        <v>13</v>
      </c>
      <c r="N2549" s="18" t="s">
        <v>17</v>
      </c>
      <c r="O2549" s="19" t="s">
        <v>21</v>
      </c>
      <c r="P2549" s="19" t="s">
        <v>11917</v>
      </c>
    </row>
    <row r="2550" spans="1:16" hidden="1" x14ac:dyDescent="0.3">
      <c r="A2550" t="s">
        <v>1909</v>
      </c>
      <c r="B2550" s="3" t="s">
        <v>8243</v>
      </c>
      <c r="C2550" s="4" t="s">
        <v>11914</v>
      </c>
      <c r="E2550" s="5">
        <v>918</v>
      </c>
      <c r="G2550" s="5">
        <v>918</v>
      </c>
      <c r="H2550" s="6">
        <v>394</v>
      </c>
      <c r="K2550" s="7">
        <v>11.2</v>
      </c>
      <c r="N2550" s="8" t="s">
        <v>17</v>
      </c>
      <c r="O2550" s="1" t="s">
        <v>21</v>
      </c>
      <c r="P2550" s="1" t="s">
        <v>11917</v>
      </c>
    </row>
    <row r="2551" spans="1:16" hidden="1" x14ac:dyDescent="0.3">
      <c r="A2551" t="s">
        <v>2388</v>
      </c>
      <c r="B2551" s="3" t="s">
        <v>8244</v>
      </c>
      <c r="C2551" s="4" t="s">
        <v>11914</v>
      </c>
      <c r="E2551" s="5">
        <v>1016</v>
      </c>
      <c r="G2551" s="5">
        <v>1016</v>
      </c>
      <c r="H2551" s="6">
        <v>456</v>
      </c>
      <c r="K2551" s="7">
        <v>10.4</v>
      </c>
      <c r="N2551" s="8" t="s">
        <v>17</v>
      </c>
      <c r="O2551" s="1" t="s">
        <v>21</v>
      </c>
      <c r="P2551" s="1" t="s">
        <v>11917</v>
      </c>
    </row>
    <row r="2552" spans="1:16" hidden="1" x14ac:dyDescent="0.3">
      <c r="A2552" t="s">
        <v>2389</v>
      </c>
      <c r="B2552" s="3" t="s">
        <v>8245</v>
      </c>
      <c r="C2552" s="4" t="s">
        <v>11914</v>
      </c>
      <c r="E2552" s="5">
        <v>2049</v>
      </c>
      <c r="G2552" s="5">
        <v>2049</v>
      </c>
      <c r="H2552" s="6">
        <v>819</v>
      </c>
      <c r="K2552" s="7">
        <v>8</v>
      </c>
      <c r="N2552" s="8" t="s">
        <v>17</v>
      </c>
      <c r="O2552" s="1" t="s">
        <v>21</v>
      </c>
      <c r="P2552" s="1" t="s">
        <v>11917</v>
      </c>
    </row>
    <row r="2553" spans="1:16" s="9" customFormat="1" x14ac:dyDescent="0.3">
      <c r="A2553" s="9" t="s">
        <v>2390</v>
      </c>
      <c r="B2553" s="13" t="s">
        <v>8246</v>
      </c>
      <c r="C2553" s="14" t="s">
        <v>11914</v>
      </c>
      <c r="D2553" s="9">
        <v>1160</v>
      </c>
      <c r="E2553" s="15">
        <v>1016</v>
      </c>
      <c r="G2553" s="15">
        <v>1016</v>
      </c>
      <c r="H2553" s="16">
        <v>456</v>
      </c>
      <c r="J2553" s="9">
        <v>4.5</v>
      </c>
      <c r="K2553" s="17">
        <v>10.4</v>
      </c>
      <c r="N2553" s="18" t="s">
        <v>17</v>
      </c>
      <c r="O2553" s="19" t="s">
        <v>21</v>
      </c>
      <c r="P2553" s="19" t="s">
        <v>11917</v>
      </c>
    </row>
    <row r="2554" spans="1:16" hidden="1" x14ac:dyDescent="0.3">
      <c r="A2554" t="s">
        <v>2391</v>
      </c>
      <c r="B2554" s="3" t="s">
        <v>8247</v>
      </c>
      <c r="C2554" s="4" t="s">
        <v>11914</v>
      </c>
      <c r="E2554" s="5">
        <v>1172</v>
      </c>
      <c r="G2554" s="5">
        <v>1172</v>
      </c>
      <c r="H2554" s="6">
        <v>509</v>
      </c>
      <c r="K2554" s="7">
        <v>13</v>
      </c>
      <c r="N2554" s="8" t="s">
        <v>17</v>
      </c>
      <c r="O2554" s="1" t="s">
        <v>21</v>
      </c>
      <c r="P2554" s="1" t="s">
        <v>11917</v>
      </c>
    </row>
    <row r="2555" spans="1:16" hidden="1" x14ac:dyDescent="0.3">
      <c r="A2555" t="s">
        <v>2392</v>
      </c>
      <c r="B2555" s="3" t="s">
        <v>8248</v>
      </c>
      <c r="C2555" s="4" t="s">
        <v>11914</v>
      </c>
      <c r="E2555" s="5">
        <v>1362</v>
      </c>
      <c r="G2555" s="5">
        <v>1362</v>
      </c>
      <c r="H2555" s="6">
        <v>548</v>
      </c>
      <c r="K2555" s="7">
        <v>9.6</v>
      </c>
      <c r="N2555" s="8" t="s">
        <v>17</v>
      </c>
      <c r="O2555" s="1" t="s">
        <v>21</v>
      </c>
      <c r="P2555" s="1" t="s">
        <v>11917</v>
      </c>
    </row>
    <row r="2556" spans="1:16" hidden="1" x14ac:dyDescent="0.3">
      <c r="A2556" t="s">
        <v>2393</v>
      </c>
      <c r="B2556" s="3" t="s">
        <v>8249</v>
      </c>
      <c r="C2556" s="4" t="s">
        <v>11914</v>
      </c>
      <c r="E2556" s="5">
        <v>1101</v>
      </c>
      <c r="G2556" s="5">
        <v>1101</v>
      </c>
      <c r="H2556" s="6">
        <v>509</v>
      </c>
      <c r="K2556" s="7">
        <v>13</v>
      </c>
      <c r="N2556" s="8" t="s">
        <v>17</v>
      </c>
      <c r="O2556" s="1" t="s">
        <v>21</v>
      </c>
      <c r="P2556" s="1" t="s">
        <v>11917</v>
      </c>
    </row>
    <row r="2557" spans="1:16" hidden="1" x14ac:dyDescent="0.3">
      <c r="A2557" t="s">
        <v>2394</v>
      </c>
      <c r="B2557" s="3" t="s">
        <v>8250</v>
      </c>
      <c r="C2557" s="4" t="s">
        <v>11914</v>
      </c>
      <c r="E2557" s="5">
        <v>680</v>
      </c>
      <c r="G2557" s="5">
        <v>680</v>
      </c>
      <c r="H2557" s="6">
        <v>292</v>
      </c>
      <c r="K2557" s="7">
        <v>11.2</v>
      </c>
      <c r="N2557" s="8" t="s">
        <v>17</v>
      </c>
      <c r="O2557" s="1" t="s">
        <v>21</v>
      </c>
      <c r="P2557" s="1" t="s">
        <v>11917</v>
      </c>
    </row>
    <row r="2558" spans="1:16" hidden="1" x14ac:dyDescent="0.3">
      <c r="A2558" t="s">
        <v>2395</v>
      </c>
      <c r="B2558" s="3" t="s">
        <v>8251</v>
      </c>
      <c r="C2558" s="4" t="s">
        <v>11914</v>
      </c>
      <c r="E2558" s="5">
        <v>236</v>
      </c>
      <c r="G2558" s="5">
        <v>236</v>
      </c>
      <c r="H2558" s="6">
        <v>112</v>
      </c>
      <c r="K2558" s="7">
        <v>10</v>
      </c>
      <c r="N2558" s="8" t="s">
        <v>17</v>
      </c>
      <c r="O2558" s="1" t="s">
        <v>21</v>
      </c>
      <c r="P2558" s="1" t="s">
        <v>11917</v>
      </c>
    </row>
    <row r="2559" spans="1:16" hidden="1" x14ac:dyDescent="0.3">
      <c r="A2559" t="s">
        <v>1675</v>
      </c>
      <c r="B2559" s="3" t="s">
        <v>8252</v>
      </c>
      <c r="C2559" s="4" t="s">
        <v>11914</v>
      </c>
      <c r="E2559" s="5">
        <v>887</v>
      </c>
      <c r="G2559" s="5">
        <v>887</v>
      </c>
      <c r="H2559" s="6">
        <v>365</v>
      </c>
      <c r="K2559" s="7">
        <v>11.2</v>
      </c>
      <c r="N2559" s="8" t="s">
        <v>17</v>
      </c>
      <c r="O2559" s="1" t="s">
        <v>21</v>
      </c>
      <c r="P2559" s="1" t="s">
        <v>11917</v>
      </c>
    </row>
    <row r="2560" spans="1:16" hidden="1" x14ac:dyDescent="0.3">
      <c r="A2560" t="s">
        <v>2396</v>
      </c>
      <c r="B2560" s="3" t="s">
        <v>8253</v>
      </c>
      <c r="C2560" s="4" t="s">
        <v>11914</v>
      </c>
      <c r="E2560" s="5">
        <v>1293</v>
      </c>
      <c r="G2560" s="5">
        <v>1293</v>
      </c>
      <c r="H2560" s="6">
        <v>551</v>
      </c>
      <c r="K2560" s="7">
        <v>9.6</v>
      </c>
      <c r="N2560" s="8" t="s">
        <v>17</v>
      </c>
      <c r="O2560" s="1" t="s">
        <v>21</v>
      </c>
      <c r="P2560" s="1" t="s">
        <v>11917</v>
      </c>
    </row>
    <row r="2561" spans="1:16" hidden="1" x14ac:dyDescent="0.3">
      <c r="A2561" t="s">
        <v>2397</v>
      </c>
      <c r="B2561" s="3" t="s">
        <v>8254</v>
      </c>
      <c r="C2561" s="4" t="s">
        <v>11914</v>
      </c>
      <c r="E2561" s="5">
        <v>1181</v>
      </c>
      <c r="G2561" s="5">
        <v>1181</v>
      </c>
      <c r="H2561" s="6">
        <v>562</v>
      </c>
      <c r="K2561" s="7">
        <v>11.2</v>
      </c>
      <c r="N2561" s="8" t="s">
        <v>17</v>
      </c>
      <c r="O2561" s="1" t="s">
        <v>21</v>
      </c>
      <c r="P2561" s="1" t="s">
        <v>11917</v>
      </c>
    </row>
    <row r="2562" spans="1:16" hidden="1" x14ac:dyDescent="0.3">
      <c r="A2562" t="s">
        <v>2398</v>
      </c>
      <c r="B2562" s="3" t="s">
        <v>8255</v>
      </c>
      <c r="C2562" s="4" t="s">
        <v>11914</v>
      </c>
      <c r="E2562" s="5">
        <v>1371</v>
      </c>
      <c r="G2562" s="5">
        <v>1371</v>
      </c>
      <c r="H2562" s="6">
        <v>616</v>
      </c>
      <c r="K2562" s="7">
        <v>10.4</v>
      </c>
      <c r="N2562" s="8" t="s">
        <v>17</v>
      </c>
      <c r="O2562" s="1" t="s">
        <v>21</v>
      </c>
      <c r="P2562" s="1" t="s">
        <v>11917</v>
      </c>
    </row>
    <row r="2563" spans="1:16" hidden="1" x14ac:dyDescent="0.3">
      <c r="A2563" t="s">
        <v>2399</v>
      </c>
      <c r="B2563" s="3" t="s">
        <v>8256</v>
      </c>
      <c r="C2563" s="4" t="s">
        <v>11914</v>
      </c>
      <c r="E2563" s="5">
        <v>861</v>
      </c>
      <c r="G2563" s="5">
        <v>861</v>
      </c>
      <c r="H2563" s="6">
        <v>398</v>
      </c>
      <c r="K2563" s="7">
        <v>13</v>
      </c>
      <c r="N2563" s="8" t="s">
        <v>17</v>
      </c>
      <c r="O2563" s="1" t="s">
        <v>21</v>
      </c>
      <c r="P2563" s="1" t="s">
        <v>11917</v>
      </c>
    </row>
    <row r="2564" spans="1:16" hidden="1" x14ac:dyDescent="0.3">
      <c r="A2564" t="s">
        <v>2400</v>
      </c>
      <c r="B2564" s="3" t="s">
        <v>8257</v>
      </c>
      <c r="C2564" s="4" t="s">
        <v>11914</v>
      </c>
      <c r="E2564" s="5">
        <v>929</v>
      </c>
      <c r="G2564" s="5">
        <v>929</v>
      </c>
      <c r="H2564" s="6">
        <v>429</v>
      </c>
      <c r="K2564" s="7">
        <v>13</v>
      </c>
      <c r="N2564" s="8" t="s">
        <v>17</v>
      </c>
      <c r="O2564" s="1" t="s">
        <v>21</v>
      </c>
      <c r="P2564" s="1" t="s">
        <v>11917</v>
      </c>
    </row>
    <row r="2565" spans="1:16" hidden="1" x14ac:dyDescent="0.3">
      <c r="A2565" t="s">
        <v>2401</v>
      </c>
      <c r="B2565" s="3" t="s">
        <v>8258</v>
      </c>
      <c r="C2565" s="4" t="s">
        <v>11914</v>
      </c>
      <c r="E2565" s="5">
        <v>1172</v>
      </c>
      <c r="G2565" s="5">
        <v>1172</v>
      </c>
      <c r="H2565" s="6">
        <v>535</v>
      </c>
      <c r="K2565" s="7">
        <v>11.2</v>
      </c>
      <c r="N2565" s="8" t="s">
        <v>17</v>
      </c>
      <c r="O2565" s="1" t="s">
        <v>21</v>
      </c>
      <c r="P2565" s="1" t="s">
        <v>11917</v>
      </c>
    </row>
    <row r="2566" spans="1:16" hidden="1" x14ac:dyDescent="0.3">
      <c r="A2566" t="s">
        <v>2402</v>
      </c>
      <c r="B2566" s="3" t="s">
        <v>8259</v>
      </c>
      <c r="C2566" s="4" t="s">
        <v>11914</v>
      </c>
      <c r="E2566" s="5">
        <v>884</v>
      </c>
      <c r="G2566" s="5">
        <v>884</v>
      </c>
      <c r="H2566" s="6">
        <v>380</v>
      </c>
      <c r="K2566" s="7">
        <v>11.2</v>
      </c>
      <c r="N2566" s="8" t="s">
        <v>17</v>
      </c>
      <c r="O2566" s="1" t="s">
        <v>21</v>
      </c>
      <c r="P2566" s="1" t="s">
        <v>11917</v>
      </c>
    </row>
    <row r="2567" spans="1:16" hidden="1" x14ac:dyDescent="0.3">
      <c r="A2567" t="s">
        <v>2403</v>
      </c>
      <c r="B2567" s="3" t="s">
        <v>8260</v>
      </c>
      <c r="C2567" s="4" t="s">
        <v>11914</v>
      </c>
      <c r="E2567" s="5">
        <v>775</v>
      </c>
      <c r="G2567" s="5">
        <v>775</v>
      </c>
      <c r="H2567" s="6">
        <v>351</v>
      </c>
      <c r="K2567" s="7">
        <v>10.5</v>
      </c>
      <c r="N2567" s="8" t="s">
        <v>17</v>
      </c>
      <c r="O2567" s="1" t="s">
        <v>21</v>
      </c>
      <c r="P2567" s="1" t="s">
        <v>11917</v>
      </c>
    </row>
    <row r="2568" spans="1:16" hidden="1" x14ac:dyDescent="0.3">
      <c r="A2568" t="s">
        <v>2404</v>
      </c>
      <c r="B2568" s="3" t="s">
        <v>8261</v>
      </c>
      <c r="C2568" s="4" t="s">
        <v>11913</v>
      </c>
      <c r="E2568" s="5">
        <v>1999</v>
      </c>
      <c r="G2568" s="5">
        <v>1999</v>
      </c>
      <c r="H2568" s="6">
        <v>1313.5050000000001</v>
      </c>
      <c r="K2568" s="7">
        <v>1</v>
      </c>
      <c r="N2568" s="8" t="s">
        <v>17</v>
      </c>
      <c r="O2568" s="1" t="s">
        <v>21</v>
      </c>
      <c r="P2568" s="1" t="s">
        <v>11917</v>
      </c>
    </row>
    <row r="2569" spans="1:16" hidden="1" x14ac:dyDescent="0.3">
      <c r="A2569" t="s">
        <v>2405</v>
      </c>
      <c r="B2569" s="3" t="s">
        <v>8262</v>
      </c>
      <c r="C2569" s="4" t="s">
        <v>11913</v>
      </c>
      <c r="E2569" s="5">
        <v>1999</v>
      </c>
      <c r="G2569" s="5">
        <v>1999</v>
      </c>
      <c r="H2569" s="6">
        <v>1313.5050000000001</v>
      </c>
      <c r="K2569" s="7">
        <v>2</v>
      </c>
      <c r="N2569" s="8" t="s">
        <v>17</v>
      </c>
      <c r="O2569" s="1" t="s">
        <v>21</v>
      </c>
      <c r="P2569" s="1" t="s">
        <v>11917</v>
      </c>
    </row>
    <row r="2570" spans="1:16" hidden="1" x14ac:dyDescent="0.3">
      <c r="A2570" t="s">
        <v>2406</v>
      </c>
      <c r="B2570" s="3" t="s">
        <v>8263</v>
      </c>
      <c r="C2570" s="4" t="s">
        <v>11913</v>
      </c>
      <c r="E2570" s="5">
        <v>1999</v>
      </c>
      <c r="G2570" s="5">
        <v>1999</v>
      </c>
      <c r="H2570" s="6">
        <v>1313.5050000000001</v>
      </c>
      <c r="K2570" s="7">
        <v>1</v>
      </c>
      <c r="N2570" s="8" t="s">
        <v>17</v>
      </c>
      <c r="O2570" s="1" t="s">
        <v>21</v>
      </c>
      <c r="P2570" s="1" t="s">
        <v>11917</v>
      </c>
    </row>
    <row r="2571" spans="1:16" hidden="1" x14ac:dyDescent="0.3">
      <c r="A2571" t="s">
        <v>2407</v>
      </c>
      <c r="B2571" s="3" t="s">
        <v>8264</v>
      </c>
      <c r="C2571" s="4" t="s">
        <v>11913</v>
      </c>
      <c r="E2571" s="5">
        <v>1999</v>
      </c>
      <c r="G2571" s="5">
        <v>1999</v>
      </c>
      <c r="H2571" s="6">
        <v>1313.5050000000001</v>
      </c>
      <c r="K2571" s="7">
        <v>1</v>
      </c>
      <c r="N2571" s="8" t="s">
        <v>17</v>
      </c>
      <c r="O2571" s="1" t="s">
        <v>21</v>
      </c>
      <c r="P2571" s="1" t="s">
        <v>11917</v>
      </c>
    </row>
    <row r="2572" spans="1:16" hidden="1" x14ac:dyDescent="0.3">
      <c r="A2572" t="s">
        <v>2408</v>
      </c>
      <c r="B2572" s="3" t="s">
        <v>8265</v>
      </c>
      <c r="C2572" s="4" t="s">
        <v>11913</v>
      </c>
      <c r="E2572" s="5">
        <v>1999</v>
      </c>
      <c r="G2572" s="5">
        <v>1999</v>
      </c>
      <c r="H2572" s="6">
        <v>1313.5050000000001</v>
      </c>
      <c r="K2572" s="7">
        <v>1</v>
      </c>
      <c r="N2572" s="8" t="s">
        <v>17</v>
      </c>
      <c r="O2572" s="1" t="s">
        <v>21</v>
      </c>
      <c r="P2572" s="1" t="s">
        <v>11917</v>
      </c>
    </row>
    <row r="2573" spans="1:16" hidden="1" x14ac:dyDescent="0.3">
      <c r="A2573" t="s">
        <v>2409</v>
      </c>
      <c r="B2573" s="3" t="s">
        <v>8266</v>
      </c>
      <c r="C2573" s="4" t="s">
        <v>11913</v>
      </c>
      <c r="E2573" s="5">
        <v>1999</v>
      </c>
      <c r="G2573" s="5">
        <v>1999</v>
      </c>
      <c r="H2573" s="6">
        <v>1313.5050000000001</v>
      </c>
      <c r="K2573" s="7">
        <v>2</v>
      </c>
      <c r="N2573" s="8" t="s">
        <v>17</v>
      </c>
      <c r="O2573" s="1" t="s">
        <v>21</v>
      </c>
      <c r="P2573" s="1" t="s">
        <v>11917</v>
      </c>
    </row>
    <row r="2574" spans="1:16" hidden="1" x14ac:dyDescent="0.3">
      <c r="A2574" t="s">
        <v>2410</v>
      </c>
      <c r="B2574" s="3" t="s">
        <v>8267</v>
      </c>
      <c r="C2574" s="4" t="s">
        <v>11913</v>
      </c>
      <c r="E2574" s="5">
        <v>1999</v>
      </c>
      <c r="G2574" s="5">
        <v>1999</v>
      </c>
      <c r="H2574" s="6">
        <v>1313.5050000000001</v>
      </c>
      <c r="K2574" s="7">
        <v>1</v>
      </c>
      <c r="N2574" s="8" t="s">
        <v>17</v>
      </c>
      <c r="O2574" s="1" t="s">
        <v>21</v>
      </c>
      <c r="P2574" s="1" t="s">
        <v>11917</v>
      </c>
    </row>
    <row r="2575" spans="1:16" hidden="1" x14ac:dyDescent="0.3">
      <c r="A2575" t="s">
        <v>2411</v>
      </c>
      <c r="B2575" s="3" t="s">
        <v>8268</v>
      </c>
      <c r="C2575" s="4" t="s">
        <v>11913</v>
      </c>
      <c r="E2575" s="5">
        <v>1999</v>
      </c>
      <c r="G2575" s="5">
        <v>1999</v>
      </c>
      <c r="H2575" s="6">
        <v>1313.5050000000001</v>
      </c>
      <c r="K2575" s="7">
        <v>1</v>
      </c>
      <c r="N2575" s="8" t="s">
        <v>17</v>
      </c>
      <c r="O2575" s="1" t="s">
        <v>21</v>
      </c>
      <c r="P2575" s="1" t="s">
        <v>11917</v>
      </c>
    </row>
    <row r="2576" spans="1:16" hidden="1" x14ac:dyDescent="0.3">
      <c r="A2576" t="s">
        <v>2412</v>
      </c>
      <c r="B2576" s="3" t="s">
        <v>8269</v>
      </c>
      <c r="C2576" s="4" t="s">
        <v>11913</v>
      </c>
      <c r="E2576" s="5">
        <v>1999</v>
      </c>
      <c r="G2576" s="5">
        <v>1999</v>
      </c>
      <c r="H2576" s="6">
        <v>1313.5050000000001</v>
      </c>
      <c r="K2576" s="7">
        <v>1</v>
      </c>
      <c r="N2576" s="8" t="s">
        <v>17</v>
      </c>
      <c r="O2576" s="1" t="s">
        <v>21</v>
      </c>
      <c r="P2576" s="1" t="s">
        <v>11917</v>
      </c>
    </row>
    <row r="2577" spans="1:16" hidden="1" x14ac:dyDescent="0.3">
      <c r="A2577" t="s">
        <v>2413</v>
      </c>
      <c r="B2577" s="3" t="s">
        <v>8270</v>
      </c>
      <c r="C2577" s="4" t="s">
        <v>11913</v>
      </c>
      <c r="E2577" s="5">
        <v>2199</v>
      </c>
      <c r="G2577" s="5">
        <v>2199</v>
      </c>
      <c r="H2577" s="6">
        <v>1444.9218000000001</v>
      </c>
      <c r="K2577" s="7">
        <v>2</v>
      </c>
      <c r="N2577" s="8" t="s">
        <v>17</v>
      </c>
      <c r="O2577" s="1" t="s">
        <v>21</v>
      </c>
      <c r="P2577" s="1" t="s">
        <v>11917</v>
      </c>
    </row>
    <row r="2578" spans="1:16" hidden="1" x14ac:dyDescent="0.3">
      <c r="A2578" t="s">
        <v>2414</v>
      </c>
      <c r="B2578" s="3" t="s">
        <v>8271</v>
      </c>
      <c r="C2578" s="4" t="s">
        <v>11913</v>
      </c>
      <c r="E2578" s="5">
        <v>2599</v>
      </c>
      <c r="G2578" s="5">
        <v>2599</v>
      </c>
      <c r="H2578" s="6">
        <v>1707.7554</v>
      </c>
      <c r="K2578" s="7">
        <v>2</v>
      </c>
      <c r="N2578" s="8" t="s">
        <v>17</v>
      </c>
      <c r="O2578" s="1" t="s">
        <v>21</v>
      </c>
      <c r="P2578" s="1" t="s">
        <v>11917</v>
      </c>
    </row>
    <row r="2579" spans="1:16" hidden="1" x14ac:dyDescent="0.3">
      <c r="A2579" t="s">
        <v>2415</v>
      </c>
      <c r="B2579" s="3" t="s">
        <v>8272</v>
      </c>
      <c r="C2579" s="4" t="s">
        <v>11913</v>
      </c>
      <c r="E2579" s="5">
        <v>1899</v>
      </c>
      <c r="G2579" s="5">
        <v>1899</v>
      </c>
      <c r="H2579" s="6">
        <v>1247.7965999999999</v>
      </c>
      <c r="K2579" s="7">
        <v>1</v>
      </c>
      <c r="N2579" s="8" t="s">
        <v>17</v>
      </c>
      <c r="O2579" s="1" t="s">
        <v>21</v>
      </c>
      <c r="P2579" s="1" t="s">
        <v>11917</v>
      </c>
    </row>
    <row r="2580" spans="1:16" hidden="1" x14ac:dyDescent="0.3">
      <c r="A2580" t="s">
        <v>2416</v>
      </c>
      <c r="B2580" s="3" t="s">
        <v>8273</v>
      </c>
      <c r="C2580" s="4" t="s">
        <v>11913</v>
      </c>
      <c r="E2580" s="5">
        <v>1999</v>
      </c>
      <c r="G2580" s="5">
        <v>1999</v>
      </c>
      <c r="H2580" s="6">
        <v>1313.5050000000001</v>
      </c>
      <c r="K2580" s="7">
        <v>1</v>
      </c>
      <c r="N2580" s="8" t="s">
        <v>17</v>
      </c>
      <c r="O2580" s="1" t="s">
        <v>21</v>
      </c>
      <c r="P2580" s="1" t="s">
        <v>11917</v>
      </c>
    </row>
    <row r="2581" spans="1:16" hidden="1" x14ac:dyDescent="0.3">
      <c r="A2581" t="s">
        <v>2417</v>
      </c>
      <c r="B2581" s="3" t="s">
        <v>8274</v>
      </c>
      <c r="C2581" s="4" t="s">
        <v>11913</v>
      </c>
      <c r="E2581" s="5">
        <v>1999</v>
      </c>
      <c r="G2581" s="5">
        <v>1999</v>
      </c>
      <c r="H2581" s="6">
        <v>1313.5050000000001</v>
      </c>
      <c r="K2581" s="7">
        <v>2</v>
      </c>
      <c r="N2581" s="8" t="s">
        <v>17</v>
      </c>
      <c r="O2581" s="1" t="s">
        <v>21</v>
      </c>
      <c r="P2581" s="1" t="s">
        <v>11917</v>
      </c>
    </row>
    <row r="2582" spans="1:16" hidden="1" x14ac:dyDescent="0.3">
      <c r="A2582" t="s">
        <v>2418</v>
      </c>
      <c r="B2582" s="3" t="s">
        <v>8275</v>
      </c>
      <c r="C2582" s="4" t="s">
        <v>11913</v>
      </c>
      <c r="E2582" s="5">
        <v>1999</v>
      </c>
      <c r="G2582" s="5">
        <v>1999</v>
      </c>
      <c r="H2582" s="6">
        <v>1313.5050000000001</v>
      </c>
      <c r="K2582" s="7">
        <v>1</v>
      </c>
      <c r="N2582" s="8" t="s">
        <v>17</v>
      </c>
      <c r="O2582" s="1" t="s">
        <v>21</v>
      </c>
      <c r="P2582" s="1" t="s">
        <v>11917</v>
      </c>
    </row>
    <row r="2583" spans="1:16" hidden="1" x14ac:dyDescent="0.3">
      <c r="A2583" t="s">
        <v>2419</v>
      </c>
      <c r="B2583" s="3" t="s">
        <v>8276</v>
      </c>
      <c r="C2583" s="4" t="s">
        <v>11913</v>
      </c>
      <c r="E2583" s="5">
        <v>1999</v>
      </c>
      <c r="G2583" s="5">
        <v>1999</v>
      </c>
      <c r="H2583" s="6">
        <v>1313.5050000000001</v>
      </c>
      <c r="K2583" s="7">
        <v>1</v>
      </c>
      <c r="N2583" s="8" t="s">
        <v>17</v>
      </c>
      <c r="O2583" s="1" t="s">
        <v>21</v>
      </c>
      <c r="P2583" s="1" t="s">
        <v>11917</v>
      </c>
    </row>
    <row r="2584" spans="1:16" hidden="1" x14ac:dyDescent="0.3">
      <c r="A2584" t="s">
        <v>2420</v>
      </c>
      <c r="B2584" s="3" t="s">
        <v>8277</v>
      </c>
      <c r="C2584" s="4" t="s">
        <v>11913</v>
      </c>
      <c r="E2584" s="5">
        <v>1999</v>
      </c>
      <c r="G2584" s="5">
        <v>1999</v>
      </c>
      <c r="H2584" s="6">
        <v>1313.5050000000001</v>
      </c>
      <c r="K2584" s="7">
        <v>1</v>
      </c>
      <c r="N2584" s="8" t="s">
        <v>17</v>
      </c>
      <c r="O2584" s="1" t="s">
        <v>21</v>
      </c>
      <c r="P2584" s="1" t="s">
        <v>11917</v>
      </c>
    </row>
    <row r="2585" spans="1:16" hidden="1" x14ac:dyDescent="0.3">
      <c r="A2585" t="s">
        <v>2421</v>
      </c>
      <c r="B2585" s="3" t="s">
        <v>8278</v>
      </c>
      <c r="C2585" s="4" t="s">
        <v>11913</v>
      </c>
      <c r="E2585" s="5">
        <v>1999</v>
      </c>
      <c r="G2585" s="5">
        <v>1999</v>
      </c>
      <c r="H2585" s="6">
        <v>1313.5050000000001</v>
      </c>
      <c r="K2585" s="7">
        <v>1</v>
      </c>
      <c r="N2585" s="8" t="s">
        <v>17</v>
      </c>
      <c r="O2585" s="1" t="s">
        <v>21</v>
      </c>
      <c r="P2585" s="1" t="s">
        <v>11917</v>
      </c>
    </row>
    <row r="2586" spans="1:16" hidden="1" x14ac:dyDescent="0.3">
      <c r="A2586" t="s">
        <v>2422</v>
      </c>
      <c r="B2586" s="3" t="s">
        <v>8279</v>
      </c>
      <c r="C2586" s="4" t="s">
        <v>11913</v>
      </c>
      <c r="E2586" s="5">
        <v>2599</v>
      </c>
      <c r="G2586" s="5">
        <v>2599</v>
      </c>
      <c r="H2586" s="6">
        <v>1707.7554</v>
      </c>
      <c r="K2586" s="7">
        <v>2</v>
      </c>
      <c r="N2586" s="8" t="s">
        <v>17</v>
      </c>
      <c r="O2586" s="1" t="s">
        <v>21</v>
      </c>
      <c r="P2586" s="1" t="s">
        <v>11917</v>
      </c>
    </row>
    <row r="2587" spans="1:16" hidden="1" x14ac:dyDescent="0.3">
      <c r="A2587" t="s">
        <v>2423</v>
      </c>
      <c r="B2587" s="3" t="s">
        <v>8280</v>
      </c>
      <c r="C2587" s="4" t="s">
        <v>11913</v>
      </c>
      <c r="E2587" s="5">
        <v>2599</v>
      </c>
      <c r="G2587" s="5">
        <v>2599</v>
      </c>
      <c r="H2587" s="6">
        <v>1707.7554</v>
      </c>
      <c r="K2587" s="7">
        <v>2</v>
      </c>
      <c r="N2587" s="8" t="s">
        <v>17</v>
      </c>
      <c r="O2587" s="1" t="s">
        <v>21</v>
      </c>
      <c r="P2587" s="1" t="s">
        <v>11917</v>
      </c>
    </row>
    <row r="2588" spans="1:16" hidden="1" x14ac:dyDescent="0.3">
      <c r="A2588" t="s">
        <v>2424</v>
      </c>
      <c r="B2588" s="3" t="s">
        <v>8281</v>
      </c>
      <c r="C2588" s="4" t="s">
        <v>11913</v>
      </c>
      <c r="E2588" s="5">
        <v>1899</v>
      </c>
      <c r="G2588" s="5">
        <v>1899</v>
      </c>
      <c r="H2588" s="6">
        <v>1247.7965999999999</v>
      </c>
      <c r="K2588" s="7">
        <v>1</v>
      </c>
      <c r="N2588" s="8" t="s">
        <v>17</v>
      </c>
      <c r="O2588" s="1" t="s">
        <v>21</v>
      </c>
      <c r="P2588" s="1" t="s">
        <v>11917</v>
      </c>
    </row>
    <row r="2589" spans="1:16" hidden="1" x14ac:dyDescent="0.3">
      <c r="A2589" t="s">
        <v>2425</v>
      </c>
      <c r="B2589" s="3" t="s">
        <v>8282</v>
      </c>
      <c r="C2589" s="4" t="s">
        <v>11913</v>
      </c>
      <c r="E2589" s="5">
        <v>1899</v>
      </c>
      <c r="G2589" s="5">
        <v>1899</v>
      </c>
      <c r="H2589" s="6">
        <v>1247.7965999999999</v>
      </c>
      <c r="K2589" s="7">
        <v>2</v>
      </c>
      <c r="N2589" s="8" t="s">
        <v>17</v>
      </c>
      <c r="O2589" s="1" t="s">
        <v>21</v>
      </c>
      <c r="P2589" s="1" t="s">
        <v>11917</v>
      </c>
    </row>
    <row r="2590" spans="1:16" hidden="1" x14ac:dyDescent="0.3">
      <c r="A2590" t="s">
        <v>2426</v>
      </c>
      <c r="B2590" s="3" t="s">
        <v>8283</v>
      </c>
      <c r="C2590" s="4" t="s">
        <v>11913</v>
      </c>
      <c r="E2590" s="5">
        <v>2199</v>
      </c>
      <c r="G2590" s="5">
        <v>2199</v>
      </c>
      <c r="H2590" s="6">
        <v>1444.9218000000001</v>
      </c>
      <c r="K2590" s="7">
        <v>2</v>
      </c>
      <c r="N2590" s="8" t="s">
        <v>17</v>
      </c>
      <c r="O2590" s="1" t="s">
        <v>21</v>
      </c>
      <c r="P2590" s="1" t="s">
        <v>11917</v>
      </c>
    </row>
    <row r="2591" spans="1:16" hidden="1" x14ac:dyDescent="0.3">
      <c r="A2591" t="s">
        <v>2427</v>
      </c>
      <c r="B2591" s="3" t="s">
        <v>8284</v>
      </c>
      <c r="C2591" s="4" t="s">
        <v>11913</v>
      </c>
      <c r="E2591" s="5">
        <v>1999</v>
      </c>
      <c r="G2591" s="5">
        <v>1999</v>
      </c>
      <c r="H2591" s="6">
        <v>1313.5050000000001</v>
      </c>
      <c r="K2591" s="7">
        <v>2</v>
      </c>
      <c r="N2591" s="8" t="s">
        <v>17</v>
      </c>
      <c r="O2591" s="1" t="s">
        <v>21</v>
      </c>
      <c r="P2591" s="1" t="s">
        <v>11917</v>
      </c>
    </row>
    <row r="2592" spans="1:16" hidden="1" x14ac:dyDescent="0.3">
      <c r="A2592" t="s">
        <v>1424</v>
      </c>
      <c r="B2592" s="3" t="s">
        <v>7246</v>
      </c>
      <c r="C2592" s="4" t="s">
        <v>11913</v>
      </c>
      <c r="E2592" s="5">
        <v>1399</v>
      </c>
      <c r="G2592" s="5">
        <v>1399</v>
      </c>
      <c r="H2592" s="6">
        <v>919.25459999999998</v>
      </c>
      <c r="K2592" s="7">
        <v>1</v>
      </c>
      <c r="N2592" s="8" t="s">
        <v>17</v>
      </c>
      <c r="O2592" s="1" t="s">
        <v>21</v>
      </c>
      <c r="P2592" s="1" t="s">
        <v>11917</v>
      </c>
    </row>
    <row r="2593" spans="1:16" hidden="1" x14ac:dyDescent="0.3">
      <c r="A2593" t="s">
        <v>2428</v>
      </c>
      <c r="B2593" s="3" t="s">
        <v>8285</v>
      </c>
      <c r="C2593" s="4" t="s">
        <v>11913</v>
      </c>
      <c r="E2593" s="5">
        <v>2199</v>
      </c>
      <c r="G2593" s="5">
        <v>2199</v>
      </c>
      <c r="H2593" s="6">
        <v>1444.9218000000001</v>
      </c>
      <c r="K2593" s="7">
        <v>1</v>
      </c>
      <c r="N2593" s="8" t="s">
        <v>17</v>
      </c>
      <c r="O2593" s="1" t="s">
        <v>21</v>
      </c>
      <c r="P2593" s="1" t="s">
        <v>11917</v>
      </c>
    </row>
    <row r="2594" spans="1:16" hidden="1" x14ac:dyDescent="0.3">
      <c r="A2594" t="s">
        <v>2429</v>
      </c>
      <c r="B2594" s="3" t="s">
        <v>8286</v>
      </c>
      <c r="C2594" s="4" t="s">
        <v>11913</v>
      </c>
      <c r="E2594" s="5">
        <v>2199</v>
      </c>
      <c r="G2594" s="5">
        <v>2199</v>
      </c>
      <c r="H2594" s="6">
        <v>1444.9218000000001</v>
      </c>
      <c r="K2594" s="7">
        <v>1</v>
      </c>
      <c r="N2594" s="8" t="s">
        <v>17</v>
      </c>
      <c r="O2594" s="1" t="s">
        <v>21</v>
      </c>
      <c r="P2594" s="1" t="s">
        <v>11917</v>
      </c>
    </row>
    <row r="2595" spans="1:16" hidden="1" x14ac:dyDescent="0.3">
      <c r="A2595" t="s">
        <v>517</v>
      </c>
      <c r="B2595" s="3" t="s">
        <v>6328</v>
      </c>
      <c r="C2595" s="4" t="s">
        <v>11913</v>
      </c>
      <c r="E2595" s="5">
        <v>1399</v>
      </c>
      <c r="G2595" s="5">
        <v>1399</v>
      </c>
      <c r="H2595" s="6">
        <v>919.25459999999998</v>
      </c>
      <c r="K2595" s="7">
        <v>1</v>
      </c>
      <c r="N2595" s="8" t="s">
        <v>17</v>
      </c>
      <c r="O2595" s="1" t="s">
        <v>21</v>
      </c>
      <c r="P2595" s="1" t="s">
        <v>11917</v>
      </c>
    </row>
    <row r="2596" spans="1:16" hidden="1" x14ac:dyDescent="0.3">
      <c r="A2596" t="s">
        <v>527</v>
      </c>
      <c r="B2596" s="3" t="s">
        <v>6338</v>
      </c>
      <c r="C2596" s="4" t="s">
        <v>11913</v>
      </c>
      <c r="E2596" s="5">
        <v>1399</v>
      </c>
      <c r="G2596" s="5">
        <v>1399</v>
      </c>
      <c r="H2596" s="6">
        <v>919.25459999999998</v>
      </c>
      <c r="K2596" s="7">
        <v>2</v>
      </c>
      <c r="N2596" s="8" t="s">
        <v>17</v>
      </c>
      <c r="O2596" s="1" t="s">
        <v>21</v>
      </c>
      <c r="P2596" s="1" t="s">
        <v>11917</v>
      </c>
    </row>
    <row r="2597" spans="1:16" hidden="1" x14ac:dyDescent="0.3">
      <c r="A2597" t="s">
        <v>271</v>
      </c>
      <c r="B2597" s="3" t="s">
        <v>6082</v>
      </c>
      <c r="C2597" s="4" t="s">
        <v>11913</v>
      </c>
      <c r="E2597" s="5">
        <v>1399</v>
      </c>
      <c r="G2597" s="5">
        <v>1399</v>
      </c>
      <c r="H2597" s="6">
        <v>919.25459999999998</v>
      </c>
      <c r="K2597" s="7">
        <v>1</v>
      </c>
      <c r="N2597" s="8" t="s">
        <v>17</v>
      </c>
      <c r="O2597" s="1" t="s">
        <v>21</v>
      </c>
      <c r="P2597" s="1" t="s">
        <v>11917</v>
      </c>
    </row>
    <row r="2598" spans="1:16" hidden="1" x14ac:dyDescent="0.3">
      <c r="A2598" t="s">
        <v>270</v>
      </c>
      <c r="B2598" s="3" t="s">
        <v>6081</v>
      </c>
      <c r="C2598" s="4" t="s">
        <v>11913</v>
      </c>
      <c r="E2598" s="5">
        <v>1399</v>
      </c>
      <c r="G2598" s="5">
        <v>1399</v>
      </c>
      <c r="H2598" s="6">
        <v>919.25459999999998</v>
      </c>
      <c r="K2598" s="7">
        <v>1</v>
      </c>
      <c r="N2598" s="8" t="s">
        <v>17</v>
      </c>
      <c r="O2598" s="1" t="s">
        <v>21</v>
      </c>
      <c r="P2598" s="1" t="s">
        <v>11917</v>
      </c>
    </row>
    <row r="2599" spans="1:16" hidden="1" x14ac:dyDescent="0.3">
      <c r="A2599" t="s">
        <v>282</v>
      </c>
      <c r="B2599" s="3" t="s">
        <v>6093</v>
      </c>
      <c r="C2599" s="4" t="s">
        <v>11913</v>
      </c>
      <c r="E2599" s="5">
        <v>1399</v>
      </c>
      <c r="G2599" s="5">
        <v>1399</v>
      </c>
      <c r="H2599" s="6">
        <v>919.25459999999998</v>
      </c>
      <c r="K2599" s="7">
        <v>2</v>
      </c>
      <c r="N2599" s="8" t="s">
        <v>17</v>
      </c>
      <c r="O2599" s="1" t="s">
        <v>21</v>
      </c>
      <c r="P2599" s="1" t="s">
        <v>11917</v>
      </c>
    </row>
    <row r="2600" spans="1:16" hidden="1" x14ac:dyDescent="0.3">
      <c r="A2600" t="s">
        <v>269</v>
      </c>
      <c r="B2600" s="3" t="s">
        <v>6080</v>
      </c>
      <c r="C2600" s="4" t="s">
        <v>11913</v>
      </c>
      <c r="E2600" s="5">
        <v>1399</v>
      </c>
      <c r="G2600" s="5">
        <v>1399</v>
      </c>
      <c r="H2600" s="6">
        <v>919.25459999999998</v>
      </c>
      <c r="K2600" s="7">
        <v>1</v>
      </c>
      <c r="N2600" s="8" t="s">
        <v>17</v>
      </c>
      <c r="O2600" s="1" t="s">
        <v>21</v>
      </c>
      <c r="P2600" s="1" t="s">
        <v>11917</v>
      </c>
    </row>
    <row r="2601" spans="1:16" hidden="1" x14ac:dyDescent="0.3">
      <c r="A2601" t="s">
        <v>525</v>
      </c>
      <c r="B2601" s="3" t="s">
        <v>6336</v>
      </c>
      <c r="C2601" s="4" t="s">
        <v>11913</v>
      </c>
      <c r="E2601" s="5">
        <v>1399</v>
      </c>
      <c r="G2601" s="5">
        <v>1399</v>
      </c>
      <c r="H2601" s="6">
        <v>919.25459999999998</v>
      </c>
      <c r="K2601" s="7">
        <v>1</v>
      </c>
      <c r="N2601" s="8" t="s">
        <v>17</v>
      </c>
      <c r="O2601" s="1" t="s">
        <v>21</v>
      </c>
      <c r="P2601" s="1" t="s">
        <v>11917</v>
      </c>
    </row>
    <row r="2602" spans="1:16" hidden="1" x14ac:dyDescent="0.3">
      <c r="A2602" t="s">
        <v>511</v>
      </c>
      <c r="B2602" s="3" t="s">
        <v>6322</v>
      </c>
      <c r="C2602" s="4" t="s">
        <v>11913</v>
      </c>
      <c r="E2602" s="5">
        <v>1399</v>
      </c>
      <c r="G2602" s="5">
        <v>1399</v>
      </c>
      <c r="H2602" s="6">
        <v>919.25459999999998</v>
      </c>
      <c r="K2602" s="7">
        <v>1</v>
      </c>
      <c r="N2602" s="8" t="s">
        <v>17</v>
      </c>
      <c r="O2602" s="1" t="s">
        <v>21</v>
      </c>
      <c r="P2602" s="1" t="s">
        <v>11917</v>
      </c>
    </row>
    <row r="2603" spans="1:16" hidden="1" x14ac:dyDescent="0.3">
      <c r="A2603" t="s">
        <v>510</v>
      </c>
      <c r="B2603" s="3" t="s">
        <v>6321</v>
      </c>
      <c r="C2603" s="4" t="s">
        <v>11913</v>
      </c>
      <c r="E2603" s="5">
        <v>1399</v>
      </c>
      <c r="G2603" s="5">
        <v>1399</v>
      </c>
      <c r="H2603" s="6">
        <v>919.25459999999998</v>
      </c>
      <c r="K2603" s="7">
        <v>2</v>
      </c>
      <c r="N2603" s="8" t="s">
        <v>17</v>
      </c>
      <c r="O2603" s="1" t="s">
        <v>21</v>
      </c>
      <c r="P2603" s="1" t="s">
        <v>11917</v>
      </c>
    </row>
    <row r="2604" spans="1:16" hidden="1" x14ac:dyDescent="0.3">
      <c r="A2604" t="s">
        <v>2430</v>
      </c>
      <c r="B2604" s="3" t="s">
        <v>8287</v>
      </c>
      <c r="C2604" s="4" t="s">
        <v>11913</v>
      </c>
      <c r="E2604" s="5">
        <v>2999</v>
      </c>
      <c r="G2604" s="5">
        <v>2999</v>
      </c>
      <c r="H2604" s="6">
        <v>1970.5788</v>
      </c>
      <c r="K2604" s="7">
        <v>1</v>
      </c>
      <c r="N2604" s="8" t="s">
        <v>17</v>
      </c>
      <c r="O2604" s="1" t="s">
        <v>21</v>
      </c>
      <c r="P2604" s="1" t="s">
        <v>11917</v>
      </c>
    </row>
    <row r="2605" spans="1:16" hidden="1" x14ac:dyDescent="0.3">
      <c r="A2605" t="s">
        <v>516</v>
      </c>
      <c r="B2605" s="3" t="s">
        <v>6327</v>
      </c>
      <c r="C2605" s="4" t="s">
        <v>11913</v>
      </c>
      <c r="E2605" s="5">
        <v>1399</v>
      </c>
      <c r="G2605" s="5">
        <v>1399</v>
      </c>
      <c r="H2605" s="6">
        <v>919.25459999999998</v>
      </c>
      <c r="K2605" s="7">
        <v>1</v>
      </c>
      <c r="N2605" s="8" t="s">
        <v>17</v>
      </c>
      <c r="O2605" s="1" t="s">
        <v>21</v>
      </c>
      <c r="P2605" s="1" t="s">
        <v>11917</v>
      </c>
    </row>
    <row r="2606" spans="1:16" hidden="1" x14ac:dyDescent="0.3">
      <c r="A2606" t="s">
        <v>509</v>
      </c>
      <c r="B2606" s="3" t="s">
        <v>6320</v>
      </c>
      <c r="C2606" s="4" t="s">
        <v>11913</v>
      </c>
      <c r="E2606" s="5">
        <v>1399</v>
      </c>
      <c r="G2606" s="5">
        <v>1399</v>
      </c>
      <c r="H2606" s="6">
        <v>919.25459999999998</v>
      </c>
      <c r="K2606" s="7">
        <v>1</v>
      </c>
      <c r="N2606" s="8" t="s">
        <v>17</v>
      </c>
      <c r="O2606" s="1" t="s">
        <v>21</v>
      </c>
      <c r="P2606" s="1" t="s">
        <v>11917</v>
      </c>
    </row>
    <row r="2607" spans="1:16" hidden="1" x14ac:dyDescent="0.3">
      <c r="A2607" t="s">
        <v>2431</v>
      </c>
      <c r="B2607" s="3" t="s">
        <v>8288</v>
      </c>
      <c r="C2607" s="4" t="s">
        <v>11913</v>
      </c>
      <c r="E2607" s="5">
        <v>2999</v>
      </c>
      <c r="G2607" s="5">
        <v>2999</v>
      </c>
      <c r="H2607" s="6">
        <v>1970.5788</v>
      </c>
      <c r="K2607" s="7">
        <v>1</v>
      </c>
      <c r="N2607" s="8" t="s">
        <v>17</v>
      </c>
      <c r="O2607" s="1" t="s">
        <v>21</v>
      </c>
      <c r="P2607" s="1" t="s">
        <v>11917</v>
      </c>
    </row>
    <row r="2608" spans="1:16" hidden="1" x14ac:dyDescent="0.3">
      <c r="A2608" t="s">
        <v>2432</v>
      </c>
      <c r="B2608" s="3" t="s">
        <v>8289</v>
      </c>
      <c r="C2608" s="4" t="s">
        <v>11913</v>
      </c>
      <c r="E2608" s="5">
        <v>2999</v>
      </c>
      <c r="G2608" s="5">
        <v>2999</v>
      </c>
      <c r="H2608" s="6">
        <v>1970.5788</v>
      </c>
      <c r="K2608" s="7">
        <v>2</v>
      </c>
      <c r="N2608" s="8" t="s">
        <v>17</v>
      </c>
      <c r="O2608" s="1" t="s">
        <v>21</v>
      </c>
      <c r="P2608" s="1" t="s">
        <v>11917</v>
      </c>
    </row>
    <row r="2609" spans="1:16" hidden="1" x14ac:dyDescent="0.3">
      <c r="A2609" t="s">
        <v>2433</v>
      </c>
      <c r="B2609" s="3" t="s">
        <v>8290</v>
      </c>
      <c r="C2609" s="4" t="s">
        <v>11913</v>
      </c>
      <c r="E2609" s="5">
        <v>2999</v>
      </c>
      <c r="G2609" s="5">
        <v>2999</v>
      </c>
      <c r="H2609" s="6">
        <v>1970.5788</v>
      </c>
      <c r="K2609" s="7">
        <v>2</v>
      </c>
      <c r="N2609" s="8" t="s">
        <v>17</v>
      </c>
      <c r="O2609" s="1" t="s">
        <v>21</v>
      </c>
      <c r="P2609" s="1" t="s">
        <v>11917</v>
      </c>
    </row>
    <row r="2610" spans="1:16" hidden="1" x14ac:dyDescent="0.3">
      <c r="A2610" t="s">
        <v>2434</v>
      </c>
      <c r="B2610" s="3" t="s">
        <v>8291</v>
      </c>
      <c r="C2610" s="4" t="s">
        <v>11913</v>
      </c>
      <c r="E2610" s="5">
        <v>2999</v>
      </c>
      <c r="G2610" s="5">
        <v>2999</v>
      </c>
      <c r="H2610" s="6">
        <v>1970.5788</v>
      </c>
      <c r="K2610" s="7">
        <v>2</v>
      </c>
      <c r="N2610" s="8" t="s">
        <v>17</v>
      </c>
      <c r="O2610" s="1" t="s">
        <v>21</v>
      </c>
      <c r="P2610" s="1" t="s">
        <v>11917</v>
      </c>
    </row>
    <row r="2611" spans="1:16" hidden="1" x14ac:dyDescent="0.3">
      <c r="A2611" t="s">
        <v>2435</v>
      </c>
      <c r="B2611" s="3" t="s">
        <v>8292</v>
      </c>
      <c r="C2611" s="4" t="s">
        <v>11913</v>
      </c>
      <c r="E2611" s="5">
        <v>2999</v>
      </c>
      <c r="G2611" s="5">
        <v>2999</v>
      </c>
      <c r="H2611" s="6">
        <v>1970.5788</v>
      </c>
      <c r="K2611" s="7">
        <v>2</v>
      </c>
      <c r="N2611" s="8" t="s">
        <v>17</v>
      </c>
      <c r="O2611" s="1" t="s">
        <v>21</v>
      </c>
      <c r="P2611" s="1" t="s">
        <v>11917</v>
      </c>
    </row>
    <row r="2612" spans="1:16" hidden="1" x14ac:dyDescent="0.3">
      <c r="A2612" t="s">
        <v>2436</v>
      </c>
      <c r="B2612" s="3" t="s">
        <v>8293</v>
      </c>
      <c r="C2612" s="4" t="s">
        <v>11913</v>
      </c>
      <c r="E2612" s="5">
        <v>2999</v>
      </c>
      <c r="G2612" s="5">
        <v>2999</v>
      </c>
      <c r="H2612" s="6">
        <v>1970.5788</v>
      </c>
      <c r="K2612" s="7">
        <v>2</v>
      </c>
      <c r="N2612" s="8" t="s">
        <v>17</v>
      </c>
      <c r="O2612" s="1" t="s">
        <v>21</v>
      </c>
      <c r="P2612" s="1" t="s">
        <v>11917</v>
      </c>
    </row>
    <row r="2613" spans="1:16" hidden="1" x14ac:dyDescent="0.3">
      <c r="A2613" t="s">
        <v>537</v>
      </c>
      <c r="B2613" s="3" t="s">
        <v>6348</v>
      </c>
      <c r="C2613" s="4" t="s">
        <v>11913</v>
      </c>
      <c r="E2613" s="5">
        <v>1399</v>
      </c>
      <c r="G2613" s="5">
        <v>1399</v>
      </c>
      <c r="H2613" s="6">
        <v>919.25459999999998</v>
      </c>
      <c r="K2613" s="7">
        <v>1</v>
      </c>
      <c r="N2613" s="8" t="s">
        <v>17</v>
      </c>
      <c r="O2613" s="1" t="s">
        <v>21</v>
      </c>
      <c r="P2613" s="1" t="s">
        <v>11917</v>
      </c>
    </row>
    <row r="2614" spans="1:16" hidden="1" x14ac:dyDescent="0.3">
      <c r="A2614" t="s">
        <v>512</v>
      </c>
      <c r="B2614" s="3" t="s">
        <v>6323</v>
      </c>
      <c r="C2614" s="4" t="s">
        <v>11913</v>
      </c>
      <c r="E2614" s="5">
        <v>1399</v>
      </c>
      <c r="G2614" s="5">
        <v>1399</v>
      </c>
      <c r="H2614" s="6">
        <v>919.25459999999998</v>
      </c>
      <c r="K2614" s="7">
        <v>2</v>
      </c>
      <c r="N2614" s="8" t="s">
        <v>17</v>
      </c>
      <c r="O2614" s="1" t="s">
        <v>21</v>
      </c>
      <c r="P2614" s="1" t="s">
        <v>11917</v>
      </c>
    </row>
    <row r="2615" spans="1:16" hidden="1" x14ac:dyDescent="0.3">
      <c r="A2615" t="s">
        <v>502</v>
      </c>
      <c r="B2615" s="3" t="s">
        <v>6313</v>
      </c>
      <c r="C2615" s="4" t="s">
        <v>11913</v>
      </c>
      <c r="E2615" s="5">
        <v>1399</v>
      </c>
      <c r="G2615" s="5">
        <v>1399</v>
      </c>
      <c r="H2615" s="6">
        <v>919.25459999999998</v>
      </c>
      <c r="K2615" s="7">
        <v>1</v>
      </c>
      <c r="N2615" s="8" t="s">
        <v>17</v>
      </c>
      <c r="O2615" s="1" t="s">
        <v>21</v>
      </c>
      <c r="P2615" s="1" t="s">
        <v>11917</v>
      </c>
    </row>
    <row r="2616" spans="1:16" hidden="1" x14ac:dyDescent="0.3">
      <c r="A2616" t="s">
        <v>503</v>
      </c>
      <c r="B2616" s="3" t="s">
        <v>6314</v>
      </c>
      <c r="C2616" s="4" t="s">
        <v>11913</v>
      </c>
      <c r="E2616" s="5">
        <v>1399</v>
      </c>
      <c r="G2616" s="5">
        <v>1399</v>
      </c>
      <c r="H2616" s="6">
        <v>919.25459999999998</v>
      </c>
      <c r="K2616" s="7">
        <v>1</v>
      </c>
      <c r="N2616" s="8" t="s">
        <v>17</v>
      </c>
      <c r="O2616" s="1" t="s">
        <v>21</v>
      </c>
      <c r="P2616" s="1" t="s">
        <v>11917</v>
      </c>
    </row>
    <row r="2617" spans="1:16" hidden="1" x14ac:dyDescent="0.3">
      <c r="A2617" t="s">
        <v>2437</v>
      </c>
      <c r="B2617" s="3" t="s">
        <v>8294</v>
      </c>
      <c r="C2617" s="4" t="s">
        <v>11914</v>
      </c>
      <c r="E2617" s="5">
        <v>2883</v>
      </c>
      <c r="G2617" s="5">
        <v>2883</v>
      </c>
      <c r="H2617" s="6">
        <v>1229</v>
      </c>
      <c r="K2617" s="7">
        <v>10</v>
      </c>
      <c r="N2617" s="8" t="s">
        <v>17</v>
      </c>
      <c r="O2617" s="1" t="s">
        <v>21</v>
      </c>
      <c r="P2617" s="1" t="s">
        <v>11917</v>
      </c>
    </row>
    <row r="2618" spans="1:16" hidden="1" x14ac:dyDescent="0.3">
      <c r="A2618" t="s">
        <v>2438</v>
      </c>
      <c r="B2618" s="3" t="s">
        <v>8295</v>
      </c>
      <c r="C2618" s="4" t="s">
        <v>11914</v>
      </c>
      <c r="E2618" s="5">
        <v>7809</v>
      </c>
      <c r="G2618" s="5">
        <v>7809</v>
      </c>
      <c r="H2618" s="6">
        <v>3279</v>
      </c>
      <c r="K2618" s="7">
        <v>3.25</v>
      </c>
      <c r="N2618" s="8" t="s">
        <v>17</v>
      </c>
      <c r="O2618" s="1" t="s">
        <v>21</v>
      </c>
      <c r="P2618" s="1" t="s">
        <v>11917</v>
      </c>
    </row>
    <row r="2619" spans="1:16" s="9" customFormat="1" x14ac:dyDescent="0.3">
      <c r="A2619" s="9" t="s">
        <v>2439</v>
      </c>
      <c r="B2619" s="13" t="s">
        <v>8296</v>
      </c>
      <c r="C2619" s="14" t="s">
        <v>11914</v>
      </c>
      <c r="D2619" s="9">
        <v>1290</v>
      </c>
      <c r="E2619" s="15">
        <v>795</v>
      </c>
      <c r="G2619" s="15">
        <v>795</v>
      </c>
      <c r="H2619" s="16">
        <v>323</v>
      </c>
      <c r="J2619" s="9">
        <v>10.85</v>
      </c>
      <c r="K2619" s="17">
        <v>13</v>
      </c>
      <c r="N2619" s="18" t="s">
        <v>17</v>
      </c>
      <c r="O2619" s="19" t="s">
        <v>21</v>
      </c>
      <c r="P2619" s="19" t="s">
        <v>11917</v>
      </c>
    </row>
    <row r="2620" spans="1:16" hidden="1" x14ac:dyDescent="0.3">
      <c r="A2620" t="s">
        <v>2440</v>
      </c>
      <c r="B2620" s="3" t="s">
        <v>8297</v>
      </c>
      <c r="C2620" s="4" t="s">
        <v>11914</v>
      </c>
      <c r="E2620" s="5">
        <v>2959</v>
      </c>
      <c r="G2620" s="5">
        <v>2959</v>
      </c>
      <c r="H2620" s="6">
        <v>1178</v>
      </c>
      <c r="K2620" s="7">
        <v>3.25</v>
      </c>
      <c r="N2620" s="8" t="s">
        <v>17</v>
      </c>
      <c r="O2620" s="1" t="s">
        <v>21</v>
      </c>
      <c r="P2620" s="1" t="s">
        <v>11917</v>
      </c>
    </row>
    <row r="2621" spans="1:16" hidden="1" x14ac:dyDescent="0.3">
      <c r="A2621" t="s">
        <v>2441</v>
      </c>
      <c r="B2621" s="3" t="s">
        <v>8298</v>
      </c>
      <c r="C2621" s="4" t="s">
        <v>11914</v>
      </c>
      <c r="E2621" s="5">
        <v>3115</v>
      </c>
      <c r="G2621" s="5">
        <v>3115</v>
      </c>
      <c r="H2621" s="6">
        <v>1229</v>
      </c>
      <c r="K2621" s="7">
        <v>10</v>
      </c>
      <c r="N2621" s="8" t="s">
        <v>17</v>
      </c>
      <c r="O2621" s="1" t="s">
        <v>21</v>
      </c>
      <c r="P2621" s="1" t="s">
        <v>11917</v>
      </c>
    </row>
    <row r="2622" spans="1:16" hidden="1" x14ac:dyDescent="0.3">
      <c r="A2622" t="s">
        <v>2442</v>
      </c>
      <c r="B2622" s="3" t="s">
        <v>8299</v>
      </c>
      <c r="C2622" s="4" t="s">
        <v>11914</v>
      </c>
      <c r="E2622" s="5">
        <v>1071</v>
      </c>
      <c r="G2622" s="5">
        <v>1071</v>
      </c>
      <c r="H2622" s="6">
        <v>431</v>
      </c>
      <c r="K2622" s="7">
        <v>13</v>
      </c>
      <c r="N2622" s="8" t="s">
        <v>17</v>
      </c>
      <c r="O2622" s="1" t="s">
        <v>21</v>
      </c>
      <c r="P2622" s="1" t="s">
        <v>11917</v>
      </c>
    </row>
    <row r="2623" spans="1:16" hidden="1" x14ac:dyDescent="0.3">
      <c r="A2623" t="s">
        <v>2443</v>
      </c>
      <c r="B2623" s="3" t="s">
        <v>8300</v>
      </c>
      <c r="C2623" s="4" t="s">
        <v>11914</v>
      </c>
      <c r="E2623" s="5">
        <v>1007</v>
      </c>
      <c r="G2623" s="5">
        <v>1007</v>
      </c>
      <c r="H2623" s="6">
        <v>431</v>
      </c>
      <c r="K2623" s="7">
        <v>13</v>
      </c>
      <c r="N2623" s="8" t="s">
        <v>17</v>
      </c>
      <c r="O2623" s="1" t="s">
        <v>21</v>
      </c>
      <c r="P2623" s="1" t="s">
        <v>11917</v>
      </c>
    </row>
    <row r="2624" spans="1:16" hidden="1" x14ac:dyDescent="0.3">
      <c r="A2624" t="s">
        <v>2444</v>
      </c>
      <c r="B2624" s="3" t="s">
        <v>8301</v>
      </c>
      <c r="C2624" s="4" t="s">
        <v>11914</v>
      </c>
      <c r="E2624" s="5">
        <v>1125</v>
      </c>
      <c r="G2624" s="5">
        <v>1125</v>
      </c>
      <c r="H2624" s="6">
        <v>515</v>
      </c>
      <c r="K2624" s="7">
        <v>11.2</v>
      </c>
      <c r="N2624" s="8" t="s">
        <v>17</v>
      </c>
      <c r="O2624" s="1" t="s">
        <v>21</v>
      </c>
      <c r="P2624" s="1" t="s">
        <v>11917</v>
      </c>
    </row>
    <row r="2625" spans="1:16" hidden="1" x14ac:dyDescent="0.3">
      <c r="A2625" t="s">
        <v>2445</v>
      </c>
      <c r="B2625" s="3" t="s">
        <v>8302</v>
      </c>
      <c r="C2625" s="4" t="s">
        <v>11914</v>
      </c>
      <c r="E2625" s="5">
        <v>1125</v>
      </c>
      <c r="G2625" s="5">
        <v>1125</v>
      </c>
      <c r="H2625" s="6">
        <v>515</v>
      </c>
      <c r="K2625" s="7">
        <v>11.2</v>
      </c>
      <c r="N2625" s="8" t="s">
        <v>17</v>
      </c>
      <c r="O2625" s="1" t="s">
        <v>21</v>
      </c>
      <c r="P2625" s="1" t="s">
        <v>11917</v>
      </c>
    </row>
    <row r="2626" spans="1:16" hidden="1" x14ac:dyDescent="0.3">
      <c r="A2626" t="s">
        <v>2446</v>
      </c>
      <c r="B2626" s="3" t="s">
        <v>8303</v>
      </c>
      <c r="C2626" s="4" t="s">
        <v>11914</v>
      </c>
      <c r="E2626" s="5">
        <v>1061</v>
      </c>
      <c r="G2626" s="5">
        <v>1061</v>
      </c>
      <c r="H2626" s="6">
        <v>515</v>
      </c>
      <c r="K2626" s="7">
        <v>11.2</v>
      </c>
      <c r="N2626" s="8" t="s">
        <v>17</v>
      </c>
      <c r="O2626" s="1" t="s">
        <v>21</v>
      </c>
      <c r="P2626" s="1" t="s">
        <v>11917</v>
      </c>
    </row>
    <row r="2627" spans="1:16" hidden="1" x14ac:dyDescent="0.3">
      <c r="A2627" t="s">
        <v>2447</v>
      </c>
      <c r="B2627" s="3" t="s">
        <v>8304</v>
      </c>
      <c r="C2627" s="4" t="s">
        <v>11914</v>
      </c>
      <c r="E2627" s="5">
        <v>1125</v>
      </c>
      <c r="G2627" s="5">
        <v>1125</v>
      </c>
      <c r="H2627" s="6">
        <v>515</v>
      </c>
      <c r="K2627" s="7">
        <v>8</v>
      </c>
      <c r="N2627" s="8" t="s">
        <v>17</v>
      </c>
      <c r="O2627" s="1" t="s">
        <v>21</v>
      </c>
      <c r="P2627" s="1" t="s">
        <v>11917</v>
      </c>
    </row>
    <row r="2628" spans="1:16" hidden="1" x14ac:dyDescent="0.3">
      <c r="A2628" t="s">
        <v>2448</v>
      </c>
      <c r="B2628" s="3" t="s">
        <v>8305</v>
      </c>
      <c r="C2628" s="4" t="s">
        <v>11914</v>
      </c>
      <c r="E2628" s="5">
        <v>1061</v>
      </c>
      <c r="G2628" s="5">
        <v>1061</v>
      </c>
      <c r="H2628" s="6">
        <v>515</v>
      </c>
      <c r="K2628" s="7">
        <v>11.2</v>
      </c>
      <c r="N2628" s="8" t="s">
        <v>17</v>
      </c>
      <c r="O2628" s="1" t="s">
        <v>21</v>
      </c>
      <c r="P2628" s="1" t="s">
        <v>11917</v>
      </c>
    </row>
    <row r="2629" spans="1:16" hidden="1" x14ac:dyDescent="0.3">
      <c r="A2629" t="s">
        <v>2449</v>
      </c>
      <c r="B2629" s="3" t="s">
        <v>8306</v>
      </c>
      <c r="C2629" s="4" t="s">
        <v>11914</v>
      </c>
      <c r="E2629" s="5">
        <v>1225</v>
      </c>
      <c r="G2629" s="5">
        <v>1225</v>
      </c>
      <c r="H2629" s="6">
        <v>595</v>
      </c>
      <c r="K2629" s="7">
        <v>8</v>
      </c>
      <c r="N2629" s="8" t="s">
        <v>17</v>
      </c>
      <c r="O2629" s="1" t="s">
        <v>21</v>
      </c>
      <c r="P2629" s="1" t="s">
        <v>11917</v>
      </c>
    </row>
    <row r="2630" spans="1:16" hidden="1" x14ac:dyDescent="0.3">
      <c r="A2630" t="s">
        <v>2450</v>
      </c>
      <c r="B2630" s="3" t="s">
        <v>8307</v>
      </c>
      <c r="C2630" s="4" t="s">
        <v>11914</v>
      </c>
      <c r="E2630" s="5">
        <v>2235</v>
      </c>
      <c r="G2630" s="5">
        <v>2235</v>
      </c>
      <c r="H2630" s="6">
        <v>955</v>
      </c>
      <c r="K2630" s="7">
        <v>1.75</v>
      </c>
      <c r="N2630" s="8" t="s">
        <v>17</v>
      </c>
      <c r="O2630" s="1" t="s">
        <v>21</v>
      </c>
      <c r="P2630" s="1" t="s">
        <v>11917</v>
      </c>
    </row>
    <row r="2631" spans="1:16" hidden="1" x14ac:dyDescent="0.3">
      <c r="A2631" t="s">
        <v>2451</v>
      </c>
      <c r="B2631" s="3" t="s">
        <v>8308</v>
      </c>
      <c r="C2631" s="4" t="s">
        <v>11914</v>
      </c>
      <c r="E2631" s="5">
        <v>2959</v>
      </c>
      <c r="G2631" s="5">
        <v>2959</v>
      </c>
      <c r="H2631" s="6">
        <v>1178</v>
      </c>
      <c r="K2631" s="7">
        <v>10</v>
      </c>
      <c r="N2631" s="8" t="s">
        <v>17</v>
      </c>
      <c r="O2631" s="1" t="s">
        <v>21</v>
      </c>
      <c r="P2631" s="1" t="s">
        <v>11917</v>
      </c>
    </row>
    <row r="2632" spans="1:16" hidden="1" x14ac:dyDescent="0.3">
      <c r="A2632" t="s">
        <v>2452</v>
      </c>
      <c r="B2632" s="3" t="s">
        <v>8309</v>
      </c>
      <c r="C2632" s="4" t="s">
        <v>11914</v>
      </c>
      <c r="E2632" s="5">
        <v>1299</v>
      </c>
      <c r="G2632" s="5">
        <v>1299</v>
      </c>
      <c r="H2632" s="6">
        <v>595</v>
      </c>
      <c r="K2632" s="7">
        <v>11.2</v>
      </c>
      <c r="N2632" s="8" t="s">
        <v>17</v>
      </c>
      <c r="O2632" s="1" t="s">
        <v>21</v>
      </c>
      <c r="P2632" s="1" t="s">
        <v>11917</v>
      </c>
    </row>
    <row r="2633" spans="1:16" hidden="1" x14ac:dyDescent="0.3">
      <c r="A2633" t="s">
        <v>2453</v>
      </c>
      <c r="B2633" s="3" t="s">
        <v>8310</v>
      </c>
      <c r="C2633" s="4" t="s">
        <v>11914</v>
      </c>
      <c r="E2633" s="5">
        <v>2338</v>
      </c>
      <c r="G2633" s="5">
        <v>2338</v>
      </c>
      <c r="H2633" s="6">
        <v>905</v>
      </c>
      <c r="K2633" s="7">
        <v>7</v>
      </c>
      <c r="N2633" s="8" t="s">
        <v>17</v>
      </c>
      <c r="O2633" s="1" t="s">
        <v>21</v>
      </c>
      <c r="P2633" s="1" t="s">
        <v>11917</v>
      </c>
    </row>
    <row r="2634" spans="1:16" hidden="1" x14ac:dyDescent="0.3">
      <c r="A2634" t="s">
        <v>2453</v>
      </c>
      <c r="B2634" s="3" t="s">
        <v>8311</v>
      </c>
      <c r="C2634" s="4" t="s">
        <v>11914</v>
      </c>
      <c r="E2634" s="5">
        <v>2176</v>
      </c>
      <c r="G2634" s="5">
        <v>2176</v>
      </c>
      <c r="H2634" s="6">
        <v>905</v>
      </c>
      <c r="K2634" s="7">
        <v>7</v>
      </c>
      <c r="N2634" s="8" t="s">
        <v>17</v>
      </c>
      <c r="O2634" s="1" t="s">
        <v>21</v>
      </c>
      <c r="P2634" s="1" t="s">
        <v>11917</v>
      </c>
    </row>
    <row r="2635" spans="1:16" hidden="1" x14ac:dyDescent="0.3">
      <c r="A2635" t="s">
        <v>2454</v>
      </c>
      <c r="B2635" s="3" t="s">
        <v>8312</v>
      </c>
      <c r="C2635" s="4" t="s">
        <v>11914</v>
      </c>
      <c r="E2635" s="5">
        <v>5863</v>
      </c>
      <c r="G2635" s="5">
        <v>5863</v>
      </c>
      <c r="H2635" s="6">
        <v>2254</v>
      </c>
      <c r="K2635" s="7">
        <v>3.25</v>
      </c>
      <c r="N2635" s="8" t="s">
        <v>17</v>
      </c>
      <c r="O2635" s="1" t="s">
        <v>21</v>
      </c>
      <c r="P2635" s="1" t="s">
        <v>11917</v>
      </c>
    </row>
    <row r="2636" spans="1:16" hidden="1" x14ac:dyDescent="0.3">
      <c r="A2636" t="s">
        <v>2455</v>
      </c>
      <c r="B2636" s="3" t="s">
        <v>8313</v>
      </c>
      <c r="C2636" s="4" t="s">
        <v>11914</v>
      </c>
      <c r="E2636" s="5">
        <v>3904</v>
      </c>
      <c r="G2636" s="5">
        <v>3904</v>
      </c>
      <c r="H2636" s="6">
        <v>1639</v>
      </c>
      <c r="K2636" s="7">
        <v>3.25</v>
      </c>
      <c r="N2636" s="8" t="s">
        <v>17</v>
      </c>
      <c r="O2636" s="1" t="s">
        <v>21</v>
      </c>
      <c r="P2636" s="1" t="s">
        <v>11917</v>
      </c>
    </row>
    <row r="2637" spans="1:16" hidden="1" x14ac:dyDescent="0.3">
      <c r="A2637" t="s">
        <v>2456</v>
      </c>
      <c r="B2637" s="3" t="s">
        <v>8314</v>
      </c>
      <c r="C2637" s="4" t="s">
        <v>11914</v>
      </c>
      <c r="E2637" s="5">
        <v>966</v>
      </c>
      <c r="G2637" s="5">
        <v>966</v>
      </c>
      <c r="H2637" s="6">
        <v>384</v>
      </c>
      <c r="K2637" s="7">
        <v>11.2</v>
      </c>
      <c r="N2637" s="8" t="s">
        <v>17</v>
      </c>
      <c r="O2637" s="1" t="s">
        <v>21</v>
      </c>
      <c r="P2637" s="1" t="s">
        <v>11917</v>
      </c>
    </row>
    <row r="2638" spans="1:16" hidden="1" x14ac:dyDescent="0.3">
      <c r="A2638" t="s">
        <v>2457</v>
      </c>
      <c r="B2638" s="3" t="s">
        <v>8315</v>
      </c>
      <c r="C2638" s="4" t="s">
        <v>11914</v>
      </c>
      <c r="E2638" s="5">
        <v>3970</v>
      </c>
      <c r="G2638" s="5">
        <v>3970</v>
      </c>
      <c r="H2638" s="6">
        <v>1769</v>
      </c>
      <c r="K2638" s="7">
        <v>3.5</v>
      </c>
      <c r="N2638" s="8" t="s">
        <v>17</v>
      </c>
      <c r="O2638" s="1" t="s">
        <v>21</v>
      </c>
      <c r="P2638" s="1" t="s">
        <v>11917</v>
      </c>
    </row>
    <row r="2639" spans="1:16" hidden="1" x14ac:dyDescent="0.3">
      <c r="A2639" t="s">
        <v>2458</v>
      </c>
      <c r="B2639" s="3" t="s">
        <v>8316</v>
      </c>
      <c r="C2639" s="4" t="s">
        <v>11914</v>
      </c>
      <c r="E2639" s="5">
        <v>3171</v>
      </c>
      <c r="G2639" s="5">
        <v>3171</v>
      </c>
      <c r="H2639" s="6">
        <v>1331</v>
      </c>
      <c r="K2639" s="7">
        <v>13</v>
      </c>
      <c r="N2639" s="8" t="s">
        <v>17</v>
      </c>
      <c r="O2639" s="1" t="s">
        <v>21</v>
      </c>
      <c r="P2639" s="1" t="s">
        <v>11917</v>
      </c>
    </row>
    <row r="2640" spans="1:16" s="9" customFormat="1" x14ac:dyDescent="0.3">
      <c r="A2640" s="9" t="s">
        <v>2459</v>
      </c>
      <c r="B2640" s="13" t="s">
        <v>8317</v>
      </c>
      <c r="C2640" s="14" t="s">
        <v>11914</v>
      </c>
      <c r="D2640" s="9">
        <v>1330</v>
      </c>
      <c r="E2640" s="15">
        <v>1071</v>
      </c>
      <c r="G2640" s="15">
        <v>1071</v>
      </c>
      <c r="H2640" s="16">
        <v>431</v>
      </c>
      <c r="J2640" s="9">
        <v>3.05</v>
      </c>
      <c r="K2640" s="17">
        <v>10.4</v>
      </c>
      <c r="N2640" s="18" t="s">
        <v>17</v>
      </c>
      <c r="O2640" s="19" t="s">
        <v>21</v>
      </c>
      <c r="P2640" s="19" t="s">
        <v>11917</v>
      </c>
    </row>
    <row r="2641" spans="1:16" hidden="1" x14ac:dyDescent="0.3">
      <c r="A2641" t="s">
        <v>2460</v>
      </c>
      <c r="B2641" s="3" t="s">
        <v>8318</v>
      </c>
      <c r="C2641" s="4" t="s">
        <v>11914</v>
      </c>
      <c r="E2641" s="5">
        <v>3970</v>
      </c>
      <c r="G2641" s="5">
        <v>3970</v>
      </c>
      <c r="H2641" s="6">
        <v>1769</v>
      </c>
      <c r="K2641" s="7">
        <v>10</v>
      </c>
      <c r="N2641" s="8" t="s">
        <v>17</v>
      </c>
      <c r="O2641" s="1" t="s">
        <v>21</v>
      </c>
      <c r="P2641" s="1" t="s">
        <v>11917</v>
      </c>
    </row>
    <row r="2642" spans="1:16" hidden="1" x14ac:dyDescent="0.3">
      <c r="A2642" t="s">
        <v>2461</v>
      </c>
      <c r="B2642" s="3" t="s">
        <v>8319</v>
      </c>
      <c r="C2642" s="4" t="s">
        <v>11914</v>
      </c>
      <c r="E2642" s="5">
        <v>3029</v>
      </c>
      <c r="G2642" s="5">
        <v>3029</v>
      </c>
      <c r="H2642" s="6">
        <v>1210</v>
      </c>
      <c r="K2642" s="7">
        <v>13</v>
      </c>
      <c r="N2642" s="8" t="s">
        <v>17</v>
      </c>
      <c r="O2642" s="1" t="s">
        <v>21</v>
      </c>
      <c r="P2642" s="1" t="s">
        <v>11917</v>
      </c>
    </row>
    <row r="2643" spans="1:16" hidden="1" x14ac:dyDescent="0.3">
      <c r="A2643" t="s">
        <v>2462</v>
      </c>
      <c r="B2643" s="3" t="s">
        <v>8320</v>
      </c>
      <c r="C2643" s="4" t="s">
        <v>11914</v>
      </c>
      <c r="E2643" s="5">
        <v>765</v>
      </c>
      <c r="G2643" s="5">
        <v>765</v>
      </c>
      <c r="H2643" s="6">
        <v>306</v>
      </c>
      <c r="K2643" s="7">
        <v>12.8</v>
      </c>
      <c r="N2643" s="8" t="s">
        <v>17</v>
      </c>
      <c r="O2643" s="1" t="s">
        <v>21</v>
      </c>
      <c r="P2643" s="1" t="s">
        <v>11917</v>
      </c>
    </row>
    <row r="2644" spans="1:16" hidden="1" x14ac:dyDescent="0.3">
      <c r="A2644" t="s">
        <v>2463</v>
      </c>
      <c r="B2644" s="3" t="s">
        <v>8321</v>
      </c>
      <c r="C2644" s="4" t="s">
        <v>11914</v>
      </c>
      <c r="E2644" s="5">
        <v>765</v>
      </c>
      <c r="G2644" s="5">
        <v>765</v>
      </c>
      <c r="H2644" s="6">
        <v>306</v>
      </c>
      <c r="K2644" s="7">
        <v>12.8</v>
      </c>
      <c r="N2644" s="8" t="s">
        <v>17</v>
      </c>
      <c r="O2644" s="1" t="s">
        <v>21</v>
      </c>
      <c r="P2644" s="1" t="s">
        <v>11917</v>
      </c>
    </row>
    <row r="2645" spans="1:16" hidden="1" x14ac:dyDescent="0.3">
      <c r="A2645" t="s">
        <v>2464</v>
      </c>
      <c r="B2645" s="3" t="s">
        <v>8322</v>
      </c>
      <c r="C2645" s="4" t="s">
        <v>11914</v>
      </c>
      <c r="E2645" s="5">
        <v>727</v>
      </c>
      <c r="G2645" s="5">
        <v>727</v>
      </c>
      <c r="H2645" s="6">
        <v>306</v>
      </c>
      <c r="K2645" s="7">
        <v>9.6</v>
      </c>
      <c r="N2645" s="8" t="s">
        <v>17</v>
      </c>
      <c r="O2645" s="1" t="s">
        <v>21</v>
      </c>
      <c r="P2645" s="1" t="s">
        <v>11917</v>
      </c>
    </row>
    <row r="2646" spans="1:16" hidden="1" x14ac:dyDescent="0.3">
      <c r="A2646" t="s">
        <v>2465</v>
      </c>
      <c r="B2646" s="3" t="s">
        <v>8323</v>
      </c>
      <c r="C2646" s="4" t="s">
        <v>11914</v>
      </c>
      <c r="E2646" s="5">
        <v>1091</v>
      </c>
      <c r="G2646" s="5">
        <v>1091</v>
      </c>
      <c r="H2646" s="6">
        <v>460</v>
      </c>
      <c r="K2646" s="7">
        <v>7.8</v>
      </c>
      <c r="N2646" s="8" t="s">
        <v>17</v>
      </c>
      <c r="O2646" s="1" t="s">
        <v>21</v>
      </c>
      <c r="P2646" s="1" t="s">
        <v>11917</v>
      </c>
    </row>
    <row r="2647" spans="1:16" hidden="1" x14ac:dyDescent="0.3">
      <c r="A2647" t="s">
        <v>2466</v>
      </c>
      <c r="B2647" s="3" t="s">
        <v>8324</v>
      </c>
      <c r="C2647" s="4" t="s">
        <v>11914</v>
      </c>
      <c r="E2647" s="5">
        <v>1099</v>
      </c>
      <c r="G2647" s="5">
        <v>1099</v>
      </c>
      <c r="H2647" s="6">
        <v>436</v>
      </c>
      <c r="K2647" s="7">
        <v>14.4</v>
      </c>
      <c r="N2647" s="8" t="s">
        <v>17</v>
      </c>
      <c r="O2647" s="1" t="s">
        <v>21</v>
      </c>
      <c r="P2647" s="1" t="s">
        <v>11917</v>
      </c>
    </row>
    <row r="2648" spans="1:16" hidden="1" x14ac:dyDescent="0.3">
      <c r="A2648" t="s">
        <v>2467</v>
      </c>
      <c r="B2648" s="3" t="s">
        <v>8325</v>
      </c>
      <c r="C2648" s="4" t="s">
        <v>11914</v>
      </c>
      <c r="E2648" s="5">
        <v>1057</v>
      </c>
      <c r="G2648" s="5">
        <v>1057</v>
      </c>
      <c r="H2648" s="6">
        <v>419</v>
      </c>
      <c r="K2648" s="7">
        <v>9.6</v>
      </c>
      <c r="N2648" s="8" t="s">
        <v>17</v>
      </c>
      <c r="O2648" s="1" t="s">
        <v>21</v>
      </c>
      <c r="P2648" s="1" t="s">
        <v>11917</v>
      </c>
    </row>
    <row r="2649" spans="1:16" hidden="1" x14ac:dyDescent="0.3">
      <c r="A2649" t="s">
        <v>2468</v>
      </c>
      <c r="B2649" s="3" t="s">
        <v>8326</v>
      </c>
      <c r="C2649" s="4" t="s">
        <v>11914</v>
      </c>
      <c r="E2649" s="5">
        <v>727</v>
      </c>
      <c r="G2649" s="5">
        <v>727</v>
      </c>
      <c r="H2649" s="6">
        <v>306</v>
      </c>
      <c r="K2649" s="7">
        <v>11.2</v>
      </c>
      <c r="N2649" s="8" t="s">
        <v>17</v>
      </c>
      <c r="O2649" s="1" t="s">
        <v>21</v>
      </c>
      <c r="P2649" s="1" t="s">
        <v>11917</v>
      </c>
    </row>
    <row r="2650" spans="1:16" hidden="1" x14ac:dyDescent="0.3">
      <c r="A2650" t="s">
        <v>2469</v>
      </c>
      <c r="B2650" s="3" t="s">
        <v>8327</v>
      </c>
      <c r="C2650" s="4" t="s">
        <v>11914</v>
      </c>
      <c r="E2650" s="5">
        <v>1057</v>
      </c>
      <c r="G2650" s="5">
        <v>1057</v>
      </c>
      <c r="H2650" s="6">
        <v>420</v>
      </c>
      <c r="K2650" s="7">
        <v>10</v>
      </c>
      <c r="N2650" s="8" t="s">
        <v>17</v>
      </c>
      <c r="O2650" s="1" t="s">
        <v>21</v>
      </c>
      <c r="P2650" s="1" t="s">
        <v>11917</v>
      </c>
    </row>
    <row r="2651" spans="1:16" hidden="1" x14ac:dyDescent="0.3">
      <c r="A2651" t="s">
        <v>2470</v>
      </c>
      <c r="B2651" s="3" t="s">
        <v>8328</v>
      </c>
      <c r="C2651" s="4" t="s">
        <v>11914</v>
      </c>
      <c r="E2651" s="5">
        <v>1354</v>
      </c>
      <c r="G2651" s="5">
        <v>1354</v>
      </c>
      <c r="H2651" s="6">
        <v>538</v>
      </c>
      <c r="K2651" s="7">
        <v>8</v>
      </c>
      <c r="N2651" s="8" t="s">
        <v>17</v>
      </c>
      <c r="O2651" s="1" t="s">
        <v>21</v>
      </c>
      <c r="P2651" s="1" t="s">
        <v>11917</v>
      </c>
    </row>
    <row r="2652" spans="1:16" hidden="1" x14ac:dyDescent="0.3">
      <c r="A2652" t="s">
        <v>2471</v>
      </c>
      <c r="B2652" s="3" t="s">
        <v>8329</v>
      </c>
      <c r="C2652" s="4" t="s">
        <v>11914</v>
      </c>
      <c r="E2652" s="5">
        <v>1057</v>
      </c>
      <c r="G2652" s="5">
        <v>1057</v>
      </c>
      <c r="H2652" s="6">
        <v>419</v>
      </c>
      <c r="K2652" s="7">
        <v>11.2</v>
      </c>
      <c r="N2652" s="8" t="s">
        <v>17</v>
      </c>
      <c r="O2652" s="1" t="s">
        <v>21</v>
      </c>
      <c r="P2652" s="1" t="s">
        <v>11917</v>
      </c>
    </row>
    <row r="2653" spans="1:16" hidden="1" x14ac:dyDescent="0.3">
      <c r="A2653" t="s">
        <v>2472</v>
      </c>
      <c r="B2653" s="3" t="s">
        <v>8330</v>
      </c>
      <c r="C2653" s="4" t="s">
        <v>11914</v>
      </c>
      <c r="E2653" s="5">
        <v>727</v>
      </c>
      <c r="G2653" s="5">
        <v>727</v>
      </c>
      <c r="H2653" s="6">
        <v>306</v>
      </c>
      <c r="K2653" s="7">
        <v>9.6</v>
      </c>
      <c r="N2653" s="8" t="s">
        <v>17</v>
      </c>
      <c r="O2653" s="1" t="s">
        <v>21</v>
      </c>
      <c r="P2653" s="1" t="s">
        <v>11917</v>
      </c>
    </row>
    <row r="2654" spans="1:16" hidden="1" x14ac:dyDescent="0.3">
      <c r="A2654" t="s">
        <v>2473</v>
      </c>
      <c r="B2654" s="3" t="s">
        <v>8331</v>
      </c>
      <c r="C2654" s="4" t="s">
        <v>11914</v>
      </c>
      <c r="E2654" s="5">
        <v>966</v>
      </c>
      <c r="G2654" s="5">
        <v>966</v>
      </c>
      <c r="H2654" s="6">
        <v>384</v>
      </c>
      <c r="K2654" s="7">
        <v>11.2</v>
      </c>
      <c r="N2654" s="8" t="s">
        <v>17</v>
      </c>
      <c r="O2654" s="1" t="s">
        <v>21</v>
      </c>
      <c r="P2654" s="1" t="s">
        <v>11917</v>
      </c>
    </row>
    <row r="2655" spans="1:16" hidden="1" x14ac:dyDescent="0.3">
      <c r="A2655" t="s">
        <v>2474</v>
      </c>
      <c r="B2655" s="3" t="s">
        <v>8332</v>
      </c>
      <c r="C2655" s="4" t="s">
        <v>11914</v>
      </c>
      <c r="E2655" s="5">
        <v>966</v>
      </c>
      <c r="G2655" s="5">
        <v>966</v>
      </c>
      <c r="H2655" s="6">
        <v>384</v>
      </c>
      <c r="K2655" s="7">
        <v>8</v>
      </c>
      <c r="N2655" s="8" t="s">
        <v>17</v>
      </c>
      <c r="O2655" s="1" t="s">
        <v>21</v>
      </c>
      <c r="P2655" s="1" t="s">
        <v>11917</v>
      </c>
    </row>
    <row r="2656" spans="1:16" hidden="1" x14ac:dyDescent="0.3">
      <c r="A2656" t="s">
        <v>2475</v>
      </c>
      <c r="B2656" s="3" t="s">
        <v>8333</v>
      </c>
      <c r="C2656" s="4" t="s">
        <v>11914</v>
      </c>
      <c r="E2656" s="5">
        <v>815</v>
      </c>
      <c r="G2656" s="5">
        <v>815</v>
      </c>
      <c r="H2656" s="6">
        <v>327</v>
      </c>
      <c r="K2656" s="7">
        <v>9.6</v>
      </c>
      <c r="N2656" s="8" t="s">
        <v>17</v>
      </c>
      <c r="O2656" s="1" t="s">
        <v>21</v>
      </c>
      <c r="P2656" s="1" t="s">
        <v>11917</v>
      </c>
    </row>
    <row r="2657" spans="1:16" hidden="1" x14ac:dyDescent="0.3">
      <c r="A2657" t="s">
        <v>1551</v>
      </c>
      <c r="B2657" s="3" t="s">
        <v>8334</v>
      </c>
      <c r="C2657" s="4" t="s">
        <v>11914</v>
      </c>
      <c r="E2657" s="5">
        <v>815</v>
      </c>
      <c r="G2657" s="5">
        <v>815</v>
      </c>
      <c r="H2657" s="6">
        <v>327</v>
      </c>
      <c r="K2657" s="7">
        <v>14.4</v>
      </c>
      <c r="N2657" s="8" t="s">
        <v>17</v>
      </c>
      <c r="O2657" s="1" t="s">
        <v>21</v>
      </c>
      <c r="P2657" s="1" t="s">
        <v>11917</v>
      </c>
    </row>
    <row r="2658" spans="1:16" hidden="1" x14ac:dyDescent="0.3">
      <c r="A2658" t="s">
        <v>2476</v>
      </c>
      <c r="B2658" s="3" t="s">
        <v>8335</v>
      </c>
      <c r="C2658" s="4" t="s">
        <v>11914</v>
      </c>
      <c r="E2658" s="5">
        <v>919</v>
      </c>
      <c r="G2658" s="5">
        <v>919</v>
      </c>
      <c r="H2658" s="6">
        <v>364</v>
      </c>
      <c r="K2658" s="7">
        <v>9.6</v>
      </c>
      <c r="N2658" s="8" t="s">
        <v>17</v>
      </c>
      <c r="O2658" s="1" t="s">
        <v>21</v>
      </c>
      <c r="P2658" s="1" t="s">
        <v>11917</v>
      </c>
    </row>
    <row r="2659" spans="1:16" hidden="1" x14ac:dyDescent="0.3">
      <c r="A2659" t="s">
        <v>2477</v>
      </c>
      <c r="B2659" s="3" t="s">
        <v>8336</v>
      </c>
      <c r="C2659" s="4" t="s">
        <v>11914</v>
      </c>
      <c r="E2659" s="5">
        <v>959</v>
      </c>
      <c r="G2659" s="5">
        <v>959</v>
      </c>
      <c r="H2659" s="6">
        <v>384</v>
      </c>
      <c r="K2659" s="7">
        <v>8</v>
      </c>
      <c r="N2659" s="8" t="s">
        <v>17</v>
      </c>
      <c r="O2659" s="1" t="s">
        <v>21</v>
      </c>
      <c r="P2659" s="1" t="s">
        <v>11917</v>
      </c>
    </row>
    <row r="2660" spans="1:16" hidden="1" x14ac:dyDescent="0.3">
      <c r="A2660" t="s">
        <v>2478</v>
      </c>
      <c r="B2660" s="3" t="s">
        <v>8337</v>
      </c>
      <c r="C2660" s="4" t="s">
        <v>11914</v>
      </c>
      <c r="E2660" s="5">
        <v>959</v>
      </c>
      <c r="G2660" s="5">
        <v>959</v>
      </c>
      <c r="H2660" s="6">
        <v>384</v>
      </c>
      <c r="K2660" s="7">
        <v>14.4</v>
      </c>
      <c r="N2660" s="8" t="s">
        <v>17</v>
      </c>
      <c r="O2660" s="1" t="s">
        <v>21</v>
      </c>
      <c r="P2660" s="1" t="s">
        <v>11917</v>
      </c>
    </row>
    <row r="2661" spans="1:16" hidden="1" x14ac:dyDescent="0.3">
      <c r="A2661" t="s">
        <v>2479</v>
      </c>
      <c r="B2661" s="3" t="s">
        <v>8338</v>
      </c>
      <c r="C2661" s="4" t="s">
        <v>11914</v>
      </c>
      <c r="E2661" s="5">
        <v>2472</v>
      </c>
      <c r="G2661" s="5">
        <v>2472</v>
      </c>
      <c r="H2661" s="6">
        <v>973</v>
      </c>
      <c r="K2661" s="7">
        <v>10.4</v>
      </c>
      <c r="N2661" s="8" t="s">
        <v>17</v>
      </c>
      <c r="O2661" s="1" t="s">
        <v>21</v>
      </c>
      <c r="P2661" s="1" t="s">
        <v>11917</v>
      </c>
    </row>
    <row r="2662" spans="1:16" hidden="1" x14ac:dyDescent="0.3">
      <c r="A2662" t="s">
        <v>1624</v>
      </c>
      <c r="B2662" s="3" t="s">
        <v>8339</v>
      </c>
      <c r="C2662" s="4" t="s">
        <v>11914</v>
      </c>
      <c r="E2662" s="5">
        <v>775</v>
      </c>
      <c r="G2662" s="5">
        <v>775</v>
      </c>
      <c r="H2662" s="6">
        <v>327</v>
      </c>
      <c r="K2662" s="7">
        <v>9.6</v>
      </c>
      <c r="N2662" s="8" t="s">
        <v>17</v>
      </c>
      <c r="O2662" s="1" t="s">
        <v>21</v>
      </c>
      <c r="P2662" s="1" t="s">
        <v>11917</v>
      </c>
    </row>
    <row r="2663" spans="1:16" hidden="1" x14ac:dyDescent="0.3">
      <c r="A2663" t="s">
        <v>110</v>
      </c>
      <c r="B2663" s="3" t="s">
        <v>8340</v>
      </c>
      <c r="C2663" s="4" t="s">
        <v>11914</v>
      </c>
      <c r="E2663" s="5">
        <v>825</v>
      </c>
      <c r="G2663" s="5">
        <v>825</v>
      </c>
      <c r="H2663" s="6">
        <v>364</v>
      </c>
      <c r="K2663" s="7">
        <v>9.6</v>
      </c>
      <c r="N2663" s="8" t="s">
        <v>17</v>
      </c>
      <c r="O2663" s="1" t="s">
        <v>21</v>
      </c>
      <c r="P2663" s="1" t="s">
        <v>11917</v>
      </c>
    </row>
    <row r="2664" spans="1:16" hidden="1" x14ac:dyDescent="0.3">
      <c r="A2664" t="s">
        <v>2480</v>
      </c>
      <c r="B2664" s="3" t="s">
        <v>8341</v>
      </c>
      <c r="C2664" s="4" t="s">
        <v>11914</v>
      </c>
      <c r="E2664" s="5">
        <v>1396</v>
      </c>
      <c r="G2664" s="5">
        <v>1396</v>
      </c>
      <c r="H2664" s="6">
        <v>614</v>
      </c>
      <c r="K2664" s="7">
        <v>10.4</v>
      </c>
      <c r="N2664" s="8" t="s">
        <v>17</v>
      </c>
      <c r="O2664" s="1" t="s">
        <v>21</v>
      </c>
      <c r="P2664" s="1" t="s">
        <v>11917</v>
      </c>
    </row>
    <row r="2665" spans="1:16" hidden="1" x14ac:dyDescent="0.3">
      <c r="A2665" t="s">
        <v>2481</v>
      </c>
      <c r="B2665" s="3" t="s">
        <v>8342</v>
      </c>
      <c r="C2665" s="4" t="s">
        <v>11914</v>
      </c>
      <c r="E2665" s="5">
        <v>1157</v>
      </c>
      <c r="G2665" s="5">
        <v>1157</v>
      </c>
      <c r="H2665" s="6">
        <v>460</v>
      </c>
      <c r="K2665" s="7">
        <v>8</v>
      </c>
      <c r="N2665" s="8" t="s">
        <v>17</v>
      </c>
      <c r="O2665" s="1" t="s">
        <v>21</v>
      </c>
      <c r="P2665" s="1" t="s">
        <v>11917</v>
      </c>
    </row>
    <row r="2666" spans="1:16" hidden="1" x14ac:dyDescent="0.3">
      <c r="A2666" t="s">
        <v>2482</v>
      </c>
      <c r="B2666" s="3" t="s">
        <v>8343</v>
      </c>
      <c r="C2666" s="4" t="s">
        <v>11914</v>
      </c>
      <c r="E2666" s="5">
        <v>1091</v>
      </c>
      <c r="G2666" s="5">
        <v>1091</v>
      </c>
      <c r="H2666" s="6">
        <v>460</v>
      </c>
      <c r="K2666" s="7">
        <v>8</v>
      </c>
      <c r="N2666" s="8" t="s">
        <v>17</v>
      </c>
      <c r="O2666" s="1" t="s">
        <v>21</v>
      </c>
      <c r="P2666" s="1" t="s">
        <v>11917</v>
      </c>
    </row>
    <row r="2667" spans="1:16" hidden="1" x14ac:dyDescent="0.3">
      <c r="A2667" t="s">
        <v>2483</v>
      </c>
      <c r="B2667" s="3" t="s">
        <v>8344</v>
      </c>
      <c r="C2667" s="4" t="s">
        <v>11914</v>
      </c>
      <c r="E2667" s="5">
        <v>1091</v>
      </c>
      <c r="G2667" s="5">
        <v>1091</v>
      </c>
      <c r="H2667" s="6">
        <v>460</v>
      </c>
      <c r="K2667" s="7">
        <v>8</v>
      </c>
      <c r="N2667" s="8" t="s">
        <v>17</v>
      </c>
      <c r="O2667" s="1" t="s">
        <v>21</v>
      </c>
      <c r="P2667" s="1" t="s">
        <v>11917</v>
      </c>
    </row>
    <row r="2668" spans="1:16" hidden="1" x14ac:dyDescent="0.3">
      <c r="A2668" t="s">
        <v>2484</v>
      </c>
      <c r="B2668" s="3" t="s">
        <v>8345</v>
      </c>
      <c r="C2668" s="4" t="s">
        <v>11914</v>
      </c>
      <c r="E2668" s="5">
        <v>605</v>
      </c>
      <c r="G2668" s="5">
        <v>605</v>
      </c>
      <c r="H2668" s="6">
        <v>255</v>
      </c>
      <c r="K2668" s="7">
        <v>9.6</v>
      </c>
      <c r="N2668" s="8" t="s">
        <v>17</v>
      </c>
      <c r="O2668" s="1" t="s">
        <v>21</v>
      </c>
      <c r="P2668" s="1" t="s">
        <v>11917</v>
      </c>
    </row>
    <row r="2669" spans="1:16" hidden="1" x14ac:dyDescent="0.3">
      <c r="A2669" t="s">
        <v>2485</v>
      </c>
      <c r="B2669" s="3" t="s">
        <v>8346</v>
      </c>
      <c r="C2669" s="4" t="s">
        <v>11914</v>
      </c>
      <c r="E2669" s="5">
        <v>484</v>
      </c>
      <c r="G2669" s="5">
        <v>484</v>
      </c>
      <c r="H2669" s="6">
        <v>204</v>
      </c>
      <c r="K2669" s="7">
        <v>12.8</v>
      </c>
      <c r="N2669" s="8" t="s">
        <v>17</v>
      </c>
      <c r="O2669" s="1" t="s">
        <v>21</v>
      </c>
      <c r="P2669" s="1" t="s">
        <v>11917</v>
      </c>
    </row>
    <row r="2670" spans="1:16" hidden="1" x14ac:dyDescent="0.3">
      <c r="A2670" t="s">
        <v>2486</v>
      </c>
      <c r="B2670" s="3" t="s">
        <v>8347</v>
      </c>
      <c r="C2670" s="4" t="s">
        <v>11914</v>
      </c>
      <c r="E2670" s="5">
        <v>1091</v>
      </c>
      <c r="G2670" s="5">
        <v>1091</v>
      </c>
      <c r="H2670" s="6">
        <v>460</v>
      </c>
      <c r="K2670" s="7">
        <v>8</v>
      </c>
      <c r="N2670" s="8" t="s">
        <v>17</v>
      </c>
      <c r="O2670" s="1" t="s">
        <v>21</v>
      </c>
      <c r="P2670" s="1" t="s">
        <v>11917</v>
      </c>
    </row>
    <row r="2671" spans="1:16" hidden="1" x14ac:dyDescent="0.3">
      <c r="A2671" t="s">
        <v>2487</v>
      </c>
      <c r="B2671" s="3" t="s">
        <v>8348</v>
      </c>
      <c r="C2671" s="4" t="s">
        <v>11914</v>
      </c>
      <c r="E2671" s="5">
        <v>1616</v>
      </c>
      <c r="G2671" s="5">
        <v>1616</v>
      </c>
      <c r="H2671" s="6">
        <v>665</v>
      </c>
      <c r="K2671" s="7">
        <v>9.1</v>
      </c>
      <c r="N2671" s="8" t="s">
        <v>17</v>
      </c>
      <c r="O2671" s="1" t="s">
        <v>21</v>
      </c>
      <c r="P2671" s="1" t="s">
        <v>11917</v>
      </c>
    </row>
    <row r="2672" spans="1:16" hidden="1" x14ac:dyDescent="0.3">
      <c r="A2672" t="s">
        <v>2488</v>
      </c>
      <c r="B2672" s="3" t="s">
        <v>8349</v>
      </c>
      <c r="C2672" s="4" t="s">
        <v>11914</v>
      </c>
      <c r="E2672" s="5">
        <v>1337</v>
      </c>
      <c r="G2672" s="5">
        <v>1337</v>
      </c>
      <c r="H2672" s="6">
        <v>564</v>
      </c>
      <c r="K2672" s="7">
        <v>9.6</v>
      </c>
      <c r="N2672" s="8" t="s">
        <v>17</v>
      </c>
      <c r="O2672" s="1" t="s">
        <v>21</v>
      </c>
      <c r="P2672" s="1" t="s">
        <v>11917</v>
      </c>
    </row>
    <row r="2673" spans="1:16" hidden="1" x14ac:dyDescent="0.3">
      <c r="A2673" t="s">
        <v>2489</v>
      </c>
      <c r="B2673" s="3" t="s">
        <v>8350</v>
      </c>
      <c r="C2673" s="4" t="s">
        <v>11914</v>
      </c>
      <c r="E2673" s="5">
        <v>970</v>
      </c>
      <c r="G2673" s="5">
        <v>970</v>
      </c>
      <c r="H2673" s="6">
        <v>409</v>
      </c>
      <c r="K2673" s="7">
        <v>9.6</v>
      </c>
      <c r="N2673" s="8" t="s">
        <v>17</v>
      </c>
      <c r="O2673" s="1" t="s">
        <v>21</v>
      </c>
      <c r="P2673" s="1" t="s">
        <v>11917</v>
      </c>
    </row>
    <row r="2674" spans="1:16" hidden="1" x14ac:dyDescent="0.3">
      <c r="A2674" t="s">
        <v>1561</v>
      </c>
      <c r="B2674" s="3" t="s">
        <v>8351</v>
      </c>
      <c r="C2674" s="4" t="s">
        <v>11914</v>
      </c>
      <c r="E2674" s="5">
        <v>862</v>
      </c>
      <c r="G2674" s="5">
        <v>862</v>
      </c>
      <c r="H2674" s="6">
        <v>364</v>
      </c>
      <c r="K2674" s="7">
        <v>9.6</v>
      </c>
      <c r="N2674" s="8" t="s">
        <v>17</v>
      </c>
      <c r="O2674" s="1" t="s">
        <v>21</v>
      </c>
      <c r="P2674" s="1" t="s">
        <v>11917</v>
      </c>
    </row>
    <row r="2675" spans="1:16" hidden="1" x14ac:dyDescent="0.3">
      <c r="A2675" t="s">
        <v>2490</v>
      </c>
      <c r="B2675" s="3" t="s">
        <v>8352</v>
      </c>
      <c r="C2675" s="4" t="s">
        <v>11914</v>
      </c>
      <c r="E2675" s="5">
        <v>2305</v>
      </c>
      <c r="G2675" s="5">
        <v>2305</v>
      </c>
      <c r="H2675" s="6">
        <v>973</v>
      </c>
      <c r="K2675" s="7">
        <v>13</v>
      </c>
      <c r="N2675" s="8" t="s">
        <v>17</v>
      </c>
      <c r="O2675" s="1" t="s">
        <v>21</v>
      </c>
      <c r="P2675" s="1" t="s">
        <v>11917</v>
      </c>
    </row>
    <row r="2676" spans="1:16" hidden="1" x14ac:dyDescent="0.3">
      <c r="A2676" t="s">
        <v>2491</v>
      </c>
      <c r="B2676" s="3" t="s">
        <v>8353</v>
      </c>
      <c r="C2676" s="4" t="s">
        <v>11914</v>
      </c>
      <c r="E2676" s="5">
        <v>1485</v>
      </c>
      <c r="G2676" s="5">
        <v>1485</v>
      </c>
      <c r="H2676" s="6">
        <v>614</v>
      </c>
      <c r="K2676" s="7">
        <v>9.1</v>
      </c>
      <c r="N2676" s="8" t="s">
        <v>17</v>
      </c>
      <c r="O2676" s="1" t="s">
        <v>21</v>
      </c>
      <c r="P2676" s="1" t="s">
        <v>11917</v>
      </c>
    </row>
    <row r="2677" spans="1:16" hidden="1" x14ac:dyDescent="0.3">
      <c r="A2677" t="s">
        <v>2492</v>
      </c>
      <c r="B2677" s="3" t="s">
        <v>8354</v>
      </c>
      <c r="C2677" s="4" t="s">
        <v>11914</v>
      </c>
      <c r="E2677" s="5">
        <v>2472</v>
      </c>
      <c r="G2677" s="5">
        <v>2472</v>
      </c>
      <c r="H2677" s="6">
        <v>973</v>
      </c>
      <c r="K2677" s="7">
        <v>9.1</v>
      </c>
      <c r="N2677" s="8" t="s">
        <v>17</v>
      </c>
      <c r="O2677" s="1" t="s">
        <v>21</v>
      </c>
      <c r="P2677" s="1" t="s">
        <v>11917</v>
      </c>
    </row>
    <row r="2678" spans="1:16" hidden="1" x14ac:dyDescent="0.3">
      <c r="A2678" t="s">
        <v>2493</v>
      </c>
      <c r="B2678" s="3" t="s">
        <v>8355</v>
      </c>
      <c r="C2678" s="4" t="s">
        <v>11914</v>
      </c>
      <c r="E2678" s="5">
        <v>970</v>
      </c>
      <c r="G2678" s="5">
        <v>970</v>
      </c>
      <c r="H2678" s="6">
        <v>409</v>
      </c>
      <c r="K2678" s="7">
        <v>16</v>
      </c>
      <c r="N2678" s="8" t="s">
        <v>17</v>
      </c>
      <c r="O2678" s="1" t="s">
        <v>21</v>
      </c>
      <c r="P2678" s="1" t="s">
        <v>11917</v>
      </c>
    </row>
    <row r="2679" spans="1:16" hidden="1" x14ac:dyDescent="0.3">
      <c r="A2679" t="s">
        <v>2494</v>
      </c>
      <c r="B2679" s="3" t="s">
        <v>8356</v>
      </c>
      <c r="C2679" s="4" t="s">
        <v>11914</v>
      </c>
      <c r="E2679" s="5">
        <v>970</v>
      </c>
      <c r="G2679" s="5">
        <v>970</v>
      </c>
      <c r="H2679" s="6">
        <v>409</v>
      </c>
      <c r="K2679" s="7">
        <v>10</v>
      </c>
      <c r="N2679" s="8" t="s">
        <v>17</v>
      </c>
      <c r="O2679" s="1" t="s">
        <v>21</v>
      </c>
      <c r="P2679" s="1" t="s">
        <v>11917</v>
      </c>
    </row>
    <row r="2680" spans="1:16" hidden="1" x14ac:dyDescent="0.3">
      <c r="A2680" t="s">
        <v>2495</v>
      </c>
      <c r="B2680" s="3" t="s">
        <v>8357</v>
      </c>
      <c r="C2680" s="4" t="s">
        <v>11914</v>
      </c>
      <c r="E2680" s="5">
        <v>970</v>
      </c>
      <c r="G2680" s="5">
        <v>970</v>
      </c>
      <c r="H2680" s="6">
        <v>409</v>
      </c>
      <c r="K2680" s="7">
        <v>16</v>
      </c>
      <c r="N2680" s="8" t="s">
        <v>17</v>
      </c>
      <c r="O2680" s="1" t="s">
        <v>21</v>
      </c>
      <c r="P2680" s="1" t="s">
        <v>11917</v>
      </c>
    </row>
    <row r="2681" spans="1:16" hidden="1" x14ac:dyDescent="0.3">
      <c r="A2681" t="s">
        <v>2496</v>
      </c>
      <c r="B2681" s="3" t="s">
        <v>8358</v>
      </c>
      <c r="C2681" s="4" t="s">
        <v>11914</v>
      </c>
      <c r="E2681" s="5">
        <v>2305</v>
      </c>
      <c r="G2681" s="5">
        <v>2305</v>
      </c>
      <c r="H2681" s="6">
        <v>973</v>
      </c>
      <c r="K2681" s="7">
        <v>10</v>
      </c>
      <c r="N2681" s="8" t="s">
        <v>17</v>
      </c>
      <c r="O2681" s="1" t="s">
        <v>21</v>
      </c>
      <c r="P2681" s="1" t="s">
        <v>11917</v>
      </c>
    </row>
    <row r="2682" spans="1:16" hidden="1" x14ac:dyDescent="0.3">
      <c r="A2682" t="s">
        <v>2497</v>
      </c>
      <c r="B2682" s="3" t="s">
        <v>8359</v>
      </c>
      <c r="C2682" s="4" t="s">
        <v>11914</v>
      </c>
      <c r="E2682" s="5">
        <v>1032</v>
      </c>
      <c r="G2682" s="5">
        <v>1032</v>
      </c>
      <c r="H2682" s="6">
        <v>436</v>
      </c>
      <c r="K2682" s="7">
        <v>9.6</v>
      </c>
      <c r="N2682" s="8" t="s">
        <v>17</v>
      </c>
      <c r="O2682" s="1" t="s">
        <v>21</v>
      </c>
      <c r="P2682" s="1" t="s">
        <v>11917</v>
      </c>
    </row>
    <row r="2683" spans="1:16" hidden="1" x14ac:dyDescent="0.3">
      <c r="A2683" t="s">
        <v>2498</v>
      </c>
      <c r="B2683" s="3" t="s">
        <v>8360</v>
      </c>
      <c r="C2683" s="4" t="s">
        <v>11914</v>
      </c>
      <c r="E2683" s="5">
        <v>962</v>
      </c>
      <c r="G2683" s="5">
        <v>962</v>
      </c>
      <c r="H2683" s="6">
        <v>409</v>
      </c>
      <c r="K2683" s="7">
        <v>9.6</v>
      </c>
      <c r="N2683" s="8" t="s">
        <v>17</v>
      </c>
      <c r="O2683" s="1" t="s">
        <v>21</v>
      </c>
      <c r="P2683" s="1" t="s">
        <v>11917</v>
      </c>
    </row>
    <row r="2684" spans="1:16" hidden="1" x14ac:dyDescent="0.3">
      <c r="A2684" t="s">
        <v>2364</v>
      </c>
      <c r="B2684" s="3" t="s">
        <v>8361</v>
      </c>
      <c r="C2684" s="4" t="s">
        <v>11914</v>
      </c>
      <c r="E2684" s="5">
        <v>2869</v>
      </c>
      <c r="G2684" s="5">
        <v>2869</v>
      </c>
      <c r="H2684" s="6">
        <v>1178</v>
      </c>
      <c r="K2684" s="7">
        <v>13</v>
      </c>
      <c r="N2684" s="8" t="s">
        <v>17</v>
      </c>
      <c r="O2684" s="1" t="s">
        <v>21</v>
      </c>
      <c r="P2684" s="1" t="s">
        <v>11917</v>
      </c>
    </row>
    <row r="2685" spans="1:16" hidden="1" x14ac:dyDescent="0.3">
      <c r="A2685" t="s">
        <v>2499</v>
      </c>
      <c r="B2685" s="3" t="s">
        <v>8362</v>
      </c>
      <c r="C2685" s="4" t="s">
        <v>11914</v>
      </c>
      <c r="E2685" s="5">
        <v>1032</v>
      </c>
      <c r="G2685" s="5">
        <v>1032</v>
      </c>
      <c r="H2685" s="6">
        <v>564</v>
      </c>
      <c r="K2685" s="7">
        <v>9.6</v>
      </c>
      <c r="N2685" s="8" t="s">
        <v>17</v>
      </c>
      <c r="O2685" s="1" t="s">
        <v>21</v>
      </c>
      <c r="P2685" s="1" t="s">
        <v>11917</v>
      </c>
    </row>
    <row r="2686" spans="1:16" hidden="1" x14ac:dyDescent="0.3">
      <c r="A2686" t="s">
        <v>2500</v>
      </c>
      <c r="B2686" s="3" t="s">
        <v>8363</v>
      </c>
      <c r="C2686" s="4" t="s">
        <v>11914</v>
      </c>
      <c r="E2686" s="5">
        <v>943</v>
      </c>
      <c r="G2686" s="5">
        <v>943</v>
      </c>
      <c r="H2686" s="6">
        <v>374</v>
      </c>
      <c r="K2686" s="7">
        <v>9.6</v>
      </c>
      <c r="N2686" s="8" t="s">
        <v>17</v>
      </c>
      <c r="O2686" s="1" t="s">
        <v>21</v>
      </c>
      <c r="P2686" s="1" t="s">
        <v>11917</v>
      </c>
    </row>
    <row r="2687" spans="1:16" hidden="1" x14ac:dyDescent="0.3">
      <c r="A2687" t="s">
        <v>2038</v>
      </c>
      <c r="B2687" s="3" t="s">
        <v>8364</v>
      </c>
      <c r="C2687" s="4" t="s">
        <v>11914</v>
      </c>
      <c r="E2687" s="5">
        <v>2791</v>
      </c>
      <c r="G2687" s="5">
        <v>2791</v>
      </c>
      <c r="H2687" s="6">
        <v>1298</v>
      </c>
      <c r="K2687" s="7">
        <v>3.25</v>
      </c>
      <c r="N2687" s="8" t="s">
        <v>17</v>
      </c>
      <c r="O2687" s="1" t="s">
        <v>21</v>
      </c>
      <c r="P2687" s="1" t="s">
        <v>11917</v>
      </c>
    </row>
    <row r="2688" spans="1:16" hidden="1" x14ac:dyDescent="0.3">
      <c r="A2688" t="s">
        <v>2501</v>
      </c>
      <c r="B2688" s="3" t="s">
        <v>8365</v>
      </c>
      <c r="C2688" s="4" t="s">
        <v>11914</v>
      </c>
      <c r="E2688" s="5">
        <v>911</v>
      </c>
      <c r="G2688" s="5">
        <v>911</v>
      </c>
      <c r="H2688" s="6">
        <v>384</v>
      </c>
      <c r="K2688" s="7">
        <v>9.6</v>
      </c>
      <c r="N2688" s="8" t="s">
        <v>17</v>
      </c>
      <c r="O2688" s="1" t="s">
        <v>21</v>
      </c>
      <c r="P2688" s="1" t="s">
        <v>11917</v>
      </c>
    </row>
    <row r="2689" spans="1:16" hidden="1" x14ac:dyDescent="0.3">
      <c r="A2689" t="s">
        <v>2502</v>
      </c>
      <c r="B2689" s="3" t="s">
        <v>8366</v>
      </c>
      <c r="C2689" s="4" t="s">
        <v>11914</v>
      </c>
      <c r="E2689" s="5">
        <v>911</v>
      </c>
      <c r="G2689" s="5">
        <v>911</v>
      </c>
      <c r="H2689" s="6">
        <v>384</v>
      </c>
      <c r="K2689" s="7">
        <v>8</v>
      </c>
      <c r="N2689" s="8" t="s">
        <v>17</v>
      </c>
      <c r="O2689" s="1" t="s">
        <v>21</v>
      </c>
      <c r="P2689" s="1" t="s">
        <v>11917</v>
      </c>
    </row>
    <row r="2690" spans="1:16" hidden="1" x14ac:dyDescent="0.3">
      <c r="A2690" t="s">
        <v>2503</v>
      </c>
      <c r="B2690" s="3" t="s">
        <v>8367</v>
      </c>
      <c r="C2690" s="4" t="s">
        <v>11914</v>
      </c>
      <c r="E2690" s="5">
        <v>3810</v>
      </c>
      <c r="G2690" s="5">
        <v>3810</v>
      </c>
      <c r="H2690" s="6">
        <v>1485</v>
      </c>
      <c r="K2690" s="7">
        <v>10</v>
      </c>
      <c r="N2690" s="8" t="s">
        <v>17</v>
      </c>
      <c r="O2690" s="1" t="s">
        <v>21</v>
      </c>
      <c r="P2690" s="1" t="s">
        <v>11917</v>
      </c>
    </row>
    <row r="2691" spans="1:16" hidden="1" x14ac:dyDescent="0.3">
      <c r="A2691" t="s">
        <v>2504</v>
      </c>
      <c r="B2691" s="3" t="s">
        <v>8368</v>
      </c>
      <c r="C2691" s="4" t="s">
        <v>11914</v>
      </c>
      <c r="E2691" s="5">
        <v>1421</v>
      </c>
      <c r="G2691" s="5">
        <v>1421</v>
      </c>
      <c r="H2691" s="6">
        <v>564</v>
      </c>
      <c r="K2691" s="7">
        <v>9.6</v>
      </c>
      <c r="N2691" s="8" t="s">
        <v>17</v>
      </c>
      <c r="O2691" s="1" t="s">
        <v>21</v>
      </c>
      <c r="P2691" s="1" t="s">
        <v>11917</v>
      </c>
    </row>
    <row r="2692" spans="1:16" hidden="1" x14ac:dyDescent="0.3">
      <c r="A2692" t="s">
        <v>2505</v>
      </c>
      <c r="B2692" s="3" t="s">
        <v>8369</v>
      </c>
      <c r="C2692" s="4" t="s">
        <v>11914</v>
      </c>
      <c r="E2692" s="5">
        <v>966</v>
      </c>
      <c r="G2692" s="5">
        <v>966</v>
      </c>
      <c r="H2692" s="6">
        <v>384</v>
      </c>
      <c r="K2692" s="7">
        <v>9.6</v>
      </c>
      <c r="N2692" s="8" t="s">
        <v>17</v>
      </c>
      <c r="O2692" s="1" t="s">
        <v>21</v>
      </c>
      <c r="P2692" s="1" t="s">
        <v>11917</v>
      </c>
    </row>
    <row r="2693" spans="1:16" s="9" customFormat="1" x14ac:dyDescent="0.3">
      <c r="A2693" s="9" t="s">
        <v>2506</v>
      </c>
      <c r="B2693" s="13" t="s">
        <v>8370</v>
      </c>
      <c r="C2693" s="14" t="s">
        <v>11914</v>
      </c>
      <c r="D2693" s="9">
        <v>1260</v>
      </c>
      <c r="E2693" s="15">
        <v>1008</v>
      </c>
      <c r="G2693" s="15">
        <v>1008</v>
      </c>
      <c r="H2693" s="16">
        <v>507</v>
      </c>
      <c r="J2693" s="9">
        <v>2.6</v>
      </c>
      <c r="K2693" s="17">
        <v>13</v>
      </c>
      <c r="N2693" s="18" t="s">
        <v>17</v>
      </c>
      <c r="O2693" s="19" t="s">
        <v>21</v>
      </c>
      <c r="P2693" s="19" t="s">
        <v>11917</v>
      </c>
    </row>
    <row r="2694" spans="1:16" hidden="1" x14ac:dyDescent="0.3">
      <c r="A2694" t="s">
        <v>2507</v>
      </c>
      <c r="B2694" s="3" t="s">
        <v>8371</v>
      </c>
      <c r="C2694" s="4" t="s">
        <v>11914</v>
      </c>
      <c r="E2694" s="5">
        <v>1032</v>
      </c>
      <c r="G2694" s="5">
        <v>1032</v>
      </c>
      <c r="H2694" s="6">
        <v>409</v>
      </c>
      <c r="K2694" s="7">
        <v>9.1</v>
      </c>
      <c r="N2694" s="8" t="s">
        <v>17</v>
      </c>
      <c r="O2694" s="1" t="s">
        <v>21</v>
      </c>
      <c r="P2694" s="1" t="s">
        <v>11917</v>
      </c>
    </row>
    <row r="2695" spans="1:16" hidden="1" x14ac:dyDescent="0.3">
      <c r="A2695" t="s">
        <v>2508</v>
      </c>
      <c r="B2695" s="3" t="s">
        <v>8372</v>
      </c>
      <c r="C2695" s="4" t="s">
        <v>11914</v>
      </c>
      <c r="E2695" s="5">
        <v>1545</v>
      </c>
      <c r="G2695" s="5">
        <v>1545</v>
      </c>
      <c r="H2695" s="6">
        <v>665</v>
      </c>
      <c r="K2695" s="7">
        <v>9.6</v>
      </c>
      <c r="N2695" s="8" t="s">
        <v>17</v>
      </c>
      <c r="O2695" s="1" t="s">
        <v>21</v>
      </c>
      <c r="P2695" s="1" t="s">
        <v>11917</v>
      </c>
    </row>
    <row r="2696" spans="1:16" hidden="1" x14ac:dyDescent="0.3">
      <c r="A2696" t="s">
        <v>2509</v>
      </c>
      <c r="B2696" s="3" t="s">
        <v>8373</v>
      </c>
      <c r="C2696" s="4" t="s">
        <v>11914</v>
      </c>
      <c r="E2696" s="5">
        <v>4741</v>
      </c>
      <c r="G2696" s="5">
        <v>4741</v>
      </c>
      <c r="H2696" s="6">
        <v>2005</v>
      </c>
      <c r="K2696" s="7">
        <v>9.1</v>
      </c>
      <c r="N2696" s="8" t="s">
        <v>17</v>
      </c>
      <c r="O2696" s="1" t="s">
        <v>21</v>
      </c>
      <c r="P2696" s="1" t="s">
        <v>11917</v>
      </c>
    </row>
    <row r="2697" spans="1:16" hidden="1" x14ac:dyDescent="0.3">
      <c r="A2697" t="s">
        <v>1840</v>
      </c>
      <c r="B2697" s="3" t="s">
        <v>8374</v>
      </c>
      <c r="C2697" s="4" t="s">
        <v>11914</v>
      </c>
      <c r="E2697" s="5">
        <v>4649</v>
      </c>
      <c r="G2697" s="5">
        <v>4649</v>
      </c>
      <c r="H2697" s="6">
        <v>1844</v>
      </c>
      <c r="K2697" s="7">
        <v>9.6</v>
      </c>
      <c r="N2697" s="8" t="s">
        <v>17</v>
      </c>
      <c r="O2697" s="1" t="s">
        <v>21</v>
      </c>
      <c r="P2697" s="1" t="s">
        <v>11917</v>
      </c>
    </row>
    <row r="2698" spans="1:16" hidden="1" x14ac:dyDescent="0.3">
      <c r="A2698" t="s">
        <v>1846</v>
      </c>
      <c r="B2698" s="3" t="s">
        <v>8375</v>
      </c>
      <c r="C2698" s="4" t="s">
        <v>11914</v>
      </c>
      <c r="E2698" s="5">
        <v>3565</v>
      </c>
      <c r="G2698" s="5">
        <v>3565</v>
      </c>
      <c r="H2698" s="6">
        <v>1536</v>
      </c>
      <c r="K2698" s="7">
        <v>9.6</v>
      </c>
      <c r="N2698" s="8" t="s">
        <v>17</v>
      </c>
      <c r="O2698" s="1" t="s">
        <v>21</v>
      </c>
      <c r="P2698" s="1" t="s">
        <v>11917</v>
      </c>
    </row>
    <row r="2699" spans="1:16" hidden="1" x14ac:dyDescent="0.3">
      <c r="A2699" t="s">
        <v>2510</v>
      </c>
      <c r="B2699" s="3" t="s">
        <v>8376</v>
      </c>
      <c r="C2699" s="4" t="s">
        <v>11914</v>
      </c>
      <c r="E2699" s="5">
        <v>2224</v>
      </c>
      <c r="G2699" s="5">
        <v>2224</v>
      </c>
      <c r="H2699" s="6">
        <v>955</v>
      </c>
      <c r="K2699" s="7">
        <v>7</v>
      </c>
      <c r="N2699" s="8" t="s">
        <v>17</v>
      </c>
      <c r="O2699" s="1" t="s">
        <v>21</v>
      </c>
      <c r="P2699" s="1" t="s">
        <v>11917</v>
      </c>
    </row>
    <row r="2700" spans="1:16" hidden="1" x14ac:dyDescent="0.3">
      <c r="A2700" t="s">
        <v>2511</v>
      </c>
      <c r="B2700" s="3" t="s">
        <v>8377</v>
      </c>
      <c r="C2700" s="4" t="s">
        <v>11914</v>
      </c>
      <c r="E2700" s="5">
        <v>1290</v>
      </c>
      <c r="G2700" s="5">
        <v>1290</v>
      </c>
      <c r="H2700" s="6">
        <v>513</v>
      </c>
      <c r="K2700" s="7">
        <v>8</v>
      </c>
      <c r="N2700" s="8" t="s">
        <v>17</v>
      </c>
      <c r="O2700" s="1" t="s">
        <v>21</v>
      </c>
      <c r="P2700" s="1" t="s">
        <v>11917</v>
      </c>
    </row>
    <row r="2701" spans="1:16" hidden="1" x14ac:dyDescent="0.3">
      <c r="A2701" t="s">
        <v>2512</v>
      </c>
      <c r="B2701" s="3" t="s">
        <v>8378</v>
      </c>
      <c r="C2701" s="4" t="s">
        <v>11914</v>
      </c>
      <c r="E2701" s="5">
        <v>1290</v>
      </c>
      <c r="G2701" s="5">
        <v>1290</v>
      </c>
      <c r="H2701" s="6">
        <v>513</v>
      </c>
      <c r="K2701" s="7">
        <v>9.6</v>
      </c>
      <c r="N2701" s="8" t="s">
        <v>17</v>
      </c>
      <c r="O2701" s="1" t="s">
        <v>21</v>
      </c>
      <c r="P2701" s="1" t="s">
        <v>11917</v>
      </c>
    </row>
    <row r="2702" spans="1:16" hidden="1" x14ac:dyDescent="0.3">
      <c r="A2702" t="s">
        <v>2513</v>
      </c>
      <c r="B2702" s="3" t="s">
        <v>8379</v>
      </c>
      <c r="C2702" s="4" t="s">
        <v>11914</v>
      </c>
      <c r="E2702" s="5">
        <v>1426</v>
      </c>
      <c r="G2702" s="5">
        <v>1426</v>
      </c>
      <c r="H2702" s="6">
        <v>614</v>
      </c>
      <c r="K2702" s="7">
        <v>9.6</v>
      </c>
      <c r="N2702" s="8" t="s">
        <v>17</v>
      </c>
      <c r="O2702" s="1" t="s">
        <v>21</v>
      </c>
      <c r="P2702" s="1" t="s">
        <v>11917</v>
      </c>
    </row>
    <row r="2703" spans="1:16" hidden="1" x14ac:dyDescent="0.3">
      <c r="A2703" t="s">
        <v>2514</v>
      </c>
      <c r="B2703" s="3" t="s">
        <v>8380</v>
      </c>
      <c r="C2703" s="4" t="s">
        <v>11914</v>
      </c>
      <c r="E2703" s="5">
        <v>1032</v>
      </c>
      <c r="G2703" s="5">
        <v>1032</v>
      </c>
      <c r="H2703" s="6">
        <v>409</v>
      </c>
      <c r="K2703" s="7">
        <v>9.6</v>
      </c>
      <c r="N2703" s="8" t="s">
        <v>17</v>
      </c>
      <c r="O2703" s="1" t="s">
        <v>21</v>
      </c>
      <c r="P2703" s="1" t="s">
        <v>11917</v>
      </c>
    </row>
    <row r="2704" spans="1:16" s="9" customFormat="1" x14ac:dyDescent="0.3">
      <c r="A2704" s="9" t="s">
        <v>2515</v>
      </c>
      <c r="B2704" s="13" t="s">
        <v>8381</v>
      </c>
      <c r="C2704" s="14" t="s">
        <v>11914</v>
      </c>
      <c r="D2704" s="9">
        <v>1470</v>
      </c>
      <c r="E2704" s="15">
        <v>1223</v>
      </c>
      <c r="G2704" s="15">
        <v>1223</v>
      </c>
      <c r="H2704" s="16">
        <v>487</v>
      </c>
      <c r="J2704" s="9">
        <v>3.6</v>
      </c>
      <c r="K2704" s="17">
        <v>9.1</v>
      </c>
      <c r="N2704" s="18" t="s">
        <v>17</v>
      </c>
      <c r="O2704" s="19" t="s">
        <v>21</v>
      </c>
      <c r="P2704" s="19" t="s">
        <v>11917</v>
      </c>
    </row>
    <row r="2705" spans="1:16" hidden="1" x14ac:dyDescent="0.3">
      <c r="A2705" t="s">
        <v>2516</v>
      </c>
      <c r="B2705" s="3" t="s">
        <v>8382</v>
      </c>
      <c r="C2705" s="4" t="s">
        <v>11914</v>
      </c>
      <c r="E2705" s="5">
        <v>1154</v>
      </c>
      <c r="G2705" s="5">
        <v>1154</v>
      </c>
      <c r="H2705" s="6">
        <v>487</v>
      </c>
      <c r="K2705" s="7">
        <v>9.1</v>
      </c>
      <c r="N2705" s="8" t="s">
        <v>17</v>
      </c>
      <c r="O2705" s="1" t="s">
        <v>21</v>
      </c>
      <c r="P2705" s="1" t="s">
        <v>11917</v>
      </c>
    </row>
    <row r="2706" spans="1:16" hidden="1" x14ac:dyDescent="0.3">
      <c r="A2706" t="s">
        <v>2517</v>
      </c>
      <c r="B2706" s="3" t="s">
        <v>8383</v>
      </c>
      <c r="C2706" s="4" t="s">
        <v>11914</v>
      </c>
      <c r="E2706" s="5">
        <v>692</v>
      </c>
      <c r="G2706" s="5">
        <v>692</v>
      </c>
      <c r="H2706" s="6">
        <v>292</v>
      </c>
      <c r="K2706" s="7">
        <v>9.6</v>
      </c>
      <c r="N2706" s="8" t="s">
        <v>17</v>
      </c>
      <c r="O2706" s="1" t="s">
        <v>21</v>
      </c>
      <c r="P2706" s="1" t="s">
        <v>11917</v>
      </c>
    </row>
    <row r="2707" spans="1:16" hidden="1" x14ac:dyDescent="0.3">
      <c r="A2707" t="s">
        <v>2253</v>
      </c>
      <c r="B2707" s="3" t="s">
        <v>8384</v>
      </c>
      <c r="C2707" s="4" t="s">
        <v>11914</v>
      </c>
      <c r="E2707" s="5">
        <v>2913</v>
      </c>
      <c r="G2707" s="5">
        <v>2913</v>
      </c>
      <c r="H2707" s="6">
        <v>1229</v>
      </c>
      <c r="K2707" s="7">
        <v>3.25</v>
      </c>
      <c r="N2707" s="8" t="s">
        <v>17</v>
      </c>
      <c r="O2707" s="1" t="s">
        <v>21</v>
      </c>
      <c r="P2707" s="1" t="s">
        <v>11917</v>
      </c>
    </row>
    <row r="2708" spans="1:16" hidden="1" x14ac:dyDescent="0.3">
      <c r="A2708" t="s">
        <v>2518</v>
      </c>
      <c r="B2708" s="3" t="s">
        <v>8385</v>
      </c>
      <c r="C2708" s="4" t="s">
        <v>11914</v>
      </c>
      <c r="E2708" s="5">
        <v>1290</v>
      </c>
      <c r="G2708" s="5">
        <v>1290</v>
      </c>
      <c r="H2708" s="6">
        <v>511</v>
      </c>
      <c r="K2708" s="7">
        <v>10.4</v>
      </c>
      <c r="N2708" s="8" t="s">
        <v>17</v>
      </c>
      <c r="O2708" s="1" t="s">
        <v>21</v>
      </c>
      <c r="P2708" s="1" t="s">
        <v>11917</v>
      </c>
    </row>
    <row r="2709" spans="1:16" s="9" customFormat="1" x14ac:dyDescent="0.3">
      <c r="A2709" s="9" t="s">
        <v>2519</v>
      </c>
      <c r="B2709" s="13" t="s">
        <v>8386</v>
      </c>
      <c r="C2709" s="14" t="s">
        <v>11914</v>
      </c>
      <c r="D2709" s="9">
        <v>1610</v>
      </c>
      <c r="E2709" s="15">
        <v>1290</v>
      </c>
      <c r="G2709" s="15">
        <v>1290</v>
      </c>
      <c r="H2709" s="16">
        <v>511</v>
      </c>
      <c r="J2709" s="9">
        <v>9.3000000000000007</v>
      </c>
      <c r="K2709" s="17">
        <v>13</v>
      </c>
      <c r="N2709" s="18" t="s">
        <v>17</v>
      </c>
      <c r="O2709" s="19" t="s">
        <v>21</v>
      </c>
      <c r="P2709" s="19" t="s">
        <v>11917</v>
      </c>
    </row>
    <row r="2710" spans="1:16" s="9" customFormat="1" x14ac:dyDescent="0.3">
      <c r="A2710" s="9" t="s">
        <v>2520</v>
      </c>
      <c r="B2710" s="13" t="s">
        <v>8387</v>
      </c>
      <c r="C2710" s="14" t="s">
        <v>11914</v>
      </c>
      <c r="D2710" s="9">
        <v>2080</v>
      </c>
      <c r="E2710" s="15">
        <v>1785</v>
      </c>
      <c r="G2710" s="15">
        <v>1785</v>
      </c>
      <c r="H2710" s="16">
        <v>702</v>
      </c>
      <c r="J2710" s="9">
        <v>3.1</v>
      </c>
      <c r="K2710" s="17">
        <v>13</v>
      </c>
      <c r="N2710" s="18" t="s">
        <v>17</v>
      </c>
      <c r="O2710" s="19" t="s">
        <v>21</v>
      </c>
      <c r="P2710" s="19" t="s">
        <v>11917</v>
      </c>
    </row>
    <row r="2711" spans="1:16" s="9" customFormat="1" x14ac:dyDescent="0.3">
      <c r="A2711" s="9" t="s">
        <v>2521</v>
      </c>
      <c r="B2711" s="13" t="s">
        <v>8388</v>
      </c>
      <c r="C2711" s="14" t="s">
        <v>11914</v>
      </c>
      <c r="D2711" s="9">
        <v>4250</v>
      </c>
      <c r="E2711" s="15">
        <v>3549</v>
      </c>
      <c r="G2711" s="15">
        <v>3549</v>
      </c>
      <c r="H2711" s="16">
        <v>1383</v>
      </c>
      <c r="J2711" s="9">
        <v>1.7</v>
      </c>
      <c r="K2711" s="17">
        <v>7.8</v>
      </c>
      <c r="N2711" s="18" t="s">
        <v>17</v>
      </c>
      <c r="O2711" s="19" t="s">
        <v>21</v>
      </c>
      <c r="P2711" s="19" t="s">
        <v>11917</v>
      </c>
    </row>
    <row r="2712" spans="1:16" hidden="1" x14ac:dyDescent="0.3">
      <c r="A2712" t="s">
        <v>2522</v>
      </c>
      <c r="B2712" s="3" t="s">
        <v>8389</v>
      </c>
      <c r="C2712" s="4" t="s">
        <v>11914</v>
      </c>
      <c r="E2712" s="5">
        <v>3549</v>
      </c>
      <c r="G2712" s="5">
        <v>3549</v>
      </c>
      <c r="H2712" s="6">
        <v>1383</v>
      </c>
      <c r="K2712" s="7">
        <v>9.1</v>
      </c>
      <c r="N2712" s="8" t="s">
        <v>17</v>
      </c>
      <c r="O2712" s="1" t="s">
        <v>21</v>
      </c>
      <c r="P2712" s="1" t="s">
        <v>11917</v>
      </c>
    </row>
    <row r="2713" spans="1:16" hidden="1" x14ac:dyDescent="0.3">
      <c r="A2713" t="s">
        <v>2523</v>
      </c>
      <c r="B2713" s="3" t="s">
        <v>8390</v>
      </c>
      <c r="C2713" s="4" t="s">
        <v>11914</v>
      </c>
      <c r="E2713" s="5">
        <v>970</v>
      </c>
      <c r="G2713" s="5">
        <v>970</v>
      </c>
      <c r="H2713" s="6">
        <v>409</v>
      </c>
      <c r="K2713" s="7">
        <v>9.6</v>
      </c>
      <c r="N2713" s="8" t="s">
        <v>17</v>
      </c>
      <c r="O2713" s="1" t="s">
        <v>21</v>
      </c>
      <c r="P2713" s="1" t="s">
        <v>11917</v>
      </c>
    </row>
    <row r="2714" spans="1:16" hidden="1" x14ac:dyDescent="0.3">
      <c r="A2714" t="s">
        <v>2524</v>
      </c>
      <c r="B2714" s="3" t="s">
        <v>8391</v>
      </c>
      <c r="C2714" s="4" t="s">
        <v>11914</v>
      </c>
      <c r="E2714" s="5">
        <v>1032</v>
      </c>
      <c r="G2714" s="5">
        <v>1032</v>
      </c>
      <c r="H2714" s="6">
        <v>409</v>
      </c>
      <c r="K2714" s="7">
        <v>11.2</v>
      </c>
      <c r="N2714" s="8" t="s">
        <v>17</v>
      </c>
      <c r="O2714" s="1" t="s">
        <v>21</v>
      </c>
      <c r="P2714" s="1" t="s">
        <v>11917</v>
      </c>
    </row>
    <row r="2715" spans="1:16" hidden="1" x14ac:dyDescent="0.3">
      <c r="A2715" t="s">
        <v>2525</v>
      </c>
      <c r="B2715" s="3" t="s">
        <v>8392</v>
      </c>
      <c r="C2715" s="4" t="s">
        <v>11914</v>
      </c>
      <c r="E2715" s="5">
        <v>1290</v>
      </c>
      <c r="G2715" s="5">
        <v>1290</v>
      </c>
      <c r="H2715" s="6">
        <v>511</v>
      </c>
      <c r="K2715" s="7">
        <v>9.6</v>
      </c>
      <c r="N2715" s="8" t="s">
        <v>17</v>
      </c>
      <c r="O2715" s="1" t="s">
        <v>21</v>
      </c>
      <c r="P2715" s="1" t="s">
        <v>11917</v>
      </c>
    </row>
    <row r="2716" spans="1:16" hidden="1" x14ac:dyDescent="0.3">
      <c r="A2716" t="s">
        <v>2526</v>
      </c>
      <c r="B2716" s="3" t="s">
        <v>8393</v>
      </c>
      <c r="C2716" s="4" t="s">
        <v>11914</v>
      </c>
      <c r="E2716" s="5">
        <v>3793</v>
      </c>
      <c r="G2716" s="5">
        <v>3793</v>
      </c>
      <c r="H2716" s="6">
        <v>1694</v>
      </c>
      <c r="K2716" s="7">
        <v>3.25</v>
      </c>
      <c r="N2716" s="8" t="s">
        <v>17</v>
      </c>
      <c r="O2716" s="1" t="s">
        <v>21</v>
      </c>
      <c r="P2716" s="1" t="s">
        <v>11917</v>
      </c>
    </row>
    <row r="2717" spans="1:16" hidden="1" x14ac:dyDescent="0.3">
      <c r="A2717" t="s">
        <v>2527</v>
      </c>
      <c r="B2717" s="3" t="s">
        <v>8394</v>
      </c>
      <c r="C2717" s="4" t="s">
        <v>11914</v>
      </c>
      <c r="E2717" s="5">
        <v>4389</v>
      </c>
      <c r="G2717" s="5">
        <v>4389</v>
      </c>
      <c r="H2717" s="6">
        <v>2005</v>
      </c>
      <c r="K2717" s="7">
        <v>3.25</v>
      </c>
      <c r="N2717" s="8" t="s">
        <v>17</v>
      </c>
      <c r="O2717" s="1" t="s">
        <v>21</v>
      </c>
      <c r="P2717" s="1" t="s">
        <v>11917</v>
      </c>
    </row>
    <row r="2718" spans="1:16" hidden="1" x14ac:dyDescent="0.3">
      <c r="A2718" t="s">
        <v>2528</v>
      </c>
      <c r="B2718" s="3" t="s">
        <v>8395</v>
      </c>
      <c r="C2718" s="4" t="s">
        <v>11914</v>
      </c>
      <c r="E2718" s="5">
        <v>1110</v>
      </c>
      <c r="G2718" s="5">
        <v>1110</v>
      </c>
      <c r="H2718" s="6">
        <v>441</v>
      </c>
      <c r="K2718" s="7">
        <v>9.6</v>
      </c>
      <c r="N2718" s="8" t="s">
        <v>17</v>
      </c>
      <c r="O2718" s="1" t="s">
        <v>21</v>
      </c>
      <c r="P2718" s="1" t="s">
        <v>11917</v>
      </c>
    </row>
    <row r="2719" spans="1:16" hidden="1" x14ac:dyDescent="0.3">
      <c r="A2719" t="s">
        <v>2529</v>
      </c>
      <c r="B2719" s="3" t="s">
        <v>8396</v>
      </c>
      <c r="C2719" s="4" t="s">
        <v>11914</v>
      </c>
      <c r="E2719" s="5">
        <v>1421</v>
      </c>
      <c r="G2719" s="5">
        <v>1421</v>
      </c>
      <c r="H2719" s="6">
        <v>564</v>
      </c>
      <c r="K2719" s="7">
        <v>10.4</v>
      </c>
      <c r="N2719" s="8" t="s">
        <v>17</v>
      </c>
      <c r="O2719" s="1" t="s">
        <v>21</v>
      </c>
      <c r="P2719" s="1" t="s">
        <v>11917</v>
      </c>
    </row>
    <row r="2720" spans="1:16" hidden="1" x14ac:dyDescent="0.3">
      <c r="A2720" t="s">
        <v>2530</v>
      </c>
      <c r="B2720" s="3" t="s">
        <v>8397</v>
      </c>
      <c r="C2720" s="4" t="s">
        <v>11914</v>
      </c>
      <c r="E2720" s="5">
        <v>1421</v>
      </c>
      <c r="G2720" s="5">
        <v>1421</v>
      </c>
      <c r="H2720" s="6">
        <v>564</v>
      </c>
      <c r="K2720" s="7">
        <v>9.1</v>
      </c>
      <c r="N2720" s="8" t="s">
        <v>17</v>
      </c>
      <c r="O2720" s="1" t="s">
        <v>21</v>
      </c>
      <c r="P2720" s="1" t="s">
        <v>11917</v>
      </c>
    </row>
    <row r="2721" spans="1:16" hidden="1" x14ac:dyDescent="0.3">
      <c r="A2721" t="s">
        <v>2531</v>
      </c>
      <c r="B2721" s="3" t="s">
        <v>8398</v>
      </c>
      <c r="C2721" s="4" t="s">
        <v>11914</v>
      </c>
      <c r="E2721" s="5">
        <v>1567</v>
      </c>
      <c r="G2721" s="5">
        <v>1567</v>
      </c>
      <c r="H2721" s="6">
        <v>661</v>
      </c>
      <c r="K2721" s="7">
        <v>9.1</v>
      </c>
      <c r="N2721" s="8" t="s">
        <v>17</v>
      </c>
      <c r="O2721" s="1" t="s">
        <v>21</v>
      </c>
      <c r="P2721" s="1" t="s">
        <v>11917</v>
      </c>
    </row>
    <row r="2722" spans="1:16" hidden="1" x14ac:dyDescent="0.3">
      <c r="A2722" t="s">
        <v>2532</v>
      </c>
      <c r="B2722" s="3" t="s">
        <v>8399</v>
      </c>
      <c r="C2722" s="4" t="s">
        <v>11914</v>
      </c>
      <c r="E2722" s="5">
        <v>903</v>
      </c>
      <c r="G2722" s="5">
        <v>903</v>
      </c>
      <c r="H2722" s="6">
        <v>384</v>
      </c>
      <c r="K2722" s="7">
        <v>10</v>
      </c>
      <c r="N2722" s="8" t="s">
        <v>17</v>
      </c>
      <c r="O2722" s="1" t="s">
        <v>21</v>
      </c>
      <c r="P2722" s="1" t="s">
        <v>11917</v>
      </c>
    </row>
    <row r="2723" spans="1:16" hidden="1" x14ac:dyDescent="0.3">
      <c r="A2723" t="s">
        <v>2533</v>
      </c>
      <c r="B2723" s="3" t="s">
        <v>8400</v>
      </c>
      <c r="C2723" s="4" t="s">
        <v>11914</v>
      </c>
      <c r="E2723" s="5">
        <v>1032</v>
      </c>
      <c r="G2723" s="5">
        <v>1032</v>
      </c>
      <c r="H2723" s="6">
        <v>410</v>
      </c>
      <c r="K2723" s="7">
        <v>9.6</v>
      </c>
      <c r="N2723" s="8" t="s">
        <v>17</v>
      </c>
      <c r="O2723" s="1" t="s">
        <v>21</v>
      </c>
      <c r="P2723" s="1" t="s">
        <v>11917</v>
      </c>
    </row>
    <row r="2724" spans="1:16" hidden="1" x14ac:dyDescent="0.3">
      <c r="A2724" t="s">
        <v>2534</v>
      </c>
      <c r="B2724" s="3" t="s">
        <v>8401</v>
      </c>
      <c r="C2724" s="4" t="s">
        <v>11914</v>
      </c>
      <c r="E2724" s="5">
        <v>1132</v>
      </c>
      <c r="G2724" s="5">
        <v>1132</v>
      </c>
      <c r="H2724" s="6">
        <v>459</v>
      </c>
      <c r="K2724" s="7">
        <v>13</v>
      </c>
      <c r="N2724" s="8" t="s">
        <v>17</v>
      </c>
      <c r="O2724" s="1" t="s">
        <v>21</v>
      </c>
      <c r="P2724" s="1" t="s">
        <v>11917</v>
      </c>
    </row>
    <row r="2725" spans="1:16" hidden="1" x14ac:dyDescent="0.3">
      <c r="A2725" t="s">
        <v>2535</v>
      </c>
      <c r="B2725" s="3" t="s">
        <v>8402</v>
      </c>
      <c r="C2725" s="4" t="s">
        <v>11914</v>
      </c>
      <c r="E2725" s="5">
        <v>3549</v>
      </c>
      <c r="G2725" s="5">
        <v>3549</v>
      </c>
      <c r="H2725" s="6">
        <v>1741</v>
      </c>
      <c r="K2725" s="7">
        <v>13</v>
      </c>
      <c r="N2725" s="8" t="s">
        <v>17</v>
      </c>
      <c r="O2725" s="1" t="s">
        <v>21</v>
      </c>
      <c r="P2725" s="1" t="s">
        <v>11917</v>
      </c>
    </row>
    <row r="2726" spans="1:16" hidden="1" x14ac:dyDescent="0.3">
      <c r="A2726" t="s">
        <v>2536</v>
      </c>
      <c r="B2726" s="3" t="s">
        <v>8403</v>
      </c>
      <c r="C2726" s="4" t="s">
        <v>11914</v>
      </c>
      <c r="E2726" s="5">
        <v>4389</v>
      </c>
      <c r="G2726" s="5">
        <v>4389</v>
      </c>
      <c r="H2726" s="6">
        <v>2005</v>
      </c>
      <c r="K2726" s="7">
        <v>11.7</v>
      </c>
      <c r="N2726" s="8" t="s">
        <v>17</v>
      </c>
      <c r="O2726" s="1" t="s">
        <v>21</v>
      </c>
      <c r="P2726" s="1" t="s">
        <v>11917</v>
      </c>
    </row>
    <row r="2727" spans="1:16" hidden="1" x14ac:dyDescent="0.3">
      <c r="A2727" t="s">
        <v>2537</v>
      </c>
      <c r="B2727" s="3" t="s">
        <v>2537</v>
      </c>
      <c r="C2727" s="4" t="s">
        <v>11915</v>
      </c>
      <c r="E2727" s="5">
        <v>1</v>
      </c>
      <c r="G2727" s="5">
        <v>1</v>
      </c>
      <c r="H2727" s="6">
        <v>919</v>
      </c>
      <c r="K2727" s="7">
        <v>8</v>
      </c>
      <c r="N2727" s="8" t="s">
        <v>17</v>
      </c>
      <c r="O2727" s="1" t="s">
        <v>21</v>
      </c>
      <c r="P2727" s="1" t="s">
        <v>11917</v>
      </c>
    </row>
    <row r="2728" spans="1:16" hidden="1" x14ac:dyDescent="0.3">
      <c r="A2728" t="s">
        <v>2538</v>
      </c>
      <c r="B2728" s="3" t="s">
        <v>2538</v>
      </c>
      <c r="C2728" s="4" t="s">
        <v>11915</v>
      </c>
      <c r="E2728" s="5">
        <v>1</v>
      </c>
      <c r="G2728" s="5">
        <v>1</v>
      </c>
      <c r="H2728" s="6">
        <v>324</v>
      </c>
      <c r="K2728" s="7">
        <v>60</v>
      </c>
      <c r="N2728" s="8" t="s">
        <v>17</v>
      </c>
      <c r="O2728" s="1" t="s">
        <v>21</v>
      </c>
      <c r="P2728" s="1" t="s">
        <v>11917</v>
      </c>
    </row>
    <row r="2729" spans="1:16" hidden="1" x14ac:dyDescent="0.3">
      <c r="A2729" t="s">
        <v>2539</v>
      </c>
      <c r="B2729" s="3" t="s">
        <v>8404</v>
      </c>
      <c r="C2729" s="4" t="s">
        <v>11914</v>
      </c>
      <c r="E2729" s="5">
        <v>7045</v>
      </c>
      <c r="G2729" s="5">
        <v>7045</v>
      </c>
      <c r="H2729" s="6">
        <v>2766</v>
      </c>
      <c r="K2729" s="7">
        <v>2</v>
      </c>
      <c r="N2729" s="8" t="s">
        <v>17</v>
      </c>
      <c r="O2729" s="1" t="s">
        <v>21</v>
      </c>
      <c r="P2729" s="1" t="s">
        <v>11917</v>
      </c>
    </row>
    <row r="2730" spans="1:16" hidden="1" x14ac:dyDescent="0.3">
      <c r="A2730" t="s">
        <v>2540</v>
      </c>
      <c r="B2730" s="3" t="s">
        <v>8405</v>
      </c>
      <c r="C2730" s="4" t="s">
        <v>11914</v>
      </c>
      <c r="E2730" s="5">
        <v>3185</v>
      </c>
      <c r="G2730" s="5">
        <v>3185</v>
      </c>
      <c r="H2730" s="6">
        <v>1178</v>
      </c>
      <c r="K2730" s="7">
        <v>6.5</v>
      </c>
      <c r="N2730" s="8" t="s">
        <v>17</v>
      </c>
      <c r="O2730" s="1" t="s">
        <v>21</v>
      </c>
      <c r="P2730" s="1" t="s">
        <v>11917</v>
      </c>
    </row>
    <row r="2731" spans="1:16" hidden="1" x14ac:dyDescent="0.3">
      <c r="A2731" t="s">
        <v>1909</v>
      </c>
      <c r="B2731" s="3" t="s">
        <v>8406</v>
      </c>
      <c r="C2731" s="4" t="s">
        <v>11914</v>
      </c>
      <c r="E2731" s="5">
        <v>913</v>
      </c>
      <c r="G2731" s="5">
        <v>913</v>
      </c>
      <c r="H2731" s="6">
        <v>394</v>
      </c>
      <c r="K2731" s="7">
        <v>11.2</v>
      </c>
      <c r="N2731" s="8" t="s">
        <v>17</v>
      </c>
      <c r="O2731" s="1" t="s">
        <v>21</v>
      </c>
      <c r="P2731" s="1" t="s">
        <v>11917</v>
      </c>
    </row>
    <row r="2732" spans="1:16" hidden="1" x14ac:dyDescent="0.3">
      <c r="A2732" t="s">
        <v>1918</v>
      </c>
      <c r="B2732" s="3" t="s">
        <v>8407</v>
      </c>
      <c r="C2732" s="4" t="s">
        <v>11914</v>
      </c>
      <c r="E2732" s="5">
        <v>788</v>
      </c>
      <c r="G2732" s="5">
        <v>788</v>
      </c>
      <c r="H2732" s="6">
        <v>340</v>
      </c>
      <c r="K2732" s="7">
        <v>11.2</v>
      </c>
      <c r="N2732" s="8" t="s">
        <v>17</v>
      </c>
      <c r="O2732" s="1" t="s">
        <v>21</v>
      </c>
      <c r="P2732" s="1" t="s">
        <v>11917</v>
      </c>
    </row>
    <row r="2733" spans="1:16" hidden="1" x14ac:dyDescent="0.3">
      <c r="A2733" t="s">
        <v>1918</v>
      </c>
      <c r="B2733" s="3" t="s">
        <v>8408</v>
      </c>
      <c r="C2733" s="4" t="s">
        <v>11914</v>
      </c>
      <c r="E2733" s="5">
        <v>788</v>
      </c>
      <c r="G2733" s="5">
        <v>788</v>
      </c>
      <c r="H2733" s="6">
        <v>340</v>
      </c>
      <c r="K2733" s="7">
        <v>11.2</v>
      </c>
      <c r="N2733" s="8" t="s">
        <v>17</v>
      </c>
      <c r="O2733" s="1" t="s">
        <v>21</v>
      </c>
      <c r="P2733" s="1" t="s">
        <v>11917</v>
      </c>
    </row>
    <row r="2734" spans="1:16" hidden="1" x14ac:dyDescent="0.3">
      <c r="A2734" t="s">
        <v>2541</v>
      </c>
      <c r="B2734" s="3" t="s">
        <v>8409</v>
      </c>
      <c r="C2734" s="4" t="s">
        <v>11914</v>
      </c>
      <c r="E2734" s="5">
        <v>2472</v>
      </c>
      <c r="G2734" s="5">
        <v>2472</v>
      </c>
      <c r="H2734" s="6">
        <v>973</v>
      </c>
      <c r="K2734" s="7">
        <v>2.2000000000000002</v>
      </c>
      <c r="N2734" s="8" t="s">
        <v>17</v>
      </c>
      <c r="O2734" s="1" t="s">
        <v>21</v>
      </c>
      <c r="P2734" s="1" t="s">
        <v>11917</v>
      </c>
    </row>
    <row r="2735" spans="1:16" hidden="1" x14ac:dyDescent="0.3">
      <c r="A2735" t="s">
        <v>2542</v>
      </c>
      <c r="B2735" s="3" t="s">
        <v>8410</v>
      </c>
      <c r="C2735" s="4" t="s">
        <v>11914</v>
      </c>
      <c r="E2735" s="5">
        <v>3441</v>
      </c>
      <c r="G2735" s="5">
        <v>3441</v>
      </c>
      <c r="H2735" s="6">
        <v>1550</v>
      </c>
      <c r="K2735" s="7">
        <v>1.75</v>
      </c>
      <c r="N2735" s="8" t="s">
        <v>17</v>
      </c>
      <c r="O2735" s="1" t="s">
        <v>21</v>
      </c>
      <c r="P2735" s="1" t="s">
        <v>11917</v>
      </c>
    </row>
    <row r="2736" spans="1:16" hidden="1" x14ac:dyDescent="0.3">
      <c r="A2736" t="s">
        <v>2543</v>
      </c>
      <c r="B2736" s="3" t="s">
        <v>8411</v>
      </c>
      <c r="C2736" s="4" t="s">
        <v>11914</v>
      </c>
      <c r="E2736" s="5">
        <v>2305</v>
      </c>
      <c r="G2736" s="5">
        <v>2305</v>
      </c>
      <c r="H2736" s="6">
        <v>973</v>
      </c>
      <c r="K2736" s="7">
        <v>2.2000000000000002</v>
      </c>
      <c r="N2736" s="8" t="s">
        <v>17</v>
      </c>
      <c r="O2736" s="1" t="s">
        <v>21</v>
      </c>
      <c r="P2736" s="1" t="s">
        <v>11917</v>
      </c>
    </row>
    <row r="2737" spans="1:16" hidden="1" x14ac:dyDescent="0.3">
      <c r="A2737" t="s">
        <v>2544</v>
      </c>
      <c r="B2737" s="3" t="s">
        <v>8412</v>
      </c>
      <c r="C2737" s="4" t="s">
        <v>11914</v>
      </c>
      <c r="E2737" s="5">
        <v>2472</v>
      </c>
      <c r="G2737" s="5">
        <v>2472</v>
      </c>
      <c r="H2737" s="6">
        <v>973</v>
      </c>
      <c r="K2737" s="7">
        <v>2.2000000000000002</v>
      </c>
      <c r="N2737" s="8" t="s">
        <v>17</v>
      </c>
      <c r="O2737" s="1" t="s">
        <v>21</v>
      </c>
      <c r="P2737" s="1" t="s">
        <v>11917</v>
      </c>
    </row>
    <row r="2738" spans="1:16" hidden="1" x14ac:dyDescent="0.3">
      <c r="A2738" t="s">
        <v>2545</v>
      </c>
      <c r="B2738" s="3" t="s">
        <v>8413</v>
      </c>
      <c r="C2738" s="4" t="s">
        <v>11914</v>
      </c>
      <c r="E2738" s="5">
        <v>3283</v>
      </c>
      <c r="G2738" s="5">
        <v>3283</v>
      </c>
      <c r="H2738" s="6">
        <v>1280</v>
      </c>
      <c r="K2738" s="7">
        <v>2.5</v>
      </c>
      <c r="N2738" s="8" t="s">
        <v>17</v>
      </c>
      <c r="O2738" s="1" t="s">
        <v>21</v>
      </c>
      <c r="P2738" s="1" t="s">
        <v>11917</v>
      </c>
    </row>
    <row r="2739" spans="1:16" hidden="1" x14ac:dyDescent="0.3">
      <c r="A2739" t="s">
        <v>2546</v>
      </c>
      <c r="B2739" s="3" t="s">
        <v>8414</v>
      </c>
      <c r="C2739" s="4" t="s">
        <v>11914</v>
      </c>
      <c r="E2739" s="5">
        <v>4684</v>
      </c>
      <c r="G2739" s="5">
        <v>4684</v>
      </c>
      <c r="H2739" s="6">
        <v>2005</v>
      </c>
      <c r="K2739" s="7">
        <v>2</v>
      </c>
      <c r="N2739" s="8" t="s">
        <v>17</v>
      </c>
      <c r="O2739" s="1" t="s">
        <v>21</v>
      </c>
      <c r="P2739" s="1" t="s">
        <v>11917</v>
      </c>
    </row>
    <row r="2740" spans="1:16" hidden="1" x14ac:dyDescent="0.3">
      <c r="A2740" t="s">
        <v>2547</v>
      </c>
      <c r="B2740" s="3" t="s">
        <v>8415</v>
      </c>
      <c r="C2740" s="4" t="s">
        <v>11914</v>
      </c>
      <c r="E2740" s="5">
        <v>2305</v>
      </c>
      <c r="G2740" s="5">
        <v>2305</v>
      </c>
      <c r="H2740" s="6">
        <v>973</v>
      </c>
      <c r="K2740" s="7">
        <v>2.25</v>
      </c>
      <c r="N2740" s="8" t="s">
        <v>17</v>
      </c>
      <c r="O2740" s="1" t="s">
        <v>21</v>
      </c>
      <c r="P2740" s="1" t="s">
        <v>11917</v>
      </c>
    </row>
    <row r="2741" spans="1:16" hidden="1" x14ac:dyDescent="0.3">
      <c r="A2741" t="s">
        <v>2548</v>
      </c>
      <c r="B2741" s="3" t="s">
        <v>8416</v>
      </c>
      <c r="C2741" s="4" t="s">
        <v>11914</v>
      </c>
      <c r="E2741" s="5">
        <v>2164</v>
      </c>
      <c r="G2741" s="5">
        <v>2164</v>
      </c>
      <c r="H2741" s="6">
        <v>850</v>
      </c>
      <c r="K2741" s="7">
        <v>2.25</v>
      </c>
      <c r="N2741" s="8" t="s">
        <v>17</v>
      </c>
      <c r="O2741" s="1" t="s">
        <v>21</v>
      </c>
      <c r="P2741" s="1" t="s">
        <v>11917</v>
      </c>
    </row>
    <row r="2742" spans="1:16" hidden="1" x14ac:dyDescent="0.3">
      <c r="A2742" t="s">
        <v>2549</v>
      </c>
      <c r="B2742" s="3" t="s">
        <v>8417</v>
      </c>
      <c r="C2742" s="4" t="s">
        <v>11914</v>
      </c>
      <c r="E2742" s="5">
        <v>1308</v>
      </c>
      <c r="G2742" s="5">
        <v>1308</v>
      </c>
      <c r="H2742" s="6">
        <v>521</v>
      </c>
      <c r="K2742" s="7">
        <v>2.25</v>
      </c>
      <c r="N2742" s="8" t="s">
        <v>17</v>
      </c>
      <c r="O2742" s="1" t="s">
        <v>21</v>
      </c>
      <c r="P2742" s="1" t="s">
        <v>11917</v>
      </c>
    </row>
    <row r="2743" spans="1:16" hidden="1" x14ac:dyDescent="0.3">
      <c r="A2743" t="s">
        <v>2550</v>
      </c>
      <c r="B2743" s="3" t="s">
        <v>8418</v>
      </c>
      <c r="C2743" s="4" t="s">
        <v>11914</v>
      </c>
      <c r="E2743" s="5">
        <v>7082</v>
      </c>
      <c r="G2743" s="5">
        <v>7082</v>
      </c>
      <c r="H2743" s="6">
        <v>2766</v>
      </c>
      <c r="K2743" s="7">
        <v>2</v>
      </c>
      <c r="N2743" s="8" t="s">
        <v>17</v>
      </c>
      <c r="O2743" s="1" t="s">
        <v>21</v>
      </c>
      <c r="P2743" s="1" t="s">
        <v>11917</v>
      </c>
    </row>
    <row r="2744" spans="1:16" hidden="1" x14ac:dyDescent="0.3">
      <c r="A2744" t="s">
        <v>2551</v>
      </c>
      <c r="B2744" s="3" t="s">
        <v>8419</v>
      </c>
      <c r="C2744" s="4" t="s">
        <v>11914</v>
      </c>
      <c r="E2744" s="5">
        <v>7082</v>
      </c>
      <c r="G2744" s="5">
        <v>7082</v>
      </c>
      <c r="H2744" s="6">
        <v>2766</v>
      </c>
      <c r="K2744" s="7">
        <v>2</v>
      </c>
      <c r="N2744" s="8" t="s">
        <v>17</v>
      </c>
      <c r="O2744" s="1" t="s">
        <v>21</v>
      </c>
      <c r="P2744" s="1" t="s">
        <v>11917</v>
      </c>
    </row>
    <row r="2745" spans="1:16" hidden="1" x14ac:dyDescent="0.3">
      <c r="A2745" t="s">
        <v>2552</v>
      </c>
      <c r="B2745" s="3" t="s">
        <v>8420</v>
      </c>
      <c r="C2745" s="4" t="s">
        <v>11914</v>
      </c>
      <c r="E2745" s="5">
        <v>7722</v>
      </c>
      <c r="G2745" s="5">
        <v>7722</v>
      </c>
      <c r="H2745" s="6">
        <v>3451</v>
      </c>
      <c r="K2745" s="7">
        <v>2.25</v>
      </c>
      <c r="N2745" s="8" t="s">
        <v>17</v>
      </c>
      <c r="O2745" s="1" t="s">
        <v>21</v>
      </c>
      <c r="P2745" s="1" t="s">
        <v>11917</v>
      </c>
    </row>
    <row r="2746" spans="1:16" hidden="1" x14ac:dyDescent="0.3">
      <c r="A2746" t="s">
        <v>2553</v>
      </c>
      <c r="B2746" s="3" t="s">
        <v>8421</v>
      </c>
      <c r="C2746" s="4" t="s">
        <v>11914</v>
      </c>
      <c r="E2746" s="5">
        <v>2306</v>
      </c>
      <c r="G2746" s="5">
        <v>2306</v>
      </c>
      <c r="H2746" s="6">
        <v>973</v>
      </c>
      <c r="K2746" s="7">
        <v>2.25</v>
      </c>
      <c r="N2746" s="8" t="s">
        <v>17</v>
      </c>
      <c r="O2746" s="1" t="s">
        <v>21</v>
      </c>
      <c r="P2746" s="1" t="s">
        <v>11917</v>
      </c>
    </row>
    <row r="2747" spans="1:16" hidden="1" x14ac:dyDescent="0.3">
      <c r="A2747" t="s">
        <v>2554</v>
      </c>
      <c r="B2747" s="3" t="s">
        <v>8422</v>
      </c>
      <c r="C2747" s="4" t="s">
        <v>11914</v>
      </c>
      <c r="E2747" s="5">
        <v>2472</v>
      </c>
      <c r="G2747" s="5">
        <v>2472</v>
      </c>
      <c r="H2747" s="6">
        <v>973</v>
      </c>
      <c r="K2747" s="7">
        <v>2.2000000000000002</v>
      </c>
      <c r="N2747" s="8" t="s">
        <v>17</v>
      </c>
      <c r="O2747" s="1" t="s">
        <v>21</v>
      </c>
      <c r="P2747" s="1" t="s">
        <v>11917</v>
      </c>
    </row>
    <row r="2748" spans="1:16" hidden="1" x14ac:dyDescent="0.3">
      <c r="A2748" t="s">
        <v>2555</v>
      </c>
      <c r="B2748" s="3" t="s">
        <v>8423</v>
      </c>
      <c r="C2748" s="4" t="s">
        <v>11913</v>
      </c>
      <c r="E2748" s="5">
        <v>6999</v>
      </c>
      <c r="G2748" s="5">
        <v>6999</v>
      </c>
      <c r="H2748" s="6">
        <v>4249.3900000000003</v>
      </c>
      <c r="K2748" s="7">
        <v>1</v>
      </c>
      <c r="N2748" s="8" t="s">
        <v>17</v>
      </c>
      <c r="O2748" s="1" t="s">
        <v>21</v>
      </c>
      <c r="P2748" s="1" t="s">
        <v>11917</v>
      </c>
    </row>
    <row r="2749" spans="1:16" hidden="1" x14ac:dyDescent="0.3">
      <c r="A2749" t="s">
        <v>2556</v>
      </c>
      <c r="B2749" s="3" t="s">
        <v>8424</v>
      </c>
      <c r="C2749" s="4" t="s">
        <v>11913</v>
      </c>
      <c r="E2749" s="5">
        <v>2099</v>
      </c>
      <c r="G2749" s="5">
        <v>2099</v>
      </c>
      <c r="H2749" s="6">
        <v>1274.3900000000001</v>
      </c>
      <c r="K2749" s="7">
        <v>1</v>
      </c>
      <c r="N2749" s="8" t="s">
        <v>17</v>
      </c>
      <c r="O2749" s="1" t="s">
        <v>21</v>
      </c>
      <c r="P2749" s="1" t="s">
        <v>11917</v>
      </c>
    </row>
    <row r="2750" spans="1:16" hidden="1" x14ac:dyDescent="0.3">
      <c r="A2750" t="s">
        <v>2557</v>
      </c>
      <c r="B2750" s="3" t="s">
        <v>8425</v>
      </c>
      <c r="C2750" s="4" t="s">
        <v>11913</v>
      </c>
      <c r="E2750" s="5">
        <v>2099</v>
      </c>
      <c r="G2750" s="5">
        <v>2099</v>
      </c>
      <c r="H2750" s="6">
        <v>1274.3900000000001</v>
      </c>
      <c r="K2750" s="7">
        <v>1</v>
      </c>
      <c r="N2750" s="8" t="s">
        <v>17</v>
      </c>
      <c r="O2750" s="1" t="s">
        <v>21</v>
      </c>
      <c r="P2750" s="1" t="s">
        <v>11917</v>
      </c>
    </row>
    <row r="2751" spans="1:16" hidden="1" x14ac:dyDescent="0.3">
      <c r="A2751" t="s">
        <v>2558</v>
      </c>
      <c r="B2751" s="3" t="s">
        <v>8426</v>
      </c>
      <c r="C2751" s="4" t="s">
        <v>11913</v>
      </c>
      <c r="E2751" s="5">
        <v>7999</v>
      </c>
      <c r="G2751" s="5">
        <v>7999</v>
      </c>
      <c r="H2751" s="6">
        <v>4856.54</v>
      </c>
      <c r="K2751" s="7">
        <v>1</v>
      </c>
      <c r="N2751" s="8" t="s">
        <v>17</v>
      </c>
      <c r="O2751" s="1" t="s">
        <v>21</v>
      </c>
      <c r="P2751" s="1" t="s">
        <v>11917</v>
      </c>
    </row>
    <row r="2752" spans="1:16" hidden="1" x14ac:dyDescent="0.3">
      <c r="A2752" t="s">
        <v>2559</v>
      </c>
      <c r="B2752" s="3" t="s">
        <v>8427</v>
      </c>
      <c r="C2752" s="4" t="s">
        <v>11913</v>
      </c>
      <c r="E2752" s="5">
        <v>6999</v>
      </c>
      <c r="G2752" s="5">
        <v>6999</v>
      </c>
      <c r="H2752" s="6">
        <v>4249.3900000000003</v>
      </c>
      <c r="K2752" s="7">
        <v>1</v>
      </c>
      <c r="N2752" s="8" t="s">
        <v>17</v>
      </c>
      <c r="O2752" s="1" t="s">
        <v>21</v>
      </c>
      <c r="P2752" s="1" t="s">
        <v>11917</v>
      </c>
    </row>
    <row r="2753" spans="1:16" hidden="1" x14ac:dyDescent="0.3">
      <c r="A2753" t="s">
        <v>2560</v>
      </c>
      <c r="B2753" s="3" t="s">
        <v>8428</v>
      </c>
      <c r="C2753" s="4" t="s">
        <v>11913</v>
      </c>
      <c r="E2753" s="5">
        <v>7999</v>
      </c>
      <c r="G2753" s="5">
        <v>7999</v>
      </c>
      <c r="H2753" s="6">
        <v>4856.54</v>
      </c>
      <c r="K2753" s="7">
        <v>1</v>
      </c>
      <c r="N2753" s="8" t="s">
        <v>17</v>
      </c>
      <c r="O2753" s="1" t="s">
        <v>21</v>
      </c>
      <c r="P2753" s="1" t="s">
        <v>11917</v>
      </c>
    </row>
    <row r="2754" spans="1:16" hidden="1" x14ac:dyDescent="0.3">
      <c r="A2754" t="s">
        <v>2561</v>
      </c>
      <c r="B2754" s="3" t="s">
        <v>8429</v>
      </c>
      <c r="C2754" s="4" t="s">
        <v>11913</v>
      </c>
      <c r="E2754" s="5">
        <v>6999</v>
      </c>
      <c r="G2754" s="5">
        <v>6999</v>
      </c>
      <c r="H2754" s="6">
        <v>4249.3900000000003</v>
      </c>
      <c r="K2754" s="7">
        <v>1</v>
      </c>
      <c r="N2754" s="8" t="s">
        <v>17</v>
      </c>
      <c r="O2754" s="1" t="s">
        <v>21</v>
      </c>
      <c r="P2754" s="1" t="s">
        <v>11917</v>
      </c>
    </row>
    <row r="2755" spans="1:16" hidden="1" x14ac:dyDescent="0.3">
      <c r="A2755" t="s">
        <v>2562</v>
      </c>
      <c r="B2755" s="3" t="s">
        <v>8430</v>
      </c>
      <c r="C2755" s="4" t="s">
        <v>11913</v>
      </c>
      <c r="E2755" s="5">
        <v>7999</v>
      </c>
      <c r="G2755" s="5">
        <v>7999</v>
      </c>
      <c r="H2755" s="6">
        <v>4856.54</v>
      </c>
      <c r="K2755" s="7">
        <v>1</v>
      </c>
      <c r="N2755" s="8" t="s">
        <v>17</v>
      </c>
      <c r="O2755" s="1" t="s">
        <v>21</v>
      </c>
      <c r="P2755" s="1" t="s">
        <v>11917</v>
      </c>
    </row>
    <row r="2756" spans="1:16" hidden="1" x14ac:dyDescent="0.3">
      <c r="A2756" t="s">
        <v>2563</v>
      </c>
      <c r="B2756" s="3" t="s">
        <v>8431</v>
      </c>
      <c r="C2756" s="4" t="s">
        <v>11913</v>
      </c>
      <c r="E2756" s="5">
        <v>6999</v>
      </c>
      <c r="G2756" s="5">
        <v>6999</v>
      </c>
      <c r="H2756" s="6">
        <v>4249.3900000000003</v>
      </c>
      <c r="K2756" s="7">
        <v>1</v>
      </c>
      <c r="N2756" s="8" t="s">
        <v>17</v>
      </c>
      <c r="O2756" s="1" t="s">
        <v>21</v>
      </c>
      <c r="P2756" s="1" t="s">
        <v>11917</v>
      </c>
    </row>
    <row r="2757" spans="1:16" hidden="1" x14ac:dyDescent="0.3">
      <c r="A2757" t="s">
        <v>2564</v>
      </c>
      <c r="B2757" s="3" t="s">
        <v>8432</v>
      </c>
      <c r="C2757" s="4" t="s">
        <v>11913</v>
      </c>
      <c r="E2757" s="5">
        <v>2099</v>
      </c>
      <c r="G2757" s="5">
        <v>2099</v>
      </c>
      <c r="H2757" s="6">
        <v>1274.3900000000001</v>
      </c>
      <c r="K2757" s="7">
        <v>2</v>
      </c>
      <c r="N2757" s="8" t="s">
        <v>17</v>
      </c>
      <c r="O2757" s="1" t="s">
        <v>21</v>
      </c>
      <c r="P2757" s="1" t="s">
        <v>11917</v>
      </c>
    </row>
    <row r="2758" spans="1:16" hidden="1" x14ac:dyDescent="0.3">
      <c r="A2758" t="s">
        <v>2565</v>
      </c>
      <c r="B2758" s="3" t="s">
        <v>8433</v>
      </c>
      <c r="C2758" s="4" t="s">
        <v>11913</v>
      </c>
      <c r="E2758" s="5">
        <v>999</v>
      </c>
      <c r="G2758" s="5">
        <v>999</v>
      </c>
      <c r="H2758" s="6">
        <v>646.97</v>
      </c>
      <c r="K2758" s="7">
        <v>2</v>
      </c>
      <c r="N2758" s="8" t="s">
        <v>17</v>
      </c>
      <c r="O2758" s="1" t="s">
        <v>21</v>
      </c>
      <c r="P2758" s="1" t="s">
        <v>11917</v>
      </c>
    </row>
    <row r="2759" spans="1:16" hidden="1" x14ac:dyDescent="0.3">
      <c r="A2759" t="s">
        <v>2566</v>
      </c>
      <c r="B2759" s="3" t="s">
        <v>8434</v>
      </c>
      <c r="C2759" s="4" t="s">
        <v>11913</v>
      </c>
      <c r="E2759" s="5">
        <v>7999</v>
      </c>
      <c r="G2759" s="5">
        <v>7999</v>
      </c>
      <c r="H2759" s="6">
        <v>4856.54</v>
      </c>
      <c r="K2759" s="7">
        <v>1</v>
      </c>
      <c r="N2759" s="8" t="s">
        <v>17</v>
      </c>
      <c r="O2759" s="1" t="s">
        <v>21</v>
      </c>
      <c r="P2759" s="1" t="s">
        <v>11917</v>
      </c>
    </row>
    <row r="2760" spans="1:16" hidden="1" x14ac:dyDescent="0.3">
      <c r="A2760" t="s">
        <v>2567</v>
      </c>
      <c r="B2760" s="3" t="s">
        <v>8435</v>
      </c>
      <c r="C2760" s="4" t="s">
        <v>11913</v>
      </c>
      <c r="E2760" s="5">
        <v>2299</v>
      </c>
      <c r="G2760" s="5">
        <v>2299</v>
      </c>
      <c r="H2760" s="6">
        <v>1395.82</v>
      </c>
      <c r="K2760" s="7">
        <v>1</v>
      </c>
      <c r="N2760" s="8" t="s">
        <v>17</v>
      </c>
      <c r="O2760" s="1" t="s">
        <v>21</v>
      </c>
      <c r="P2760" s="1" t="s">
        <v>11917</v>
      </c>
    </row>
    <row r="2761" spans="1:16" hidden="1" x14ac:dyDescent="0.3">
      <c r="A2761" t="s">
        <v>2568</v>
      </c>
      <c r="B2761" s="3" t="s">
        <v>8436</v>
      </c>
      <c r="C2761" s="4" t="s">
        <v>11913</v>
      </c>
      <c r="E2761" s="5">
        <v>2299</v>
      </c>
      <c r="G2761" s="5">
        <v>2299</v>
      </c>
      <c r="H2761" s="6">
        <v>1395.82</v>
      </c>
      <c r="K2761" s="7">
        <v>2</v>
      </c>
      <c r="N2761" s="8" t="s">
        <v>17</v>
      </c>
      <c r="O2761" s="1" t="s">
        <v>21</v>
      </c>
      <c r="P2761" s="1" t="s">
        <v>11917</v>
      </c>
    </row>
    <row r="2762" spans="1:16" hidden="1" x14ac:dyDescent="0.3">
      <c r="A2762" t="s">
        <v>2569</v>
      </c>
      <c r="B2762" s="3" t="s">
        <v>8437</v>
      </c>
      <c r="C2762" s="4" t="s">
        <v>11913</v>
      </c>
      <c r="E2762" s="5">
        <v>2299</v>
      </c>
      <c r="G2762" s="5">
        <v>2299</v>
      </c>
      <c r="H2762" s="6">
        <v>1395.82</v>
      </c>
      <c r="K2762" s="7">
        <v>1</v>
      </c>
      <c r="N2762" s="8" t="s">
        <v>17</v>
      </c>
      <c r="O2762" s="1" t="s">
        <v>21</v>
      </c>
      <c r="P2762" s="1" t="s">
        <v>11917</v>
      </c>
    </row>
    <row r="2763" spans="1:16" hidden="1" x14ac:dyDescent="0.3">
      <c r="A2763" t="s">
        <v>2570</v>
      </c>
      <c r="B2763" s="3" t="s">
        <v>8438</v>
      </c>
      <c r="C2763" s="4" t="s">
        <v>11913</v>
      </c>
      <c r="E2763" s="5">
        <v>2299</v>
      </c>
      <c r="G2763" s="5">
        <v>2299</v>
      </c>
      <c r="H2763" s="6">
        <v>1395.82</v>
      </c>
      <c r="K2763" s="7">
        <v>1</v>
      </c>
      <c r="N2763" s="8" t="s">
        <v>17</v>
      </c>
      <c r="O2763" s="1" t="s">
        <v>21</v>
      </c>
      <c r="P2763" s="1" t="s">
        <v>11917</v>
      </c>
    </row>
    <row r="2764" spans="1:16" hidden="1" x14ac:dyDescent="0.3">
      <c r="A2764" t="s">
        <v>2571</v>
      </c>
      <c r="B2764" s="3" t="s">
        <v>8439</v>
      </c>
      <c r="C2764" s="4" t="s">
        <v>11913</v>
      </c>
      <c r="E2764" s="5">
        <v>2299</v>
      </c>
      <c r="G2764" s="5">
        <v>2299</v>
      </c>
      <c r="H2764" s="6">
        <v>1395.82</v>
      </c>
      <c r="K2764" s="7">
        <v>2</v>
      </c>
      <c r="N2764" s="8" t="s">
        <v>17</v>
      </c>
      <c r="O2764" s="1" t="s">
        <v>21</v>
      </c>
      <c r="P2764" s="1" t="s">
        <v>11917</v>
      </c>
    </row>
    <row r="2765" spans="1:16" hidden="1" x14ac:dyDescent="0.3">
      <c r="A2765" t="s">
        <v>2572</v>
      </c>
      <c r="B2765" s="3" t="s">
        <v>8440</v>
      </c>
      <c r="C2765" s="4" t="s">
        <v>11913</v>
      </c>
      <c r="E2765" s="5">
        <v>899</v>
      </c>
      <c r="G2765" s="5">
        <v>899</v>
      </c>
      <c r="H2765" s="6">
        <v>582.21</v>
      </c>
      <c r="K2765" s="7">
        <v>4</v>
      </c>
      <c r="N2765" s="8" t="s">
        <v>17</v>
      </c>
      <c r="O2765" s="1" t="s">
        <v>21</v>
      </c>
      <c r="P2765" s="1" t="s">
        <v>11917</v>
      </c>
    </row>
    <row r="2766" spans="1:16" hidden="1" x14ac:dyDescent="0.3">
      <c r="A2766" t="s">
        <v>2573</v>
      </c>
      <c r="B2766" s="3" t="s">
        <v>8441</v>
      </c>
      <c r="C2766" s="4" t="s">
        <v>11913</v>
      </c>
      <c r="E2766" s="5">
        <v>999</v>
      </c>
      <c r="G2766" s="5">
        <v>999</v>
      </c>
      <c r="H2766" s="6">
        <v>646.97</v>
      </c>
      <c r="K2766" s="7">
        <v>1</v>
      </c>
      <c r="N2766" s="8" t="s">
        <v>17</v>
      </c>
      <c r="O2766" s="1" t="s">
        <v>21</v>
      </c>
      <c r="P2766" s="1" t="s">
        <v>11917</v>
      </c>
    </row>
    <row r="2767" spans="1:16" hidden="1" x14ac:dyDescent="0.3">
      <c r="A2767" t="s">
        <v>2574</v>
      </c>
      <c r="B2767" s="3" t="s">
        <v>8442</v>
      </c>
      <c r="C2767" s="4" t="s">
        <v>11913</v>
      </c>
      <c r="E2767" s="5">
        <v>2399</v>
      </c>
      <c r="G2767" s="5">
        <v>2399</v>
      </c>
      <c r="H2767" s="6">
        <v>1456.54</v>
      </c>
      <c r="K2767" s="7">
        <v>1</v>
      </c>
      <c r="N2767" s="8" t="s">
        <v>17</v>
      </c>
      <c r="O2767" s="1" t="s">
        <v>21</v>
      </c>
      <c r="P2767" s="1" t="s">
        <v>11917</v>
      </c>
    </row>
    <row r="2768" spans="1:16" hidden="1" x14ac:dyDescent="0.3">
      <c r="A2768" t="s">
        <v>2575</v>
      </c>
      <c r="B2768" s="3" t="s">
        <v>8443</v>
      </c>
      <c r="C2768" s="4" t="s">
        <v>11913</v>
      </c>
      <c r="E2768" s="5">
        <v>999</v>
      </c>
      <c r="G2768" s="5">
        <v>999</v>
      </c>
      <c r="H2768" s="6">
        <v>646.97</v>
      </c>
      <c r="K2768" s="7">
        <v>2</v>
      </c>
      <c r="N2768" s="8" t="s">
        <v>17</v>
      </c>
      <c r="O2768" s="1" t="s">
        <v>21</v>
      </c>
      <c r="P2768" s="1" t="s">
        <v>11917</v>
      </c>
    </row>
    <row r="2769" spans="1:16" hidden="1" x14ac:dyDescent="0.3">
      <c r="A2769" t="s">
        <v>2576</v>
      </c>
      <c r="B2769" s="3" t="s">
        <v>8444</v>
      </c>
      <c r="C2769" s="4" t="s">
        <v>11913</v>
      </c>
      <c r="E2769" s="5">
        <v>999</v>
      </c>
      <c r="G2769" s="5">
        <v>999</v>
      </c>
      <c r="H2769" s="6">
        <v>646.97</v>
      </c>
      <c r="K2769" s="7">
        <v>1</v>
      </c>
      <c r="N2769" s="8" t="s">
        <v>17</v>
      </c>
      <c r="O2769" s="1" t="s">
        <v>21</v>
      </c>
      <c r="P2769" s="1" t="s">
        <v>11917</v>
      </c>
    </row>
    <row r="2770" spans="1:16" hidden="1" x14ac:dyDescent="0.3">
      <c r="A2770" t="s">
        <v>2577</v>
      </c>
      <c r="B2770" s="3" t="s">
        <v>8445</v>
      </c>
      <c r="C2770" s="4" t="s">
        <v>11913</v>
      </c>
      <c r="E2770" s="5">
        <v>999</v>
      </c>
      <c r="G2770" s="5">
        <v>999</v>
      </c>
      <c r="H2770" s="6">
        <v>646.97</v>
      </c>
      <c r="K2770" s="7">
        <v>1</v>
      </c>
      <c r="N2770" s="8" t="s">
        <v>17</v>
      </c>
      <c r="O2770" s="1" t="s">
        <v>21</v>
      </c>
      <c r="P2770" s="1" t="s">
        <v>11917</v>
      </c>
    </row>
    <row r="2771" spans="1:16" x14ac:dyDescent="0.3">
      <c r="A2771" s="9" t="s">
        <v>2578</v>
      </c>
      <c r="B2771" s="13" t="s">
        <v>8446</v>
      </c>
      <c r="C2771" s="14" t="s">
        <v>11913</v>
      </c>
      <c r="D2771" s="9">
        <v>2299</v>
      </c>
      <c r="E2771" s="15">
        <v>2299</v>
      </c>
      <c r="F2771" s="9"/>
      <c r="G2771" s="15">
        <v>2299</v>
      </c>
      <c r="H2771" s="16">
        <v>1395.82</v>
      </c>
      <c r="I2771" s="9"/>
      <c r="J2771" s="9">
        <v>1</v>
      </c>
      <c r="K2771" s="17">
        <v>2</v>
      </c>
      <c r="L2771" s="9"/>
      <c r="M2771" s="9"/>
      <c r="N2771" s="18" t="s">
        <v>17</v>
      </c>
      <c r="O2771" s="19" t="s">
        <v>21</v>
      </c>
      <c r="P2771" s="19" t="s">
        <v>11917</v>
      </c>
    </row>
    <row r="2772" spans="1:16" hidden="1" x14ac:dyDescent="0.3">
      <c r="A2772" t="s">
        <v>2579</v>
      </c>
      <c r="B2772" s="3" t="s">
        <v>8447</v>
      </c>
      <c r="C2772" s="4" t="s">
        <v>11913</v>
      </c>
      <c r="E2772" s="5">
        <v>2399</v>
      </c>
      <c r="G2772" s="5">
        <v>2399</v>
      </c>
      <c r="H2772" s="6">
        <v>1456.54</v>
      </c>
      <c r="K2772" s="7">
        <v>2</v>
      </c>
      <c r="N2772" s="8" t="s">
        <v>17</v>
      </c>
      <c r="O2772" s="1" t="s">
        <v>21</v>
      </c>
      <c r="P2772" s="1" t="s">
        <v>11917</v>
      </c>
    </row>
    <row r="2773" spans="1:16" hidden="1" x14ac:dyDescent="0.3">
      <c r="A2773" t="s">
        <v>2580</v>
      </c>
      <c r="B2773" s="3" t="s">
        <v>8448</v>
      </c>
      <c r="C2773" s="4" t="s">
        <v>11913</v>
      </c>
      <c r="E2773" s="5">
        <v>2999</v>
      </c>
      <c r="G2773" s="5">
        <v>2999</v>
      </c>
      <c r="H2773" s="6">
        <v>1820.82</v>
      </c>
      <c r="K2773" s="7">
        <v>1</v>
      </c>
      <c r="N2773" s="8" t="s">
        <v>17</v>
      </c>
      <c r="O2773" s="1" t="s">
        <v>21</v>
      </c>
      <c r="P2773" s="1" t="s">
        <v>11917</v>
      </c>
    </row>
    <row r="2774" spans="1:16" hidden="1" x14ac:dyDescent="0.3">
      <c r="A2774" t="s">
        <v>2581</v>
      </c>
      <c r="B2774" s="3" t="s">
        <v>8449</v>
      </c>
      <c r="C2774" s="4" t="s">
        <v>11913</v>
      </c>
      <c r="E2774" s="5">
        <v>2999</v>
      </c>
      <c r="G2774" s="5">
        <v>2999</v>
      </c>
      <c r="H2774" s="6">
        <v>1820.82</v>
      </c>
      <c r="K2774" s="7">
        <v>1</v>
      </c>
      <c r="N2774" s="8" t="s">
        <v>17</v>
      </c>
      <c r="O2774" s="1" t="s">
        <v>21</v>
      </c>
      <c r="P2774" s="1" t="s">
        <v>11917</v>
      </c>
    </row>
    <row r="2775" spans="1:16" hidden="1" x14ac:dyDescent="0.3">
      <c r="A2775" t="s">
        <v>2582</v>
      </c>
      <c r="B2775" s="3" t="s">
        <v>8450</v>
      </c>
      <c r="C2775" s="4" t="s">
        <v>11913</v>
      </c>
      <c r="E2775" s="5">
        <v>2999</v>
      </c>
      <c r="G2775" s="5">
        <v>2999</v>
      </c>
      <c r="H2775" s="6">
        <v>1820.82</v>
      </c>
      <c r="K2775" s="7">
        <v>1</v>
      </c>
      <c r="N2775" s="8" t="s">
        <v>17</v>
      </c>
      <c r="O2775" s="1" t="s">
        <v>21</v>
      </c>
      <c r="P2775" s="1" t="s">
        <v>11917</v>
      </c>
    </row>
    <row r="2776" spans="1:16" hidden="1" x14ac:dyDescent="0.3">
      <c r="A2776" t="s">
        <v>2583</v>
      </c>
      <c r="B2776" s="3" t="s">
        <v>8451</v>
      </c>
      <c r="C2776" s="4" t="s">
        <v>11913</v>
      </c>
      <c r="E2776" s="5">
        <v>2599</v>
      </c>
      <c r="G2776" s="5">
        <v>2599</v>
      </c>
      <c r="H2776" s="6">
        <v>1577.96</v>
      </c>
      <c r="K2776" s="7">
        <v>1</v>
      </c>
      <c r="N2776" s="8" t="s">
        <v>17</v>
      </c>
      <c r="O2776" s="1" t="s">
        <v>21</v>
      </c>
      <c r="P2776" s="1" t="s">
        <v>11917</v>
      </c>
    </row>
    <row r="2777" spans="1:16" hidden="1" x14ac:dyDescent="0.3">
      <c r="A2777" t="s">
        <v>2584</v>
      </c>
      <c r="B2777" s="3" t="s">
        <v>8452</v>
      </c>
      <c r="C2777" s="4" t="s">
        <v>11913</v>
      </c>
      <c r="E2777" s="5">
        <v>2599</v>
      </c>
      <c r="G2777" s="5">
        <v>2599</v>
      </c>
      <c r="H2777" s="6">
        <v>1577.96</v>
      </c>
      <c r="K2777" s="7">
        <v>2</v>
      </c>
      <c r="N2777" s="8" t="s">
        <v>17</v>
      </c>
      <c r="O2777" s="1" t="s">
        <v>21</v>
      </c>
      <c r="P2777" s="1" t="s">
        <v>11917</v>
      </c>
    </row>
    <row r="2778" spans="1:16" hidden="1" x14ac:dyDescent="0.3">
      <c r="A2778" t="s">
        <v>2585</v>
      </c>
      <c r="B2778" s="3" t="s">
        <v>8453</v>
      </c>
      <c r="C2778" s="4" t="s">
        <v>11913</v>
      </c>
      <c r="E2778" s="5">
        <v>2599</v>
      </c>
      <c r="G2778" s="5">
        <v>2599</v>
      </c>
      <c r="H2778" s="6">
        <v>1577.96</v>
      </c>
      <c r="K2778" s="7">
        <v>2</v>
      </c>
      <c r="N2778" s="8" t="s">
        <v>17</v>
      </c>
      <c r="O2778" s="1" t="s">
        <v>21</v>
      </c>
      <c r="P2778" s="1" t="s">
        <v>11917</v>
      </c>
    </row>
    <row r="2779" spans="1:16" hidden="1" x14ac:dyDescent="0.3">
      <c r="A2779" t="s">
        <v>2586</v>
      </c>
      <c r="B2779" s="3" t="s">
        <v>8454</v>
      </c>
      <c r="C2779" s="4" t="s">
        <v>11913</v>
      </c>
      <c r="E2779" s="5">
        <v>2599</v>
      </c>
      <c r="G2779" s="5">
        <v>2599</v>
      </c>
      <c r="H2779" s="6">
        <v>1577.96</v>
      </c>
      <c r="K2779" s="7">
        <v>1</v>
      </c>
      <c r="N2779" s="8" t="s">
        <v>17</v>
      </c>
      <c r="O2779" s="1" t="s">
        <v>21</v>
      </c>
      <c r="P2779" s="1" t="s">
        <v>11917</v>
      </c>
    </row>
    <row r="2780" spans="1:16" hidden="1" x14ac:dyDescent="0.3">
      <c r="A2780" t="s">
        <v>2587</v>
      </c>
      <c r="B2780" s="3" t="s">
        <v>8455</v>
      </c>
      <c r="C2780" s="4" t="s">
        <v>11913</v>
      </c>
      <c r="E2780" s="5">
        <v>2399</v>
      </c>
      <c r="G2780" s="5">
        <v>2399</v>
      </c>
      <c r="H2780" s="6">
        <v>1456.54</v>
      </c>
      <c r="K2780" s="7">
        <v>1</v>
      </c>
      <c r="N2780" s="8" t="s">
        <v>17</v>
      </c>
      <c r="O2780" s="1" t="s">
        <v>21</v>
      </c>
      <c r="P2780" s="1" t="s">
        <v>11917</v>
      </c>
    </row>
    <row r="2781" spans="1:16" hidden="1" x14ac:dyDescent="0.3">
      <c r="A2781" t="s">
        <v>2588</v>
      </c>
      <c r="B2781" s="3" t="s">
        <v>8456</v>
      </c>
      <c r="C2781" s="4" t="s">
        <v>11913</v>
      </c>
      <c r="E2781" s="5">
        <v>2399</v>
      </c>
      <c r="G2781" s="5">
        <v>2399</v>
      </c>
      <c r="H2781" s="6">
        <v>1456.54</v>
      </c>
      <c r="K2781" s="7">
        <v>2</v>
      </c>
      <c r="N2781" s="8" t="s">
        <v>17</v>
      </c>
      <c r="O2781" s="1" t="s">
        <v>21</v>
      </c>
      <c r="P2781" s="1" t="s">
        <v>11917</v>
      </c>
    </row>
    <row r="2782" spans="1:16" hidden="1" x14ac:dyDescent="0.3">
      <c r="A2782" t="s">
        <v>2589</v>
      </c>
      <c r="B2782" s="3" t="s">
        <v>8457</v>
      </c>
      <c r="C2782" s="4" t="s">
        <v>11913</v>
      </c>
      <c r="E2782" s="5">
        <v>2399</v>
      </c>
      <c r="G2782" s="5">
        <v>2399</v>
      </c>
      <c r="H2782" s="6">
        <v>1456.54</v>
      </c>
      <c r="K2782" s="7">
        <v>2</v>
      </c>
      <c r="N2782" s="8" t="s">
        <v>17</v>
      </c>
      <c r="O2782" s="1" t="s">
        <v>21</v>
      </c>
      <c r="P2782" s="1" t="s">
        <v>11917</v>
      </c>
    </row>
    <row r="2783" spans="1:16" hidden="1" x14ac:dyDescent="0.3">
      <c r="A2783" t="s">
        <v>2590</v>
      </c>
      <c r="B2783" s="3" t="s">
        <v>8458</v>
      </c>
      <c r="C2783" s="4" t="s">
        <v>11913</v>
      </c>
      <c r="E2783" s="5">
        <v>2399</v>
      </c>
      <c r="G2783" s="5">
        <v>2399</v>
      </c>
      <c r="H2783" s="6">
        <v>1456.54</v>
      </c>
      <c r="K2783" s="7">
        <v>1</v>
      </c>
      <c r="N2783" s="8" t="s">
        <v>17</v>
      </c>
      <c r="O2783" s="1" t="s">
        <v>21</v>
      </c>
      <c r="P2783" s="1" t="s">
        <v>11917</v>
      </c>
    </row>
    <row r="2784" spans="1:16" hidden="1" x14ac:dyDescent="0.3">
      <c r="A2784" t="s">
        <v>2591</v>
      </c>
      <c r="B2784" s="3" t="s">
        <v>8459</v>
      </c>
      <c r="C2784" s="4" t="s">
        <v>11913</v>
      </c>
      <c r="E2784" s="5">
        <v>2399</v>
      </c>
      <c r="G2784" s="5">
        <v>2399</v>
      </c>
      <c r="H2784" s="6">
        <v>1456.54</v>
      </c>
      <c r="K2784" s="7">
        <v>1</v>
      </c>
      <c r="N2784" s="8" t="s">
        <v>17</v>
      </c>
      <c r="O2784" s="1" t="s">
        <v>21</v>
      </c>
      <c r="P2784" s="1" t="s">
        <v>11917</v>
      </c>
    </row>
    <row r="2785" spans="1:16" hidden="1" x14ac:dyDescent="0.3">
      <c r="A2785" t="s">
        <v>2592</v>
      </c>
      <c r="B2785" s="3" t="s">
        <v>8460</v>
      </c>
      <c r="C2785" s="4" t="s">
        <v>11913</v>
      </c>
      <c r="E2785" s="5">
        <v>2399</v>
      </c>
      <c r="G2785" s="5">
        <v>2399</v>
      </c>
      <c r="H2785" s="6">
        <v>1456.54</v>
      </c>
      <c r="K2785" s="7">
        <v>1</v>
      </c>
      <c r="N2785" s="8" t="s">
        <v>17</v>
      </c>
      <c r="O2785" s="1" t="s">
        <v>21</v>
      </c>
      <c r="P2785" s="1" t="s">
        <v>11917</v>
      </c>
    </row>
    <row r="2786" spans="1:16" hidden="1" x14ac:dyDescent="0.3">
      <c r="A2786" t="s">
        <v>2593</v>
      </c>
      <c r="B2786" s="3" t="s">
        <v>8461</v>
      </c>
      <c r="C2786" s="4" t="s">
        <v>11913</v>
      </c>
      <c r="E2786" s="5">
        <v>899</v>
      </c>
      <c r="G2786" s="5">
        <v>899</v>
      </c>
      <c r="H2786" s="6">
        <v>582.21</v>
      </c>
      <c r="K2786" s="7">
        <v>2</v>
      </c>
      <c r="N2786" s="8" t="s">
        <v>17</v>
      </c>
      <c r="O2786" s="1" t="s">
        <v>21</v>
      </c>
      <c r="P2786" s="1" t="s">
        <v>11917</v>
      </c>
    </row>
    <row r="2787" spans="1:16" x14ac:dyDescent="0.3">
      <c r="A2787" s="9" t="s">
        <v>2594</v>
      </c>
      <c r="B2787" s="13" t="s">
        <v>8462</v>
      </c>
      <c r="C2787" s="14" t="s">
        <v>11913</v>
      </c>
      <c r="D2787" s="9">
        <v>2399</v>
      </c>
      <c r="E2787" s="15">
        <v>2399</v>
      </c>
      <c r="F2787" s="9"/>
      <c r="G2787" s="15">
        <v>2399</v>
      </c>
      <c r="H2787" s="16">
        <v>1456.54</v>
      </c>
      <c r="I2787" s="9"/>
      <c r="J2787" s="9">
        <v>1</v>
      </c>
      <c r="K2787" s="17">
        <v>1</v>
      </c>
      <c r="L2787" s="9"/>
      <c r="M2787" s="9"/>
      <c r="N2787" s="18" t="s">
        <v>17</v>
      </c>
      <c r="O2787" s="19" t="s">
        <v>21</v>
      </c>
      <c r="P2787" s="19" t="s">
        <v>11917</v>
      </c>
    </row>
    <row r="2788" spans="1:16" hidden="1" x14ac:dyDescent="0.3">
      <c r="A2788" t="s">
        <v>2595</v>
      </c>
      <c r="B2788" s="3" t="s">
        <v>8463</v>
      </c>
      <c r="C2788" s="4" t="s">
        <v>11913</v>
      </c>
      <c r="E2788" s="5">
        <v>2399</v>
      </c>
      <c r="G2788" s="5">
        <v>2399</v>
      </c>
      <c r="H2788" s="6">
        <v>1456.54</v>
      </c>
      <c r="K2788" s="7">
        <v>1</v>
      </c>
      <c r="N2788" s="8" t="s">
        <v>17</v>
      </c>
      <c r="O2788" s="1" t="s">
        <v>21</v>
      </c>
      <c r="P2788" s="1" t="s">
        <v>11917</v>
      </c>
    </row>
    <row r="2789" spans="1:16" hidden="1" x14ac:dyDescent="0.3">
      <c r="A2789" t="s">
        <v>2596</v>
      </c>
      <c r="B2789" s="3" t="s">
        <v>8464</v>
      </c>
      <c r="C2789" s="4" t="s">
        <v>11913</v>
      </c>
      <c r="E2789" s="5">
        <v>2399</v>
      </c>
      <c r="G2789" s="5">
        <v>2399</v>
      </c>
      <c r="H2789" s="6">
        <v>1456.54</v>
      </c>
      <c r="K2789" s="7">
        <v>2</v>
      </c>
      <c r="N2789" s="8" t="s">
        <v>17</v>
      </c>
      <c r="O2789" s="1" t="s">
        <v>21</v>
      </c>
      <c r="P2789" s="1" t="s">
        <v>11917</v>
      </c>
    </row>
    <row r="2790" spans="1:16" hidden="1" x14ac:dyDescent="0.3">
      <c r="A2790" t="s">
        <v>2597</v>
      </c>
      <c r="B2790" s="3" t="s">
        <v>8465</v>
      </c>
      <c r="C2790" s="4" t="s">
        <v>11913</v>
      </c>
      <c r="E2790" s="5">
        <v>1699</v>
      </c>
      <c r="G2790" s="5">
        <v>1699</v>
      </c>
      <c r="H2790" s="6">
        <v>1031.54</v>
      </c>
      <c r="K2790" s="7">
        <v>2</v>
      </c>
      <c r="N2790" s="8" t="s">
        <v>17</v>
      </c>
      <c r="O2790" s="1" t="s">
        <v>21</v>
      </c>
      <c r="P2790" s="1" t="s">
        <v>11917</v>
      </c>
    </row>
    <row r="2791" spans="1:16" hidden="1" x14ac:dyDescent="0.3">
      <c r="A2791" t="s">
        <v>2598</v>
      </c>
      <c r="B2791" s="3" t="s">
        <v>8466</v>
      </c>
      <c r="C2791" s="4" t="s">
        <v>11913</v>
      </c>
      <c r="E2791" s="5">
        <v>2399</v>
      </c>
      <c r="G2791" s="5">
        <v>2399</v>
      </c>
      <c r="H2791" s="6">
        <v>1456.54</v>
      </c>
      <c r="K2791" s="7">
        <v>1</v>
      </c>
      <c r="N2791" s="8" t="s">
        <v>17</v>
      </c>
      <c r="O2791" s="1" t="s">
        <v>21</v>
      </c>
      <c r="P2791" s="1" t="s">
        <v>11917</v>
      </c>
    </row>
    <row r="2792" spans="1:16" hidden="1" x14ac:dyDescent="0.3">
      <c r="A2792" t="s">
        <v>2599</v>
      </c>
      <c r="B2792" s="3" t="s">
        <v>8467</v>
      </c>
      <c r="C2792" s="4" t="s">
        <v>11913</v>
      </c>
      <c r="E2792" s="5">
        <v>999</v>
      </c>
      <c r="G2792" s="5">
        <v>999</v>
      </c>
      <c r="H2792" s="6">
        <v>646.97</v>
      </c>
      <c r="K2792" s="7">
        <v>2</v>
      </c>
      <c r="N2792" s="8" t="s">
        <v>17</v>
      </c>
      <c r="O2792" s="1" t="s">
        <v>21</v>
      </c>
      <c r="P2792" s="1" t="s">
        <v>11917</v>
      </c>
    </row>
    <row r="2793" spans="1:16" hidden="1" x14ac:dyDescent="0.3">
      <c r="A2793" t="s">
        <v>2600</v>
      </c>
      <c r="B2793" s="3" t="s">
        <v>8468</v>
      </c>
      <c r="C2793" s="4" t="s">
        <v>11913</v>
      </c>
      <c r="E2793" s="5">
        <v>2399</v>
      </c>
      <c r="G2793" s="5">
        <v>2399</v>
      </c>
      <c r="H2793" s="6">
        <v>1456.54</v>
      </c>
      <c r="K2793" s="7">
        <v>2</v>
      </c>
      <c r="N2793" s="8" t="s">
        <v>17</v>
      </c>
      <c r="O2793" s="1" t="s">
        <v>21</v>
      </c>
      <c r="P2793" s="1" t="s">
        <v>11917</v>
      </c>
    </row>
    <row r="2794" spans="1:16" hidden="1" x14ac:dyDescent="0.3">
      <c r="A2794" t="s">
        <v>2601</v>
      </c>
      <c r="B2794" s="3" t="s">
        <v>8469</v>
      </c>
      <c r="C2794" s="4" t="s">
        <v>11913</v>
      </c>
      <c r="E2794" s="5">
        <v>2399</v>
      </c>
      <c r="G2794" s="5">
        <v>2399</v>
      </c>
      <c r="H2794" s="6">
        <v>1456.54</v>
      </c>
      <c r="K2794" s="7">
        <v>2</v>
      </c>
      <c r="N2794" s="8" t="s">
        <v>17</v>
      </c>
      <c r="O2794" s="1" t="s">
        <v>21</v>
      </c>
      <c r="P2794" s="1" t="s">
        <v>11917</v>
      </c>
    </row>
    <row r="2795" spans="1:16" hidden="1" x14ac:dyDescent="0.3">
      <c r="A2795" t="s">
        <v>2602</v>
      </c>
      <c r="B2795" s="3" t="s">
        <v>8470</v>
      </c>
      <c r="C2795" s="4" t="s">
        <v>11913</v>
      </c>
      <c r="E2795" s="5">
        <v>2399</v>
      </c>
      <c r="G2795" s="5">
        <v>2399</v>
      </c>
      <c r="H2795" s="6">
        <v>1456.54</v>
      </c>
      <c r="K2795" s="7">
        <v>2</v>
      </c>
      <c r="N2795" s="8" t="s">
        <v>17</v>
      </c>
      <c r="O2795" s="1" t="s">
        <v>21</v>
      </c>
      <c r="P2795" s="1" t="s">
        <v>11917</v>
      </c>
    </row>
    <row r="2796" spans="1:16" hidden="1" x14ac:dyDescent="0.3">
      <c r="A2796" t="s">
        <v>2603</v>
      </c>
      <c r="B2796" s="3" t="s">
        <v>8471</v>
      </c>
      <c r="C2796" s="4" t="s">
        <v>11913</v>
      </c>
      <c r="E2796" s="5">
        <v>899</v>
      </c>
      <c r="G2796" s="5">
        <v>899</v>
      </c>
      <c r="H2796" s="6">
        <v>582.21</v>
      </c>
      <c r="K2796" s="7">
        <v>2</v>
      </c>
      <c r="N2796" s="8" t="s">
        <v>17</v>
      </c>
      <c r="O2796" s="1" t="s">
        <v>21</v>
      </c>
      <c r="P2796" s="1" t="s">
        <v>11917</v>
      </c>
    </row>
    <row r="2797" spans="1:16" hidden="1" x14ac:dyDescent="0.3">
      <c r="A2797" t="s">
        <v>2604</v>
      </c>
      <c r="B2797" s="3" t="s">
        <v>8472</v>
      </c>
      <c r="C2797" s="4" t="s">
        <v>11913</v>
      </c>
      <c r="E2797" s="5">
        <v>899</v>
      </c>
      <c r="G2797" s="5">
        <v>899</v>
      </c>
      <c r="H2797" s="6">
        <v>582.21</v>
      </c>
      <c r="K2797" s="7">
        <v>4</v>
      </c>
      <c r="N2797" s="8" t="s">
        <v>17</v>
      </c>
      <c r="O2797" s="1" t="s">
        <v>21</v>
      </c>
      <c r="P2797" s="1" t="s">
        <v>11917</v>
      </c>
    </row>
    <row r="2798" spans="1:16" hidden="1" x14ac:dyDescent="0.3">
      <c r="A2798" t="s">
        <v>2605</v>
      </c>
      <c r="B2798" s="3" t="s">
        <v>8473</v>
      </c>
      <c r="C2798" s="4" t="s">
        <v>11913</v>
      </c>
      <c r="E2798" s="5">
        <v>2399</v>
      </c>
      <c r="G2798" s="5">
        <v>2399</v>
      </c>
      <c r="H2798" s="6">
        <v>1456.54</v>
      </c>
      <c r="K2798" s="7">
        <v>1</v>
      </c>
      <c r="N2798" s="8" t="s">
        <v>17</v>
      </c>
      <c r="O2798" s="1" t="s">
        <v>21</v>
      </c>
      <c r="P2798" s="1" t="s">
        <v>11917</v>
      </c>
    </row>
    <row r="2799" spans="1:16" hidden="1" x14ac:dyDescent="0.3">
      <c r="A2799" t="s">
        <v>2606</v>
      </c>
      <c r="B2799" s="3" t="s">
        <v>8474</v>
      </c>
      <c r="C2799" s="4" t="s">
        <v>11913</v>
      </c>
      <c r="E2799" s="5">
        <v>1999</v>
      </c>
      <c r="G2799" s="5">
        <v>1999</v>
      </c>
      <c r="H2799" s="6">
        <v>1213.68</v>
      </c>
      <c r="K2799" s="7">
        <v>2</v>
      </c>
      <c r="N2799" s="8" t="s">
        <v>17</v>
      </c>
      <c r="O2799" s="1" t="s">
        <v>21</v>
      </c>
      <c r="P2799" s="1" t="s">
        <v>11917</v>
      </c>
    </row>
    <row r="2800" spans="1:16" x14ac:dyDescent="0.3">
      <c r="A2800" s="9" t="s">
        <v>2607</v>
      </c>
      <c r="B2800" s="13" t="s">
        <v>8475</v>
      </c>
      <c r="C2800" s="14" t="s">
        <v>11913</v>
      </c>
      <c r="D2800" s="9">
        <v>1799</v>
      </c>
      <c r="E2800" s="15">
        <v>1799</v>
      </c>
      <c r="F2800" s="9"/>
      <c r="G2800" s="15">
        <v>1799</v>
      </c>
      <c r="H2800" s="16">
        <v>1092.25</v>
      </c>
      <c r="I2800" s="9"/>
      <c r="J2800" s="9">
        <v>1</v>
      </c>
      <c r="K2800" s="17">
        <v>1</v>
      </c>
      <c r="L2800" s="9"/>
      <c r="M2800" s="9"/>
      <c r="N2800" s="18" t="s">
        <v>17</v>
      </c>
      <c r="O2800" s="19" t="s">
        <v>21</v>
      </c>
      <c r="P2800" s="19" t="s">
        <v>11917</v>
      </c>
    </row>
    <row r="2801" spans="1:16" hidden="1" x14ac:dyDescent="0.3">
      <c r="A2801" t="s">
        <v>2608</v>
      </c>
      <c r="B2801" s="3" t="s">
        <v>8476</v>
      </c>
      <c r="C2801" s="4" t="s">
        <v>11913</v>
      </c>
      <c r="E2801" s="5">
        <v>1999</v>
      </c>
      <c r="G2801" s="5">
        <v>1999</v>
      </c>
      <c r="H2801" s="6">
        <v>1213.68</v>
      </c>
      <c r="K2801" s="7">
        <v>1</v>
      </c>
      <c r="N2801" s="8" t="s">
        <v>17</v>
      </c>
      <c r="O2801" s="1" t="s">
        <v>21</v>
      </c>
      <c r="P2801" s="1" t="s">
        <v>11917</v>
      </c>
    </row>
    <row r="2802" spans="1:16" hidden="1" x14ac:dyDescent="0.3">
      <c r="A2802" t="s">
        <v>2609</v>
      </c>
      <c r="B2802" s="3" t="s">
        <v>8477</v>
      </c>
      <c r="C2802" s="4" t="s">
        <v>11913</v>
      </c>
      <c r="E2802" s="5">
        <v>1999</v>
      </c>
      <c r="G2802" s="5">
        <v>1999</v>
      </c>
      <c r="H2802" s="6">
        <v>1213.68</v>
      </c>
      <c r="K2802" s="7">
        <v>2</v>
      </c>
      <c r="N2802" s="8" t="s">
        <v>17</v>
      </c>
      <c r="O2802" s="1" t="s">
        <v>21</v>
      </c>
      <c r="P2802" s="1" t="s">
        <v>11917</v>
      </c>
    </row>
    <row r="2803" spans="1:16" hidden="1" x14ac:dyDescent="0.3">
      <c r="A2803" t="s">
        <v>2610</v>
      </c>
      <c r="B2803" s="3" t="s">
        <v>8478</v>
      </c>
      <c r="C2803" s="4" t="s">
        <v>11913</v>
      </c>
      <c r="E2803" s="5">
        <v>1999</v>
      </c>
      <c r="G2803" s="5">
        <v>1999</v>
      </c>
      <c r="H2803" s="6">
        <v>1213.68</v>
      </c>
      <c r="K2803" s="7">
        <v>2</v>
      </c>
      <c r="N2803" s="8" t="s">
        <v>17</v>
      </c>
      <c r="O2803" s="1" t="s">
        <v>21</v>
      </c>
      <c r="P2803" s="1" t="s">
        <v>11917</v>
      </c>
    </row>
    <row r="2804" spans="1:16" hidden="1" x14ac:dyDescent="0.3">
      <c r="A2804" t="s">
        <v>2611</v>
      </c>
      <c r="B2804" s="3" t="s">
        <v>8479</v>
      </c>
      <c r="C2804" s="4" t="s">
        <v>11913</v>
      </c>
      <c r="E2804" s="5">
        <v>1999</v>
      </c>
      <c r="G2804" s="5">
        <v>1999</v>
      </c>
      <c r="H2804" s="6">
        <v>1213.68</v>
      </c>
      <c r="K2804" s="7">
        <v>2</v>
      </c>
      <c r="N2804" s="8" t="s">
        <v>17</v>
      </c>
      <c r="O2804" s="1" t="s">
        <v>21</v>
      </c>
      <c r="P2804" s="1" t="s">
        <v>11917</v>
      </c>
    </row>
    <row r="2805" spans="1:16" hidden="1" x14ac:dyDescent="0.3">
      <c r="A2805" t="s">
        <v>2612</v>
      </c>
      <c r="B2805" s="3" t="s">
        <v>8480</v>
      </c>
      <c r="C2805" s="4" t="s">
        <v>11913</v>
      </c>
      <c r="E2805" s="5">
        <v>1799</v>
      </c>
      <c r="G2805" s="5">
        <v>1799</v>
      </c>
      <c r="H2805" s="6">
        <v>1092.25</v>
      </c>
      <c r="K2805" s="7">
        <v>1</v>
      </c>
      <c r="N2805" s="8" t="s">
        <v>17</v>
      </c>
      <c r="O2805" s="1" t="s">
        <v>21</v>
      </c>
      <c r="P2805" s="1" t="s">
        <v>11917</v>
      </c>
    </row>
    <row r="2806" spans="1:16" hidden="1" x14ac:dyDescent="0.3">
      <c r="A2806" t="s">
        <v>2613</v>
      </c>
      <c r="B2806" s="3" t="s">
        <v>8481</v>
      </c>
      <c r="C2806" s="4" t="s">
        <v>11913</v>
      </c>
      <c r="E2806" s="5">
        <v>1799</v>
      </c>
      <c r="G2806" s="5">
        <v>1799</v>
      </c>
      <c r="H2806" s="6">
        <v>1092.25</v>
      </c>
      <c r="K2806" s="7">
        <v>2</v>
      </c>
      <c r="N2806" s="8" t="s">
        <v>17</v>
      </c>
      <c r="O2806" s="1" t="s">
        <v>21</v>
      </c>
      <c r="P2806" s="1" t="s">
        <v>11917</v>
      </c>
    </row>
    <row r="2807" spans="1:16" hidden="1" x14ac:dyDescent="0.3">
      <c r="A2807" t="s">
        <v>2614</v>
      </c>
      <c r="B2807" s="3" t="s">
        <v>8482</v>
      </c>
      <c r="C2807" s="4" t="s">
        <v>11913</v>
      </c>
      <c r="E2807" s="5">
        <v>1799</v>
      </c>
      <c r="G2807" s="5">
        <v>1799</v>
      </c>
      <c r="H2807" s="6">
        <v>1092.25</v>
      </c>
      <c r="K2807" s="7">
        <v>2</v>
      </c>
      <c r="N2807" s="8" t="s">
        <v>17</v>
      </c>
      <c r="O2807" s="1" t="s">
        <v>21</v>
      </c>
      <c r="P2807" s="1" t="s">
        <v>11917</v>
      </c>
    </row>
    <row r="2808" spans="1:16" hidden="1" x14ac:dyDescent="0.3">
      <c r="A2808" t="s">
        <v>2615</v>
      </c>
      <c r="B2808" s="3" t="s">
        <v>8483</v>
      </c>
      <c r="C2808" s="4" t="s">
        <v>11913</v>
      </c>
      <c r="E2808" s="5">
        <v>1799</v>
      </c>
      <c r="G2808" s="5">
        <v>1799</v>
      </c>
      <c r="H2808" s="6">
        <v>1092.25</v>
      </c>
      <c r="K2808" s="7">
        <v>2</v>
      </c>
      <c r="N2808" s="8" t="s">
        <v>17</v>
      </c>
      <c r="O2808" s="1" t="s">
        <v>21</v>
      </c>
      <c r="P2808" s="1" t="s">
        <v>11917</v>
      </c>
    </row>
    <row r="2809" spans="1:16" hidden="1" x14ac:dyDescent="0.3">
      <c r="A2809" t="s">
        <v>2616</v>
      </c>
      <c r="B2809" s="3" t="s">
        <v>8484</v>
      </c>
      <c r="C2809" s="4" t="s">
        <v>11913</v>
      </c>
      <c r="E2809" s="5">
        <v>1999</v>
      </c>
      <c r="G2809" s="5">
        <v>1999</v>
      </c>
      <c r="H2809" s="6">
        <v>1213.68</v>
      </c>
      <c r="K2809" s="7">
        <v>2</v>
      </c>
      <c r="N2809" s="8" t="s">
        <v>17</v>
      </c>
      <c r="O2809" s="1" t="s">
        <v>21</v>
      </c>
      <c r="P2809" s="1" t="s">
        <v>11917</v>
      </c>
    </row>
    <row r="2810" spans="1:16" hidden="1" x14ac:dyDescent="0.3">
      <c r="A2810" t="s">
        <v>2617</v>
      </c>
      <c r="B2810" s="3" t="s">
        <v>8485</v>
      </c>
      <c r="C2810" s="4" t="s">
        <v>11913</v>
      </c>
      <c r="E2810" s="5">
        <v>1699</v>
      </c>
      <c r="G2810" s="5">
        <v>1699</v>
      </c>
      <c r="H2810" s="6">
        <v>1031.54</v>
      </c>
      <c r="K2810" s="7">
        <v>2</v>
      </c>
      <c r="N2810" s="8" t="s">
        <v>17</v>
      </c>
      <c r="O2810" s="1" t="s">
        <v>21</v>
      </c>
      <c r="P2810" s="1" t="s">
        <v>11917</v>
      </c>
    </row>
    <row r="2811" spans="1:16" hidden="1" x14ac:dyDescent="0.3">
      <c r="A2811" t="s">
        <v>2618</v>
      </c>
      <c r="B2811" s="3" t="s">
        <v>8486</v>
      </c>
      <c r="C2811" s="4" t="s">
        <v>11913</v>
      </c>
      <c r="E2811" s="5">
        <v>1999</v>
      </c>
      <c r="G2811" s="5">
        <v>1999</v>
      </c>
      <c r="H2811" s="6">
        <v>1213.68</v>
      </c>
      <c r="K2811" s="7">
        <v>2</v>
      </c>
      <c r="N2811" s="8" t="s">
        <v>17</v>
      </c>
      <c r="O2811" s="1" t="s">
        <v>21</v>
      </c>
      <c r="P2811" s="1" t="s">
        <v>11917</v>
      </c>
    </row>
    <row r="2812" spans="1:16" x14ac:dyDescent="0.3">
      <c r="A2812" s="9" t="s">
        <v>2619</v>
      </c>
      <c r="B2812" s="13" t="s">
        <v>8487</v>
      </c>
      <c r="C2812" s="14" t="s">
        <v>11913</v>
      </c>
      <c r="D2812" s="15">
        <v>1799</v>
      </c>
      <c r="E2812" s="15">
        <v>1799</v>
      </c>
      <c r="F2812" s="9"/>
      <c r="G2812" s="15">
        <v>1799</v>
      </c>
      <c r="H2812" s="16">
        <v>1092.25</v>
      </c>
      <c r="I2812" s="9"/>
      <c r="J2812" s="9">
        <v>1</v>
      </c>
      <c r="K2812" s="17">
        <v>1</v>
      </c>
      <c r="L2812" s="9"/>
      <c r="M2812" s="9"/>
      <c r="N2812" s="18" t="s">
        <v>17</v>
      </c>
      <c r="O2812" s="19" t="s">
        <v>21</v>
      </c>
      <c r="P2812" s="19" t="s">
        <v>11917</v>
      </c>
    </row>
    <row r="2813" spans="1:16" hidden="1" x14ac:dyDescent="0.3">
      <c r="A2813" t="s">
        <v>2620</v>
      </c>
      <c r="B2813" s="3" t="s">
        <v>8488</v>
      </c>
      <c r="C2813" s="4" t="s">
        <v>11913</v>
      </c>
      <c r="D2813" s="15">
        <v>1999</v>
      </c>
      <c r="E2813" s="5">
        <v>1999</v>
      </c>
      <c r="G2813" s="5">
        <v>1999</v>
      </c>
      <c r="H2813" s="6">
        <v>1213.68</v>
      </c>
      <c r="K2813" s="7">
        <v>2</v>
      </c>
      <c r="N2813" s="8" t="s">
        <v>17</v>
      </c>
      <c r="O2813" s="1" t="s">
        <v>21</v>
      </c>
      <c r="P2813" s="1" t="s">
        <v>11917</v>
      </c>
    </row>
    <row r="2814" spans="1:16" hidden="1" x14ac:dyDescent="0.3">
      <c r="A2814" t="s">
        <v>2621</v>
      </c>
      <c r="B2814" s="3" t="s">
        <v>8489</v>
      </c>
      <c r="C2814" s="4" t="s">
        <v>11913</v>
      </c>
      <c r="D2814" s="15">
        <v>2099</v>
      </c>
      <c r="E2814" s="5">
        <v>1999</v>
      </c>
      <c r="G2814" s="5">
        <v>1999</v>
      </c>
      <c r="H2814" s="6">
        <v>1213.68</v>
      </c>
      <c r="K2814" s="7">
        <v>2</v>
      </c>
      <c r="N2814" s="8" t="s">
        <v>17</v>
      </c>
      <c r="O2814" s="1" t="s">
        <v>21</v>
      </c>
      <c r="P2814" s="1" t="s">
        <v>11917</v>
      </c>
    </row>
    <row r="2815" spans="1:16" hidden="1" x14ac:dyDescent="0.3">
      <c r="A2815" t="s">
        <v>2622</v>
      </c>
      <c r="B2815" s="3" t="s">
        <v>8490</v>
      </c>
      <c r="C2815" s="4" t="s">
        <v>11913</v>
      </c>
      <c r="D2815" s="15">
        <v>2099</v>
      </c>
      <c r="E2815" s="5">
        <v>1549</v>
      </c>
      <c r="G2815" s="5">
        <v>1549</v>
      </c>
      <c r="H2815" s="6">
        <v>940.46</v>
      </c>
      <c r="K2815" s="7">
        <v>1</v>
      </c>
      <c r="N2815" s="8" t="s">
        <v>17</v>
      </c>
      <c r="O2815" s="1" t="s">
        <v>21</v>
      </c>
      <c r="P2815" s="1" t="s">
        <v>11917</v>
      </c>
    </row>
    <row r="2816" spans="1:16" hidden="1" x14ac:dyDescent="0.3">
      <c r="A2816" t="s">
        <v>2623</v>
      </c>
      <c r="B2816" s="3" t="s">
        <v>8491</v>
      </c>
      <c r="C2816" s="4" t="s">
        <v>11913</v>
      </c>
      <c r="D2816" s="15">
        <v>1999</v>
      </c>
      <c r="E2816" s="5">
        <v>1549</v>
      </c>
      <c r="G2816" s="5">
        <v>1549</v>
      </c>
      <c r="H2816" s="6">
        <v>940.46</v>
      </c>
      <c r="K2816" s="7">
        <v>2</v>
      </c>
      <c r="N2816" s="8" t="s">
        <v>17</v>
      </c>
      <c r="O2816" s="1" t="s">
        <v>21</v>
      </c>
      <c r="P2816" s="1" t="s">
        <v>11917</v>
      </c>
    </row>
    <row r="2817" spans="1:16" hidden="1" x14ac:dyDescent="0.3">
      <c r="A2817" t="s">
        <v>2624</v>
      </c>
      <c r="B2817" s="3" t="s">
        <v>8492</v>
      </c>
      <c r="C2817" s="4" t="s">
        <v>11913</v>
      </c>
      <c r="D2817" s="15">
        <v>1799</v>
      </c>
      <c r="E2817" s="5">
        <v>1549</v>
      </c>
      <c r="G2817" s="5">
        <v>1549</v>
      </c>
      <c r="H2817" s="6">
        <v>940.46</v>
      </c>
      <c r="K2817" s="7">
        <v>2</v>
      </c>
      <c r="N2817" s="8" t="s">
        <v>17</v>
      </c>
      <c r="O2817" s="1" t="s">
        <v>21</v>
      </c>
      <c r="P2817" s="1" t="s">
        <v>11917</v>
      </c>
    </row>
    <row r="2818" spans="1:16" hidden="1" x14ac:dyDescent="0.3">
      <c r="A2818" t="s">
        <v>2625</v>
      </c>
      <c r="B2818" s="3" t="s">
        <v>8493</v>
      </c>
      <c r="C2818" s="4" t="s">
        <v>11913</v>
      </c>
      <c r="D2818" s="15">
        <v>1999</v>
      </c>
      <c r="E2818" s="5">
        <v>1549</v>
      </c>
      <c r="G2818" s="5">
        <v>1549</v>
      </c>
      <c r="H2818" s="6">
        <v>940.46</v>
      </c>
      <c r="K2818" s="7">
        <v>2</v>
      </c>
      <c r="N2818" s="8" t="s">
        <v>17</v>
      </c>
      <c r="O2818" s="1" t="s">
        <v>21</v>
      </c>
      <c r="P2818" s="1" t="s">
        <v>11917</v>
      </c>
    </row>
    <row r="2819" spans="1:16" hidden="1" x14ac:dyDescent="0.3">
      <c r="A2819" t="s">
        <v>2626</v>
      </c>
      <c r="B2819" s="3" t="s">
        <v>8494</v>
      </c>
      <c r="C2819" s="4" t="s">
        <v>11913</v>
      </c>
      <c r="D2819" s="15">
        <v>3299</v>
      </c>
      <c r="E2819" s="5">
        <v>2299</v>
      </c>
      <c r="G2819" s="5">
        <v>2299</v>
      </c>
      <c r="H2819" s="6">
        <v>1395.82</v>
      </c>
      <c r="K2819" s="7">
        <v>1</v>
      </c>
      <c r="N2819" s="8" t="s">
        <v>17</v>
      </c>
      <c r="O2819" s="1" t="s">
        <v>21</v>
      </c>
      <c r="P2819" s="1" t="s">
        <v>11917</v>
      </c>
    </row>
    <row r="2820" spans="1:16" hidden="1" x14ac:dyDescent="0.3">
      <c r="A2820" t="s">
        <v>2627</v>
      </c>
      <c r="B2820" s="3" t="s">
        <v>8495</v>
      </c>
      <c r="C2820" s="4" t="s">
        <v>11913</v>
      </c>
      <c r="D2820" s="15">
        <v>2599</v>
      </c>
      <c r="E2820" s="5">
        <v>2299</v>
      </c>
      <c r="G2820" s="5">
        <v>2299</v>
      </c>
      <c r="H2820" s="6">
        <v>1395.82</v>
      </c>
      <c r="K2820" s="7">
        <v>1</v>
      </c>
      <c r="N2820" s="8" t="s">
        <v>17</v>
      </c>
      <c r="O2820" s="1" t="s">
        <v>21</v>
      </c>
      <c r="P2820" s="1" t="s">
        <v>11917</v>
      </c>
    </row>
    <row r="2821" spans="1:16" hidden="1" x14ac:dyDescent="0.3">
      <c r="A2821" t="s">
        <v>2628</v>
      </c>
      <c r="B2821" s="3" t="s">
        <v>8496</v>
      </c>
      <c r="C2821" s="4" t="s">
        <v>11913</v>
      </c>
      <c r="D2821" s="15">
        <v>2099</v>
      </c>
      <c r="E2821" s="5">
        <v>2999</v>
      </c>
      <c r="G2821" s="5">
        <v>2999</v>
      </c>
      <c r="H2821" s="6">
        <v>1820.82</v>
      </c>
      <c r="K2821" s="7">
        <v>1</v>
      </c>
      <c r="N2821" s="8" t="s">
        <v>17</v>
      </c>
      <c r="O2821" s="1" t="s">
        <v>21</v>
      </c>
      <c r="P2821" s="1" t="s">
        <v>11917</v>
      </c>
    </row>
    <row r="2822" spans="1:16" hidden="1" x14ac:dyDescent="0.3">
      <c r="A2822" t="s">
        <v>2629</v>
      </c>
      <c r="B2822" s="3" t="s">
        <v>8497</v>
      </c>
      <c r="C2822" s="4" t="s">
        <v>11913</v>
      </c>
      <c r="D2822" s="15">
        <v>1999</v>
      </c>
      <c r="E2822" s="5">
        <v>799</v>
      </c>
      <c r="G2822" s="5">
        <v>799</v>
      </c>
      <c r="H2822" s="6">
        <v>517.45000000000005</v>
      </c>
      <c r="K2822" s="7">
        <v>2</v>
      </c>
      <c r="N2822" s="8" t="s">
        <v>17</v>
      </c>
      <c r="O2822" s="1" t="s">
        <v>21</v>
      </c>
      <c r="P2822" s="1" t="s">
        <v>11917</v>
      </c>
    </row>
    <row r="2823" spans="1:16" hidden="1" x14ac:dyDescent="0.3">
      <c r="A2823" t="s">
        <v>2630</v>
      </c>
      <c r="B2823" s="3" t="s">
        <v>8498</v>
      </c>
      <c r="C2823" s="4" t="s">
        <v>11913</v>
      </c>
      <c r="D2823" s="15">
        <v>1999</v>
      </c>
      <c r="E2823" s="5">
        <v>1999</v>
      </c>
      <c r="G2823" s="5">
        <v>1999</v>
      </c>
      <c r="H2823" s="6">
        <v>1213.68</v>
      </c>
      <c r="K2823" s="7">
        <v>2</v>
      </c>
      <c r="N2823" s="8" t="s">
        <v>17</v>
      </c>
      <c r="O2823" s="1" t="s">
        <v>21</v>
      </c>
      <c r="P2823" s="1" t="s">
        <v>11917</v>
      </c>
    </row>
    <row r="2824" spans="1:16" hidden="1" x14ac:dyDescent="0.3">
      <c r="A2824" t="s">
        <v>2631</v>
      </c>
      <c r="B2824" s="3" t="s">
        <v>8499</v>
      </c>
      <c r="C2824" s="4" t="s">
        <v>11913</v>
      </c>
      <c r="D2824" s="15">
        <v>1799</v>
      </c>
      <c r="E2824" s="5">
        <v>1799</v>
      </c>
      <c r="G2824" s="5">
        <v>1799</v>
      </c>
      <c r="H2824" s="6">
        <v>1092.25</v>
      </c>
      <c r="K2824" s="7">
        <v>2</v>
      </c>
      <c r="N2824" s="8" t="s">
        <v>17</v>
      </c>
      <c r="O2824" s="1" t="s">
        <v>21</v>
      </c>
      <c r="P2824" s="1" t="s">
        <v>11917</v>
      </c>
    </row>
    <row r="2825" spans="1:16" hidden="1" x14ac:dyDescent="0.3">
      <c r="A2825" t="s">
        <v>2632</v>
      </c>
      <c r="B2825" s="3" t="s">
        <v>8500</v>
      </c>
      <c r="C2825" s="4" t="s">
        <v>11913</v>
      </c>
      <c r="D2825" s="15">
        <v>4499</v>
      </c>
      <c r="E2825" s="5">
        <v>999</v>
      </c>
      <c r="G2825" s="5">
        <v>999</v>
      </c>
      <c r="H2825" s="6">
        <v>646.97</v>
      </c>
      <c r="K2825" s="7">
        <v>1</v>
      </c>
      <c r="N2825" s="8" t="s">
        <v>17</v>
      </c>
      <c r="O2825" s="1" t="s">
        <v>21</v>
      </c>
      <c r="P2825" s="1" t="s">
        <v>11917</v>
      </c>
    </row>
    <row r="2826" spans="1:16" hidden="1" x14ac:dyDescent="0.3">
      <c r="A2826" t="s">
        <v>2633</v>
      </c>
      <c r="B2826" s="3" t="s">
        <v>8501</v>
      </c>
      <c r="C2826" s="4" t="s">
        <v>11913</v>
      </c>
      <c r="D2826" s="15">
        <v>2899</v>
      </c>
      <c r="E2826" s="5">
        <v>1999</v>
      </c>
      <c r="G2826" s="5">
        <v>1999</v>
      </c>
      <c r="H2826" s="6">
        <v>1213.68</v>
      </c>
      <c r="K2826" s="7">
        <v>1</v>
      </c>
      <c r="N2826" s="8" t="s">
        <v>17</v>
      </c>
      <c r="O2826" s="1" t="s">
        <v>21</v>
      </c>
      <c r="P2826" s="1" t="s">
        <v>11917</v>
      </c>
    </row>
    <row r="2827" spans="1:16" hidden="1" x14ac:dyDescent="0.3">
      <c r="A2827" t="s">
        <v>2634</v>
      </c>
      <c r="B2827" s="3" t="s">
        <v>8502</v>
      </c>
      <c r="C2827" s="4" t="s">
        <v>11913</v>
      </c>
      <c r="E2827" s="5">
        <v>1999</v>
      </c>
      <c r="G2827" s="5">
        <v>1999</v>
      </c>
      <c r="H2827" s="6">
        <v>1213.68</v>
      </c>
      <c r="K2827" s="7">
        <v>2</v>
      </c>
      <c r="N2827" s="8" t="s">
        <v>17</v>
      </c>
      <c r="O2827" s="1" t="s">
        <v>21</v>
      </c>
      <c r="P2827" s="1" t="s">
        <v>11917</v>
      </c>
    </row>
    <row r="2828" spans="1:16" hidden="1" x14ac:dyDescent="0.3">
      <c r="A2828" t="s">
        <v>2635</v>
      </c>
      <c r="B2828" s="3" t="s">
        <v>8503</v>
      </c>
      <c r="C2828" s="4" t="s">
        <v>11913</v>
      </c>
      <c r="E2828" s="5">
        <v>1999</v>
      </c>
      <c r="G2828" s="5">
        <v>1999</v>
      </c>
      <c r="H2828" s="6">
        <v>1213.68</v>
      </c>
      <c r="K2828" s="7">
        <v>2</v>
      </c>
      <c r="N2828" s="8" t="s">
        <v>17</v>
      </c>
      <c r="O2828" s="1" t="s">
        <v>21</v>
      </c>
      <c r="P2828" s="1" t="s">
        <v>11917</v>
      </c>
    </row>
    <row r="2829" spans="1:16" hidden="1" x14ac:dyDescent="0.3">
      <c r="A2829" t="s">
        <v>2636</v>
      </c>
      <c r="B2829" s="3" t="s">
        <v>8504</v>
      </c>
      <c r="C2829" s="4" t="s">
        <v>11913</v>
      </c>
      <c r="E2829" s="5">
        <v>1699</v>
      </c>
      <c r="G2829" s="5">
        <v>1699</v>
      </c>
      <c r="H2829" s="6">
        <v>1031.54</v>
      </c>
      <c r="K2829" s="7">
        <v>1</v>
      </c>
      <c r="N2829" s="8" t="s">
        <v>17</v>
      </c>
      <c r="O2829" s="1" t="s">
        <v>21</v>
      </c>
      <c r="P2829" s="1" t="s">
        <v>11917</v>
      </c>
    </row>
    <row r="2830" spans="1:16" hidden="1" x14ac:dyDescent="0.3">
      <c r="A2830" t="s">
        <v>2637</v>
      </c>
      <c r="B2830" s="3" t="s">
        <v>8505</v>
      </c>
      <c r="C2830" s="4" t="s">
        <v>11913</v>
      </c>
      <c r="E2830" s="5">
        <v>1699</v>
      </c>
      <c r="G2830" s="5">
        <v>1699</v>
      </c>
      <c r="H2830" s="6">
        <v>1031.54</v>
      </c>
      <c r="K2830" s="7">
        <v>2</v>
      </c>
      <c r="N2830" s="8" t="s">
        <v>17</v>
      </c>
      <c r="O2830" s="1" t="s">
        <v>21</v>
      </c>
      <c r="P2830" s="1" t="s">
        <v>11917</v>
      </c>
    </row>
    <row r="2831" spans="1:16" hidden="1" x14ac:dyDescent="0.3">
      <c r="A2831" t="s">
        <v>2638</v>
      </c>
      <c r="B2831" s="3" t="s">
        <v>8506</v>
      </c>
      <c r="C2831" s="4" t="s">
        <v>11913</v>
      </c>
      <c r="E2831" s="5">
        <v>1699</v>
      </c>
      <c r="G2831" s="5">
        <v>1699</v>
      </c>
      <c r="H2831" s="6">
        <v>1031.54</v>
      </c>
      <c r="K2831" s="7">
        <v>2</v>
      </c>
      <c r="N2831" s="8" t="s">
        <v>17</v>
      </c>
      <c r="O2831" s="1" t="s">
        <v>21</v>
      </c>
      <c r="P2831" s="1" t="s">
        <v>11917</v>
      </c>
    </row>
    <row r="2832" spans="1:16" hidden="1" x14ac:dyDescent="0.3">
      <c r="A2832" t="s">
        <v>2639</v>
      </c>
      <c r="B2832" s="3" t="s">
        <v>8507</v>
      </c>
      <c r="C2832" s="4" t="s">
        <v>11913</v>
      </c>
      <c r="E2832" s="5">
        <v>1999</v>
      </c>
      <c r="G2832" s="5">
        <v>1999</v>
      </c>
      <c r="H2832" s="6">
        <v>1213.68</v>
      </c>
      <c r="K2832" s="7">
        <v>1</v>
      </c>
      <c r="N2832" s="8" t="s">
        <v>17</v>
      </c>
      <c r="O2832" s="1" t="s">
        <v>21</v>
      </c>
      <c r="P2832" s="1" t="s">
        <v>11917</v>
      </c>
    </row>
    <row r="2833" spans="1:16" hidden="1" x14ac:dyDescent="0.3">
      <c r="A2833" t="s">
        <v>2640</v>
      </c>
      <c r="B2833" s="3" t="s">
        <v>8508</v>
      </c>
      <c r="C2833" s="4" t="s">
        <v>11913</v>
      </c>
      <c r="E2833" s="5">
        <v>1999</v>
      </c>
      <c r="G2833" s="5">
        <v>1999</v>
      </c>
      <c r="H2833" s="6">
        <v>1213.68</v>
      </c>
      <c r="K2833" s="7">
        <v>1</v>
      </c>
      <c r="N2833" s="8" t="s">
        <v>17</v>
      </c>
      <c r="O2833" s="1" t="s">
        <v>21</v>
      </c>
      <c r="P2833" s="1" t="s">
        <v>11917</v>
      </c>
    </row>
    <row r="2834" spans="1:16" hidden="1" x14ac:dyDescent="0.3">
      <c r="A2834" t="s">
        <v>2641</v>
      </c>
      <c r="B2834" s="3" t="s">
        <v>8509</v>
      </c>
      <c r="C2834" s="4" t="s">
        <v>11913</v>
      </c>
      <c r="E2834" s="5">
        <v>1999</v>
      </c>
      <c r="G2834" s="5">
        <v>1999</v>
      </c>
      <c r="H2834" s="6">
        <v>1213.68</v>
      </c>
      <c r="K2834" s="7">
        <v>1</v>
      </c>
      <c r="N2834" s="8" t="s">
        <v>17</v>
      </c>
      <c r="O2834" s="1" t="s">
        <v>21</v>
      </c>
      <c r="P2834" s="1" t="s">
        <v>11917</v>
      </c>
    </row>
    <row r="2835" spans="1:16" hidden="1" x14ac:dyDescent="0.3">
      <c r="A2835" t="s">
        <v>2642</v>
      </c>
      <c r="B2835" s="3" t="s">
        <v>8510</v>
      </c>
      <c r="C2835" s="4" t="s">
        <v>11913</v>
      </c>
      <c r="E2835" s="5">
        <v>1799</v>
      </c>
      <c r="G2835" s="5">
        <v>1799</v>
      </c>
      <c r="H2835" s="6">
        <v>1092.25</v>
      </c>
      <c r="K2835" s="7">
        <v>2</v>
      </c>
      <c r="N2835" s="8" t="s">
        <v>17</v>
      </c>
      <c r="O2835" s="1" t="s">
        <v>21</v>
      </c>
      <c r="P2835" s="1" t="s">
        <v>11917</v>
      </c>
    </row>
    <row r="2836" spans="1:16" hidden="1" x14ac:dyDescent="0.3">
      <c r="A2836" t="s">
        <v>2643</v>
      </c>
      <c r="B2836" s="3" t="s">
        <v>8511</v>
      </c>
      <c r="C2836" s="4" t="s">
        <v>11913</v>
      </c>
      <c r="E2836" s="5">
        <v>1799</v>
      </c>
      <c r="G2836" s="5">
        <v>1799</v>
      </c>
      <c r="H2836" s="6">
        <v>1092.25</v>
      </c>
      <c r="K2836" s="7">
        <v>2</v>
      </c>
      <c r="N2836" s="8" t="s">
        <v>17</v>
      </c>
      <c r="O2836" s="1" t="s">
        <v>21</v>
      </c>
      <c r="P2836" s="1" t="s">
        <v>11917</v>
      </c>
    </row>
    <row r="2837" spans="1:16" hidden="1" x14ac:dyDescent="0.3">
      <c r="A2837" t="s">
        <v>2644</v>
      </c>
      <c r="B2837" s="3" t="s">
        <v>8512</v>
      </c>
      <c r="C2837" s="4" t="s">
        <v>11913</v>
      </c>
      <c r="E2837" s="5">
        <v>1799</v>
      </c>
      <c r="G2837" s="5">
        <v>1799</v>
      </c>
      <c r="H2837" s="6">
        <v>1092.25</v>
      </c>
      <c r="K2837" s="7">
        <v>2</v>
      </c>
      <c r="N2837" s="8" t="s">
        <v>17</v>
      </c>
      <c r="O2837" s="1" t="s">
        <v>21</v>
      </c>
      <c r="P2837" s="1" t="s">
        <v>11917</v>
      </c>
    </row>
    <row r="2838" spans="1:16" hidden="1" x14ac:dyDescent="0.3">
      <c r="A2838" t="s">
        <v>2645</v>
      </c>
      <c r="B2838" s="3" t="s">
        <v>8513</v>
      </c>
      <c r="C2838" s="4" t="s">
        <v>11913</v>
      </c>
      <c r="E2838" s="5">
        <v>1799</v>
      </c>
      <c r="G2838" s="5">
        <v>1799</v>
      </c>
      <c r="H2838" s="6">
        <v>1092.25</v>
      </c>
      <c r="K2838" s="7">
        <v>2</v>
      </c>
      <c r="N2838" s="8" t="s">
        <v>17</v>
      </c>
      <c r="O2838" s="1" t="s">
        <v>21</v>
      </c>
      <c r="P2838" s="1" t="s">
        <v>11917</v>
      </c>
    </row>
    <row r="2839" spans="1:16" hidden="1" x14ac:dyDescent="0.3">
      <c r="A2839" t="s">
        <v>2646</v>
      </c>
      <c r="B2839" s="3" t="s">
        <v>8514</v>
      </c>
      <c r="C2839" s="4" t="s">
        <v>11913</v>
      </c>
      <c r="E2839" s="5">
        <v>1799</v>
      </c>
      <c r="G2839" s="5">
        <v>1799</v>
      </c>
      <c r="H2839" s="6">
        <v>1092.25</v>
      </c>
      <c r="K2839" s="7">
        <v>2</v>
      </c>
      <c r="N2839" s="8" t="s">
        <v>17</v>
      </c>
      <c r="O2839" s="1" t="s">
        <v>21</v>
      </c>
      <c r="P2839" s="1" t="s">
        <v>11917</v>
      </c>
    </row>
    <row r="2840" spans="1:16" hidden="1" x14ac:dyDescent="0.3">
      <c r="A2840" t="s">
        <v>2647</v>
      </c>
      <c r="B2840" s="3" t="s">
        <v>8515</v>
      </c>
      <c r="C2840" s="4" t="s">
        <v>11913</v>
      </c>
      <c r="E2840" s="5">
        <v>1799</v>
      </c>
      <c r="G2840" s="5">
        <v>1799</v>
      </c>
      <c r="H2840" s="6">
        <v>1092.25</v>
      </c>
      <c r="K2840" s="7">
        <v>2</v>
      </c>
      <c r="N2840" s="8" t="s">
        <v>17</v>
      </c>
      <c r="O2840" s="1" t="s">
        <v>21</v>
      </c>
      <c r="P2840" s="1" t="s">
        <v>11917</v>
      </c>
    </row>
    <row r="2841" spans="1:16" hidden="1" x14ac:dyDescent="0.3">
      <c r="A2841" t="s">
        <v>2648</v>
      </c>
      <c r="B2841" s="3" t="s">
        <v>8516</v>
      </c>
      <c r="C2841" s="4" t="s">
        <v>11913</v>
      </c>
      <c r="E2841" s="5">
        <v>1799</v>
      </c>
      <c r="G2841" s="5">
        <v>1799</v>
      </c>
      <c r="H2841" s="6">
        <v>1092.25</v>
      </c>
      <c r="K2841" s="7">
        <v>2</v>
      </c>
      <c r="N2841" s="8" t="s">
        <v>17</v>
      </c>
      <c r="O2841" s="1" t="s">
        <v>21</v>
      </c>
      <c r="P2841" s="1" t="s">
        <v>11917</v>
      </c>
    </row>
    <row r="2842" spans="1:16" hidden="1" x14ac:dyDescent="0.3">
      <c r="A2842" t="s">
        <v>2649</v>
      </c>
      <c r="B2842" s="3" t="s">
        <v>8517</v>
      </c>
      <c r="C2842" s="4" t="s">
        <v>11913</v>
      </c>
      <c r="E2842" s="5">
        <v>1799</v>
      </c>
      <c r="G2842" s="5">
        <v>1799</v>
      </c>
      <c r="H2842" s="6">
        <v>1092.25</v>
      </c>
      <c r="K2842" s="7">
        <v>2</v>
      </c>
      <c r="N2842" s="8" t="s">
        <v>17</v>
      </c>
      <c r="O2842" s="1" t="s">
        <v>21</v>
      </c>
      <c r="P2842" s="1" t="s">
        <v>11917</v>
      </c>
    </row>
    <row r="2843" spans="1:16" hidden="1" x14ac:dyDescent="0.3">
      <c r="A2843" t="s">
        <v>2650</v>
      </c>
      <c r="B2843" s="3" t="s">
        <v>8518</v>
      </c>
      <c r="C2843" s="4" t="s">
        <v>11913</v>
      </c>
      <c r="E2843" s="5">
        <v>1799</v>
      </c>
      <c r="G2843" s="5">
        <v>1799</v>
      </c>
      <c r="H2843" s="6">
        <v>1092.25</v>
      </c>
      <c r="K2843" s="7">
        <v>2</v>
      </c>
      <c r="N2843" s="8" t="s">
        <v>17</v>
      </c>
      <c r="O2843" s="1" t="s">
        <v>21</v>
      </c>
      <c r="P2843" s="1" t="s">
        <v>11917</v>
      </c>
    </row>
    <row r="2844" spans="1:16" hidden="1" x14ac:dyDescent="0.3">
      <c r="A2844" t="s">
        <v>2651</v>
      </c>
      <c r="B2844" s="3" t="s">
        <v>8519</v>
      </c>
      <c r="C2844" s="4" t="s">
        <v>11913</v>
      </c>
      <c r="E2844" s="5">
        <v>1799</v>
      </c>
      <c r="G2844" s="5">
        <v>1799</v>
      </c>
      <c r="H2844" s="6">
        <v>1092.25</v>
      </c>
      <c r="K2844" s="7">
        <v>1</v>
      </c>
      <c r="N2844" s="8" t="s">
        <v>17</v>
      </c>
      <c r="O2844" s="1" t="s">
        <v>21</v>
      </c>
      <c r="P2844" s="1" t="s">
        <v>11917</v>
      </c>
    </row>
    <row r="2845" spans="1:16" hidden="1" x14ac:dyDescent="0.3">
      <c r="A2845" t="s">
        <v>2652</v>
      </c>
      <c r="B2845" s="3" t="s">
        <v>8520</v>
      </c>
      <c r="C2845" s="4" t="s">
        <v>11913</v>
      </c>
      <c r="E2845" s="5">
        <v>1799</v>
      </c>
      <c r="G2845" s="5">
        <v>1799</v>
      </c>
      <c r="H2845" s="6">
        <v>1092.25</v>
      </c>
      <c r="K2845" s="7">
        <v>2</v>
      </c>
      <c r="N2845" s="8" t="s">
        <v>17</v>
      </c>
      <c r="O2845" s="1" t="s">
        <v>21</v>
      </c>
      <c r="P2845" s="1" t="s">
        <v>11917</v>
      </c>
    </row>
    <row r="2846" spans="1:16" hidden="1" x14ac:dyDescent="0.3">
      <c r="A2846" t="s">
        <v>2653</v>
      </c>
      <c r="B2846" s="3" t="s">
        <v>8521</v>
      </c>
      <c r="C2846" s="4" t="s">
        <v>11913</v>
      </c>
      <c r="E2846" s="5">
        <v>1799</v>
      </c>
      <c r="G2846" s="5">
        <v>1799</v>
      </c>
      <c r="H2846" s="6">
        <v>1092.25</v>
      </c>
      <c r="K2846" s="7">
        <v>2</v>
      </c>
      <c r="N2846" s="8" t="s">
        <v>17</v>
      </c>
      <c r="O2846" s="1" t="s">
        <v>21</v>
      </c>
      <c r="P2846" s="1" t="s">
        <v>11917</v>
      </c>
    </row>
    <row r="2847" spans="1:16" hidden="1" x14ac:dyDescent="0.3">
      <c r="A2847" t="s">
        <v>2654</v>
      </c>
      <c r="B2847" s="3" t="s">
        <v>8522</v>
      </c>
      <c r="C2847" s="4" t="s">
        <v>11913</v>
      </c>
      <c r="E2847" s="5">
        <v>1799</v>
      </c>
      <c r="G2847" s="5">
        <v>1799</v>
      </c>
      <c r="H2847" s="6">
        <v>1092.25</v>
      </c>
      <c r="K2847" s="7">
        <v>1</v>
      </c>
      <c r="N2847" s="8" t="s">
        <v>17</v>
      </c>
      <c r="O2847" s="1" t="s">
        <v>21</v>
      </c>
      <c r="P2847" s="1" t="s">
        <v>11917</v>
      </c>
    </row>
    <row r="2848" spans="1:16" hidden="1" x14ac:dyDescent="0.3">
      <c r="A2848" t="s">
        <v>2655</v>
      </c>
      <c r="B2848" s="3" t="s">
        <v>8523</v>
      </c>
      <c r="C2848" s="4" t="s">
        <v>11913</v>
      </c>
      <c r="E2848" s="5">
        <v>999</v>
      </c>
      <c r="G2848" s="5">
        <v>999</v>
      </c>
      <c r="H2848" s="6">
        <v>646.97</v>
      </c>
      <c r="K2848" s="7">
        <v>2</v>
      </c>
      <c r="N2848" s="8" t="s">
        <v>17</v>
      </c>
      <c r="O2848" s="1" t="s">
        <v>21</v>
      </c>
      <c r="P2848" s="1" t="s">
        <v>11917</v>
      </c>
    </row>
    <row r="2849" spans="1:16" hidden="1" x14ac:dyDescent="0.3">
      <c r="A2849" t="s">
        <v>2656</v>
      </c>
      <c r="B2849" s="3" t="s">
        <v>8524</v>
      </c>
      <c r="C2849" s="4" t="s">
        <v>11913</v>
      </c>
      <c r="E2849" s="5">
        <v>1799</v>
      </c>
      <c r="G2849" s="5">
        <v>1799</v>
      </c>
      <c r="H2849" s="6">
        <v>1092.25</v>
      </c>
      <c r="K2849" s="7">
        <v>2</v>
      </c>
      <c r="N2849" s="8" t="s">
        <v>17</v>
      </c>
      <c r="O2849" s="1" t="s">
        <v>21</v>
      </c>
      <c r="P2849" s="1" t="s">
        <v>11917</v>
      </c>
    </row>
    <row r="2850" spans="1:16" hidden="1" x14ac:dyDescent="0.3">
      <c r="A2850" t="s">
        <v>2657</v>
      </c>
      <c r="B2850" s="3" t="s">
        <v>8525</v>
      </c>
      <c r="C2850" s="4" t="s">
        <v>11913</v>
      </c>
      <c r="E2850" s="5">
        <v>799</v>
      </c>
      <c r="G2850" s="5">
        <v>799</v>
      </c>
      <c r="H2850" s="6">
        <v>517.45000000000005</v>
      </c>
      <c r="K2850" s="7">
        <v>2</v>
      </c>
      <c r="N2850" s="8" t="s">
        <v>17</v>
      </c>
      <c r="O2850" s="1" t="s">
        <v>21</v>
      </c>
      <c r="P2850" s="1" t="s">
        <v>11917</v>
      </c>
    </row>
    <row r="2851" spans="1:16" hidden="1" x14ac:dyDescent="0.3">
      <c r="A2851" t="s">
        <v>2658</v>
      </c>
      <c r="B2851" s="3" t="s">
        <v>8526</v>
      </c>
      <c r="C2851" s="4" t="s">
        <v>11913</v>
      </c>
      <c r="E2851" s="5">
        <v>699</v>
      </c>
      <c r="G2851" s="5">
        <v>699</v>
      </c>
      <c r="H2851" s="6">
        <v>452.69</v>
      </c>
      <c r="K2851" s="7">
        <v>2</v>
      </c>
      <c r="N2851" s="8" t="s">
        <v>17</v>
      </c>
      <c r="O2851" s="1" t="s">
        <v>21</v>
      </c>
      <c r="P2851" s="1" t="s">
        <v>11917</v>
      </c>
    </row>
    <row r="2852" spans="1:16" hidden="1" x14ac:dyDescent="0.3">
      <c r="A2852" t="s">
        <v>2659</v>
      </c>
      <c r="B2852" s="3" t="s">
        <v>8527</v>
      </c>
      <c r="C2852" s="4" t="s">
        <v>11913</v>
      </c>
      <c r="E2852" s="5">
        <v>699</v>
      </c>
      <c r="G2852" s="5">
        <v>699</v>
      </c>
      <c r="H2852" s="6">
        <v>452.69</v>
      </c>
      <c r="K2852" s="7">
        <v>2</v>
      </c>
      <c r="N2852" s="8" t="s">
        <v>17</v>
      </c>
      <c r="O2852" s="1" t="s">
        <v>21</v>
      </c>
      <c r="P2852" s="1" t="s">
        <v>11917</v>
      </c>
    </row>
    <row r="2853" spans="1:16" hidden="1" x14ac:dyDescent="0.3">
      <c r="A2853" t="s">
        <v>2660</v>
      </c>
      <c r="B2853" s="3" t="s">
        <v>8528</v>
      </c>
      <c r="C2853" s="4" t="s">
        <v>11913</v>
      </c>
      <c r="E2853" s="5">
        <v>699</v>
      </c>
      <c r="G2853" s="5">
        <v>699</v>
      </c>
      <c r="H2853" s="6">
        <v>452.69</v>
      </c>
      <c r="K2853" s="7">
        <v>1</v>
      </c>
      <c r="N2853" s="8" t="s">
        <v>17</v>
      </c>
      <c r="O2853" s="1" t="s">
        <v>21</v>
      </c>
      <c r="P2853" s="1" t="s">
        <v>11917</v>
      </c>
    </row>
    <row r="2854" spans="1:16" hidden="1" x14ac:dyDescent="0.3">
      <c r="A2854" t="s">
        <v>2661</v>
      </c>
      <c r="B2854" s="3" t="s">
        <v>8529</v>
      </c>
      <c r="C2854" s="4" t="s">
        <v>11913</v>
      </c>
      <c r="E2854" s="5">
        <v>699</v>
      </c>
      <c r="G2854" s="5">
        <v>699</v>
      </c>
      <c r="H2854" s="6">
        <v>452.69</v>
      </c>
      <c r="K2854" s="7">
        <v>2</v>
      </c>
      <c r="N2854" s="8" t="s">
        <v>17</v>
      </c>
      <c r="O2854" s="1" t="s">
        <v>21</v>
      </c>
      <c r="P2854" s="1" t="s">
        <v>11917</v>
      </c>
    </row>
    <row r="2855" spans="1:16" hidden="1" x14ac:dyDescent="0.3">
      <c r="A2855" t="s">
        <v>2662</v>
      </c>
      <c r="B2855" s="3" t="s">
        <v>8530</v>
      </c>
      <c r="C2855" s="4" t="s">
        <v>11913</v>
      </c>
      <c r="E2855" s="5">
        <v>699</v>
      </c>
      <c r="G2855" s="5">
        <v>699</v>
      </c>
      <c r="H2855" s="6">
        <v>452.69</v>
      </c>
      <c r="K2855" s="7">
        <v>2</v>
      </c>
      <c r="N2855" s="8" t="s">
        <v>17</v>
      </c>
      <c r="O2855" s="1" t="s">
        <v>21</v>
      </c>
      <c r="P2855" s="1" t="s">
        <v>11917</v>
      </c>
    </row>
    <row r="2856" spans="1:16" hidden="1" x14ac:dyDescent="0.3">
      <c r="A2856" t="s">
        <v>2663</v>
      </c>
      <c r="B2856" s="3" t="s">
        <v>8531</v>
      </c>
      <c r="C2856" s="4" t="s">
        <v>11913</v>
      </c>
      <c r="E2856" s="5">
        <v>699</v>
      </c>
      <c r="G2856" s="5">
        <v>699</v>
      </c>
      <c r="H2856" s="6">
        <v>452.69</v>
      </c>
      <c r="K2856" s="7">
        <v>2</v>
      </c>
      <c r="N2856" s="8" t="s">
        <v>17</v>
      </c>
      <c r="O2856" s="1" t="s">
        <v>21</v>
      </c>
      <c r="P2856" s="1" t="s">
        <v>11917</v>
      </c>
    </row>
    <row r="2857" spans="1:16" hidden="1" x14ac:dyDescent="0.3">
      <c r="A2857" t="s">
        <v>2664</v>
      </c>
      <c r="B2857" s="3" t="s">
        <v>8532</v>
      </c>
      <c r="C2857" s="4" t="s">
        <v>11913</v>
      </c>
      <c r="E2857" s="5">
        <v>799</v>
      </c>
      <c r="G2857" s="5">
        <v>799</v>
      </c>
      <c r="H2857" s="6">
        <v>517.45000000000005</v>
      </c>
      <c r="K2857" s="7">
        <v>2</v>
      </c>
      <c r="N2857" s="8" t="s">
        <v>17</v>
      </c>
      <c r="O2857" s="1" t="s">
        <v>21</v>
      </c>
      <c r="P2857" s="1" t="s">
        <v>11917</v>
      </c>
    </row>
    <row r="2858" spans="1:16" hidden="1" x14ac:dyDescent="0.3">
      <c r="A2858" t="s">
        <v>2665</v>
      </c>
      <c r="B2858" s="3" t="s">
        <v>8533</v>
      </c>
      <c r="C2858" s="4" t="s">
        <v>11913</v>
      </c>
      <c r="E2858" s="5">
        <v>799</v>
      </c>
      <c r="G2858" s="5">
        <v>799</v>
      </c>
      <c r="H2858" s="6">
        <v>517.45000000000005</v>
      </c>
      <c r="K2858" s="7">
        <v>2</v>
      </c>
      <c r="N2858" s="8" t="s">
        <v>17</v>
      </c>
      <c r="O2858" s="1" t="s">
        <v>21</v>
      </c>
      <c r="P2858" s="1" t="s">
        <v>11917</v>
      </c>
    </row>
    <row r="2859" spans="1:16" hidden="1" x14ac:dyDescent="0.3">
      <c r="A2859" t="s">
        <v>2666</v>
      </c>
      <c r="B2859" s="3" t="s">
        <v>8534</v>
      </c>
      <c r="C2859" s="4" t="s">
        <v>11913</v>
      </c>
      <c r="E2859" s="5">
        <v>799</v>
      </c>
      <c r="G2859" s="5">
        <v>799</v>
      </c>
      <c r="H2859" s="6">
        <v>517.45000000000005</v>
      </c>
      <c r="K2859" s="7">
        <v>2</v>
      </c>
      <c r="N2859" s="8" t="s">
        <v>17</v>
      </c>
      <c r="O2859" s="1" t="s">
        <v>21</v>
      </c>
      <c r="P2859" s="1" t="s">
        <v>11917</v>
      </c>
    </row>
    <row r="2860" spans="1:16" hidden="1" x14ac:dyDescent="0.3">
      <c r="A2860" t="s">
        <v>2667</v>
      </c>
      <c r="B2860" s="3" t="s">
        <v>8535</v>
      </c>
      <c r="C2860" s="4" t="s">
        <v>11913</v>
      </c>
      <c r="E2860" s="5">
        <v>1299</v>
      </c>
      <c r="G2860" s="5">
        <v>1299</v>
      </c>
      <c r="H2860" s="6">
        <v>841.26</v>
      </c>
      <c r="K2860" s="7">
        <v>2</v>
      </c>
      <c r="N2860" s="8" t="s">
        <v>17</v>
      </c>
      <c r="O2860" s="1" t="s">
        <v>21</v>
      </c>
      <c r="P2860" s="1" t="s">
        <v>11917</v>
      </c>
    </row>
    <row r="2861" spans="1:16" hidden="1" x14ac:dyDescent="0.3">
      <c r="A2861" t="s">
        <v>2668</v>
      </c>
      <c r="B2861" s="3" t="s">
        <v>8536</v>
      </c>
      <c r="C2861" s="4" t="s">
        <v>11913</v>
      </c>
      <c r="E2861" s="5">
        <v>799</v>
      </c>
      <c r="G2861" s="5">
        <v>799</v>
      </c>
      <c r="H2861" s="6">
        <v>517.45000000000005</v>
      </c>
      <c r="K2861" s="7">
        <v>1</v>
      </c>
      <c r="N2861" s="8" t="s">
        <v>17</v>
      </c>
      <c r="O2861" s="1" t="s">
        <v>21</v>
      </c>
      <c r="P2861" s="1" t="s">
        <v>11917</v>
      </c>
    </row>
    <row r="2862" spans="1:16" hidden="1" x14ac:dyDescent="0.3">
      <c r="A2862" t="s">
        <v>2669</v>
      </c>
      <c r="B2862" s="3" t="s">
        <v>8537</v>
      </c>
      <c r="C2862" s="4" t="s">
        <v>11913</v>
      </c>
      <c r="E2862" s="5">
        <v>2299</v>
      </c>
      <c r="G2862" s="5">
        <v>2299</v>
      </c>
      <c r="H2862" s="6">
        <v>1395.82</v>
      </c>
      <c r="K2862" s="7">
        <v>1</v>
      </c>
      <c r="N2862" s="8" t="s">
        <v>17</v>
      </c>
      <c r="O2862" s="1" t="s">
        <v>21</v>
      </c>
      <c r="P2862" s="1" t="s">
        <v>11917</v>
      </c>
    </row>
    <row r="2863" spans="1:16" hidden="1" x14ac:dyDescent="0.3">
      <c r="A2863" t="s">
        <v>2670</v>
      </c>
      <c r="B2863" s="3" t="s">
        <v>8538</v>
      </c>
      <c r="C2863" s="4" t="s">
        <v>11913</v>
      </c>
      <c r="E2863" s="5">
        <v>699</v>
      </c>
      <c r="G2863" s="5">
        <v>699</v>
      </c>
      <c r="H2863" s="6">
        <v>452.69</v>
      </c>
      <c r="K2863" s="7">
        <v>2</v>
      </c>
      <c r="N2863" s="8" t="s">
        <v>17</v>
      </c>
      <c r="O2863" s="1" t="s">
        <v>21</v>
      </c>
      <c r="P2863" s="1" t="s">
        <v>11917</v>
      </c>
    </row>
    <row r="2864" spans="1:16" hidden="1" x14ac:dyDescent="0.3">
      <c r="A2864" t="s">
        <v>2671</v>
      </c>
      <c r="B2864" s="3" t="s">
        <v>8539</v>
      </c>
      <c r="C2864" s="4" t="s">
        <v>11913</v>
      </c>
      <c r="E2864" s="5">
        <v>799</v>
      </c>
      <c r="G2864" s="5">
        <v>799</v>
      </c>
      <c r="H2864" s="6">
        <v>517.45000000000005</v>
      </c>
      <c r="K2864" s="7">
        <v>2</v>
      </c>
      <c r="N2864" s="8" t="s">
        <v>17</v>
      </c>
      <c r="O2864" s="1" t="s">
        <v>21</v>
      </c>
      <c r="P2864" s="1" t="s">
        <v>11917</v>
      </c>
    </row>
    <row r="2865" spans="1:16" hidden="1" x14ac:dyDescent="0.3">
      <c r="A2865" t="s">
        <v>2672</v>
      </c>
      <c r="B2865" s="3" t="s">
        <v>8540</v>
      </c>
      <c r="C2865" s="4" t="s">
        <v>11913</v>
      </c>
      <c r="E2865" s="5">
        <v>799</v>
      </c>
      <c r="G2865" s="5">
        <v>799</v>
      </c>
      <c r="H2865" s="6">
        <v>517.45000000000005</v>
      </c>
      <c r="K2865" s="7">
        <v>2</v>
      </c>
      <c r="N2865" s="8" t="s">
        <v>17</v>
      </c>
      <c r="O2865" s="1" t="s">
        <v>21</v>
      </c>
      <c r="P2865" s="1" t="s">
        <v>11917</v>
      </c>
    </row>
    <row r="2866" spans="1:16" hidden="1" x14ac:dyDescent="0.3">
      <c r="A2866" t="s">
        <v>2673</v>
      </c>
      <c r="B2866" s="3" t="s">
        <v>8541</v>
      </c>
      <c r="C2866" s="4" t="s">
        <v>11913</v>
      </c>
      <c r="E2866" s="5">
        <v>899</v>
      </c>
      <c r="G2866" s="5">
        <v>899</v>
      </c>
      <c r="H2866" s="6">
        <v>582.21</v>
      </c>
      <c r="K2866" s="7">
        <v>2</v>
      </c>
      <c r="N2866" s="8" t="s">
        <v>17</v>
      </c>
      <c r="O2866" s="1" t="s">
        <v>21</v>
      </c>
      <c r="P2866" s="1" t="s">
        <v>11917</v>
      </c>
    </row>
    <row r="2867" spans="1:16" hidden="1" x14ac:dyDescent="0.3">
      <c r="A2867" t="s">
        <v>2674</v>
      </c>
      <c r="B2867" s="3" t="s">
        <v>8542</v>
      </c>
      <c r="C2867" s="4" t="s">
        <v>11913</v>
      </c>
      <c r="E2867" s="5">
        <v>899</v>
      </c>
      <c r="G2867" s="5">
        <v>899</v>
      </c>
      <c r="H2867" s="6">
        <v>582.21</v>
      </c>
      <c r="K2867" s="7">
        <v>2</v>
      </c>
      <c r="N2867" s="8" t="s">
        <v>17</v>
      </c>
      <c r="O2867" s="1" t="s">
        <v>21</v>
      </c>
      <c r="P2867" s="1" t="s">
        <v>11917</v>
      </c>
    </row>
    <row r="2868" spans="1:16" hidden="1" x14ac:dyDescent="0.3">
      <c r="A2868" t="s">
        <v>2675</v>
      </c>
      <c r="B2868" s="3" t="s">
        <v>8543</v>
      </c>
      <c r="C2868" s="4" t="s">
        <v>11913</v>
      </c>
      <c r="E2868" s="5">
        <v>899</v>
      </c>
      <c r="G2868" s="5">
        <v>899</v>
      </c>
      <c r="H2868" s="6">
        <v>582.21</v>
      </c>
      <c r="K2868" s="7">
        <v>2</v>
      </c>
      <c r="N2868" s="8" t="s">
        <v>17</v>
      </c>
      <c r="O2868" s="1" t="s">
        <v>21</v>
      </c>
      <c r="P2868" s="1" t="s">
        <v>11917</v>
      </c>
    </row>
    <row r="2869" spans="1:16" hidden="1" x14ac:dyDescent="0.3">
      <c r="A2869" t="s">
        <v>2676</v>
      </c>
      <c r="B2869" s="3" t="s">
        <v>8544</v>
      </c>
      <c r="C2869" s="4" t="s">
        <v>11913</v>
      </c>
      <c r="E2869" s="5">
        <v>799</v>
      </c>
      <c r="G2869" s="5">
        <v>799</v>
      </c>
      <c r="H2869" s="6">
        <v>517.45000000000005</v>
      </c>
      <c r="K2869" s="7">
        <v>2</v>
      </c>
      <c r="N2869" s="8" t="s">
        <v>17</v>
      </c>
      <c r="O2869" s="1" t="s">
        <v>21</v>
      </c>
      <c r="P2869" s="1" t="s">
        <v>11917</v>
      </c>
    </row>
    <row r="2870" spans="1:16" hidden="1" x14ac:dyDescent="0.3">
      <c r="A2870" t="s">
        <v>2677</v>
      </c>
      <c r="B2870" s="3" t="s">
        <v>8545</v>
      </c>
      <c r="C2870" s="4" t="s">
        <v>11913</v>
      </c>
      <c r="E2870" s="5">
        <v>799</v>
      </c>
      <c r="G2870" s="5">
        <v>799</v>
      </c>
      <c r="H2870" s="6">
        <v>517.45000000000005</v>
      </c>
      <c r="K2870" s="7">
        <v>2</v>
      </c>
      <c r="N2870" s="8" t="s">
        <v>17</v>
      </c>
      <c r="O2870" s="1" t="s">
        <v>21</v>
      </c>
      <c r="P2870" s="1" t="s">
        <v>11917</v>
      </c>
    </row>
    <row r="2871" spans="1:16" hidden="1" x14ac:dyDescent="0.3">
      <c r="A2871" t="s">
        <v>2678</v>
      </c>
      <c r="B2871" s="3" t="s">
        <v>8546</v>
      </c>
      <c r="C2871" s="4" t="s">
        <v>11913</v>
      </c>
      <c r="E2871" s="5">
        <v>799</v>
      </c>
      <c r="G2871" s="5">
        <v>799</v>
      </c>
      <c r="H2871" s="6">
        <v>517.45000000000005</v>
      </c>
      <c r="K2871" s="7">
        <v>2</v>
      </c>
      <c r="N2871" s="8" t="s">
        <v>17</v>
      </c>
      <c r="O2871" s="1" t="s">
        <v>21</v>
      </c>
      <c r="P2871" s="1" t="s">
        <v>11917</v>
      </c>
    </row>
    <row r="2872" spans="1:16" hidden="1" x14ac:dyDescent="0.3">
      <c r="A2872" t="s">
        <v>2679</v>
      </c>
      <c r="B2872" s="3" t="s">
        <v>8547</v>
      </c>
      <c r="C2872" s="4" t="s">
        <v>11913</v>
      </c>
      <c r="E2872" s="5">
        <v>899</v>
      </c>
      <c r="G2872" s="5">
        <v>899</v>
      </c>
      <c r="H2872" s="6">
        <v>582.21</v>
      </c>
      <c r="K2872" s="7">
        <v>1</v>
      </c>
      <c r="N2872" s="8" t="s">
        <v>17</v>
      </c>
      <c r="O2872" s="1" t="s">
        <v>21</v>
      </c>
      <c r="P2872" s="1" t="s">
        <v>11917</v>
      </c>
    </row>
    <row r="2873" spans="1:16" hidden="1" x14ac:dyDescent="0.3">
      <c r="A2873" t="s">
        <v>2680</v>
      </c>
      <c r="B2873" s="3" t="s">
        <v>8548</v>
      </c>
      <c r="C2873" s="4" t="s">
        <v>11913</v>
      </c>
      <c r="E2873" s="5">
        <v>899</v>
      </c>
      <c r="G2873" s="5">
        <v>899</v>
      </c>
      <c r="H2873" s="6">
        <v>582.21</v>
      </c>
      <c r="K2873" s="7">
        <v>1</v>
      </c>
      <c r="N2873" s="8" t="s">
        <v>17</v>
      </c>
      <c r="O2873" s="1" t="s">
        <v>21</v>
      </c>
      <c r="P2873" s="1" t="s">
        <v>11917</v>
      </c>
    </row>
    <row r="2874" spans="1:16" hidden="1" x14ac:dyDescent="0.3">
      <c r="A2874" t="s">
        <v>2681</v>
      </c>
      <c r="B2874" s="3" t="s">
        <v>8549</v>
      </c>
      <c r="C2874" s="4" t="s">
        <v>11913</v>
      </c>
      <c r="E2874" s="5">
        <v>799</v>
      </c>
      <c r="G2874" s="5">
        <v>799</v>
      </c>
      <c r="H2874" s="6">
        <v>517.45000000000005</v>
      </c>
      <c r="K2874" s="7">
        <v>2</v>
      </c>
      <c r="N2874" s="8" t="s">
        <v>17</v>
      </c>
      <c r="O2874" s="1" t="s">
        <v>21</v>
      </c>
      <c r="P2874" s="1" t="s">
        <v>11917</v>
      </c>
    </row>
    <row r="2875" spans="1:16" hidden="1" x14ac:dyDescent="0.3">
      <c r="A2875" t="s">
        <v>2682</v>
      </c>
      <c r="B2875" s="3" t="s">
        <v>8550</v>
      </c>
      <c r="C2875" s="4" t="s">
        <v>11913</v>
      </c>
      <c r="E2875" s="5">
        <v>899</v>
      </c>
      <c r="G2875" s="5">
        <v>899</v>
      </c>
      <c r="H2875" s="6">
        <v>582.21</v>
      </c>
      <c r="K2875" s="7">
        <v>2</v>
      </c>
      <c r="N2875" s="8" t="s">
        <v>17</v>
      </c>
      <c r="O2875" s="1" t="s">
        <v>21</v>
      </c>
      <c r="P2875" s="1" t="s">
        <v>11917</v>
      </c>
    </row>
    <row r="2876" spans="1:16" hidden="1" x14ac:dyDescent="0.3">
      <c r="A2876" t="s">
        <v>2683</v>
      </c>
      <c r="B2876" s="3" t="s">
        <v>8551</v>
      </c>
      <c r="C2876" s="4" t="s">
        <v>11913</v>
      </c>
      <c r="E2876" s="5">
        <v>1299</v>
      </c>
      <c r="G2876" s="5">
        <v>1299</v>
      </c>
      <c r="H2876" s="6">
        <v>841.26</v>
      </c>
      <c r="K2876" s="7">
        <v>2</v>
      </c>
      <c r="N2876" s="8" t="s">
        <v>17</v>
      </c>
      <c r="O2876" s="1" t="s">
        <v>21</v>
      </c>
      <c r="P2876" s="1" t="s">
        <v>11917</v>
      </c>
    </row>
    <row r="2877" spans="1:16" hidden="1" x14ac:dyDescent="0.3">
      <c r="A2877" t="s">
        <v>2684</v>
      </c>
      <c r="B2877" s="3" t="s">
        <v>8552</v>
      </c>
      <c r="C2877" s="4" t="s">
        <v>11913</v>
      </c>
      <c r="E2877" s="5">
        <v>1299</v>
      </c>
      <c r="G2877" s="5">
        <v>1299</v>
      </c>
      <c r="H2877" s="6">
        <v>841.26</v>
      </c>
      <c r="K2877" s="7">
        <v>1</v>
      </c>
      <c r="N2877" s="8" t="s">
        <v>17</v>
      </c>
      <c r="O2877" s="1" t="s">
        <v>21</v>
      </c>
      <c r="P2877" s="1" t="s">
        <v>11917</v>
      </c>
    </row>
    <row r="2878" spans="1:16" hidden="1" x14ac:dyDescent="0.3">
      <c r="A2878" t="s">
        <v>2685</v>
      </c>
      <c r="B2878" s="3" t="s">
        <v>8553</v>
      </c>
      <c r="C2878" s="4" t="s">
        <v>11913</v>
      </c>
      <c r="E2878" s="5">
        <v>1299</v>
      </c>
      <c r="G2878" s="5">
        <v>1299</v>
      </c>
      <c r="H2878" s="6">
        <v>841.26</v>
      </c>
      <c r="K2878" s="7">
        <v>2</v>
      </c>
      <c r="N2878" s="8" t="s">
        <v>17</v>
      </c>
      <c r="O2878" s="1" t="s">
        <v>21</v>
      </c>
      <c r="P2878" s="1" t="s">
        <v>11917</v>
      </c>
    </row>
    <row r="2879" spans="1:16" hidden="1" x14ac:dyDescent="0.3">
      <c r="A2879" t="s">
        <v>2686</v>
      </c>
      <c r="B2879" s="3" t="s">
        <v>8554</v>
      </c>
      <c r="C2879" s="4" t="s">
        <v>11913</v>
      </c>
      <c r="E2879" s="5">
        <v>1299</v>
      </c>
      <c r="G2879" s="5">
        <v>1299</v>
      </c>
      <c r="H2879" s="6">
        <v>841.26</v>
      </c>
      <c r="K2879" s="7">
        <v>2</v>
      </c>
      <c r="N2879" s="8" t="s">
        <v>17</v>
      </c>
      <c r="O2879" s="1" t="s">
        <v>21</v>
      </c>
      <c r="P2879" s="1" t="s">
        <v>11917</v>
      </c>
    </row>
    <row r="2880" spans="1:16" hidden="1" x14ac:dyDescent="0.3">
      <c r="A2880" t="s">
        <v>2687</v>
      </c>
      <c r="B2880" s="3" t="s">
        <v>8555</v>
      </c>
      <c r="C2880" s="4" t="s">
        <v>11913</v>
      </c>
      <c r="E2880" s="5">
        <v>1299</v>
      </c>
      <c r="G2880" s="5">
        <v>1299</v>
      </c>
      <c r="H2880" s="6">
        <v>841.26</v>
      </c>
      <c r="K2880" s="7">
        <v>1</v>
      </c>
      <c r="N2880" s="8" t="s">
        <v>17</v>
      </c>
      <c r="O2880" s="1" t="s">
        <v>21</v>
      </c>
      <c r="P2880" s="1" t="s">
        <v>11917</v>
      </c>
    </row>
    <row r="2881" spans="1:16" hidden="1" x14ac:dyDescent="0.3">
      <c r="A2881" t="s">
        <v>2688</v>
      </c>
      <c r="B2881" s="3" t="s">
        <v>8556</v>
      </c>
      <c r="C2881" s="4" t="s">
        <v>11913</v>
      </c>
      <c r="E2881" s="5">
        <v>1449</v>
      </c>
      <c r="G2881" s="5">
        <v>1449</v>
      </c>
      <c r="H2881" s="6">
        <v>938.4</v>
      </c>
      <c r="K2881" s="7">
        <v>1</v>
      </c>
      <c r="N2881" s="8" t="s">
        <v>17</v>
      </c>
      <c r="O2881" s="1" t="s">
        <v>21</v>
      </c>
      <c r="P2881" s="1" t="s">
        <v>11917</v>
      </c>
    </row>
    <row r="2882" spans="1:16" hidden="1" x14ac:dyDescent="0.3">
      <c r="A2882" t="s">
        <v>2689</v>
      </c>
      <c r="B2882" s="3" t="s">
        <v>8557</v>
      </c>
      <c r="C2882" s="4" t="s">
        <v>11913</v>
      </c>
      <c r="E2882" s="5">
        <v>1449</v>
      </c>
      <c r="G2882" s="5">
        <v>1449</v>
      </c>
      <c r="H2882" s="6">
        <v>938.4</v>
      </c>
      <c r="K2882" s="7">
        <v>1</v>
      </c>
      <c r="N2882" s="8" t="s">
        <v>17</v>
      </c>
      <c r="O2882" s="1" t="s">
        <v>21</v>
      </c>
      <c r="P2882" s="1" t="s">
        <v>11917</v>
      </c>
    </row>
    <row r="2883" spans="1:16" hidden="1" x14ac:dyDescent="0.3">
      <c r="A2883" t="s">
        <v>2690</v>
      </c>
      <c r="B2883" s="3" t="s">
        <v>8558</v>
      </c>
      <c r="C2883" s="4" t="s">
        <v>11913</v>
      </c>
      <c r="E2883" s="5">
        <v>1449</v>
      </c>
      <c r="G2883" s="5">
        <v>1449</v>
      </c>
      <c r="H2883" s="6">
        <v>938.4</v>
      </c>
      <c r="K2883" s="7">
        <v>1</v>
      </c>
      <c r="N2883" s="8" t="s">
        <v>17</v>
      </c>
      <c r="O2883" s="1" t="s">
        <v>21</v>
      </c>
      <c r="P2883" s="1" t="s">
        <v>11917</v>
      </c>
    </row>
    <row r="2884" spans="1:16" hidden="1" x14ac:dyDescent="0.3">
      <c r="A2884" t="s">
        <v>2691</v>
      </c>
      <c r="B2884" s="3" t="s">
        <v>8559</v>
      </c>
      <c r="C2884" s="4" t="s">
        <v>11913</v>
      </c>
      <c r="E2884" s="5">
        <v>999</v>
      </c>
      <c r="G2884" s="5">
        <v>999</v>
      </c>
      <c r="H2884" s="6">
        <v>646.97</v>
      </c>
      <c r="K2884" s="7">
        <v>2</v>
      </c>
      <c r="N2884" s="8" t="s">
        <v>17</v>
      </c>
      <c r="O2884" s="1" t="s">
        <v>21</v>
      </c>
      <c r="P2884" s="1" t="s">
        <v>11917</v>
      </c>
    </row>
    <row r="2885" spans="1:16" hidden="1" x14ac:dyDescent="0.3">
      <c r="A2885" t="s">
        <v>2692</v>
      </c>
      <c r="B2885" s="3" t="s">
        <v>8560</v>
      </c>
      <c r="C2885" s="4" t="s">
        <v>11913</v>
      </c>
      <c r="E2885" s="5">
        <v>999</v>
      </c>
      <c r="G2885" s="5">
        <v>999</v>
      </c>
      <c r="H2885" s="6">
        <v>646.97</v>
      </c>
      <c r="K2885" s="7">
        <v>2</v>
      </c>
      <c r="N2885" s="8" t="s">
        <v>17</v>
      </c>
      <c r="O2885" s="1" t="s">
        <v>21</v>
      </c>
      <c r="P2885" s="1" t="s">
        <v>11917</v>
      </c>
    </row>
    <row r="2886" spans="1:16" hidden="1" x14ac:dyDescent="0.3">
      <c r="A2886" t="s">
        <v>2693</v>
      </c>
      <c r="B2886" s="3" t="s">
        <v>8561</v>
      </c>
      <c r="C2886" s="4" t="s">
        <v>11913</v>
      </c>
      <c r="E2886" s="5">
        <v>699</v>
      </c>
      <c r="G2886" s="5">
        <v>699</v>
      </c>
      <c r="H2886" s="6">
        <v>452.69</v>
      </c>
      <c r="K2886" s="7">
        <v>2</v>
      </c>
      <c r="N2886" s="8" t="s">
        <v>17</v>
      </c>
      <c r="O2886" s="1" t="s">
        <v>21</v>
      </c>
      <c r="P2886" s="1" t="s">
        <v>11917</v>
      </c>
    </row>
    <row r="2887" spans="1:16" hidden="1" x14ac:dyDescent="0.3">
      <c r="A2887" t="s">
        <v>2694</v>
      </c>
      <c r="B2887" s="3" t="s">
        <v>8562</v>
      </c>
      <c r="C2887" s="4" t="s">
        <v>11913</v>
      </c>
      <c r="E2887" s="5">
        <v>899</v>
      </c>
      <c r="G2887" s="5">
        <v>899</v>
      </c>
      <c r="H2887" s="6">
        <v>582.21</v>
      </c>
      <c r="K2887" s="7">
        <v>2</v>
      </c>
      <c r="N2887" s="8" t="s">
        <v>17</v>
      </c>
      <c r="O2887" s="1" t="s">
        <v>21</v>
      </c>
      <c r="P2887" s="1" t="s">
        <v>11917</v>
      </c>
    </row>
    <row r="2888" spans="1:16" hidden="1" x14ac:dyDescent="0.3">
      <c r="A2888" t="s">
        <v>2695</v>
      </c>
      <c r="B2888" s="3" t="s">
        <v>8563</v>
      </c>
      <c r="C2888" s="4" t="s">
        <v>11913</v>
      </c>
      <c r="E2888" s="5">
        <v>699</v>
      </c>
      <c r="G2888" s="5">
        <v>699</v>
      </c>
      <c r="H2888" s="6">
        <v>452.69</v>
      </c>
      <c r="K2888" s="7">
        <v>2</v>
      </c>
      <c r="N2888" s="8" t="s">
        <v>17</v>
      </c>
      <c r="O2888" s="1" t="s">
        <v>21</v>
      </c>
      <c r="P2888" s="1" t="s">
        <v>11917</v>
      </c>
    </row>
    <row r="2889" spans="1:16" hidden="1" x14ac:dyDescent="0.3">
      <c r="A2889" t="s">
        <v>2696</v>
      </c>
      <c r="B2889" s="3" t="s">
        <v>8564</v>
      </c>
      <c r="C2889" s="4" t="s">
        <v>11913</v>
      </c>
      <c r="E2889" s="5">
        <v>899</v>
      </c>
      <c r="G2889" s="5">
        <v>899</v>
      </c>
      <c r="H2889" s="6">
        <v>582.21</v>
      </c>
      <c r="K2889" s="7">
        <v>1</v>
      </c>
      <c r="N2889" s="8" t="s">
        <v>17</v>
      </c>
      <c r="O2889" s="1" t="s">
        <v>21</v>
      </c>
      <c r="P2889" s="1" t="s">
        <v>11917</v>
      </c>
    </row>
    <row r="2890" spans="1:16" hidden="1" x14ac:dyDescent="0.3">
      <c r="A2890" t="s">
        <v>2697</v>
      </c>
      <c r="B2890" s="3" t="s">
        <v>8565</v>
      </c>
      <c r="C2890" s="4" t="s">
        <v>11913</v>
      </c>
      <c r="E2890" s="5">
        <v>899</v>
      </c>
      <c r="G2890" s="5">
        <v>899</v>
      </c>
      <c r="H2890" s="6">
        <v>582.21</v>
      </c>
      <c r="K2890" s="7">
        <v>2</v>
      </c>
      <c r="N2890" s="8" t="s">
        <v>17</v>
      </c>
      <c r="O2890" s="1" t="s">
        <v>21</v>
      </c>
      <c r="P2890" s="1" t="s">
        <v>11917</v>
      </c>
    </row>
    <row r="2891" spans="1:16" hidden="1" x14ac:dyDescent="0.3">
      <c r="A2891" t="s">
        <v>2698</v>
      </c>
      <c r="B2891" s="3" t="s">
        <v>8566</v>
      </c>
      <c r="C2891" s="4" t="s">
        <v>11913</v>
      </c>
      <c r="E2891" s="5">
        <v>899</v>
      </c>
      <c r="G2891" s="5">
        <v>899</v>
      </c>
      <c r="H2891" s="6">
        <v>582.21</v>
      </c>
      <c r="K2891" s="7">
        <v>2</v>
      </c>
      <c r="N2891" s="8" t="s">
        <v>17</v>
      </c>
      <c r="O2891" s="1" t="s">
        <v>21</v>
      </c>
      <c r="P2891" s="1" t="s">
        <v>11917</v>
      </c>
    </row>
    <row r="2892" spans="1:16" hidden="1" x14ac:dyDescent="0.3">
      <c r="A2892" t="s">
        <v>2699</v>
      </c>
      <c r="B2892" s="3" t="s">
        <v>8567</v>
      </c>
      <c r="C2892" s="4" t="s">
        <v>11913</v>
      </c>
      <c r="E2892" s="5">
        <v>899</v>
      </c>
      <c r="G2892" s="5">
        <v>899</v>
      </c>
      <c r="H2892" s="6">
        <v>582.21</v>
      </c>
      <c r="K2892" s="7">
        <v>1</v>
      </c>
      <c r="N2892" s="8" t="s">
        <v>17</v>
      </c>
      <c r="O2892" s="1" t="s">
        <v>21</v>
      </c>
      <c r="P2892" s="1" t="s">
        <v>11917</v>
      </c>
    </row>
    <row r="2893" spans="1:16" hidden="1" x14ac:dyDescent="0.3">
      <c r="A2893" t="s">
        <v>2700</v>
      </c>
      <c r="B2893" s="3" t="s">
        <v>8568</v>
      </c>
      <c r="C2893" s="4" t="s">
        <v>11913</v>
      </c>
      <c r="E2893" s="5">
        <v>699</v>
      </c>
      <c r="G2893" s="5">
        <v>699</v>
      </c>
      <c r="H2893" s="6">
        <v>452.69</v>
      </c>
      <c r="K2893" s="7">
        <v>1</v>
      </c>
      <c r="N2893" s="8" t="s">
        <v>17</v>
      </c>
      <c r="O2893" s="1" t="s">
        <v>21</v>
      </c>
      <c r="P2893" s="1" t="s">
        <v>11917</v>
      </c>
    </row>
    <row r="2894" spans="1:16" hidden="1" x14ac:dyDescent="0.3">
      <c r="A2894" t="s">
        <v>2701</v>
      </c>
      <c r="B2894" s="3" t="s">
        <v>8569</v>
      </c>
      <c r="C2894" s="4" t="s">
        <v>11913</v>
      </c>
      <c r="E2894" s="5">
        <v>699</v>
      </c>
      <c r="G2894" s="5">
        <v>699</v>
      </c>
      <c r="H2894" s="6">
        <v>452.69</v>
      </c>
      <c r="K2894" s="7">
        <v>2</v>
      </c>
      <c r="N2894" s="8" t="s">
        <v>17</v>
      </c>
      <c r="O2894" s="1" t="s">
        <v>21</v>
      </c>
      <c r="P2894" s="1" t="s">
        <v>11917</v>
      </c>
    </row>
    <row r="2895" spans="1:16" hidden="1" x14ac:dyDescent="0.3">
      <c r="A2895" t="s">
        <v>2702</v>
      </c>
      <c r="B2895" s="3" t="s">
        <v>8570</v>
      </c>
      <c r="C2895" s="4" t="s">
        <v>11913</v>
      </c>
      <c r="E2895" s="5">
        <v>699</v>
      </c>
      <c r="G2895" s="5">
        <v>699</v>
      </c>
      <c r="H2895" s="6">
        <v>452.69</v>
      </c>
      <c r="K2895" s="7">
        <v>2</v>
      </c>
      <c r="N2895" s="8" t="s">
        <v>17</v>
      </c>
      <c r="O2895" s="1" t="s">
        <v>21</v>
      </c>
      <c r="P2895" s="1" t="s">
        <v>11917</v>
      </c>
    </row>
    <row r="2896" spans="1:16" hidden="1" x14ac:dyDescent="0.3">
      <c r="A2896" t="s">
        <v>2703</v>
      </c>
      <c r="B2896" s="3" t="s">
        <v>8571</v>
      </c>
      <c r="C2896" s="4" t="s">
        <v>11913</v>
      </c>
      <c r="E2896" s="5">
        <v>699</v>
      </c>
      <c r="G2896" s="5">
        <v>699</v>
      </c>
      <c r="H2896" s="6">
        <v>452.69</v>
      </c>
      <c r="K2896" s="7">
        <v>2</v>
      </c>
      <c r="N2896" s="8" t="s">
        <v>17</v>
      </c>
      <c r="O2896" s="1" t="s">
        <v>21</v>
      </c>
      <c r="P2896" s="1" t="s">
        <v>11917</v>
      </c>
    </row>
    <row r="2897" spans="1:16" hidden="1" x14ac:dyDescent="0.3">
      <c r="A2897" t="s">
        <v>2704</v>
      </c>
      <c r="B2897" s="3" t="s">
        <v>8572</v>
      </c>
      <c r="C2897" s="4" t="s">
        <v>11913</v>
      </c>
      <c r="E2897" s="5">
        <v>699</v>
      </c>
      <c r="G2897" s="5">
        <v>699</v>
      </c>
      <c r="H2897" s="6">
        <v>452.69</v>
      </c>
      <c r="K2897" s="7">
        <v>1</v>
      </c>
      <c r="N2897" s="8" t="s">
        <v>17</v>
      </c>
      <c r="O2897" s="1" t="s">
        <v>21</v>
      </c>
      <c r="P2897" s="1" t="s">
        <v>11917</v>
      </c>
    </row>
    <row r="2898" spans="1:16" hidden="1" x14ac:dyDescent="0.3">
      <c r="A2898" t="s">
        <v>2705</v>
      </c>
      <c r="B2898" s="3" t="s">
        <v>8573</v>
      </c>
      <c r="C2898" s="4" t="s">
        <v>11913</v>
      </c>
      <c r="E2898" s="5">
        <v>699</v>
      </c>
      <c r="G2898" s="5">
        <v>699</v>
      </c>
      <c r="H2898" s="6">
        <v>452.69</v>
      </c>
      <c r="K2898" s="7">
        <v>1</v>
      </c>
      <c r="N2898" s="8" t="s">
        <v>17</v>
      </c>
      <c r="O2898" s="1" t="s">
        <v>21</v>
      </c>
      <c r="P2898" s="1" t="s">
        <v>11917</v>
      </c>
    </row>
    <row r="2899" spans="1:16" hidden="1" x14ac:dyDescent="0.3">
      <c r="A2899" t="s">
        <v>2706</v>
      </c>
      <c r="B2899" s="3" t="s">
        <v>8574</v>
      </c>
      <c r="C2899" s="4" t="s">
        <v>11913</v>
      </c>
      <c r="E2899" s="5">
        <v>999</v>
      </c>
      <c r="G2899" s="5">
        <v>999</v>
      </c>
      <c r="H2899" s="6">
        <v>646.97</v>
      </c>
      <c r="K2899" s="7">
        <v>2</v>
      </c>
      <c r="N2899" s="8" t="s">
        <v>17</v>
      </c>
      <c r="O2899" s="1" t="s">
        <v>21</v>
      </c>
      <c r="P2899" s="1" t="s">
        <v>11917</v>
      </c>
    </row>
    <row r="2900" spans="1:16" hidden="1" x14ac:dyDescent="0.3">
      <c r="A2900" t="s">
        <v>2707</v>
      </c>
      <c r="B2900" s="3" t="s">
        <v>8575</v>
      </c>
      <c r="C2900" s="4" t="s">
        <v>11913</v>
      </c>
      <c r="E2900" s="5">
        <v>999</v>
      </c>
      <c r="G2900" s="5">
        <v>999</v>
      </c>
      <c r="H2900" s="6">
        <v>646.97</v>
      </c>
      <c r="K2900" s="7">
        <v>1</v>
      </c>
      <c r="N2900" s="8" t="s">
        <v>17</v>
      </c>
      <c r="O2900" s="1" t="s">
        <v>21</v>
      </c>
      <c r="P2900" s="1" t="s">
        <v>11917</v>
      </c>
    </row>
    <row r="2901" spans="1:16" hidden="1" x14ac:dyDescent="0.3">
      <c r="A2901" t="s">
        <v>2708</v>
      </c>
      <c r="B2901" s="3" t="s">
        <v>8576</v>
      </c>
      <c r="C2901" s="4" t="s">
        <v>11913</v>
      </c>
      <c r="E2901" s="5">
        <v>7999</v>
      </c>
      <c r="G2901" s="5">
        <v>7999</v>
      </c>
      <c r="H2901" s="6">
        <v>4856.54</v>
      </c>
      <c r="K2901" s="7">
        <v>1</v>
      </c>
      <c r="N2901" s="8" t="s">
        <v>17</v>
      </c>
      <c r="O2901" s="1" t="s">
        <v>21</v>
      </c>
      <c r="P2901" s="1" t="s">
        <v>11917</v>
      </c>
    </row>
    <row r="2902" spans="1:16" hidden="1" x14ac:dyDescent="0.3">
      <c r="A2902" t="s">
        <v>2709</v>
      </c>
      <c r="B2902" s="3" t="s">
        <v>8577</v>
      </c>
      <c r="C2902" s="4" t="s">
        <v>11913</v>
      </c>
      <c r="E2902" s="5">
        <v>899</v>
      </c>
      <c r="G2902" s="5">
        <v>899</v>
      </c>
      <c r="H2902" s="6">
        <v>582.21</v>
      </c>
      <c r="K2902" s="7">
        <v>2</v>
      </c>
      <c r="N2902" s="8" t="s">
        <v>17</v>
      </c>
      <c r="O2902" s="1" t="s">
        <v>21</v>
      </c>
      <c r="P2902" s="1" t="s">
        <v>11917</v>
      </c>
    </row>
    <row r="2903" spans="1:16" hidden="1" x14ac:dyDescent="0.3">
      <c r="A2903" t="s">
        <v>2710</v>
      </c>
      <c r="B2903" s="3" t="s">
        <v>8578</v>
      </c>
      <c r="C2903" s="4" t="s">
        <v>11913</v>
      </c>
      <c r="E2903" s="5">
        <v>13999</v>
      </c>
      <c r="G2903" s="5">
        <v>13999</v>
      </c>
      <c r="H2903" s="6">
        <v>8499.39</v>
      </c>
      <c r="K2903" s="7">
        <v>1</v>
      </c>
      <c r="N2903" s="8" t="s">
        <v>17</v>
      </c>
      <c r="O2903" s="1" t="s">
        <v>21</v>
      </c>
      <c r="P2903" s="1" t="s">
        <v>11917</v>
      </c>
    </row>
    <row r="2904" spans="1:16" hidden="1" x14ac:dyDescent="0.3">
      <c r="A2904" t="s">
        <v>2711</v>
      </c>
      <c r="B2904" s="3" t="s">
        <v>8579</v>
      </c>
      <c r="C2904" s="4" t="s">
        <v>11913</v>
      </c>
      <c r="E2904" s="5">
        <v>8999</v>
      </c>
      <c r="G2904" s="5">
        <v>8999</v>
      </c>
      <c r="H2904" s="6">
        <v>5463.68</v>
      </c>
      <c r="K2904" s="7">
        <v>1</v>
      </c>
      <c r="N2904" s="8" t="s">
        <v>17</v>
      </c>
      <c r="O2904" s="1" t="s">
        <v>21</v>
      </c>
      <c r="P2904" s="1" t="s">
        <v>11917</v>
      </c>
    </row>
    <row r="2905" spans="1:16" hidden="1" x14ac:dyDescent="0.3">
      <c r="A2905" t="s">
        <v>2712</v>
      </c>
      <c r="B2905" s="3" t="s">
        <v>8580</v>
      </c>
      <c r="C2905" s="4" t="s">
        <v>11913</v>
      </c>
      <c r="E2905" s="5">
        <v>8999</v>
      </c>
      <c r="G2905" s="5">
        <v>8999</v>
      </c>
      <c r="H2905" s="6">
        <v>5463.68</v>
      </c>
      <c r="K2905" s="7">
        <v>1</v>
      </c>
      <c r="N2905" s="8" t="s">
        <v>17</v>
      </c>
      <c r="O2905" s="1" t="s">
        <v>21</v>
      </c>
      <c r="P2905" s="1" t="s">
        <v>11917</v>
      </c>
    </row>
    <row r="2906" spans="1:16" hidden="1" x14ac:dyDescent="0.3">
      <c r="A2906" t="s">
        <v>2713</v>
      </c>
      <c r="B2906" s="3" t="s">
        <v>8581</v>
      </c>
      <c r="C2906" s="4" t="s">
        <v>11913</v>
      </c>
      <c r="E2906" s="5">
        <v>8999</v>
      </c>
      <c r="G2906" s="5">
        <v>8999</v>
      </c>
      <c r="H2906" s="6">
        <v>5463.68</v>
      </c>
      <c r="K2906" s="7">
        <v>1</v>
      </c>
      <c r="N2906" s="8" t="s">
        <v>17</v>
      </c>
      <c r="O2906" s="1" t="s">
        <v>21</v>
      </c>
      <c r="P2906" s="1" t="s">
        <v>11917</v>
      </c>
    </row>
    <row r="2907" spans="1:16" hidden="1" x14ac:dyDescent="0.3">
      <c r="A2907" t="s">
        <v>2714</v>
      </c>
      <c r="B2907" s="3" t="s">
        <v>8582</v>
      </c>
      <c r="C2907" s="4" t="s">
        <v>11913</v>
      </c>
      <c r="E2907" s="5">
        <v>8999</v>
      </c>
      <c r="G2907" s="5">
        <v>8999</v>
      </c>
      <c r="H2907" s="6">
        <v>5463.68</v>
      </c>
      <c r="K2907" s="7">
        <v>1</v>
      </c>
      <c r="N2907" s="8" t="s">
        <v>17</v>
      </c>
      <c r="O2907" s="1" t="s">
        <v>21</v>
      </c>
      <c r="P2907" s="1" t="s">
        <v>11917</v>
      </c>
    </row>
    <row r="2908" spans="1:16" hidden="1" x14ac:dyDescent="0.3">
      <c r="A2908" t="s">
        <v>2715</v>
      </c>
      <c r="B2908" s="3" t="s">
        <v>8583</v>
      </c>
      <c r="C2908" s="4" t="s">
        <v>11913</v>
      </c>
      <c r="E2908" s="5">
        <v>8999</v>
      </c>
      <c r="G2908" s="5">
        <v>8999</v>
      </c>
      <c r="H2908" s="6">
        <v>5463.68</v>
      </c>
      <c r="K2908" s="7">
        <v>1</v>
      </c>
      <c r="N2908" s="8" t="s">
        <v>17</v>
      </c>
      <c r="O2908" s="1" t="s">
        <v>21</v>
      </c>
      <c r="P2908" s="1" t="s">
        <v>11917</v>
      </c>
    </row>
    <row r="2909" spans="1:16" hidden="1" x14ac:dyDescent="0.3">
      <c r="A2909" t="s">
        <v>2716</v>
      </c>
      <c r="B2909" s="3" t="s">
        <v>8584</v>
      </c>
      <c r="C2909" s="4" t="s">
        <v>11913</v>
      </c>
      <c r="E2909" s="5">
        <v>7999</v>
      </c>
      <c r="G2909" s="5">
        <v>7999</v>
      </c>
      <c r="H2909" s="6">
        <v>4856.54</v>
      </c>
      <c r="K2909" s="7">
        <v>1</v>
      </c>
      <c r="N2909" s="8" t="s">
        <v>17</v>
      </c>
      <c r="O2909" s="1" t="s">
        <v>21</v>
      </c>
      <c r="P2909" s="1" t="s">
        <v>11917</v>
      </c>
    </row>
    <row r="2910" spans="1:16" hidden="1" x14ac:dyDescent="0.3">
      <c r="A2910" t="s">
        <v>2717</v>
      </c>
      <c r="B2910" s="3" t="s">
        <v>8585</v>
      </c>
      <c r="C2910" s="4" t="s">
        <v>11913</v>
      </c>
      <c r="E2910" s="5">
        <v>7999</v>
      </c>
      <c r="G2910" s="5">
        <v>7999</v>
      </c>
      <c r="H2910" s="6">
        <v>4856.54</v>
      </c>
      <c r="K2910" s="7">
        <v>1</v>
      </c>
      <c r="N2910" s="8" t="s">
        <v>17</v>
      </c>
      <c r="O2910" s="1" t="s">
        <v>21</v>
      </c>
      <c r="P2910" s="1" t="s">
        <v>11917</v>
      </c>
    </row>
    <row r="2911" spans="1:16" hidden="1" x14ac:dyDescent="0.3">
      <c r="A2911" t="s">
        <v>2718</v>
      </c>
      <c r="B2911" s="3" t="s">
        <v>8586</v>
      </c>
      <c r="C2911" s="4" t="s">
        <v>11913</v>
      </c>
      <c r="E2911" s="5">
        <v>7999</v>
      </c>
      <c r="G2911" s="5">
        <v>7999</v>
      </c>
      <c r="H2911" s="6">
        <v>4856.54</v>
      </c>
      <c r="K2911" s="7">
        <v>1</v>
      </c>
      <c r="N2911" s="8" t="s">
        <v>17</v>
      </c>
      <c r="O2911" s="1" t="s">
        <v>21</v>
      </c>
      <c r="P2911" s="1" t="s">
        <v>11917</v>
      </c>
    </row>
    <row r="2912" spans="1:16" hidden="1" x14ac:dyDescent="0.3">
      <c r="A2912" t="s">
        <v>2719</v>
      </c>
      <c r="B2912" s="3" t="s">
        <v>8587</v>
      </c>
      <c r="C2912" s="4" t="s">
        <v>11913</v>
      </c>
      <c r="E2912" s="5">
        <v>13999</v>
      </c>
      <c r="G2912" s="5">
        <v>13999</v>
      </c>
      <c r="H2912" s="6">
        <v>8499.39</v>
      </c>
      <c r="K2912" s="7">
        <v>1</v>
      </c>
      <c r="N2912" s="8" t="s">
        <v>17</v>
      </c>
      <c r="O2912" s="1" t="s">
        <v>21</v>
      </c>
      <c r="P2912" s="1" t="s">
        <v>11917</v>
      </c>
    </row>
    <row r="2913" spans="1:16" hidden="1" x14ac:dyDescent="0.3">
      <c r="A2913" t="s">
        <v>2720</v>
      </c>
      <c r="B2913" s="3" t="s">
        <v>8588</v>
      </c>
      <c r="C2913" s="4" t="s">
        <v>11913</v>
      </c>
      <c r="E2913" s="5">
        <v>7999</v>
      </c>
      <c r="G2913" s="5">
        <v>7999</v>
      </c>
      <c r="H2913" s="6">
        <v>4856.54</v>
      </c>
      <c r="K2913" s="7">
        <v>1</v>
      </c>
      <c r="N2913" s="8" t="s">
        <v>17</v>
      </c>
      <c r="O2913" s="1" t="s">
        <v>21</v>
      </c>
      <c r="P2913" s="1" t="s">
        <v>11917</v>
      </c>
    </row>
    <row r="2914" spans="1:16" hidden="1" x14ac:dyDescent="0.3">
      <c r="A2914" t="s">
        <v>2721</v>
      </c>
      <c r="B2914" s="3" t="s">
        <v>8589</v>
      </c>
      <c r="C2914" s="4" t="s">
        <v>11913</v>
      </c>
      <c r="E2914" s="5">
        <v>13999</v>
      </c>
      <c r="G2914" s="5">
        <v>13999</v>
      </c>
      <c r="H2914" s="6">
        <v>8499.39</v>
      </c>
      <c r="K2914" s="7">
        <v>1</v>
      </c>
      <c r="N2914" s="8" t="s">
        <v>17</v>
      </c>
      <c r="O2914" s="1" t="s">
        <v>21</v>
      </c>
      <c r="P2914" s="1" t="s">
        <v>11917</v>
      </c>
    </row>
    <row r="2915" spans="1:16" hidden="1" x14ac:dyDescent="0.3">
      <c r="A2915" t="s">
        <v>2722</v>
      </c>
      <c r="B2915" s="3" t="s">
        <v>8590</v>
      </c>
      <c r="C2915" s="4" t="s">
        <v>11913</v>
      </c>
      <c r="E2915" s="5">
        <v>7999</v>
      </c>
      <c r="G2915" s="5">
        <v>7999</v>
      </c>
      <c r="H2915" s="6">
        <v>4856.54</v>
      </c>
      <c r="K2915" s="7">
        <v>1</v>
      </c>
      <c r="N2915" s="8" t="s">
        <v>17</v>
      </c>
      <c r="O2915" s="1" t="s">
        <v>21</v>
      </c>
      <c r="P2915" s="1" t="s">
        <v>11917</v>
      </c>
    </row>
    <row r="2916" spans="1:16" hidden="1" x14ac:dyDescent="0.3">
      <c r="A2916" t="s">
        <v>2723</v>
      </c>
      <c r="B2916" s="3" t="s">
        <v>8591</v>
      </c>
      <c r="C2916" s="4" t="s">
        <v>11913</v>
      </c>
      <c r="E2916" s="5">
        <v>7999</v>
      </c>
      <c r="G2916" s="5">
        <v>7999</v>
      </c>
      <c r="H2916" s="6">
        <v>4856.54</v>
      </c>
      <c r="K2916" s="7">
        <v>1</v>
      </c>
      <c r="N2916" s="8" t="s">
        <v>17</v>
      </c>
      <c r="O2916" s="1" t="s">
        <v>21</v>
      </c>
      <c r="P2916" s="1" t="s">
        <v>11917</v>
      </c>
    </row>
    <row r="2917" spans="1:16" hidden="1" x14ac:dyDescent="0.3">
      <c r="A2917" t="s">
        <v>2724</v>
      </c>
      <c r="B2917" s="3" t="s">
        <v>8592</v>
      </c>
      <c r="C2917" s="4" t="s">
        <v>11913</v>
      </c>
      <c r="E2917" s="5">
        <v>7999</v>
      </c>
      <c r="G2917" s="5">
        <v>7999</v>
      </c>
      <c r="H2917" s="6">
        <v>4856.54</v>
      </c>
      <c r="K2917" s="7">
        <v>1</v>
      </c>
      <c r="N2917" s="8" t="s">
        <v>17</v>
      </c>
      <c r="O2917" s="1" t="s">
        <v>21</v>
      </c>
      <c r="P2917" s="1" t="s">
        <v>11917</v>
      </c>
    </row>
    <row r="2918" spans="1:16" hidden="1" x14ac:dyDescent="0.3">
      <c r="A2918" t="s">
        <v>2725</v>
      </c>
      <c r="B2918" s="3" t="s">
        <v>8593</v>
      </c>
      <c r="C2918" s="4" t="s">
        <v>11913</v>
      </c>
      <c r="E2918" s="5">
        <v>7999</v>
      </c>
      <c r="G2918" s="5">
        <v>7999</v>
      </c>
      <c r="H2918" s="6">
        <v>4856.54</v>
      </c>
      <c r="K2918" s="7">
        <v>1</v>
      </c>
      <c r="N2918" s="8" t="s">
        <v>17</v>
      </c>
      <c r="O2918" s="1" t="s">
        <v>21</v>
      </c>
      <c r="P2918" s="1" t="s">
        <v>11917</v>
      </c>
    </row>
    <row r="2919" spans="1:16" hidden="1" x14ac:dyDescent="0.3">
      <c r="A2919" t="s">
        <v>2726</v>
      </c>
      <c r="B2919" s="3" t="s">
        <v>8594</v>
      </c>
      <c r="C2919" s="4" t="s">
        <v>11913</v>
      </c>
      <c r="E2919" s="5">
        <v>2199</v>
      </c>
      <c r="G2919" s="5">
        <v>2199</v>
      </c>
      <c r="H2919" s="6">
        <v>1335.11</v>
      </c>
      <c r="K2919" s="7">
        <v>1</v>
      </c>
      <c r="N2919" s="8" t="s">
        <v>17</v>
      </c>
      <c r="O2919" s="1" t="s">
        <v>21</v>
      </c>
      <c r="P2919" s="1" t="s">
        <v>11917</v>
      </c>
    </row>
    <row r="2920" spans="1:16" hidden="1" x14ac:dyDescent="0.3">
      <c r="A2920" t="s">
        <v>2727</v>
      </c>
      <c r="B2920" s="3" t="s">
        <v>8595</v>
      </c>
      <c r="C2920" s="4" t="s">
        <v>11913</v>
      </c>
      <c r="E2920" s="5">
        <v>2199</v>
      </c>
      <c r="G2920" s="5">
        <v>2199</v>
      </c>
      <c r="H2920" s="6">
        <v>1335.11</v>
      </c>
      <c r="K2920" s="7">
        <v>1</v>
      </c>
      <c r="N2920" s="8" t="s">
        <v>17</v>
      </c>
      <c r="O2920" s="1" t="s">
        <v>21</v>
      </c>
      <c r="P2920" s="1" t="s">
        <v>11917</v>
      </c>
    </row>
    <row r="2921" spans="1:16" hidden="1" x14ac:dyDescent="0.3">
      <c r="A2921" t="s">
        <v>2728</v>
      </c>
      <c r="B2921" s="3" t="s">
        <v>8596</v>
      </c>
      <c r="C2921" s="4" t="s">
        <v>11913</v>
      </c>
      <c r="E2921" s="5">
        <v>2199</v>
      </c>
      <c r="G2921" s="5">
        <v>2199</v>
      </c>
      <c r="H2921" s="6">
        <v>1335.11</v>
      </c>
      <c r="K2921" s="7">
        <v>1</v>
      </c>
      <c r="N2921" s="8" t="s">
        <v>17</v>
      </c>
      <c r="O2921" s="1" t="s">
        <v>21</v>
      </c>
      <c r="P2921" s="1" t="s">
        <v>11917</v>
      </c>
    </row>
    <row r="2922" spans="1:16" hidden="1" x14ac:dyDescent="0.3">
      <c r="A2922" t="s">
        <v>2729</v>
      </c>
      <c r="B2922" s="3" t="s">
        <v>8597</v>
      </c>
      <c r="C2922" s="4" t="s">
        <v>11913</v>
      </c>
      <c r="E2922" s="5">
        <v>2199</v>
      </c>
      <c r="G2922" s="5">
        <v>2199</v>
      </c>
      <c r="H2922" s="6">
        <v>1335.11</v>
      </c>
      <c r="K2922" s="7">
        <v>1</v>
      </c>
      <c r="N2922" s="8" t="s">
        <v>17</v>
      </c>
      <c r="O2922" s="1" t="s">
        <v>21</v>
      </c>
      <c r="P2922" s="1" t="s">
        <v>11917</v>
      </c>
    </row>
    <row r="2923" spans="1:16" hidden="1" x14ac:dyDescent="0.3">
      <c r="A2923" t="s">
        <v>2730</v>
      </c>
      <c r="B2923" s="3" t="s">
        <v>8598</v>
      </c>
      <c r="C2923" s="4" t="s">
        <v>11913</v>
      </c>
      <c r="E2923" s="5">
        <v>2799</v>
      </c>
      <c r="G2923" s="5">
        <v>2799</v>
      </c>
      <c r="H2923" s="6">
        <v>1699.39</v>
      </c>
      <c r="K2923" s="7">
        <v>1</v>
      </c>
      <c r="N2923" s="8" t="s">
        <v>17</v>
      </c>
      <c r="O2923" s="1" t="s">
        <v>21</v>
      </c>
      <c r="P2923" s="1" t="s">
        <v>11917</v>
      </c>
    </row>
    <row r="2924" spans="1:16" hidden="1" x14ac:dyDescent="0.3">
      <c r="A2924" t="s">
        <v>2731</v>
      </c>
      <c r="B2924" s="3" t="s">
        <v>8599</v>
      </c>
      <c r="C2924" s="4" t="s">
        <v>11913</v>
      </c>
      <c r="E2924" s="5">
        <v>2799</v>
      </c>
      <c r="G2924" s="5">
        <v>2799</v>
      </c>
      <c r="H2924" s="6">
        <v>1699.39</v>
      </c>
      <c r="K2924" s="7">
        <v>1</v>
      </c>
      <c r="N2924" s="8" t="s">
        <v>17</v>
      </c>
      <c r="O2924" s="1" t="s">
        <v>21</v>
      </c>
      <c r="P2924" s="1" t="s">
        <v>11917</v>
      </c>
    </row>
    <row r="2925" spans="1:16" hidden="1" x14ac:dyDescent="0.3">
      <c r="A2925" t="s">
        <v>2732</v>
      </c>
      <c r="B2925" s="3" t="s">
        <v>8600</v>
      </c>
      <c r="C2925" s="4" t="s">
        <v>11913</v>
      </c>
      <c r="E2925" s="5">
        <v>2799</v>
      </c>
      <c r="G2925" s="5">
        <v>2799</v>
      </c>
      <c r="H2925" s="6">
        <v>1699.39</v>
      </c>
      <c r="K2925" s="7">
        <v>1</v>
      </c>
      <c r="N2925" s="8" t="s">
        <v>17</v>
      </c>
      <c r="O2925" s="1" t="s">
        <v>21</v>
      </c>
      <c r="P2925" s="1" t="s">
        <v>11917</v>
      </c>
    </row>
    <row r="2926" spans="1:16" hidden="1" x14ac:dyDescent="0.3">
      <c r="A2926" t="s">
        <v>2733</v>
      </c>
      <c r="B2926" s="3" t="s">
        <v>8601</v>
      </c>
      <c r="C2926" s="4" t="s">
        <v>11913</v>
      </c>
      <c r="E2926" s="5">
        <v>7999</v>
      </c>
      <c r="G2926" s="5">
        <v>7999</v>
      </c>
      <c r="H2926" s="6">
        <v>4856.54</v>
      </c>
      <c r="K2926" s="7">
        <v>1</v>
      </c>
      <c r="N2926" s="8" t="s">
        <v>17</v>
      </c>
      <c r="O2926" s="1" t="s">
        <v>21</v>
      </c>
      <c r="P2926" s="1" t="s">
        <v>11917</v>
      </c>
    </row>
    <row r="2927" spans="1:16" hidden="1" x14ac:dyDescent="0.3">
      <c r="A2927" t="s">
        <v>2734</v>
      </c>
      <c r="B2927" s="3" t="s">
        <v>8602</v>
      </c>
      <c r="C2927" s="4" t="s">
        <v>11913</v>
      </c>
      <c r="E2927" s="5">
        <v>4999</v>
      </c>
      <c r="G2927" s="5">
        <v>4999</v>
      </c>
      <c r="H2927" s="6">
        <v>3035.11</v>
      </c>
      <c r="K2927" s="7">
        <v>1</v>
      </c>
      <c r="N2927" s="8" t="s">
        <v>17</v>
      </c>
      <c r="O2927" s="1" t="s">
        <v>21</v>
      </c>
      <c r="P2927" s="1" t="s">
        <v>11917</v>
      </c>
    </row>
    <row r="2928" spans="1:16" hidden="1" x14ac:dyDescent="0.3">
      <c r="A2928" t="s">
        <v>2735</v>
      </c>
      <c r="B2928" s="3" t="s">
        <v>8603</v>
      </c>
      <c r="C2928" s="4" t="s">
        <v>11913</v>
      </c>
      <c r="E2928" s="5">
        <v>2799</v>
      </c>
      <c r="G2928" s="5">
        <v>2799</v>
      </c>
      <c r="H2928" s="6">
        <v>1699.39</v>
      </c>
      <c r="K2928" s="7">
        <v>1</v>
      </c>
      <c r="N2928" s="8" t="s">
        <v>17</v>
      </c>
      <c r="O2928" s="1" t="s">
        <v>21</v>
      </c>
      <c r="P2928" s="1" t="s">
        <v>11917</v>
      </c>
    </row>
    <row r="2929" spans="1:16" hidden="1" x14ac:dyDescent="0.3">
      <c r="A2929" t="s">
        <v>2736</v>
      </c>
      <c r="B2929" s="3" t="s">
        <v>8604</v>
      </c>
      <c r="C2929" s="4" t="s">
        <v>11913</v>
      </c>
      <c r="E2929" s="5">
        <v>999</v>
      </c>
      <c r="G2929" s="5">
        <v>999</v>
      </c>
      <c r="H2929" s="6">
        <v>646.97</v>
      </c>
      <c r="K2929" s="7">
        <v>2</v>
      </c>
      <c r="N2929" s="8" t="s">
        <v>17</v>
      </c>
      <c r="O2929" s="1" t="s">
        <v>21</v>
      </c>
      <c r="P2929" s="1" t="s">
        <v>11917</v>
      </c>
    </row>
    <row r="2930" spans="1:16" hidden="1" x14ac:dyDescent="0.3">
      <c r="A2930" t="s">
        <v>2737</v>
      </c>
      <c r="B2930" s="3" t="s">
        <v>8605</v>
      </c>
      <c r="C2930" s="4" t="s">
        <v>11913</v>
      </c>
      <c r="E2930" s="5">
        <v>999</v>
      </c>
      <c r="G2930" s="5">
        <v>999</v>
      </c>
      <c r="H2930" s="6">
        <v>646.97</v>
      </c>
      <c r="K2930" s="7">
        <v>2</v>
      </c>
      <c r="N2930" s="8" t="s">
        <v>17</v>
      </c>
      <c r="O2930" s="1" t="s">
        <v>21</v>
      </c>
      <c r="P2930" s="1" t="s">
        <v>11917</v>
      </c>
    </row>
    <row r="2931" spans="1:16" hidden="1" x14ac:dyDescent="0.3">
      <c r="A2931" t="s">
        <v>2738</v>
      </c>
      <c r="B2931" s="3" t="s">
        <v>8606</v>
      </c>
      <c r="C2931" s="4" t="s">
        <v>11913</v>
      </c>
      <c r="E2931" s="5">
        <v>849</v>
      </c>
      <c r="G2931" s="5">
        <v>849</v>
      </c>
      <c r="H2931" s="6">
        <v>549.83000000000004</v>
      </c>
      <c r="K2931" s="7">
        <v>2</v>
      </c>
      <c r="N2931" s="8" t="s">
        <v>17</v>
      </c>
      <c r="O2931" s="1" t="s">
        <v>21</v>
      </c>
      <c r="P2931" s="1" t="s">
        <v>11917</v>
      </c>
    </row>
    <row r="2932" spans="1:16" hidden="1" x14ac:dyDescent="0.3">
      <c r="A2932" t="s">
        <v>2739</v>
      </c>
      <c r="B2932" s="3" t="s">
        <v>8607</v>
      </c>
      <c r="C2932" s="4" t="s">
        <v>11913</v>
      </c>
      <c r="E2932" s="5">
        <v>849</v>
      </c>
      <c r="G2932" s="5">
        <v>849</v>
      </c>
      <c r="H2932" s="6">
        <v>549.83000000000004</v>
      </c>
      <c r="K2932" s="7">
        <v>2</v>
      </c>
      <c r="N2932" s="8" t="s">
        <v>17</v>
      </c>
      <c r="O2932" s="1" t="s">
        <v>21</v>
      </c>
      <c r="P2932" s="1" t="s">
        <v>11917</v>
      </c>
    </row>
    <row r="2933" spans="1:16" hidden="1" x14ac:dyDescent="0.3">
      <c r="A2933" t="s">
        <v>2740</v>
      </c>
      <c r="B2933" s="3" t="s">
        <v>8608</v>
      </c>
      <c r="C2933" s="4" t="s">
        <v>11913</v>
      </c>
      <c r="E2933" s="5">
        <v>849</v>
      </c>
      <c r="G2933" s="5">
        <v>849</v>
      </c>
      <c r="H2933" s="6">
        <v>549.83000000000004</v>
      </c>
      <c r="K2933" s="7">
        <v>2</v>
      </c>
      <c r="N2933" s="8" t="s">
        <v>17</v>
      </c>
      <c r="O2933" s="1" t="s">
        <v>21</v>
      </c>
      <c r="P2933" s="1" t="s">
        <v>11917</v>
      </c>
    </row>
    <row r="2934" spans="1:16" hidden="1" x14ac:dyDescent="0.3">
      <c r="A2934" t="s">
        <v>2741</v>
      </c>
      <c r="B2934" s="3" t="s">
        <v>8609</v>
      </c>
      <c r="C2934" s="4" t="s">
        <v>11913</v>
      </c>
      <c r="E2934" s="5">
        <v>849</v>
      </c>
      <c r="G2934" s="5">
        <v>849</v>
      </c>
      <c r="H2934" s="6">
        <v>549.83000000000004</v>
      </c>
      <c r="K2934" s="7">
        <v>1</v>
      </c>
      <c r="N2934" s="8" t="s">
        <v>17</v>
      </c>
      <c r="O2934" s="1" t="s">
        <v>21</v>
      </c>
      <c r="P2934" s="1" t="s">
        <v>11917</v>
      </c>
    </row>
    <row r="2935" spans="1:16" hidden="1" x14ac:dyDescent="0.3">
      <c r="A2935" t="s">
        <v>2742</v>
      </c>
      <c r="B2935" s="3" t="s">
        <v>8610</v>
      </c>
      <c r="C2935" s="4" t="s">
        <v>11913</v>
      </c>
      <c r="E2935" s="5">
        <v>849</v>
      </c>
      <c r="G2935" s="5">
        <v>849</v>
      </c>
      <c r="H2935" s="6">
        <v>549.83000000000004</v>
      </c>
      <c r="K2935" s="7">
        <v>1</v>
      </c>
      <c r="N2935" s="8" t="s">
        <v>17</v>
      </c>
      <c r="O2935" s="1" t="s">
        <v>21</v>
      </c>
      <c r="P2935" s="1" t="s">
        <v>11917</v>
      </c>
    </row>
    <row r="2936" spans="1:16" hidden="1" x14ac:dyDescent="0.3">
      <c r="A2936" t="s">
        <v>2743</v>
      </c>
      <c r="B2936" s="3" t="s">
        <v>8611</v>
      </c>
      <c r="C2936" s="4" t="s">
        <v>11913</v>
      </c>
      <c r="E2936" s="5">
        <v>849</v>
      </c>
      <c r="G2936" s="5">
        <v>849</v>
      </c>
      <c r="H2936" s="6">
        <v>549.83000000000004</v>
      </c>
      <c r="K2936" s="7">
        <v>2</v>
      </c>
      <c r="N2936" s="8" t="s">
        <v>17</v>
      </c>
      <c r="O2936" s="1" t="s">
        <v>21</v>
      </c>
      <c r="P2936" s="1" t="s">
        <v>11917</v>
      </c>
    </row>
    <row r="2937" spans="1:16" hidden="1" x14ac:dyDescent="0.3">
      <c r="A2937" t="s">
        <v>2744</v>
      </c>
      <c r="B2937" s="3" t="s">
        <v>8612</v>
      </c>
      <c r="C2937" s="4" t="s">
        <v>11913</v>
      </c>
      <c r="E2937" s="5">
        <v>949</v>
      </c>
      <c r="G2937" s="5">
        <v>949</v>
      </c>
      <c r="H2937" s="6">
        <v>614.59</v>
      </c>
      <c r="K2937" s="7">
        <v>2</v>
      </c>
      <c r="N2937" s="8" t="s">
        <v>17</v>
      </c>
      <c r="O2937" s="1" t="s">
        <v>21</v>
      </c>
      <c r="P2937" s="1" t="s">
        <v>11917</v>
      </c>
    </row>
    <row r="2938" spans="1:16" hidden="1" x14ac:dyDescent="0.3">
      <c r="A2938" t="s">
        <v>2745</v>
      </c>
      <c r="B2938" s="3" t="s">
        <v>8613</v>
      </c>
      <c r="C2938" s="4" t="s">
        <v>11913</v>
      </c>
      <c r="E2938" s="5">
        <v>13999</v>
      </c>
      <c r="G2938" s="5">
        <v>13999</v>
      </c>
      <c r="H2938" s="6">
        <v>8499.39</v>
      </c>
      <c r="K2938" s="7">
        <v>1</v>
      </c>
      <c r="N2938" s="8" t="s">
        <v>17</v>
      </c>
      <c r="O2938" s="1" t="s">
        <v>21</v>
      </c>
      <c r="P2938" s="1" t="s">
        <v>11917</v>
      </c>
    </row>
    <row r="2939" spans="1:16" hidden="1" x14ac:dyDescent="0.3">
      <c r="A2939" t="s">
        <v>2746</v>
      </c>
      <c r="B2939" s="3" t="s">
        <v>8614</v>
      </c>
      <c r="C2939" s="4" t="s">
        <v>11913</v>
      </c>
      <c r="E2939" s="5">
        <v>949</v>
      </c>
      <c r="G2939" s="5">
        <v>949</v>
      </c>
      <c r="H2939" s="6">
        <v>614.59</v>
      </c>
      <c r="K2939" s="7">
        <v>2</v>
      </c>
      <c r="N2939" s="8" t="s">
        <v>17</v>
      </c>
      <c r="O2939" s="1" t="s">
        <v>21</v>
      </c>
      <c r="P2939" s="1" t="s">
        <v>11917</v>
      </c>
    </row>
    <row r="2940" spans="1:16" hidden="1" x14ac:dyDescent="0.3">
      <c r="A2940" t="s">
        <v>2747</v>
      </c>
      <c r="B2940" s="3" t="s">
        <v>8615</v>
      </c>
      <c r="C2940" s="4" t="s">
        <v>11913</v>
      </c>
      <c r="E2940" s="5">
        <v>899</v>
      </c>
      <c r="G2940" s="5">
        <v>899</v>
      </c>
      <c r="H2940" s="6">
        <v>582.21</v>
      </c>
      <c r="K2940" s="7">
        <v>2</v>
      </c>
      <c r="N2940" s="8" t="s">
        <v>17</v>
      </c>
      <c r="O2940" s="1" t="s">
        <v>21</v>
      </c>
      <c r="P2940" s="1" t="s">
        <v>11917</v>
      </c>
    </row>
    <row r="2941" spans="1:16" hidden="1" x14ac:dyDescent="0.3">
      <c r="A2941" t="s">
        <v>2748</v>
      </c>
      <c r="B2941" s="3" t="s">
        <v>8616</v>
      </c>
      <c r="C2941" s="4" t="s">
        <v>11913</v>
      </c>
      <c r="E2941" s="5">
        <v>4999</v>
      </c>
      <c r="G2941" s="5">
        <v>4999</v>
      </c>
      <c r="H2941" s="6">
        <v>3035.11</v>
      </c>
      <c r="K2941" s="7">
        <v>1</v>
      </c>
      <c r="N2941" s="8" t="s">
        <v>17</v>
      </c>
      <c r="O2941" s="1" t="s">
        <v>21</v>
      </c>
      <c r="P2941" s="1" t="s">
        <v>11917</v>
      </c>
    </row>
    <row r="2942" spans="1:16" hidden="1" x14ac:dyDescent="0.3">
      <c r="A2942" t="s">
        <v>2749</v>
      </c>
      <c r="B2942" s="3" t="s">
        <v>8617</v>
      </c>
      <c r="C2942" s="4" t="s">
        <v>11913</v>
      </c>
      <c r="E2942" s="5">
        <v>4999</v>
      </c>
      <c r="G2942" s="5">
        <v>4999</v>
      </c>
      <c r="H2942" s="6">
        <v>3035.11</v>
      </c>
      <c r="K2942" s="7">
        <v>1</v>
      </c>
      <c r="N2942" s="8" t="s">
        <v>17</v>
      </c>
      <c r="O2942" s="1" t="s">
        <v>21</v>
      </c>
      <c r="P2942" s="1" t="s">
        <v>11917</v>
      </c>
    </row>
    <row r="2943" spans="1:16" hidden="1" x14ac:dyDescent="0.3">
      <c r="A2943" t="s">
        <v>2750</v>
      </c>
      <c r="B2943" s="3" t="s">
        <v>8618</v>
      </c>
      <c r="C2943" s="4" t="s">
        <v>11913</v>
      </c>
      <c r="E2943" s="5">
        <v>4999</v>
      </c>
      <c r="G2943" s="5">
        <v>4999</v>
      </c>
      <c r="H2943" s="6">
        <v>3035.11</v>
      </c>
      <c r="K2943" s="7">
        <v>2</v>
      </c>
      <c r="N2943" s="8" t="s">
        <v>17</v>
      </c>
      <c r="O2943" s="1" t="s">
        <v>21</v>
      </c>
      <c r="P2943" s="1" t="s">
        <v>11917</v>
      </c>
    </row>
    <row r="2944" spans="1:16" hidden="1" x14ac:dyDescent="0.3">
      <c r="A2944" t="s">
        <v>2751</v>
      </c>
      <c r="B2944" s="3" t="s">
        <v>8619</v>
      </c>
      <c r="C2944" s="4" t="s">
        <v>11913</v>
      </c>
      <c r="E2944" s="5">
        <v>4999</v>
      </c>
      <c r="G2944" s="5">
        <v>4999</v>
      </c>
      <c r="H2944" s="6">
        <v>3035.11</v>
      </c>
      <c r="K2944" s="7">
        <v>2</v>
      </c>
      <c r="N2944" s="8" t="s">
        <v>17</v>
      </c>
      <c r="O2944" s="1" t="s">
        <v>21</v>
      </c>
      <c r="P2944" s="1" t="s">
        <v>11917</v>
      </c>
    </row>
    <row r="2945" spans="1:16" hidden="1" x14ac:dyDescent="0.3">
      <c r="A2945" t="s">
        <v>2752</v>
      </c>
      <c r="B2945" s="3" t="s">
        <v>8620</v>
      </c>
      <c r="C2945" s="4" t="s">
        <v>11913</v>
      </c>
      <c r="E2945" s="5">
        <v>4999</v>
      </c>
      <c r="G2945" s="5">
        <v>4999</v>
      </c>
      <c r="H2945" s="6">
        <v>3035.11</v>
      </c>
      <c r="K2945" s="7">
        <v>2</v>
      </c>
      <c r="N2945" s="8" t="s">
        <v>17</v>
      </c>
      <c r="O2945" s="1" t="s">
        <v>21</v>
      </c>
      <c r="P2945" s="1" t="s">
        <v>11917</v>
      </c>
    </row>
    <row r="2946" spans="1:16" hidden="1" x14ac:dyDescent="0.3">
      <c r="A2946" t="s">
        <v>2753</v>
      </c>
      <c r="B2946" s="3" t="s">
        <v>8621</v>
      </c>
      <c r="C2946" s="4" t="s">
        <v>11913</v>
      </c>
      <c r="E2946" s="5">
        <v>4999</v>
      </c>
      <c r="G2946" s="5">
        <v>4999</v>
      </c>
      <c r="H2946" s="6">
        <v>3035.11</v>
      </c>
      <c r="K2946" s="7">
        <v>2</v>
      </c>
      <c r="N2946" s="8" t="s">
        <v>17</v>
      </c>
      <c r="O2946" s="1" t="s">
        <v>21</v>
      </c>
      <c r="P2946" s="1" t="s">
        <v>11917</v>
      </c>
    </row>
    <row r="2947" spans="1:16" hidden="1" x14ac:dyDescent="0.3">
      <c r="A2947" t="s">
        <v>2754</v>
      </c>
      <c r="B2947" s="3" t="s">
        <v>8622</v>
      </c>
      <c r="C2947" s="4" t="s">
        <v>11913</v>
      </c>
      <c r="E2947" s="5">
        <v>6999</v>
      </c>
      <c r="G2947" s="5">
        <v>6999</v>
      </c>
      <c r="H2947" s="6">
        <v>4249.3900000000003</v>
      </c>
      <c r="K2947" s="7">
        <v>1</v>
      </c>
      <c r="N2947" s="8" t="s">
        <v>17</v>
      </c>
      <c r="O2947" s="1" t="s">
        <v>21</v>
      </c>
      <c r="P2947" s="1" t="s">
        <v>11917</v>
      </c>
    </row>
    <row r="2948" spans="1:16" hidden="1" x14ac:dyDescent="0.3">
      <c r="A2948" t="s">
        <v>2755</v>
      </c>
      <c r="B2948" s="3" t="s">
        <v>8623</v>
      </c>
      <c r="C2948" s="4" t="s">
        <v>11913</v>
      </c>
      <c r="E2948" s="5">
        <v>6999</v>
      </c>
      <c r="G2948" s="5">
        <v>6999</v>
      </c>
      <c r="H2948" s="6">
        <v>4249.3900000000003</v>
      </c>
      <c r="K2948" s="7">
        <v>1</v>
      </c>
      <c r="N2948" s="8" t="s">
        <v>17</v>
      </c>
      <c r="O2948" s="1" t="s">
        <v>21</v>
      </c>
      <c r="P2948" s="1" t="s">
        <v>11917</v>
      </c>
    </row>
    <row r="2949" spans="1:16" hidden="1" x14ac:dyDescent="0.3">
      <c r="A2949" t="s">
        <v>2756</v>
      </c>
      <c r="B2949" s="3" t="s">
        <v>8624</v>
      </c>
      <c r="C2949" s="4" t="s">
        <v>11913</v>
      </c>
      <c r="E2949" s="5">
        <v>6999</v>
      </c>
      <c r="G2949" s="5">
        <v>6999</v>
      </c>
      <c r="H2949" s="6">
        <v>4249.3900000000003</v>
      </c>
      <c r="K2949" s="7">
        <v>1</v>
      </c>
      <c r="N2949" s="8" t="s">
        <v>17</v>
      </c>
      <c r="O2949" s="1" t="s">
        <v>21</v>
      </c>
      <c r="P2949" s="1" t="s">
        <v>11917</v>
      </c>
    </row>
    <row r="2950" spans="1:16" hidden="1" x14ac:dyDescent="0.3">
      <c r="A2950" t="s">
        <v>2757</v>
      </c>
      <c r="B2950" s="3" t="s">
        <v>8625</v>
      </c>
      <c r="C2950" s="4" t="s">
        <v>11913</v>
      </c>
      <c r="E2950" s="5">
        <v>6999</v>
      </c>
      <c r="G2950" s="5">
        <v>6999</v>
      </c>
      <c r="H2950" s="6">
        <v>4249.3900000000003</v>
      </c>
      <c r="K2950" s="7">
        <v>1</v>
      </c>
      <c r="N2950" s="8" t="s">
        <v>17</v>
      </c>
      <c r="O2950" s="1" t="s">
        <v>21</v>
      </c>
      <c r="P2950" s="1" t="s">
        <v>11917</v>
      </c>
    </row>
    <row r="2951" spans="1:16" hidden="1" x14ac:dyDescent="0.3">
      <c r="A2951" t="s">
        <v>2758</v>
      </c>
      <c r="B2951" s="3" t="s">
        <v>8626</v>
      </c>
      <c r="C2951" s="4" t="s">
        <v>11913</v>
      </c>
      <c r="E2951" s="5">
        <v>13999</v>
      </c>
      <c r="G2951" s="5">
        <v>13999</v>
      </c>
      <c r="H2951" s="6">
        <v>8499.39</v>
      </c>
      <c r="K2951" s="7">
        <v>1</v>
      </c>
      <c r="N2951" s="8" t="s">
        <v>17</v>
      </c>
      <c r="O2951" s="1" t="s">
        <v>21</v>
      </c>
      <c r="P2951" s="1" t="s">
        <v>11917</v>
      </c>
    </row>
    <row r="2952" spans="1:16" hidden="1" x14ac:dyDescent="0.3">
      <c r="A2952" t="s">
        <v>2759</v>
      </c>
      <c r="B2952" s="3" t="s">
        <v>8627</v>
      </c>
      <c r="C2952" s="4" t="s">
        <v>11913</v>
      </c>
      <c r="E2952" s="5">
        <v>949</v>
      </c>
      <c r="G2952" s="5">
        <v>949</v>
      </c>
      <c r="H2952" s="6">
        <v>614.59</v>
      </c>
      <c r="K2952" s="7">
        <v>2</v>
      </c>
      <c r="N2952" s="8" t="s">
        <v>17</v>
      </c>
      <c r="O2952" s="1" t="s">
        <v>21</v>
      </c>
      <c r="P2952" s="1" t="s">
        <v>11917</v>
      </c>
    </row>
    <row r="2953" spans="1:16" hidden="1" x14ac:dyDescent="0.3">
      <c r="A2953" t="s">
        <v>2760</v>
      </c>
      <c r="B2953" s="3" t="s">
        <v>8628</v>
      </c>
      <c r="C2953" s="4" t="s">
        <v>11913</v>
      </c>
      <c r="E2953" s="5">
        <v>3099</v>
      </c>
      <c r="G2953" s="5">
        <v>3099</v>
      </c>
      <c r="H2953" s="6">
        <v>1881.54</v>
      </c>
      <c r="K2953" s="7">
        <v>2</v>
      </c>
      <c r="N2953" s="8" t="s">
        <v>17</v>
      </c>
      <c r="O2953" s="1" t="s">
        <v>21</v>
      </c>
      <c r="P2953" s="1" t="s">
        <v>11917</v>
      </c>
    </row>
    <row r="2954" spans="1:16" hidden="1" x14ac:dyDescent="0.3">
      <c r="A2954" t="s">
        <v>2761</v>
      </c>
      <c r="B2954" s="3" t="s">
        <v>8629</v>
      </c>
      <c r="C2954" s="4" t="s">
        <v>11913</v>
      </c>
      <c r="E2954" s="5">
        <v>3299</v>
      </c>
      <c r="G2954" s="5">
        <v>3299</v>
      </c>
      <c r="H2954" s="6">
        <v>2002.96</v>
      </c>
      <c r="K2954" s="7">
        <v>2</v>
      </c>
      <c r="N2954" s="8" t="s">
        <v>17</v>
      </c>
      <c r="O2954" s="1" t="s">
        <v>21</v>
      </c>
      <c r="P2954" s="1" t="s">
        <v>11917</v>
      </c>
    </row>
    <row r="2955" spans="1:16" hidden="1" x14ac:dyDescent="0.3">
      <c r="A2955" t="s">
        <v>2762</v>
      </c>
      <c r="B2955" s="3" t="s">
        <v>8630</v>
      </c>
      <c r="C2955" s="4" t="s">
        <v>11913</v>
      </c>
      <c r="E2955" s="5">
        <v>2999</v>
      </c>
      <c r="G2955" s="5">
        <v>2999</v>
      </c>
      <c r="H2955" s="6">
        <v>1820.82</v>
      </c>
      <c r="K2955" s="7">
        <v>2</v>
      </c>
      <c r="N2955" s="8" t="s">
        <v>17</v>
      </c>
      <c r="O2955" s="1" t="s">
        <v>21</v>
      </c>
      <c r="P2955" s="1" t="s">
        <v>11917</v>
      </c>
    </row>
    <row r="2956" spans="1:16" hidden="1" x14ac:dyDescent="0.3">
      <c r="A2956" t="s">
        <v>2763</v>
      </c>
      <c r="B2956" s="3" t="s">
        <v>8631</v>
      </c>
      <c r="C2956" s="4" t="s">
        <v>11913</v>
      </c>
      <c r="E2956" s="5">
        <v>2999</v>
      </c>
      <c r="G2956" s="5">
        <v>2999</v>
      </c>
      <c r="H2956" s="6">
        <v>1820.82</v>
      </c>
      <c r="K2956" s="7">
        <v>2</v>
      </c>
      <c r="N2956" s="8" t="s">
        <v>17</v>
      </c>
      <c r="O2956" s="1" t="s">
        <v>21</v>
      </c>
      <c r="P2956" s="1" t="s">
        <v>11917</v>
      </c>
    </row>
    <row r="2957" spans="1:16" hidden="1" x14ac:dyDescent="0.3">
      <c r="A2957" t="s">
        <v>2764</v>
      </c>
      <c r="B2957" s="3" t="s">
        <v>8632</v>
      </c>
      <c r="C2957" s="4" t="s">
        <v>11913</v>
      </c>
      <c r="E2957" s="5">
        <v>2999</v>
      </c>
      <c r="G2957" s="5">
        <v>2999</v>
      </c>
      <c r="H2957" s="6">
        <v>1820.82</v>
      </c>
      <c r="K2957" s="7">
        <v>1</v>
      </c>
      <c r="N2957" s="8" t="s">
        <v>17</v>
      </c>
      <c r="O2957" s="1" t="s">
        <v>21</v>
      </c>
      <c r="P2957" s="1" t="s">
        <v>11917</v>
      </c>
    </row>
    <row r="2958" spans="1:16" hidden="1" x14ac:dyDescent="0.3">
      <c r="A2958" t="s">
        <v>2765</v>
      </c>
      <c r="B2958" s="3" t="s">
        <v>8633</v>
      </c>
      <c r="C2958" s="4" t="s">
        <v>11913</v>
      </c>
      <c r="E2958" s="5">
        <v>2699</v>
      </c>
      <c r="G2958" s="5">
        <v>2699</v>
      </c>
      <c r="H2958" s="6">
        <v>1638.68</v>
      </c>
      <c r="K2958" s="7">
        <v>2</v>
      </c>
      <c r="N2958" s="8" t="s">
        <v>17</v>
      </c>
      <c r="O2958" s="1" t="s">
        <v>21</v>
      </c>
      <c r="P2958" s="1" t="s">
        <v>11917</v>
      </c>
    </row>
    <row r="2959" spans="1:16" hidden="1" x14ac:dyDescent="0.3">
      <c r="A2959" t="s">
        <v>2766</v>
      </c>
      <c r="B2959" s="3" t="s">
        <v>8634</v>
      </c>
      <c r="C2959" s="4" t="s">
        <v>11913</v>
      </c>
      <c r="E2959" s="5">
        <v>2699</v>
      </c>
      <c r="G2959" s="5">
        <v>2699</v>
      </c>
      <c r="H2959" s="6">
        <v>1638.68</v>
      </c>
      <c r="K2959" s="7">
        <v>2</v>
      </c>
      <c r="N2959" s="8" t="s">
        <v>17</v>
      </c>
      <c r="O2959" s="1" t="s">
        <v>21</v>
      </c>
      <c r="P2959" s="1" t="s">
        <v>11917</v>
      </c>
    </row>
    <row r="2960" spans="1:16" hidden="1" x14ac:dyDescent="0.3">
      <c r="A2960" t="s">
        <v>2767</v>
      </c>
      <c r="B2960" s="3" t="s">
        <v>8635</v>
      </c>
      <c r="C2960" s="4" t="s">
        <v>11913</v>
      </c>
      <c r="E2960" s="5">
        <v>2699</v>
      </c>
      <c r="G2960" s="5">
        <v>2699</v>
      </c>
      <c r="H2960" s="6">
        <v>1638.68</v>
      </c>
      <c r="K2960" s="7">
        <v>2</v>
      </c>
      <c r="N2960" s="8" t="s">
        <v>17</v>
      </c>
      <c r="O2960" s="1" t="s">
        <v>21</v>
      </c>
      <c r="P2960" s="1" t="s">
        <v>11917</v>
      </c>
    </row>
    <row r="2961" spans="1:16" hidden="1" x14ac:dyDescent="0.3">
      <c r="A2961" t="s">
        <v>2768</v>
      </c>
      <c r="B2961" s="3" t="s">
        <v>8636</v>
      </c>
      <c r="C2961" s="4" t="s">
        <v>11913</v>
      </c>
      <c r="E2961" s="5">
        <v>3299</v>
      </c>
      <c r="G2961" s="5">
        <v>3299</v>
      </c>
      <c r="H2961" s="6">
        <v>2002.96</v>
      </c>
      <c r="K2961" s="7">
        <v>2</v>
      </c>
      <c r="N2961" s="8" t="s">
        <v>17</v>
      </c>
      <c r="O2961" s="1" t="s">
        <v>21</v>
      </c>
      <c r="P2961" s="1" t="s">
        <v>11917</v>
      </c>
    </row>
    <row r="2962" spans="1:16" hidden="1" x14ac:dyDescent="0.3">
      <c r="A2962" t="s">
        <v>2769</v>
      </c>
      <c r="B2962" s="3" t="s">
        <v>8637</v>
      </c>
      <c r="C2962" s="4" t="s">
        <v>11913</v>
      </c>
      <c r="E2962" s="5">
        <v>3299</v>
      </c>
      <c r="G2962" s="5">
        <v>3299</v>
      </c>
      <c r="H2962" s="6">
        <v>2002.96</v>
      </c>
      <c r="K2962" s="7">
        <v>2</v>
      </c>
      <c r="N2962" s="8" t="s">
        <v>17</v>
      </c>
      <c r="O2962" s="1" t="s">
        <v>21</v>
      </c>
      <c r="P2962" s="1" t="s">
        <v>11917</v>
      </c>
    </row>
    <row r="2963" spans="1:16" hidden="1" x14ac:dyDescent="0.3">
      <c r="A2963" t="s">
        <v>2770</v>
      </c>
      <c r="B2963" s="3" t="s">
        <v>8638</v>
      </c>
      <c r="C2963" s="4" t="s">
        <v>11913</v>
      </c>
      <c r="E2963" s="5">
        <v>3299</v>
      </c>
      <c r="G2963" s="5">
        <v>3299</v>
      </c>
      <c r="H2963" s="6">
        <v>2002.96</v>
      </c>
      <c r="K2963" s="7">
        <v>2</v>
      </c>
      <c r="N2963" s="8" t="s">
        <v>17</v>
      </c>
      <c r="O2963" s="1" t="s">
        <v>21</v>
      </c>
      <c r="P2963" s="1" t="s">
        <v>11917</v>
      </c>
    </row>
    <row r="2964" spans="1:16" hidden="1" x14ac:dyDescent="0.3">
      <c r="A2964" t="s">
        <v>2771</v>
      </c>
      <c r="B2964" s="3" t="s">
        <v>8639</v>
      </c>
      <c r="C2964" s="4" t="s">
        <v>11913</v>
      </c>
      <c r="E2964" s="5">
        <v>2299</v>
      </c>
      <c r="G2964" s="5">
        <v>2299</v>
      </c>
      <c r="H2964" s="6">
        <v>1395.82</v>
      </c>
      <c r="K2964" s="7">
        <v>2</v>
      </c>
      <c r="N2964" s="8" t="s">
        <v>17</v>
      </c>
      <c r="O2964" s="1" t="s">
        <v>21</v>
      </c>
      <c r="P2964" s="1" t="s">
        <v>11917</v>
      </c>
    </row>
    <row r="2965" spans="1:16" hidden="1" x14ac:dyDescent="0.3">
      <c r="A2965" t="s">
        <v>2772</v>
      </c>
      <c r="B2965" s="3" t="s">
        <v>8640</v>
      </c>
      <c r="C2965" s="4" t="s">
        <v>11913</v>
      </c>
      <c r="E2965" s="5">
        <v>3099</v>
      </c>
      <c r="G2965" s="5">
        <v>3099</v>
      </c>
      <c r="H2965" s="6">
        <v>1881.54</v>
      </c>
      <c r="K2965" s="7">
        <v>3</v>
      </c>
      <c r="N2965" s="8" t="s">
        <v>17</v>
      </c>
      <c r="O2965" s="1" t="s">
        <v>21</v>
      </c>
      <c r="P2965" s="1" t="s">
        <v>11917</v>
      </c>
    </row>
    <row r="2966" spans="1:16" hidden="1" x14ac:dyDescent="0.3">
      <c r="A2966" t="s">
        <v>2773</v>
      </c>
      <c r="B2966" s="3" t="s">
        <v>8641</v>
      </c>
      <c r="C2966" s="4" t="s">
        <v>11913</v>
      </c>
      <c r="E2966" s="5">
        <v>2999</v>
      </c>
      <c r="G2966" s="5">
        <v>2999</v>
      </c>
      <c r="H2966" s="6">
        <v>1820.82</v>
      </c>
      <c r="K2966" s="7">
        <v>2</v>
      </c>
      <c r="N2966" s="8" t="s">
        <v>17</v>
      </c>
      <c r="O2966" s="1" t="s">
        <v>21</v>
      </c>
      <c r="P2966" s="1" t="s">
        <v>11917</v>
      </c>
    </row>
    <row r="2967" spans="1:16" hidden="1" x14ac:dyDescent="0.3">
      <c r="A2967" t="s">
        <v>2774</v>
      </c>
      <c r="B2967" s="3" t="s">
        <v>8642</v>
      </c>
      <c r="C2967" s="4" t="s">
        <v>11913</v>
      </c>
      <c r="E2967" s="5">
        <v>2699</v>
      </c>
      <c r="G2967" s="5">
        <v>2699</v>
      </c>
      <c r="H2967" s="6">
        <v>1638.68</v>
      </c>
      <c r="K2967" s="7">
        <v>2</v>
      </c>
      <c r="N2967" s="8" t="s">
        <v>17</v>
      </c>
      <c r="O2967" s="1" t="s">
        <v>21</v>
      </c>
      <c r="P2967" s="1" t="s">
        <v>11917</v>
      </c>
    </row>
    <row r="2968" spans="1:16" hidden="1" x14ac:dyDescent="0.3">
      <c r="A2968" t="s">
        <v>2775</v>
      </c>
      <c r="B2968" s="3" t="s">
        <v>8643</v>
      </c>
      <c r="C2968" s="4" t="s">
        <v>11913</v>
      </c>
      <c r="E2968" s="5">
        <v>2699</v>
      </c>
      <c r="G2968" s="5">
        <v>2699</v>
      </c>
      <c r="H2968" s="6">
        <v>1638.68</v>
      </c>
      <c r="K2968" s="7">
        <v>2</v>
      </c>
      <c r="N2968" s="8" t="s">
        <v>17</v>
      </c>
      <c r="O2968" s="1" t="s">
        <v>21</v>
      </c>
      <c r="P2968" s="1" t="s">
        <v>11917</v>
      </c>
    </row>
    <row r="2969" spans="1:16" hidden="1" x14ac:dyDescent="0.3">
      <c r="A2969" t="s">
        <v>2776</v>
      </c>
      <c r="B2969" s="3" t="s">
        <v>8644</v>
      </c>
      <c r="C2969" s="4" t="s">
        <v>11913</v>
      </c>
      <c r="E2969" s="5">
        <v>2699</v>
      </c>
      <c r="G2969" s="5">
        <v>2699</v>
      </c>
      <c r="H2969" s="6">
        <v>1638.68</v>
      </c>
      <c r="K2969" s="7">
        <v>2</v>
      </c>
      <c r="N2969" s="8" t="s">
        <v>17</v>
      </c>
      <c r="O2969" s="1" t="s">
        <v>21</v>
      </c>
      <c r="P2969" s="1" t="s">
        <v>11917</v>
      </c>
    </row>
    <row r="2970" spans="1:16" hidden="1" x14ac:dyDescent="0.3">
      <c r="A2970" t="s">
        <v>2777</v>
      </c>
      <c r="B2970" s="3" t="s">
        <v>8645</v>
      </c>
      <c r="C2970" s="4" t="s">
        <v>11913</v>
      </c>
      <c r="E2970" s="5">
        <v>2899</v>
      </c>
      <c r="G2970" s="5">
        <v>2899</v>
      </c>
      <c r="H2970" s="6">
        <v>1760.11</v>
      </c>
      <c r="K2970" s="7">
        <v>2</v>
      </c>
      <c r="N2970" s="8" t="s">
        <v>17</v>
      </c>
      <c r="O2970" s="1" t="s">
        <v>21</v>
      </c>
      <c r="P2970" s="1" t="s">
        <v>11917</v>
      </c>
    </row>
    <row r="2971" spans="1:16" hidden="1" x14ac:dyDescent="0.3">
      <c r="A2971" t="s">
        <v>2778</v>
      </c>
      <c r="B2971" s="3" t="s">
        <v>8646</v>
      </c>
      <c r="C2971" s="4" t="s">
        <v>11913</v>
      </c>
      <c r="E2971" s="5">
        <v>2899</v>
      </c>
      <c r="G2971" s="5">
        <v>2899</v>
      </c>
      <c r="H2971" s="6">
        <v>1760.11</v>
      </c>
      <c r="K2971" s="7">
        <v>2</v>
      </c>
      <c r="N2971" s="8" t="s">
        <v>17</v>
      </c>
      <c r="O2971" s="1" t="s">
        <v>21</v>
      </c>
      <c r="P2971" s="1" t="s">
        <v>11917</v>
      </c>
    </row>
    <row r="2972" spans="1:16" hidden="1" x14ac:dyDescent="0.3">
      <c r="A2972" t="s">
        <v>2779</v>
      </c>
      <c r="B2972" s="3" t="s">
        <v>8647</v>
      </c>
      <c r="C2972" s="4" t="s">
        <v>11913</v>
      </c>
      <c r="E2972" s="5">
        <v>2899</v>
      </c>
      <c r="G2972" s="5">
        <v>2899</v>
      </c>
      <c r="H2972" s="6">
        <v>1760.11</v>
      </c>
      <c r="K2972" s="7">
        <v>2</v>
      </c>
      <c r="N2972" s="8" t="s">
        <v>17</v>
      </c>
      <c r="O2972" s="1" t="s">
        <v>21</v>
      </c>
      <c r="P2972" s="1" t="s">
        <v>11917</v>
      </c>
    </row>
    <row r="2973" spans="1:16" hidden="1" x14ac:dyDescent="0.3">
      <c r="A2973" t="s">
        <v>2780</v>
      </c>
      <c r="B2973" s="3" t="s">
        <v>8648</v>
      </c>
      <c r="C2973" s="4" t="s">
        <v>11913</v>
      </c>
      <c r="E2973" s="5">
        <v>2799</v>
      </c>
      <c r="G2973" s="5">
        <v>2799</v>
      </c>
      <c r="H2973" s="6">
        <v>1699.39</v>
      </c>
      <c r="K2973" s="7">
        <v>2</v>
      </c>
      <c r="N2973" s="8" t="s">
        <v>17</v>
      </c>
      <c r="O2973" s="1" t="s">
        <v>21</v>
      </c>
      <c r="P2973" s="1" t="s">
        <v>11917</v>
      </c>
    </row>
    <row r="2974" spans="1:16" hidden="1" x14ac:dyDescent="0.3">
      <c r="A2974" t="s">
        <v>2781</v>
      </c>
      <c r="B2974" s="3" t="s">
        <v>8649</v>
      </c>
      <c r="C2974" s="4" t="s">
        <v>11913</v>
      </c>
      <c r="E2974" s="5">
        <v>2799</v>
      </c>
      <c r="G2974" s="5">
        <v>2799</v>
      </c>
      <c r="H2974" s="6">
        <v>1699.39</v>
      </c>
      <c r="K2974" s="7">
        <v>3</v>
      </c>
      <c r="N2974" s="8" t="s">
        <v>17</v>
      </c>
      <c r="O2974" s="1" t="s">
        <v>21</v>
      </c>
      <c r="P2974" s="1" t="s">
        <v>11917</v>
      </c>
    </row>
    <row r="2975" spans="1:16" hidden="1" x14ac:dyDescent="0.3">
      <c r="A2975" t="s">
        <v>2782</v>
      </c>
      <c r="B2975" s="3" t="s">
        <v>8650</v>
      </c>
      <c r="C2975" s="4" t="s">
        <v>11913</v>
      </c>
      <c r="E2975" s="5">
        <v>2799</v>
      </c>
      <c r="G2975" s="5">
        <v>2799</v>
      </c>
      <c r="H2975" s="6">
        <v>1699.39</v>
      </c>
      <c r="K2975" s="7">
        <v>2</v>
      </c>
      <c r="N2975" s="8" t="s">
        <v>17</v>
      </c>
      <c r="O2975" s="1" t="s">
        <v>21</v>
      </c>
      <c r="P2975" s="1" t="s">
        <v>11917</v>
      </c>
    </row>
    <row r="2976" spans="1:16" hidden="1" x14ac:dyDescent="0.3">
      <c r="A2976" t="s">
        <v>2783</v>
      </c>
      <c r="B2976" s="3" t="s">
        <v>8651</v>
      </c>
      <c r="C2976" s="4" t="s">
        <v>11913</v>
      </c>
      <c r="E2976" s="5">
        <v>2699</v>
      </c>
      <c r="G2976" s="5">
        <v>2699</v>
      </c>
      <c r="H2976" s="6">
        <v>1638.68</v>
      </c>
      <c r="K2976" s="7">
        <v>3</v>
      </c>
      <c r="N2976" s="8" t="s">
        <v>17</v>
      </c>
      <c r="O2976" s="1" t="s">
        <v>21</v>
      </c>
      <c r="P2976" s="1" t="s">
        <v>11917</v>
      </c>
    </row>
    <row r="2977" spans="1:16" hidden="1" x14ac:dyDescent="0.3">
      <c r="A2977" t="s">
        <v>2784</v>
      </c>
      <c r="B2977" s="3" t="s">
        <v>8652</v>
      </c>
      <c r="C2977" s="4" t="s">
        <v>11913</v>
      </c>
      <c r="E2977" s="5">
        <v>3099</v>
      </c>
      <c r="G2977" s="5">
        <v>3099</v>
      </c>
      <c r="H2977" s="6">
        <v>1881.54</v>
      </c>
      <c r="K2977" s="7">
        <v>3</v>
      </c>
      <c r="N2977" s="8" t="s">
        <v>17</v>
      </c>
      <c r="O2977" s="1" t="s">
        <v>21</v>
      </c>
      <c r="P2977" s="1" t="s">
        <v>11917</v>
      </c>
    </row>
    <row r="2978" spans="1:16" hidden="1" x14ac:dyDescent="0.3">
      <c r="A2978" t="s">
        <v>2785</v>
      </c>
      <c r="B2978" s="3" t="s">
        <v>8653</v>
      </c>
      <c r="C2978" s="4" t="s">
        <v>11913</v>
      </c>
      <c r="E2978" s="5">
        <v>2399</v>
      </c>
      <c r="G2978" s="5">
        <v>2399</v>
      </c>
      <c r="H2978" s="6">
        <v>1456.54</v>
      </c>
      <c r="K2978" s="7">
        <v>2</v>
      </c>
      <c r="N2978" s="8" t="s">
        <v>17</v>
      </c>
      <c r="O2978" s="1" t="s">
        <v>21</v>
      </c>
      <c r="P2978" s="1" t="s">
        <v>11917</v>
      </c>
    </row>
    <row r="2979" spans="1:16" hidden="1" x14ac:dyDescent="0.3">
      <c r="A2979" t="s">
        <v>2786</v>
      </c>
      <c r="B2979" s="3" t="s">
        <v>8654</v>
      </c>
      <c r="C2979" s="4" t="s">
        <v>11913</v>
      </c>
      <c r="E2979" s="5">
        <v>2299</v>
      </c>
      <c r="G2979" s="5">
        <v>2299</v>
      </c>
      <c r="H2979" s="6">
        <v>1395.82</v>
      </c>
      <c r="K2979" s="7">
        <v>1</v>
      </c>
      <c r="N2979" s="8" t="s">
        <v>17</v>
      </c>
      <c r="O2979" s="1" t="s">
        <v>21</v>
      </c>
      <c r="P2979" s="1" t="s">
        <v>11917</v>
      </c>
    </row>
    <row r="2980" spans="1:16" hidden="1" x14ac:dyDescent="0.3">
      <c r="A2980" t="s">
        <v>2787</v>
      </c>
      <c r="B2980" s="3" t="s">
        <v>8655</v>
      </c>
      <c r="C2980" s="4" t="s">
        <v>11913</v>
      </c>
      <c r="E2980" s="5">
        <v>2399</v>
      </c>
      <c r="G2980" s="5">
        <v>2399</v>
      </c>
      <c r="H2980" s="6">
        <v>1456.54</v>
      </c>
      <c r="K2980" s="7">
        <v>2</v>
      </c>
      <c r="N2980" s="8" t="s">
        <v>17</v>
      </c>
      <c r="O2980" s="1" t="s">
        <v>21</v>
      </c>
      <c r="P2980" s="1" t="s">
        <v>11917</v>
      </c>
    </row>
    <row r="2981" spans="1:16" hidden="1" x14ac:dyDescent="0.3">
      <c r="A2981" t="s">
        <v>2788</v>
      </c>
      <c r="B2981" s="3" t="s">
        <v>8656</v>
      </c>
      <c r="C2981" s="4" t="s">
        <v>11913</v>
      </c>
      <c r="E2981" s="5">
        <v>2399</v>
      </c>
      <c r="G2981" s="5">
        <v>2399</v>
      </c>
      <c r="H2981" s="6">
        <v>1456.54</v>
      </c>
      <c r="K2981" s="7">
        <v>2</v>
      </c>
      <c r="N2981" s="8" t="s">
        <v>17</v>
      </c>
      <c r="O2981" s="1" t="s">
        <v>21</v>
      </c>
      <c r="P2981" s="1" t="s">
        <v>11917</v>
      </c>
    </row>
    <row r="2982" spans="1:16" hidden="1" x14ac:dyDescent="0.3">
      <c r="A2982" t="s">
        <v>2789</v>
      </c>
      <c r="B2982" s="3" t="s">
        <v>8657</v>
      </c>
      <c r="C2982" s="4" t="s">
        <v>11913</v>
      </c>
      <c r="E2982" s="5">
        <v>2399</v>
      </c>
      <c r="G2982" s="5">
        <v>2399</v>
      </c>
      <c r="H2982" s="6">
        <v>1456.54</v>
      </c>
      <c r="K2982" s="7">
        <v>1</v>
      </c>
      <c r="N2982" s="8" t="s">
        <v>17</v>
      </c>
      <c r="O2982" s="1" t="s">
        <v>21</v>
      </c>
      <c r="P2982" s="1" t="s">
        <v>11917</v>
      </c>
    </row>
    <row r="2983" spans="1:16" hidden="1" x14ac:dyDescent="0.3">
      <c r="A2983" t="s">
        <v>2790</v>
      </c>
      <c r="B2983" s="3" t="s">
        <v>8658</v>
      </c>
      <c r="C2983" s="4" t="s">
        <v>11913</v>
      </c>
      <c r="E2983" s="5">
        <v>2099</v>
      </c>
      <c r="G2983" s="5">
        <v>2099</v>
      </c>
      <c r="H2983" s="6">
        <v>1274.3900000000001</v>
      </c>
      <c r="K2983" s="7">
        <v>1</v>
      </c>
      <c r="N2983" s="8" t="s">
        <v>17</v>
      </c>
      <c r="O2983" s="1" t="s">
        <v>21</v>
      </c>
      <c r="P2983" s="1" t="s">
        <v>11917</v>
      </c>
    </row>
    <row r="2984" spans="1:16" hidden="1" x14ac:dyDescent="0.3">
      <c r="A2984" t="s">
        <v>2791</v>
      </c>
      <c r="B2984" s="3" t="s">
        <v>8659</v>
      </c>
      <c r="C2984" s="4" t="s">
        <v>11913</v>
      </c>
      <c r="E2984" s="5">
        <v>2099</v>
      </c>
      <c r="G2984" s="5">
        <v>2099</v>
      </c>
      <c r="H2984" s="6">
        <v>1274.3900000000001</v>
      </c>
      <c r="K2984" s="7">
        <v>2</v>
      </c>
      <c r="N2984" s="8" t="s">
        <v>17</v>
      </c>
      <c r="O2984" s="1" t="s">
        <v>21</v>
      </c>
      <c r="P2984" s="1" t="s">
        <v>11917</v>
      </c>
    </row>
    <row r="2985" spans="1:16" hidden="1" x14ac:dyDescent="0.3">
      <c r="A2985" t="s">
        <v>2792</v>
      </c>
      <c r="B2985" s="3" t="s">
        <v>8660</v>
      </c>
      <c r="C2985" s="4" t="s">
        <v>11913</v>
      </c>
      <c r="E2985" s="5">
        <v>2099</v>
      </c>
      <c r="G2985" s="5">
        <v>2099</v>
      </c>
      <c r="H2985" s="6">
        <v>1274.3900000000001</v>
      </c>
      <c r="K2985" s="7">
        <v>2</v>
      </c>
      <c r="N2985" s="8" t="s">
        <v>17</v>
      </c>
      <c r="O2985" s="1" t="s">
        <v>21</v>
      </c>
      <c r="P2985" s="1" t="s">
        <v>11917</v>
      </c>
    </row>
    <row r="2986" spans="1:16" hidden="1" x14ac:dyDescent="0.3">
      <c r="A2986" t="s">
        <v>2793</v>
      </c>
      <c r="B2986" s="3" t="s">
        <v>8661</v>
      </c>
      <c r="C2986" s="4" t="s">
        <v>11913</v>
      </c>
      <c r="E2986" s="5">
        <v>2099</v>
      </c>
      <c r="G2986" s="5">
        <v>2099</v>
      </c>
      <c r="H2986" s="6">
        <v>1274.3900000000001</v>
      </c>
      <c r="K2986" s="7">
        <v>2</v>
      </c>
      <c r="N2986" s="8" t="s">
        <v>17</v>
      </c>
      <c r="O2986" s="1" t="s">
        <v>21</v>
      </c>
      <c r="P2986" s="1" t="s">
        <v>11917</v>
      </c>
    </row>
    <row r="2987" spans="1:16" hidden="1" x14ac:dyDescent="0.3">
      <c r="A2987" t="s">
        <v>2794</v>
      </c>
      <c r="B2987" s="3" t="s">
        <v>8662</v>
      </c>
      <c r="C2987" s="4" t="s">
        <v>11913</v>
      </c>
      <c r="E2987" s="5">
        <v>2399</v>
      </c>
      <c r="G2987" s="5">
        <v>2399</v>
      </c>
      <c r="H2987" s="6">
        <v>1456.54</v>
      </c>
      <c r="K2987" s="7">
        <v>1</v>
      </c>
      <c r="N2987" s="8" t="s">
        <v>17</v>
      </c>
      <c r="O2987" s="1" t="s">
        <v>21</v>
      </c>
      <c r="P2987" s="1" t="s">
        <v>11917</v>
      </c>
    </row>
    <row r="2988" spans="1:16" hidden="1" x14ac:dyDescent="0.3">
      <c r="A2988" t="s">
        <v>2795</v>
      </c>
      <c r="B2988" s="3" t="s">
        <v>8663</v>
      </c>
      <c r="C2988" s="4" t="s">
        <v>11913</v>
      </c>
      <c r="E2988" s="5">
        <v>2399</v>
      </c>
      <c r="G2988" s="5">
        <v>2399</v>
      </c>
      <c r="H2988" s="6">
        <v>1456.54</v>
      </c>
      <c r="K2988" s="7">
        <v>2</v>
      </c>
      <c r="N2988" s="8" t="s">
        <v>17</v>
      </c>
      <c r="O2988" s="1" t="s">
        <v>21</v>
      </c>
      <c r="P2988" s="1" t="s">
        <v>11917</v>
      </c>
    </row>
    <row r="2989" spans="1:16" hidden="1" x14ac:dyDescent="0.3">
      <c r="A2989" t="s">
        <v>2796</v>
      </c>
      <c r="B2989" s="3" t="s">
        <v>8664</v>
      </c>
      <c r="C2989" s="4" t="s">
        <v>11913</v>
      </c>
      <c r="E2989" s="5">
        <v>3299</v>
      </c>
      <c r="G2989" s="5">
        <v>3299</v>
      </c>
      <c r="H2989" s="6">
        <v>2002.96</v>
      </c>
      <c r="K2989" s="7">
        <v>2</v>
      </c>
      <c r="N2989" s="8" t="s">
        <v>17</v>
      </c>
      <c r="O2989" s="1" t="s">
        <v>21</v>
      </c>
      <c r="P2989" s="1" t="s">
        <v>11917</v>
      </c>
    </row>
    <row r="2990" spans="1:16" hidden="1" x14ac:dyDescent="0.3">
      <c r="A2990" t="s">
        <v>2797</v>
      </c>
      <c r="B2990" s="3" t="s">
        <v>8665</v>
      </c>
      <c r="C2990" s="4" t="s">
        <v>11913</v>
      </c>
      <c r="E2990" s="5">
        <v>2399</v>
      </c>
      <c r="G2990" s="5">
        <v>2399</v>
      </c>
      <c r="H2990" s="6">
        <v>1456.54</v>
      </c>
      <c r="K2990" s="7">
        <v>2</v>
      </c>
      <c r="N2990" s="8" t="s">
        <v>17</v>
      </c>
      <c r="O2990" s="1" t="s">
        <v>21</v>
      </c>
      <c r="P2990" s="1" t="s">
        <v>11917</v>
      </c>
    </row>
    <row r="2991" spans="1:16" hidden="1" x14ac:dyDescent="0.3">
      <c r="A2991" t="s">
        <v>2798</v>
      </c>
      <c r="B2991" s="3" t="s">
        <v>8666</v>
      </c>
      <c r="C2991" s="4" t="s">
        <v>11913</v>
      </c>
      <c r="E2991" s="5">
        <v>3299</v>
      </c>
      <c r="G2991" s="5">
        <v>3299</v>
      </c>
      <c r="H2991" s="6">
        <v>2002.96</v>
      </c>
      <c r="K2991" s="7">
        <v>2</v>
      </c>
      <c r="N2991" s="8" t="s">
        <v>17</v>
      </c>
      <c r="O2991" s="1" t="s">
        <v>21</v>
      </c>
      <c r="P2991" s="1" t="s">
        <v>11917</v>
      </c>
    </row>
    <row r="2992" spans="1:16" hidden="1" x14ac:dyDescent="0.3">
      <c r="A2992" t="s">
        <v>2799</v>
      </c>
      <c r="B2992" s="3" t="s">
        <v>8667</v>
      </c>
      <c r="C2992" s="4" t="s">
        <v>11913</v>
      </c>
      <c r="E2992" s="5">
        <v>2399</v>
      </c>
      <c r="G2992" s="5">
        <v>2399</v>
      </c>
      <c r="H2992" s="6">
        <v>1456.54</v>
      </c>
      <c r="K2992" s="7">
        <v>2</v>
      </c>
      <c r="N2992" s="8" t="s">
        <v>17</v>
      </c>
      <c r="O2992" s="1" t="s">
        <v>21</v>
      </c>
      <c r="P2992" s="1" t="s">
        <v>11917</v>
      </c>
    </row>
    <row r="2993" spans="1:16" hidden="1" x14ac:dyDescent="0.3">
      <c r="A2993" t="s">
        <v>2800</v>
      </c>
      <c r="B2993" s="3" t="s">
        <v>8668</v>
      </c>
      <c r="C2993" s="4" t="s">
        <v>11913</v>
      </c>
      <c r="E2993" s="5">
        <v>2399</v>
      </c>
      <c r="G2993" s="5">
        <v>2399</v>
      </c>
      <c r="H2993" s="6">
        <v>1456.54</v>
      </c>
      <c r="K2993" s="7">
        <v>2</v>
      </c>
      <c r="N2993" s="8" t="s">
        <v>17</v>
      </c>
      <c r="O2993" s="1" t="s">
        <v>21</v>
      </c>
      <c r="P2993" s="1" t="s">
        <v>11917</v>
      </c>
    </row>
    <row r="2994" spans="1:16" hidden="1" x14ac:dyDescent="0.3">
      <c r="A2994" t="s">
        <v>2801</v>
      </c>
      <c r="B2994" s="3" t="s">
        <v>8669</v>
      </c>
      <c r="C2994" s="4" t="s">
        <v>11913</v>
      </c>
      <c r="E2994" s="5">
        <v>1899</v>
      </c>
      <c r="G2994" s="5">
        <v>1899</v>
      </c>
      <c r="H2994" s="6">
        <v>1152.96</v>
      </c>
      <c r="K2994" s="7">
        <v>2</v>
      </c>
      <c r="N2994" s="8" t="s">
        <v>17</v>
      </c>
      <c r="O2994" s="1" t="s">
        <v>21</v>
      </c>
      <c r="P2994" s="1" t="s">
        <v>11917</v>
      </c>
    </row>
    <row r="2995" spans="1:16" hidden="1" x14ac:dyDescent="0.3">
      <c r="A2995" t="s">
        <v>2802</v>
      </c>
      <c r="B2995" s="3" t="s">
        <v>8670</v>
      </c>
      <c r="C2995" s="4" t="s">
        <v>11913</v>
      </c>
      <c r="E2995" s="5">
        <v>1899</v>
      </c>
      <c r="G2995" s="5">
        <v>1899</v>
      </c>
      <c r="H2995" s="6">
        <v>1152.96</v>
      </c>
      <c r="K2995" s="7">
        <v>2</v>
      </c>
      <c r="N2995" s="8" t="s">
        <v>17</v>
      </c>
      <c r="O2995" s="1" t="s">
        <v>21</v>
      </c>
      <c r="P2995" s="1" t="s">
        <v>11917</v>
      </c>
    </row>
    <row r="2996" spans="1:16" hidden="1" x14ac:dyDescent="0.3">
      <c r="A2996" t="s">
        <v>2803</v>
      </c>
      <c r="B2996" s="3" t="s">
        <v>8671</v>
      </c>
      <c r="C2996" s="4" t="s">
        <v>11913</v>
      </c>
      <c r="E2996" s="5">
        <v>1899</v>
      </c>
      <c r="G2996" s="5">
        <v>1899</v>
      </c>
      <c r="H2996" s="6">
        <v>1152.96</v>
      </c>
      <c r="K2996" s="7">
        <v>2</v>
      </c>
      <c r="N2996" s="8" t="s">
        <v>17</v>
      </c>
      <c r="O2996" s="1" t="s">
        <v>21</v>
      </c>
      <c r="P2996" s="1" t="s">
        <v>11917</v>
      </c>
    </row>
    <row r="2997" spans="1:16" hidden="1" x14ac:dyDescent="0.3">
      <c r="A2997" t="s">
        <v>2804</v>
      </c>
      <c r="B2997" s="3" t="s">
        <v>8672</v>
      </c>
      <c r="C2997" s="4" t="s">
        <v>11913</v>
      </c>
      <c r="E2997" s="5">
        <v>2299</v>
      </c>
      <c r="G2997" s="5">
        <v>2299</v>
      </c>
      <c r="H2997" s="6">
        <v>1395.82</v>
      </c>
      <c r="K2997" s="7">
        <v>2</v>
      </c>
      <c r="N2997" s="8" t="s">
        <v>17</v>
      </c>
      <c r="O2997" s="1" t="s">
        <v>21</v>
      </c>
      <c r="P2997" s="1" t="s">
        <v>11917</v>
      </c>
    </row>
    <row r="2998" spans="1:16" hidden="1" x14ac:dyDescent="0.3">
      <c r="A2998" t="s">
        <v>2805</v>
      </c>
      <c r="B2998" s="3" t="s">
        <v>8673</v>
      </c>
      <c r="C2998" s="4" t="s">
        <v>11913</v>
      </c>
      <c r="E2998" s="5">
        <v>2299</v>
      </c>
      <c r="G2998" s="5">
        <v>2299</v>
      </c>
      <c r="H2998" s="6">
        <v>1395.82</v>
      </c>
      <c r="K2998" s="7">
        <v>2</v>
      </c>
      <c r="N2998" s="8" t="s">
        <v>17</v>
      </c>
      <c r="O2998" s="1" t="s">
        <v>21</v>
      </c>
      <c r="P2998" s="1" t="s">
        <v>11917</v>
      </c>
    </row>
    <row r="2999" spans="1:16" hidden="1" x14ac:dyDescent="0.3">
      <c r="A2999" t="s">
        <v>2806</v>
      </c>
      <c r="B2999" s="3" t="s">
        <v>8674</v>
      </c>
      <c r="C2999" s="4" t="s">
        <v>11913</v>
      </c>
      <c r="E2999" s="5">
        <v>2299</v>
      </c>
      <c r="G2999" s="5">
        <v>2299</v>
      </c>
      <c r="H2999" s="6">
        <v>1395.82</v>
      </c>
      <c r="K2999" s="7">
        <v>1</v>
      </c>
      <c r="N2999" s="8" t="s">
        <v>17</v>
      </c>
      <c r="O2999" s="1" t="s">
        <v>21</v>
      </c>
      <c r="P2999" s="1" t="s">
        <v>11917</v>
      </c>
    </row>
    <row r="3000" spans="1:16" hidden="1" x14ac:dyDescent="0.3">
      <c r="A3000" t="s">
        <v>2807</v>
      </c>
      <c r="B3000" s="3" t="s">
        <v>8675</v>
      </c>
      <c r="C3000" s="4" t="s">
        <v>11913</v>
      </c>
      <c r="E3000" s="5">
        <v>2999</v>
      </c>
      <c r="G3000" s="5">
        <v>2999</v>
      </c>
      <c r="H3000" s="6">
        <v>1820.82</v>
      </c>
      <c r="K3000" s="7">
        <v>2</v>
      </c>
      <c r="N3000" s="8" t="s">
        <v>17</v>
      </c>
      <c r="O3000" s="1" t="s">
        <v>21</v>
      </c>
      <c r="P3000" s="1" t="s">
        <v>11917</v>
      </c>
    </row>
    <row r="3001" spans="1:16" hidden="1" x14ac:dyDescent="0.3">
      <c r="A3001" t="s">
        <v>2808</v>
      </c>
      <c r="B3001" s="3" t="s">
        <v>8676</v>
      </c>
      <c r="C3001" s="4" t="s">
        <v>11913</v>
      </c>
      <c r="E3001" s="5">
        <v>2999</v>
      </c>
      <c r="G3001" s="5">
        <v>2999</v>
      </c>
      <c r="H3001" s="6">
        <v>1820.82</v>
      </c>
      <c r="K3001" s="7">
        <v>2</v>
      </c>
      <c r="N3001" s="8" t="s">
        <v>17</v>
      </c>
      <c r="O3001" s="1" t="s">
        <v>21</v>
      </c>
      <c r="P3001" s="1" t="s">
        <v>11917</v>
      </c>
    </row>
    <row r="3002" spans="1:16" hidden="1" x14ac:dyDescent="0.3">
      <c r="A3002" t="s">
        <v>2809</v>
      </c>
      <c r="B3002" s="3" t="s">
        <v>8677</v>
      </c>
      <c r="C3002" s="4" t="s">
        <v>11913</v>
      </c>
      <c r="E3002" s="5">
        <v>3099</v>
      </c>
      <c r="G3002" s="5">
        <v>3099</v>
      </c>
      <c r="H3002" s="6">
        <v>1881.54</v>
      </c>
      <c r="K3002" s="7">
        <v>2</v>
      </c>
      <c r="N3002" s="8" t="s">
        <v>17</v>
      </c>
      <c r="O3002" s="1" t="s">
        <v>21</v>
      </c>
      <c r="P3002" s="1" t="s">
        <v>11917</v>
      </c>
    </row>
    <row r="3003" spans="1:16" hidden="1" x14ac:dyDescent="0.3">
      <c r="A3003" t="s">
        <v>2810</v>
      </c>
      <c r="B3003" s="3" t="s">
        <v>8678</v>
      </c>
      <c r="C3003" s="4" t="s">
        <v>11913</v>
      </c>
      <c r="E3003" s="5">
        <v>2399</v>
      </c>
      <c r="G3003" s="5">
        <v>2399</v>
      </c>
      <c r="H3003" s="6">
        <v>1456.54</v>
      </c>
      <c r="K3003" s="7">
        <v>2</v>
      </c>
      <c r="N3003" s="8" t="s">
        <v>17</v>
      </c>
      <c r="O3003" s="1" t="s">
        <v>21</v>
      </c>
      <c r="P3003" s="1" t="s">
        <v>11917</v>
      </c>
    </row>
    <row r="3004" spans="1:16" hidden="1" x14ac:dyDescent="0.3">
      <c r="A3004" t="s">
        <v>304</v>
      </c>
      <c r="B3004" s="3" t="s">
        <v>6115</v>
      </c>
      <c r="C3004" s="4" t="s">
        <v>11913</v>
      </c>
      <c r="E3004" s="5">
        <v>1399</v>
      </c>
      <c r="G3004" s="5">
        <v>1399</v>
      </c>
      <c r="H3004" s="6">
        <v>906.02</v>
      </c>
      <c r="K3004" s="7">
        <v>2</v>
      </c>
      <c r="N3004" s="8" t="s">
        <v>17</v>
      </c>
      <c r="O3004" s="1" t="s">
        <v>21</v>
      </c>
      <c r="P3004" s="1" t="s">
        <v>11917</v>
      </c>
    </row>
    <row r="3005" spans="1:16" hidden="1" x14ac:dyDescent="0.3">
      <c r="A3005" t="s">
        <v>2811</v>
      </c>
      <c r="B3005" s="3" t="s">
        <v>8679</v>
      </c>
      <c r="C3005" s="4" t="s">
        <v>11913</v>
      </c>
      <c r="E3005" s="5">
        <v>2699</v>
      </c>
      <c r="G3005" s="5">
        <v>2699</v>
      </c>
      <c r="H3005" s="6">
        <v>1638.68</v>
      </c>
      <c r="K3005" s="7">
        <v>3</v>
      </c>
      <c r="N3005" s="8" t="s">
        <v>17</v>
      </c>
      <c r="O3005" s="1" t="s">
        <v>21</v>
      </c>
      <c r="P3005" s="1" t="s">
        <v>11917</v>
      </c>
    </row>
    <row r="3006" spans="1:16" hidden="1" x14ac:dyDescent="0.3">
      <c r="A3006" t="s">
        <v>2812</v>
      </c>
      <c r="B3006" s="3" t="s">
        <v>8680</v>
      </c>
      <c r="C3006" s="4" t="s">
        <v>11913</v>
      </c>
      <c r="E3006" s="5">
        <v>2099</v>
      </c>
      <c r="G3006" s="5">
        <v>2099</v>
      </c>
      <c r="H3006" s="6">
        <v>1274.3900000000001</v>
      </c>
      <c r="K3006" s="7">
        <v>1</v>
      </c>
      <c r="N3006" s="8" t="s">
        <v>17</v>
      </c>
      <c r="O3006" s="1" t="s">
        <v>21</v>
      </c>
      <c r="P3006" s="1" t="s">
        <v>11917</v>
      </c>
    </row>
    <row r="3007" spans="1:16" hidden="1" x14ac:dyDescent="0.3">
      <c r="A3007" t="s">
        <v>2813</v>
      </c>
      <c r="B3007" s="3" t="s">
        <v>8681</v>
      </c>
      <c r="C3007" s="4" t="s">
        <v>11913</v>
      </c>
      <c r="E3007" s="5">
        <v>2099</v>
      </c>
      <c r="G3007" s="5">
        <v>2099</v>
      </c>
      <c r="H3007" s="6">
        <v>1274.3900000000001</v>
      </c>
      <c r="K3007" s="7">
        <v>1</v>
      </c>
      <c r="N3007" s="8" t="s">
        <v>17</v>
      </c>
      <c r="O3007" s="1" t="s">
        <v>21</v>
      </c>
      <c r="P3007" s="1" t="s">
        <v>11917</v>
      </c>
    </row>
    <row r="3008" spans="1:16" hidden="1" x14ac:dyDescent="0.3">
      <c r="A3008" t="s">
        <v>2814</v>
      </c>
      <c r="B3008" s="3" t="s">
        <v>8682</v>
      </c>
      <c r="C3008" s="4" t="s">
        <v>11913</v>
      </c>
      <c r="E3008" s="5">
        <v>2099</v>
      </c>
      <c r="G3008" s="5">
        <v>2099</v>
      </c>
      <c r="H3008" s="6">
        <v>1274.3900000000001</v>
      </c>
      <c r="K3008" s="7">
        <v>1</v>
      </c>
      <c r="N3008" s="8" t="s">
        <v>17</v>
      </c>
      <c r="O3008" s="1" t="s">
        <v>21</v>
      </c>
      <c r="P3008" s="1" t="s">
        <v>11917</v>
      </c>
    </row>
    <row r="3009" spans="1:16" hidden="1" x14ac:dyDescent="0.3">
      <c r="A3009" t="s">
        <v>2815</v>
      </c>
      <c r="B3009" s="3" t="s">
        <v>8683</v>
      </c>
      <c r="C3009" s="4" t="s">
        <v>11913</v>
      </c>
      <c r="E3009" s="5">
        <v>2099</v>
      </c>
      <c r="G3009" s="5">
        <v>2099</v>
      </c>
      <c r="H3009" s="6">
        <v>1274.3900000000001</v>
      </c>
      <c r="K3009" s="7">
        <v>1</v>
      </c>
      <c r="N3009" s="8" t="s">
        <v>17</v>
      </c>
      <c r="O3009" s="1" t="s">
        <v>21</v>
      </c>
      <c r="P3009" s="1" t="s">
        <v>11917</v>
      </c>
    </row>
    <row r="3010" spans="1:16" hidden="1" x14ac:dyDescent="0.3">
      <c r="A3010" t="s">
        <v>2816</v>
      </c>
      <c r="B3010" s="3" t="s">
        <v>8684</v>
      </c>
      <c r="C3010" s="4" t="s">
        <v>11913</v>
      </c>
      <c r="E3010" s="5">
        <v>2599</v>
      </c>
      <c r="G3010" s="5">
        <v>2599</v>
      </c>
      <c r="H3010" s="6">
        <v>1577.96</v>
      </c>
      <c r="K3010" s="7">
        <v>1</v>
      </c>
      <c r="N3010" s="8" t="s">
        <v>17</v>
      </c>
      <c r="O3010" s="1" t="s">
        <v>21</v>
      </c>
      <c r="P3010" s="1" t="s">
        <v>11917</v>
      </c>
    </row>
    <row r="3011" spans="1:16" hidden="1" x14ac:dyDescent="0.3">
      <c r="A3011" t="s">
        <v>2817</v>
      </c>
      <c r="B3011" s="3" t="s">
        <v>8685</v>
      </c>
      <c r="C3011" s="4" t="s">
        <v>11913</v>
      </c>
      <c r="E3011" s="5">
        <v>2599</v>
      </c>
      <c r="G3011" s="5">
        <v>2599</v>
      </c>
      <c r="H3011" s="6">
        <v>1577.96</v>
      </c>
      <c r="K3011" s="7">
        <v>1</v>
      </c>
      <c r="N3011" s="8" t="s">
        <v>17</v>
      </c>
      <c r="O3011" s="1" t="s">
        <v>21</v>
      </c>
      <c r="P3011" s="1" t="s">
        <v>11917</v>
      </c>
    </row>
    <row r="3012" spans="1:16" hidden="1" x14ac:dyDescent="0.3">
      <c r="A3012" t="s">
        <v>2818</v>
      </c>
      <c r="B3012" s="3" t="s">
        <v>8686</v>
      </c>
      <c r="C3012" s="4" t="s">
        <v>11913</v>
      </c>
      <c r="E3012" s="5">
        <v>2599</v>
      </c>
      <c r="G3012" s="5">
        <v>2599</v>
      </c>
      <c r="H3012" s="6">
        <v>1577.96</v>
      </c>
      <c r="K3012" s="7">
        <v>1</v>
      </c>
      <c r="N3012" s="8" t="s">
        <v>17</v>
      </c>
      <c r="O3012" s="1" t="s">
        <v>21</v>
      </c>
      <c r="P3012" s="1" t="s">
        <v>11917</v>
      </c>
    </row>
    <row r="3013" spans="1:16" hidden="1" x14ac:dyDescent="0.3">
      <c r="A3013" t="s">
        <v>2819</v>
      </c>
      <c r="B3013" s="3" t="s">
        <v>8687</v>
      </c>
      <c r="C3013" s="4" t="s">
        <v>11913</v>
      </c>
      <c r="E3013" s="5">
        <v>2599</v>
      </c>
      <c r="G3013" s="5">
        <v>2599</v>
      </c>
      <c r="H3013" s="6">
        <v>1577.96</v>
      </c>
      <c r="K3013" s="7">
        <v>1</v>
      </c>
      <c r="N3013" s="8" t="s">
        <v>17</v>
      </c>
      <c r="O3013" s="1" t="s">
        <v>21</v>
      </c>
      <c r="P3013" s="1" t="s">
        <v>11917</v>
      </c>
    </row>
    <row r="3014" spans="1:16" hidden="1" x14ac:dyDescent="0.3">
      <c r="A3014" t="s">
        <v>2820</v>
      </c>
      <c r="B3014" s="3" t="s">
        <v>8688</v>
      </c>
      <c r="C3014" s="4" t="s">
        <v>11913</v>
      </c>
      <c r="E3014" s="5">
        <v>2599</v>
      </c>
      <c r="G3014" s="5">
        <v>2599</v>
      </c>
      <c r="H3014" s="6">
        <v>1577.96</v>
      </c>
      <c r="K3014" s="7">
        <v>2</v>
      </c>
      <c r="N3014" s="8" t="s">
        <v>17</v>
      </c>
      <c r="O3014" s="1" t="s">
        <v>21</v>
      </c>
      <c r="P3014" s="1" t="s">
        <v>11917</v>
      </c>
    </row>
    <row r="3015" spans="1:16" hidden="1" x14ac:dyDescent="0.3">
      <c r="A3015" t="s">
        <v>2821</v>
      </c>
      <c r="B3015" s="3" t="s">
        <v>8689</v>
      </c>
      <c r="C3015" s="4" t="s">
        <v>11913</v>
      </c>
      <c r="E3015" s="5">
        <v>2099</v>
      </c>
      <c r="G3015" s="5">
        <v>2099</v>
      </c>
      <c r="H3015" s="6">
        <v>1274.3900000000001</v>
      </c>
      <c r="K3015" s="7">
        <v>1</v>
      </c>
      <c r="N3015" s="8" t="s">
        <v>17</v>
      </c>
      <c r="O3015" s="1" t="s">
        <v>21</v>
      </c>
      <c r="P3015" s="1" t="s">
        <v>11917</v>
      </c>
    </row>
    <row r="3016" spans="1:16" hidden="1" x14ac:dyDescent="0.3">
      <c r="A3016" t="s">
        <v>295</v>
      </c>
      <c r="B3016" s="3" t="s">
        <v>6106</v>
      </c>
      <c r="C3016" s="4" t="s">
        <v>11913</v>
      </c>
      <c r="E3016" s="5">
        <v>1399</v>
      </c>
      <c r="G3016" s="5">
        <v>1399</v>
      </c>
      <c r="H3016" s="6">
        <v>906.02</v>
      </c>
      <c r="K3016" s="7">
        <v>1</v>
      </c>
      <c r="N3016" s="8" t="s">
        <v>17</v>
      </c>
      <c r="O3016" s="1" t="s">
        <v>21</v>
      </c>
      <c r="P3016" s="1" t="s">
        <v>11917</v>
      </c>
    </row>
    <row r="3017" spans="1:16" hidden="1" x14ac:dyDescent="0.3">
      <c r="A3017" t="s">
        <v>2822</v>
      </c>
      <c r="B3017" s="3" t="s">
        <v>8690</v>
      </c>
      <c r="C3017" s="4" t="s">
        <v>11913</v>
      </c>
      <c r="E3017" s="5">
        <v>2099</v>
      </c>
      <c r="G3017" s="5">
        <v>2099</v>
      </c>
      <c r="H3017" s="6">
        <v>1274.3900000000001</v>
      </c>
      <c r="K3017" s="7">
        <v>1</v>
      </c>
      <c r="N3017" s="8" t="s">
        <v>17</v>
      </c>
      <c r="O3017" s="1" t="s">
        <v>21</v>
      </c>
      <c r="P3017" s="1" t="s">
        <v>11917</v>
      </c>
    </row>
    <row r="3018" spans="1:16" hidden="1" x14ac:dyDescent="0.3">
      <c r="A3018" t="s">
        <v>303</v>
      </c>
      <c r="B3018" s="3" t="s">
        <v>6114</v>
      </c>
      <c r="C3018" s="4" t="s">
        <v>11913</v>
      </c>
      <c r="E3018" s="5">
        <v>1399</v>
      </c>
      <c r="G3018" s="5">
        <v>1399</v>
      </c>
      <c r="H3018" s="6">
        <v>906.02</v>
      </c>
      <c r="K3018" s="7">
        <v>1</v>
      </c>
      <c r="N3018" s="8" t="s">
        <v>17</v>
      </c>
      <c r="O3018" s="1" t="s">
        <v>21</v>
      </c>
      <c r="P3018" s="1" t="s">
        <v>11917</v>
      </c>
    </row>
    <row r="3019" spans="1:16" hidden="1" x14ac:dyDescent="0.3">
      <c r="A3019" t="s">
        <v>296</v>
      </c>
      <c r="B3019" s="3" t="s">
        <v>6107</v>
      </c>
      <c r="C3019" s="4" t="s">
        <v>11913</v>
      </c>
      <c r="E3019" s="5">
        <v>1399</v>
      </c>
      <c r="G3019" s="5">
        <v>1399</v>
      </c>
      <c r="H3019" s="6">
        <v>906.02</v>
      </c>
      <c r="K3019" s="7">
        <v>1</v>
      </c>
      <c r="N3019" s="8" t="s">
        <v>17</v>
      </c>
      <c r="O3019" s="1" t="s">
        <v>21</v>
      </c>
      <c r="P3019" s="1" t="s">
        <v>11917</v>
      </c>
    </row>
    <row r="3020" spans="1:16" hidden="1" x14ac:dyDescent="0.3">
      <c r="A3020" t="s">
        <v>302</v>
      </c>
      <c r="B3020" s="3" t="s">
        <v>6113</v>
      </c>
      <c r="C3020" s="4" t="s">
        <v>11913</v>
      </c>
      <c r="E3020" s="5">
        <v>1399</v>
      </c>
      <c r="G3020" s="5">
        <v>1399</v>
      </c>
      <c r="H3020" s="6">
        <v>906.02</v>
      </c>
      <c r="K3020" s="7">
        <v>2</v>
      </c>
      <c r="N3020" s="8" t="s">
        <v>17</v>
      </c>
      <c r="O3020" s="1" t="s">
        <v>21</v>
      </c>
      <c r="P3020" s="1" t="s">
        <v>11917</v>
      </c>
    </row>
    <row r="3021" spans="1:16" hidden="1" x14ac:dyDescent="0.3">
      <c r="A3021" t="s">
        <v>509</v>
      </c>
      <c r="B3021" s="3" t="s">
        <v>6320</v>
      </c>
      <c r="C3021" s="4" t="s">
        <v>11913</v>
      </c>
      <c r="E3021" s="5">
        <v>1399</v>
      </c>
      <c r="G3021" s="5">
        <v>1399</v>
      </c>
      <c r="H3021" s="6">
        <v>906.02</v>
      </c>
      <c r="K3021" s="7">
        <v>1</v>
      </c>
      <c r="N3021" s="8" t="s">
        <v>17</v>
      </c>
      <c r="O3021" s="1" t="s">
        <v>21</v>
      </c>
      <c r="P3021" s="1" t="s">
        <v>11917</v>
      </c>
    </row>
    <row r="3022" spans="1:16" hidden="1" x14ac:dyDescent="0.3">
      <c r="A3022" t="s">
        <v>510</v>
      </c>
      <c r="B3022" s="3" t="s">
        <v>6321</v>
      </c>
      <c r="C3022" s="4" t="s">
        <v>11913</v>
      </c>
      <c r="E3022" s="5">
        <v>1399</v>
      </c>
      <c r="G3022" s="5">
        <v>1399</v>
      </c>
      <c r="H3022" s="6">
        <v>906.02</v>
      </c>
      <c r="K3022" s="7">
        <v>1</v>
      </c>
      <c r="N3022" s="8" t="s">
        <v>17</v>
      </c>
      <c r="O3022" s="1" t="s">
        <v>21</v>
      </c>
      <c r="P3022" s="1" t="s">
        <v>11917</v>
      </c>
    </row>
    <row r="3023" spans="1:16" hidden="1" x14ac:dyDescent="0.3">
      <c r="A3023" t="s">
        <v>511</v>
      </c>
      <c r="B3023" s="3" t="s">
        <v>6322</v>
      </c>
      <c r="C3023" s="4" t="s">
        <v>11913</v>
      </c>
      <c r="E3023" s="5">
        <v>1399</v>
      </c>
      <c r="G3023" s="5">
        <v>1399</v>
      </c>
      <c r="H3023" s="6">
        <v>906.02</v>
      </c>
      <c r="K3023" s="7">
        <v>2</v>
      </c>
      <c r="N3023" s="8" t="s">
        <v>17</v>
      </c>
      <c r="O3023" s="1" t="s">
        <v>21</v>
      </c>
      <c r="P3023" s="1" t="s">
        <v>11917</v>
      </c>
    </row>
    <row r="3024" spans="1:16" hidden="1" x14ac:dyDescent="0.3">
      <c r="A3024" t="s">
        <v>525</v>
      </c>
      <c r="B3024" s="3" t="s">
        <v>6336</v>
      </c>
      <c r="C3024" s="4" t="s">
        <v>11913</v>
      </c>
      <c r="E3024" s="5">
        <v>1399</v>
      </c>
      <c r="G3024" s="5">
        <v>1399</v>
      </c>
      <c r="H3024" s="6">
        <v>906.02</v>
      </c>
      <c r="K3024" s="7">
        <v>1</v>
      </c>
      <c r="N3024" s="8" t="s">
        <v>17</v>
      </c>
      <c r="O3024" s="1" t="s">
        <v>21</v>
      </c>
      <c r="P3024" s="1" t="s">
        <v>11917</v>
      </c>
    </row>
    <row r="3025" spans="1:16" hidden="1" x14ac:dyDescent="0.3">
      <c r="A3025" t="s">
        <v>513</v>
      </c>
      <c r="B3025" s="3" t="s">
        <v>6324</v>
      </c>
      <c r="C3025" s="4" t="s">
        <v>11913</v>
      </c>
      <c r="E3025" s="5">
        <v>1399</v>
      </c>
      <c r="G3025" s="5">
        <v>1399</v>
      </c>
      <c r="H3025" s="6">
        <v>906.02</v>
      </c>
      <c r="K3025" s="7">
        <v>1</v>
      </c>
      <c r="N3025" s="8" t="s">
        <v>17</v>
      </c>
      <c r="O3025" s="1" t="s">
        <v>21</v>
      </c>
      <c r="P3025" s="1" t="s">
        <v>11917</v>
      </c>
    </row>
    <row r="3026" spans="1:16" hidden="1" x14ac:dyDescent="0.3">
      <c r="A3026" t="s">
        <v>514</v>
      </c>
      <c r="B3026" s="3" t="s">
        <v>6325</v>
      </c>
      <c r="C3026" s="4" t="s">
        <v>11913</v>
      </c>
      <c r="E3026" s="5">
        <v>1399</v>
      </c>
      <c r="G3026" s="5">
        <v>1399</v>
      </c>
      <c r="H3026" s="6">
        <v>906.02</v>
      </c>
      <c r="K3026" s="7">
        <v>1</v>
      </c>
      <c r="N3026" s="8" t="s">
        <v>17</v>
      </c>
      <c r="O3026" s="1" t="s">
        <v>21</v>
      </c>
      <c r="P3026" s="1" t="s">
        <v>11917</v>
      </c>
    </row>
    <row r="3027" spans="1:16" hidden="1" x14ac:dyDescent="0.3">
      <c r="A3027" t="s">
        <v>501</v>
      </c>
      <c r="B3027" s="3" t="s">
        <v>6312</v>
      </c>
      <c r="C3027" s="4" t="s">
        <v>11913</v>
      </c>
      <c r="E3027" s="5">
        <v>1399</v>
      </c>
      <c r="G3027" s="5">
        <v>1399</v>
      </c>
      <c r="H3027" s="6">
        <v>906.02</v>
      </c>
      <c r="K3027" s="7">
        <v>2</v>
      </c>
      <c r="N3027" s="8" t="s">
        <v>17</v>
      </c>
      <c r="O3027" s="1" t="s">
        <v>21</v>
      </c>
      <c r="P3027" s="1" t="s">
        <v>11917</v>
      </c>
    </row>
    <row r="3028" spans="1:16" x14ac:dyDescent="0.3">
      <c r="A3028" s="9" t="s">
        <v>2823</v>
      </c>
      <c r="B3028" s="13" t="s">
        <v>8691</v>
      </c>
      <c r="C3028" s="14" t="s">
        <v>11913</v>
      </c>
      <c r="D3028" s="15">
        <v>1999</v>
      </c>
      <c r="E3028" s="15">
        <v>1999</v>
      </c>
      <c r="F3028" s="9"/>
      <c r="G3028" s="15">
        <v>1999</v>
      </c>
      <c r="H3028" s="16">
        <v>1213.68</v>
      </c>
      <c r="I3028" s="9"/>
      <c r="J3028" s="9">
        <v>1</v>
      </c>
      <c r="K3028" s="17">
        <v>1</v>
      </c>
      <c r="L3028" s="9"/>
      <c r="M3028" s="9"/>
      <c r="N3028" s="18" t="s">
        <v>17</v>
      </c>
      <c r="O3028" s="19" t="s">
        <v>21</v>
      </c>
      <c r="P3028" s="19" t="s">
        <v>11917</v>
      </c>
    </row>
    <row r="3029" spans="1:16" hidden="1" x14ac:dyDescent="0.3">
      <c r="A3029" t="s">
        <v>292</v>
      </c>
      <c r="B3029" s="3" t="s">
        <v>6103</v>
      </c>
      <c r="C3029" s="4" t="s">
        <v>11913</v>
      </c>
      <c r="E3029" s="5">
        <v>1399</v>
      </c>
      <c r="G3029" s="5">
        <v>1399</v>
      </c>
      <c r="H3029" s="6">
        <v>906.02</v>
      </c>
      <c r="K3029" s="7">
        <v>1</v>
      </c>
      <c r="N3029" s="8" t="s">
        <v>17</v>
      </c>
      <c r="O3029" s="1" t="s">
        <v>21</v>
      </c>
      <c r="P3029" s="1" t="s">
        <v>11917</v>
      </c>
    </row>
    <row r="3030" spans="1:16" hidden="1" x14ac:dyDescent="0.3">
      <c r="A3030" t="s">
        <v>2824</v>
      </c>
      <c r="B3030" s="3" t="s">
        <v>8692</v>
      </c>
      <c r="C3030" s="4" t="s">
        <v>11913</v>
      </c>
      <c r="E3030" s="5">
        <v>1499</v>
      </c>
      <c r="G3030" s="5">
        <v>1499</v>
      </c>
      <c r="H3030" s="6">
        <v>970.78</v>
      </c>
      <c r="K3030" s="7">
        <v>2</v>
      </c>
      <c r="N3030" s="8" t="s">
        <v>17</v>
      </c>
      <c r="O3030" s="1" t="s">
        <v>21</v>
      </c>
      <c r="P3030" s="1" t="s">
        <v>11917</v>
      </c>
    </row>
    <row r="3031" spans="1:16" x14ac:dyDescent="0.3">
      <c r="A3031" s="9" t="s">
        <v>2825</v>
      </c>
      <c r="B3031" s="13" t="s">
        <v>8693</v>
      </c>
      <c r="C3031" s="14" t="s">
        <v>11913</v>
      </c>
      <c r="D3031" s="15">
        <v>2099</v>
      </c>
      <c r="E3031" s="15">
        <v>2099</v>
      </c>
      <c r="F3031" s="9"/>
      <c r="G3031" s="15">
        <v>2099</v>
      </c>
      <c r="H3031" s="16">
        <v>1274.3900000000001</v>
      </c>
      <c r="I3031" s="9"/>
      <c r="J3031" s="9">
        <v>1</v>
      </c>
      <c r="K3031" s="17">
        <v>1</v>
      </c>
      <c r="L3031" s="9"/>
      <c r="M3031" s="9"/>
      <c r="N3031" s="18" t="s">
        <v>17</v>
      </c>
      <c r="O3031" s="19" t="s">
        <v>21</v>
      </c>
      <c r="P3031" s="19" t="s">
        <v>11917</v>
      </c>
    </row>
    <row r="3032" spans="1:16" hidden="1" x14ac:dyDescent="0.3">
      <c r="A3032" t="s">
        <v>2826</v>
      </c>
      <c r="B3032" s="3" t="s">
        <v>8694</v>
      </c>
      <c r="C3032" s="4" t="s">
        <v>11913</v>
      </c>
      <c r="E3032" s="5">
        <v>3099</v>
      </c>
      <c r="G3032" s="5">
        <v>3099</v>
      </c>
      <c r="H3032" s="6">
        <v>1881.54</v>
      </c>
      <c r="K3032" s="7">
        <v>1</v>
      </c>
      <c r="N3032" s="8" t="s">
        <v>17</v>
      </c>
      <c r="O3032" s="1" t="s">
        <v>21</v>
      </c>
      <c r="P3032" s="1" t="s">
        <v>11917</v>
      </c>
    </row>
    <row r="3033" spans="1:16" hidden="1" x14ac:dyDescent="0.3">
      <c r="A3033" t="s">
        <v>2827</v>
      </c>
      <c r="B3033" s="3" t="s">
        <v>8695</v>
      </c>
      <c r="C3033" s="4" t="s">
        <v>11913</v>
      </c>
      <c r="E3033" s="5">
        <v>3099</v>
      </c>
      <c r="G3033" s="5">
        <v>3099</v>
      </c>
      <c r="H3033" s="6">
        <v>1881.54</v>
      </c>
      <c r="K3033" s="7">
        <v>2</v>
      </c>
      <c r="N3033" s="8" t="s">
        <v>17</v>
      </c>
      <c r="O3033" s="1" t="s">
        <v>21</v>
      </c>
      <c r="P3033" s="1" t="s">
        <v>11917</v>
      </c>
    </row>
    <row r="3034" spans="1:16" hidden="1" x14ac:dyDescent="0.3">
      <c r="A3034" t="s">
        <v>2828</v>
      </c>
      <c r="B3034" s="3" t="s">
        <v>8696</v>
      </c>
      <c r="C3034" s="4" t="s">
        <v>11913</v>
      </c>
      <c r="E3034" s="5">
        <v>6999</v>
      </c>
      <c r="G3034" s="5">
        <v>6999</v>
      </c>
      <c r="H3034" s="6">
        <v>4249.3900000000003</v>
      </c>
      <c r="K3034" s="7">
        <v>1</v>
      </c>
      <c r="N3034" s="8" t="s">
        <v>17</v>
      </c>
      <c r="O3034" s="1" t="s">
        <v>21</v>
      </c>
      <c r="P3034" s="1" t="s">
        <v>11917</v>
      </c>
    </row>
    <row r="3035" spans="1:16" hidden="1" x14ac:dyDescent="0.3">
      <c r="A3035" t="s">
        <v>2829</v>
      </c>
      <c r="B3035" s="3" t="s">
        <v>8697</v>
      </c>
      <c r="C3035" s="4" t="s">
        <v>11913</v>
      </c>
      <c r="E3035" s="5">
        <v>6999</v>
      </c>
      <c r="G3035" s="5">
        <v>6999</v>
      </c>
      <c r="H3035" s="6">
        <v>4249.3900000000003</v>
      </c>
      <c r="K3035" s="7">
        <v>2</v>
      </c>
      <c r="N3035" s="8" t="s">
        <v>17</v>
      </c>
      <c r="O3035" s="1" t="s">
        <v>21</v>
      </c>
      <c r="P3035" s="1" t="s">
        <v>11917</v>
      </c>
    </row>
    <row r="3036" spans="1:16" hidden="1" x14ac:dyDescent="0.3">
      <c r="A3036" t="s">
        <v>2830</v>
      </c>
      <c r="B3036" s="3" t="s">
        <v>8698</v>
      </c>
      <c r="C3036" s="4" t="s">
        <v>11913</v>
      </c>
      <c r="E3036" s="5">
        <v>6999</v>
      </c>
      <c r="G3036" s="5">
        <v>6999</v>
      </c>
      <c r="H3036" s="6">
        <v>4249.3900000000003</v>
      </c>
      <c r="K3036" s="7">
        <v>2</v>
      </c>
      <c r="N3036" s="8" t="s">
        <v>17</v>
      </c>
      <c r="O3036" s="1" t="s">
        <v>21</v>
      </c>
      <c r="P3036" s="1" t="s">
        <v>11917</v>
      </c>
    </row>
    <row r="3037" spans="1:16" hidden="1" x14ac:dyDescent="0.3">
      <c r="A3037" t="s">
        <v>2831</v>
      </c>
      <c r="B3037" s="3" t="s">
        <v>8699</v>
      </c>
      <c r="C3037" s="4" t="s">
        <v>11913</v>
      </c>
      <c r="E3037" s="5">
        <v>6999</v>
      </c>
      <c r="G3037" s="5">
        <v>6999</v>
      </c>
      <c r="H3037" s="6">
        <v>4249.3900000000003</v>
      </c>
      <c r="K3037" s="7">
        <v>2</v>
      </c>
      <c r="N3037" s="8" t="s">
        <v>17</v>
      </c>
      <c r="O3037" s="1" t="s">
        <v>21</v>
      </c>
      <c r="P3037" s="1" t="s">
        <v>11917</v>
      </c>
    </row>
    <row r="3038" spans="1:16" hidden="1" x14ac:dyDescent="0.3">
      <c r="A3038" t="s">
        <v>2832</v>
      </c>
      <c r="B3038" s="3" t="s">
        <v>8700</v>
      </c>
      <c r="C3038" s="4" t="s">
        <v>11913</v>
      </c>
      <c r="E3038" s="5">
        <v>6999</v>
      </c>
      <c r="G3038" s="5">
        <v>6999</v>
      </c>
      <c r="H3038" s="6">
        <v>4249.3900000000003</v>
      </c>
      <c r="K3038" s="7">
        <v>2</v>
      </c>
      <c r="N3038" s="8" t="s">
        <v>17</v>
      </c>
      <c r="O3038" s="1" t="s">
        <v>21</v>
      </c>
      <c r="P3038" s="1" t="s">
        <v>11917</v>
      </c>
    </row>
    <row r="3039" spans="1:16" hidden="1" x14ac:dyDescent="0.3">
      <c r="A3039" t="s">
        <v>2833</v>
      </c>
      <c r="B3039" s="3" t="s">
        <v>8701</v>
      </c>
      <c r="C3039" s="4" t="s">
        <v>11913</v>
      </c>
      <c r="E3039" s="5">
        <v>1499</v>
      </c>
      <c r="G3039" s="5">
        <v>1499</v>
      </c>
      <c r="H3039" s="6">
        <v>970.78</v>
      </c>
      <c r="K3039" s="7">
        <v>2</v>
      </c>
      <c r="N3039" s="8" t="s">
        <v>17</v>
      </c>
      <c r="O3039" s="1" t="s">
        <v>21</v>
      </c>
      <c r="P3039" s="1" t="s">
        <v>11917</v>
      </c>
    </row>
    <row r="3040" spans="1:16" hidden="1" x14ac:dyDescent="0.3">
      <c r="A3040" t="s">
        <v>2834</v>
      </c>
      <c r="B3040" s="3" t="s">
        <v>8702</v>
      </c>
      <c r="C3040" s="4" t="s">
        <v>11913</v>
      </c>
      <c r="E3040" s="5">
        <v>1499</v>
      </c>
      <c r="G3040" s="5">
        <v>1499</v>
      </c>
      <c r="H3040" s="6">
        <v>970.78</v>
      </c>
      <c r="K3040" s="7">
        <v>1</v>
      </c>
      <c r="N3040" s="8" t="s">
        <v>17</v>
      </c>
      <c r="O3040" s="1" t="s">
        <v>21</v>
      </c>
      <c r="P3040" s="1" t="s">
        <v>11917</v>
      </c>
    </row>
    <row r="3041" spans="1:16" hidden="1" x14ac:dyDescent="0.3">
      <c r="A3041" t="s">
        <v>2835</v>
      </c>
      <c r="B3041" s="3" t="s">
        <v>8703</v>
      </c>
      <c r="C3041" s="4" t="s">
        <v>11913</v>
      </c>
      <c r="E3041" s="5">
        <v>2099</v>
      </c>
      <c r="G3041" s="5">
        <v>2099</v>
      </c>
      <c r="H3041" s="6">
        <v>1274.3900000000001</v>
      </c>
      <c r="K3041" s="7">
        <v>1</v>
      </c>
      <c r="N3041" s="8" t="s">
        <v>17</v>
      </c>
      <c r="O3041" s="1" t="s">
        <v>21</v>
      </c>
      <c r="P3041" s="1" t="s">
        <v>11917</v>
      </c>
    </row>
    <row r="3042" spans="1:16" hidden="1" x14ac:dyDescent="0.3">
      <c r="A3042" t="s">
        <v>2836</v>
      </c>
      <c r="B3042" s="3" t="s">
        <v>8704</v>
      </c>
      <c r="C3042" s="4" t="s">
        <v>11913</v>
      </c>
      <c r="E3042" s="5">
        <v>1499</v>
      </c>
      <c r="G3042" s="5">
        <v>1499</v>
      </c>
      <c r="H3042" s="6">
        <v>970.78</v>
      </c>
      <c r="K3042" s="7">
        <v>2</v>
      </c>
      <c r="N3042" s="8" t="s">
        <v>17</v>
      </c>
      <c r="O3042" s="1" t="s">
        <v>21</v>
      </c>
      <c r="P3042" s="1" t="s">
        <v>11917</v>
      </c>
    </row>
    <row r="3043" spans="1:16" hidden="1" x14ac:dyDescent="0.3">
      <c r="A3043" t="s">
        <v>2837</v>
      </c>
      <c r="B3043" s="3" t="s">
        <v>8705</v>
      </c>
      <c r="C3043" s="4" t="s">
        <v>11913</v>
      </c>
      <c r="E3043" s="5">
        <v>2699</v>
      </c>
      <c r="G3043" s="5">
        <v>2699</v>
      </c>
      <c r="H3043" s="6">
        <v>1638.68</v>
      </c>
      <c r="K3043" s="7">
        <v>2</v>
      </c>
      <c r="N3043" s="8" t="s">
        <v>17</v>
      </c>
      <c r="O3043" s="1" t="s">
        <v>21</v>
      </c>
      <c r="P3043" s="1" t="s">
        <v>11917</v>
      </c>
    </row>
    <row r="3044" spans="1:16" hidden="1" x14ac:dyDescent="0.3">
      <c r="A3044" t="s">
        <v>2838</v>
      </c>
      <c r="B3044" s="3" t="s">
        <v>8706</v>
      </c>
      <c r="C3044" s="4" t="s">
        <v>11913</v>
      </c>
      <c r="E3044" s="5">
        <v>1499</v>
      </c>
      <c r="G3044" s="5">
        <v>1499</v>
      </c>
      <c r="H3044" s="6">
        <v>970.78</v>
      </c>
      <c r="K3044" s="7">
        <v>1</v>
      </c>
      <c r="N3044" s="8" t="s">
        <v>17</v>
      </c>
      <c r="O3044" s="1" t="s">
        <v>21</v>
      </c>
      <c r="P3044" s="1" t="s">
        <v>11917</v>
      </c>
    </row>
    <row r="3045" spans="1:16" hidden="1" x14ac:dyDescent="0.3">
      <c r="A3045" t="s">
        <v>2839</v>
      </c>
      <c r="B3045" s="3" t="s">
        <v>8707</v>
      </c>
      <c r="C3045" s="4" t="s">
        <v>11913</v>
      </c>
      <c r="E3045" s="5">
        <v>1499</v>
      </c>
      <c r="G3045" s="5">
        <v>1499</v>
      </c>
      <c r="H3045" s="6">
        <v>970.78</v>
      </c>
      <c r="K3045" s="7">
        <v>2</v>
      </c>
      <c r="N3045" s="8" t="s">
        <v>17</v>
      </c>
      <c r="O3045" s="1" t="s">
        <v>21</v>
      </c>
      <c r="P3045" s="1" t="s">
        <v>11917</v>
      </c>
    </row>
    <row r="3046" spans="1:16" hidden="1" x14ac:dyDescent="0.3">
      <c r="A3046" t="s">
        <v>2840</v>
      </c>
      <c r="B3046" s="3" t="s">
        <v>8708</v>
      </c>
      <c r="C3046" s="4" t="s">
        <v>11913</v>
      </c>
      <c r="E3046" s="5">
        <v>1499</v>
      </c>
      <c r="G3046" s="5">
        <v>1499</v>
      </c>
      <c r="H3046" s="6">
        <v>970.78</v>
      </c>
      <c r="K3046" s="7">
        <v>2</v>
      </c>
      <c r="N3046" s="8" t="s">
        <v>17</v>
      </c>
      <c r="O3046" s="1" t="s">
        <v>21</v>
      </c>
      <c r="P3046" s="1" t="s">
        <v>11917</v>
      </c>
    </row>
    <row r="3047" spans="1:16" hidden="1" x14ac:dyDescent="0.3">
      <c r="A3047" t="s">
        <v>2841</v>
      </c>
      <c r="B3047" s="3" t="s">
        <v>8709</v>
      </c>
      <c r="C3047" s="4" t="s">
        <v>11913</v>
      </c>
      <c r="E3047" s="5">
        <v>1499</v>
      </c>
      <c r="G3047" s="5">
        <v>1499</v>
      </c>
      <c r="H3047" s="6">
        <v>970.78</v>
      </c>
      <c r="K3047" s="7">
        <v>2</v>
      </c>
      <c r="N3047" s="8" t="s">
        <v>17</v>
      </c>
      <c r="O3047" s="1" t="s">
        <v>21</v>
      </c>
      <c r="P3047" s="1" t="s">
        <v>11917</v>
      </c>
    </row>
    <row r="3048" spans="1:16" hidden="1" x14ac:dyDescent="0.3">
      <c r="A3048" t="s">
        <v>2842</v>
      </c>
      <c r="B3048" s="3" t="s">
        <v>8710</v>
      </c>
      <c r="C3048" s="4" t="s">
        <v>11913</v>
      </c>
      <c r="E3048" s="5">
        <v>1499</v>
      </c>
      <c r="G3048" s="5">
        <v>1499</v>
      </c>
      <c r="H3048" s="6">
        <v>970.78</v>
      </c>
      <c r="K3048" s="7">
        <v>1</v>
      </c>
      <c r="N3048" s="8" t="s">
        <v>17</v>
      </c>
      <c r="O3048" s="1" t="s">
        <v>21</v>
      </c>
      <c r="P3048" s="1" t="s">
        <v>11917</v>
      </c>
    </row>
    <row r="3049" spans="1:16" hidden="1" x14ac:dyDescent="0.3">
      <c r="A3049" t="s">
        <v>2843</v>
      </c>
      <c r="B3049" s="3" t="s">
        <v>8711</v>
      </c>
      <c r="C3049" s="4" t="s">
        <v>11913</v>
      </c>
      <c r="E3049" s="5">
        <v>1499</v>
      </c>
      <c r="G3049" s="5">
        <v>1499</v>
      </c>
      <c r="H3049" s="6">
        <v>970.78</v>
      </c>
      <c r="K3049" s="7">
        <v>2</v>
      </c>
      <c r="N3049" s="8" t="s">
        <v>17</v>
      </c>
      <c r="O3049" s="1" t="s">
        <v>21</v>
      </c>
      <c r="P3049" s="1" t="s">
        <v>11917</v>
      </c>
    </row>
    <row r="3050" spans="1:16" hidden="1" x14ac:dyDescent="0.3">
      <c r="A3050" t="s">
        <v>2844</v>
      </c>
      <c r="B3050" s="3" t="s">
        <v>8712</v>
      </c>
      <c r="C3050" s="4" t="s">
        <v>11913</v>
      </c>
      <c r="E3050" s="5">
        <v>1499</v>
      </c>
      <c r="G3050" s="5">
        <v>1499</v>
      </c>
      <c r="H3050" s="6">
        <v>970.78</v>
      </c>
      <c r="K3050" s="7">
        <v>1</v>
      </c>
      <c r="N3050" s="8" t="s">
        <v>17</v>
      </c>
      <c r="O3050" s="1" t="s">
        <v>21</v>
      </c>
      <c r="P3050" s="1" t="s">
        <v>11917</v>
      </c>
    </row>
    <row r="3051" spans="1:16" hidden="1" x14ac:dyDescent="0.3">
      <c r="A3051" t="s">
        <v>2845</v>
      </c>
      <c r="B3051" s="3" t="s">
        <v>8713</v>
      </c>
      <c r="C3051" s="4" t="s">
        <v>11913</v>
      </c>
      <c r="E3051" s="5">
        <v>2099</v>
      </c>
      <c r="G3051" s="5">
        <v>2099</v>
      </c>
      <c r="H3051" s="6">
        <v>1274.3900000000001</v>
      </c>
      <c r="K3051" s="7">
        <v>1</v>
      </c>
      <c r="N3051" s="8" t="s">
        <v>17</v>
      </c>
      <c r="O3051" s="1" t="s">
        <v>21</v>
      </c>
      <c r="P3051" s="1" t="s">
        <v>11917</v>
      </c>
    </row>
    <row r="3052" spans="1:16" hidden="1" x14ac:dyDescent="0.3">
      <c r="A3052" t="s">
        <v>2846</v>
      </c>
      <c r="B3052" s="3" t="s">
        <v>8714</v>
      </c>
      <c r="C3052" s="4" t="s">
        <v>11913</v>
      </c>
      <c r="E3052" s="5">
        <v>2099</v>
      </c>
      <c r="G3052" s="5">
        <v>2099</v>
      </c>
      <c r="H3052" s="6">
        <v>1274.3900000000001</v>
      </c>
      <c r="K3052" s="7">
        <v>1</v>
      </c>
      <c r="N3052" s="8" t="s">
        <v>17</v>
      </c>
      <c r="O3052" s="1" t="s">
        <v>21</v>
      </c>
      <c r="P3052" s="1" t="s">
        <v>11917</v>
      </c>
    </row>
    <row r="3053" spans="1:16" hidden="1" x14ac:dyDescent="0.3">
      <c r="A3053" t="s">
        <v>2847</v>
      </c>
      <c r="B3053" s="3" t="s">
        <v>8715</v>
      </c>
      <c r="C3053" s="4" t="s">
        <v>11913</v>
      </c>
      <c r="E3053" s="5">
        <v>2099</v>
      </c>
      <c r="G3053" s="5">
        <v>2099</v>
      </c>
      <c r="H3053" s="6">
        <v>1274.3900000000001</v>
      </c>
      <c r="K3053" s="7">
        <v>1</v>
      </c>
      <c r="N3053" s="8" t="s">
        <v>17</v>
      </c>
      <c r="O3053" s="1" t="s">
        <v>21</v>
      </c>
      <c r="P3053" s="1" t="s">
        <v>11917</v>
      </c>
    </row>
    <row r="3054" spans="1:16" x14ac:dyDescent="0.3">
      <c r="A3054" s="9" t="s">
        <v>2848</v>
      </c>
      <c r="B3054" s="13" t="s">
        <v>8716</v>
      </c>
      <c r="C3054" s="14" t="s">
        <v>11913</v>
      </c>
      <c r="D3054" s="15">
        <v>2099</v>
      </c>
      <c r="E3054" s="15">
        <v>2099</v>
      </c>
      <c r="F3054" s="9"/>
      <c r="G3054" s="15">
        <v>2099</v>
      </c>
      <c r="H3054" s="16">
        <v>1274.3900000000001</v>
      </c>
      <c r="I3054" s="9"/>
      <c r="J3054" s="9">
        <v>1</v>
      </c>
      <c r="K3054" s="17">
        <v>1</v>
      </c>
      <c r="L3054" s="9"/>
      <c r="M3054" s="9"/>
      <c r="N3054" s="18" t="s">
        <v>17</v>
      </c>
      <c r="O3054" s="19" t="s">
        <v>21</v>
      </c>
      <c r="P3054" s="19" t="s">
        <v>11917</v>
      </c>
    </row>
    <row r="3055" spans="1:16" hidden="1" x14ac:dyDescent="0.3">
      <c r="A3055" t="s">
        <v>2849</v>
      </c>
      <c r="B3055" s="3" t="s">
        <v>8717</v>
      </c>
      <c r="C3055" s="4" t="s">
        <v>11913</v>
      </c>
      <c r="E3055" s="5">
        <v>1499</v>
      </c>
      <c r="G3055" s="5">
        <v>1499</v>
      </c>
      <c r="H3055" s="6">
        <v>970.78</v>
      </c>
      <c r="K3055" s="7">
        <v>2</v>
      </c>
      <c r="N3055" s="8" t="s">
        <v>17</v>
      </c>
      <c r="O3055" s="1" t="s">
        <v>21</v>
      </c>
      <c r="P3055" s="1" t="s">
        <v>11917</v>
      </c>
    </row>
    <row r="3056" spans="1:16" hidden="1" x14ac:dyDescent="0.3">
      <c r="A3056" t="s">
        <v>2850</v>
      </c>
      <c r="B3056" s="3" t="s">
        <v>8718</v>
      </c>
      <c r="C3056" s="4" t="s">
        <v>11913</v>
      </c>
      <c r="E3056" s="5">
        <v>2299</v>
      </c>
      <c r="G3056" s="5">
        <v>2299</v>
      </c>
      <c r="H3056" s="6">
        <v>1395.82</v>
      </c>
      <c r="K3056" s="7">
        <v>1</v>
      </c>
      <c r="N3056" s="8" t="s">
        <v>17</v>
      </c>
      <c r="O3056" s="1" t="s">
        <v>21</v>
      </c>
      <c r="P3056" s="1" t="s">
        <v>11917</v>
      </c>
    </row>
    <row r="3057" spans="1:16" hidden="1" x14ac:dyDescent="0.3">
      <c r="A3057" t="s">
        <v>2851</v>
      </c>
      <c r="B3057" s="3" t="s">
        <v>8719</v>
      </c>
      <c r="C3057" s="4" t="s">
        <v>11913</v>
      </c>
      <c r="E3057" s="5">
        <v>2099</v>
      </c>
      <c r="G3057" s="5">
        <v>2099</v>
      </c>
      <c r="H3057" s="6">
        <v>1274.3900000000001</v>
      </c>
      <c r="K3057" s="7">
        <v>2</v>
      </c>
      <c r="N3057" s="8" t="s">
        <v>17</v>
      </c>
      <c r="O3057" s="1" t="s">
        <v>21</v>
      </c>
      <c r="P3057" s="1" t="s">
        <v>11917</v>
      </c>
    </row>
    <row r="3058" spans="1:16" hidden="1" x14ac:dyDescent="0.3">
      <c r="A3058" t="s">
        <v>2852</v>
      </c>
      <c r="B3058" s="3" t="s">
        <v>8720</v>
      </c>
      <c r="C3058" s="4" t="s">
        <v>11913</v>
      </c>
      <c r="E3058" s="5">
        <v>2099</v>
      </c>
      <c r="G3058" s="5">
        <v>2099</v>
      </c>
      <c r="H3058" s="6">
        <v>1274.3900000000001</v>
      </c>
      <c r="K3058" s="7">
        <v>2</v>
      </c>
      <c r="N3058" s="8" t="s">
        <v>17</v>
      </c>
      <c r="O3058" s="1" t="s">
        <v>21</v>
      </c>
      <c r="P3058" s="1" t="s">
        <v>11917</v>
      </c>
    </row>
    <row r="3059" spans="1:16" hidden="1" x14ac:dyDescent="0.3">
      <c r="A3059" t="s">
        <v>2853</v>
      </c>
      <c r="B3059" s="3" t="s">
        <v>8721</v>
      </c>
      <c r="C3059" s="4" t="s">
        <v>11913</v>
      </c>
      <c r="E3059" s="5">
        <v>2099</v>
      </c>
      <c r="G3059" s="5">
        <v>2099</v>
      </c>
      <c r="H3059" s="6">
        <v>1274.3900000000001</v>
      </c>
      <c r="K3059" s="7">
        <v>1</v>
      </c>
      <c r="N3059" s="8" t="s">
        <v>17</v>
      </c>
      <c r="O3059" s="1" t="s">
        <v>21</v>
      </c>
      <c r="P3059" s="1" t="s">
        <v>11917</v>
      </c>
    </row>
    <row r="3060" spans="1:16" hidden="1" x14ac:dyDescent="0.3">
      <c r="A3060" t="s">
        <v>2854</v>
      </c>
      <c r="B3060" s="3" t="s">
        <v>8722</v>
      </c>
      <c r="C3060" s="4" t="s">
        <v>11913</v>
      </c>
      <c r="E3060" s="5">
        <v>2099</v>
      </c>
      <c r="G3060" s="5">
        <v>2099</v>
      </c>
      <c r="H3060" s="6">
        <v>1274.3900000000001</v>
      </c>
      <c r="K3060" s="7">
        <v>2</v>
      </c>
      <c r="N3060" s="8" t="s">
        <v>17</v>
      </c>
      <c r="O3060" s="1" t="s">
        <v>21</v>
      </c>
      <c r="P3060" s="1" t="s">
        <v>11917</v>
      </c>
    </row>
    <row r="3061" spans="1:16" hidden="1" x14ac:dyDescent="0.3">
      <c r="A3061" t="s">
        <v>2855</v>
      </c>
      <c r="B3061" s="3" t="s">
        <v>8723</v>
      </c>
      <c r="C3061" s="4" t="s">
        <v>11913</v>
      </c>
      <c r="E3061" s="5">
        <v>2099</v>
      </c>
      <c r="G3061" s="5">
        <v>2099</v>
      </c>
      <c r="H3061" s="6">
        <v>1274.3900000000001</v>
      </c>
      <c r="K3061" s="7">
        <v>2</v>
      </c>
      <c r="N3061" s="8" t="s">
        <v>17</v>
      </c>
      <c r="O3061" s="1" t="s">
        <v>21</v>
      </c>
      <c r="P3061" s="1" t="s">
        <v>11917</v>
      </c>
    </row>
    <row r="3062" spans="1:16" hidden="1" x14ac:dyDescent="0.3">
      <c r="A3062" t="s">
        <v>2856</v>
      </c>
      <c r="B3062" s="3" t="s">
        <v>8724</v>
      </c>
      <c r="C3062" s="4" t="s">
        <v>11913</v>
      </c>
      <c r="E3062" s="5">
        <v>2299</v>
      </c>
      <c r="G3062" s="5">
        <v>2299</v>
      </c>
      <c r="H3062" s="6">
        <v>1395.82</v>
      </c>
      <c r="K3062" s="7">
        <v>1</v>
      </c>
      <c r="N3062" s="8" t="s">
        <v>17</v>
      </c>
      <c r="O3062" s="1" t="s">
        <v>21</v>
      </c>
      <c r="P3062" s="1" t="s">
        <v>11917</v>
      </c>
    </row>
    <row r="3063" spans="1:16" hidden="1" x14ac:dyDescent="0.3">
      <c r="A3063" t="s">
        <v>2857</v>
      </c>
      <c r="B3063" s="3" t="s">
        <v>8725</v>
      </c>
      <c r="C3063" s="4" t="s">
        <v>11913</v>
      </c>
      <c r="E3063" s="5">
        <v>2299</v>
      </c>
      <c r="G3063" s="5">
        <v>2299</v>
      </c>
      <c r="H3063" s="6">
        <v>1395.82</v>
      </c>
      <c r="K3063" s="7">
        <v>1</v>
      </c>
      <c r="N3063" s="8" t="s">
        <v>17</v>
      </c>
      <c r="O3063" s="1" t="s">
        <v>21</v>
      </c>
      <c r="P3063" s="1" t="s">
        <v>11917</v>
      </c>
    </row>
    <row r="3064" spans="1:16" hidden="1" x14ac:dyDescent="0.3">
      <c r="A3064" t="s">
        <v>2858</v>
      </c>
      <c r="B3064" s="3" t="s">
        <v>8726</v>
      </c>
      <c r="C3064" s="4" t="s">
        <v>11913</v>
      </c>
      <c r="E3064" s="5">
        <v>2299</v>
      </c>
      <c r="G3064" s="5">
        <v>2299</v>
      </c>
      <c r="H3064" s="6">
        <v>1395.82</v>
      </c>
      <c r="K3064" s="7">
        <v>2</v>
      </c>
      <c r="N3064" s="8" t="s">
        <v>17</v>
      </c>
      <c r="O3064" s="1" t="s">
        <v>21</v>
      </c>
      <c r="P3064" s="1" t="s">
        <v>11917</v>
      </c>
    </row>
    <row r="3065" spans="1:16" hidden="1" x14ac:dyDescent="0.3">
      <c r="A3065" t="s">
        <v>2859</v>
      </c>
      <c r="B3065" s="3" t="s">
        <v>8727</v>
      </c>
      <c r="C3065" s="4" t="s">
        <v>11913</v>
      </c>
      <c r="E3065" s="5">
        <v>2299</v>
      </c>
      <c r="G3065" s="5">
        <v>2299</v>
      </c>
      <c r="H3065" s="6">
        <v>1395.82</v>
      </c>
      <c r="K3065" s="7">
        <v>2</v>
      </c>
      <c r="N3065" s="8" t="s">
        <v>17</v>
      </c>
      <c r="O3065" s="1" t="s">
        <v>21</v>
      </c>
      <c r="P3065" s="1" t="s">
        <v>11917</v>
      </c>
    </row>
    <row r="3066" spans="1:16" hidden="1" x14ac:dyDescent="0.3">
      <c r="A3066" t="s">
        <v>2860</v>
      </c>
      <c r="B3066" s="3" t="s">
        <v>8728</v>
      </c>
      <c r="C3066" s="4" t="s">
        <v>11913</v>
      </c>
      <c r="E3066" s="5">
        <v>2499</v>
      </c>
      <c r="G3066" s="5">
        <v>2499</v>
      </c>
      <c r="H3066" s="6">
        <v>1517.25</v>
      </c>
      <c r="K3066" s="7">
        <v>1</v>
      </c>
      <c r="N3066" s="8" t="s">
        <v>17</v>
      </c>
      <c r="O3066" s="1" t="s">
        <v>21</v>
      </c>
      <c r="P3066" s="1" t="s">
        <v>11917</v>
      </c>
    </row>
    <row r="3067" spans="1:16" hidden="1" x14ac:dyDescent="0.3">
      <c r="A3067" t="s">
        <v>2861</v>
      </c>
      <c r="B3067" s="3" t="s">
        <v>8729</v>
      </c>
      <c r="C3067" s="4" t="s">
        <v>11913</v>
      </c>
      <c r="E3067" s="5">
        <v>1999</v>
      </c>
      <c r="G3067" s="5">
        <v>1999</v>
      </c>
      <c r="H3067" s="6">
        <v>1213.68</v>
      </c>
      <c r="K3067" s="7">
        <v>2</v>
      </c>
      <c r="N3067" s="8" t="s">
        <v>17</v>
      </c>
      <c r="O3067" s="1" t="s">
        <v>21</v>
      </c>
      <c r="P3067" s="1" t="s">
        <v>11917</v>
      </c>
    </row>
    <row r="3068" spans="1:16" hidden="1" x14ac:dyDescent="0.3">
      <c r="A3068" t="s">
        <v>2862</v>
      </c>
      <c r="B3068" s="3" t="s">
        <v>8730</v>
      </c>
      <c r="C3068" s="4" t="s">
        <v>11913</v>
      </c>
      <c r="E3068" s="5">
        <v>2499</v>
      </c>
      <c r="G3068" s="5">
        <v>2499</v>
      </c>
      <c r="H3068" s="6">
        <v>1517.25</v>
      </c>
      <c r="K3068" s="7">
        <v>2</v>
      </c>
      <c r="N3068" s="8" t="s">
        <v>17</v>
      </c>
      <c r="O3068" s="1" t="s">
        <v>21</v>
      </c>
      <c r="P3068" s="1" t="s">
        <v>11917</v>
      </c>
    </row>
    <row r="3069" spans="1:16" hidden="1" x14ac:dyDescent="0.3">
      <c r="A3069" t="s">
        <v>2863</v>
      </c>
      <c r="B3069" s="3" t="s">
        <v>8731</v>
      </c>
      <c r="C3069" s="4" t="s">
        <v>11913</v>
      </c>
      <c r="E3069" s="5">
        <v>2499</v>
      </c>
      <c r="G3069" s="5">
        <v>2499</v>
      </c>
      <c r="H3069" s="6">
        <v>1517.25</v>
      </c>
      <c r="K3069" s="7">
        <v>1</v>
      </c>
      <c r="N3069" s="8" t="s">
        <v>17</v>
      </c>
      <c r="O3069" s="1" t="s">
        <v>21</v>
      </c>
      <c r="P3069" s="1" t="s">
        <v>11917</v>
      </c>
    </row>
    <row r="3070" spans="1:16" hidden="1" x14ac:dyDescent="0.3">
      <c r="A3070" t="s">
        <v>2864</v>
      </c>
      <c r="B3070" s="3" t="s">
        <v>8732</v>
      </c>
      <c r="C3070" s="4" t="s">
        <v>11913</v>
      </c>
      <c r="E3070" s="5">
        <v>2299</v>
      </c>
      <c r="G3070" s="5">
        <v>2299</v>
      </c>
      <c r="H3070" s="6">
        <v>1395.82</v>
      </c>
      <c r="K3070" s="7">
        <v>2</v>
      </c>
      <c r="N3070" s="8" t="s">
        <v>17</v>
      </c>
      <c r="O3070" s="1" t="s">
        <v>21</v>
      </c>
      <c r="P3070" s="1" t="s">
        <v>11917</v>
      </c>
    </row>
    <row r="3071" spans="1:16" hidden="1" x14ac:dyDescent="0.3">
      <c r="A3071" t="s">
        <v>2865</v>
      </c>
      <c r="B3071" s="3" t="s">
        <v>8733</v>
      </c>
      <c r="C3071" s="4" t="s">
        <v>11913</v>
      </c>
      <c r="E3071" s="5">
        <v>2299</v>
      </c>
      <c r="G3071" s="5">
        <v>2299</v>
      </c>
      <c r="H3071" s="6">
        <v>1395.82</v>
      </c>
      <c r="K3071" s="7">
        <v>2</v>
      </c>
      <c r="N3071" s="8" t="s">
        <v>17</v>
      </c>
      <c r="O3071" s="1" t="s">
        <v>21</v>
      </c>
      <c r="P3071" s="1" t="s">
        <v>11917</v>
      </c>
    </row>
    <row r="3072" spans="1:16" hidden="1" x14ac:dyDescent="0.3">
      <c r="A3072" t="s">
        <v>2866</v>
      </c>
      <c r="B3072" s="3" t="s">
        <v>8734</v>
      </c>
      <c r="C3072" s="4" t="s">
        <v>11913</v>
      </c>
      <c r="E3072" s="5">
        <v>2299</v>
      </c>
      <c r="G3072" s="5">
        <v>2299</v>
      </c>
      <c r="H3072" s="6">
        <v>1395.82</v>
      </c>
      <c r="K3072" s="7">
        <v>1</v>
      </c>
      <c r="N3072" s="8" t="s">
        <v>17</v>
      </c>
      <c r="O3072" s="1" t="s">
        <v>21</v>
      </c>
      <c r="P3072" s="1" t="s">
        <v>11917</v>
      </c>
    </row>
    <row r="3073" spans="1:16" hidden="1" x14ac:dyDescent="0.3">
      <c r="A3073" t="s">
        <v>2867</v>
      </c>
      <c r="B3073" s="3" t="s">
        <v>8735</v>
      </c>
      <c r="C3073" s="4" t="s">
        <v>11913</v>
      </c>
      <c r="E3073" s="5">
        <v>2299</v>
      </c>
      <c r="G3073" s="5">
        <v>2299</v>
      </c>
      <c r="H3073" s="6">
        <v>1395.82</v>
      </c>
      <c r="K3073" s="7">
        <v>2</v>
      </c>
      <c r="N3073" s="8" t="s">
        <v>17</v>
      </c>
      <c r="O3073" s="1" t="s">
        <v>21</v>
      </c>
      <c r="P3073" s="1" t="s">
        <v>11917</v>
      </c>
    </row>
    <row r="3074" spans="1:16" hidden="1" x14ac:dyDescent="0.3">
      <c r="A3074" t="s">
        <v>2868</v>
      </c>
      <c r="B3074" s="3" t="s">
        <v>8736</v>
      </c>
      <c r="C3074" s="4" t="s">
        <v>11913</v>
      </c>
      <c r="E3074" s="5">
        <v>2299</v>
      </c>
      <c r="G3074" s="5">
        <v>2299</v>
      </c>
      <c r="H3074" s="6">
        <v>1395.82</v>
      </c>
      <c r="K3074" s="7">
        <v>2</v>
      </c>
      <c r="N3074" s="8" t="s">
        <v>17</v>
      </c>
      <c r="O3074" s="1" t="s">
        <v>21</v>
      </c>
      <c r="P3074" s="1" t="s">
        <v>11917</v>
      </c>
    </row>
    <row r="3075" spans="1:16" hidden="1" x14ac:dyDescent="0.3">
      <c r="A3075" t="s">
        <v>2869</v>
      </c>
      <c r="B3075" s="3" t="s">
        <v>8737</v>
      </c>
      <c r="C3075" s="4" t="s">
        <v>11913</v>
      </c>
      <c r="E3075" s="5">
        <v>2299</v>
      </c>
      <c r="G3075" s="5">
        <v>2299</v>
      </c>
      <c r="H3075" s="6">
        <v>1395.82</v>
      </c>
      <c r="K3075" s="7">
        <v>1</v>
      </c>
      <c r="N3075" s="8" t="s">
        <v>17</v>
      </c>
      <c r="O3075" s="1" t="s">
        <v>21</v>
      </c>
      <c r="P3075" s="1" t="s">
        <v>11917</v>
      </c>
    </row>
    <row r="3076" spans="1:16" hidden="1" x14ac:dyDescent="0.3">
      <c r="A3076" t="s">
        <v>2870</v>
      </c>
      <c r="B3076" s="3" t="s">
        <v>8738</v>
      </c>
      <c r="C3076" s="4" t="s">
        <v>11913</v>
      </c>
      <c r="E3076" s="5">
        <v>1999</v>
      </c>
      <c r="G3076" s="5">
        <v>1999</v>
      </c>
      <c r="H3076" s="6">
        <v>1213.68</v>
      </c>
      <c r="K3076" s="7">
        <v>1</v>
      </c>
      <c r="N3076" s="8" t="s">
        <v>17</v>
      </c>
      <c r="O3076" s="1" t="s">
        <v>21</v>
      </c>
      <c r="P3076" s="1" t="s">
        <v>11917</v>
      </c>
    </row>
    <row r="3077" spans="1:16" hidden="1" x14ac:dyDescent="0.3">
      <c r="A3077" t="s">
        <v>2871</v>
      </c>
      <c r="B3077" s="3" t="s">
        <v>8739</v>
      </c>
      <c r="C3077" s="4" t="s">
        <v>11913</v>
      </c>
      <c r="E3077" s="5">
        <v>1999</v>
      </c>
      <c r="G3077" s="5">
        <v>1999</v>
      </c>
      <c r="H3077" s="6">
        <v>1213.68</v>
      </c>
      <c r="K3077" s="7">
        <v>2</v>
      </c>
      <c r="N3077" s="8" t="s">
        <v>17</v>
      </c>
      <c r="O3077" s="1" t="s">
        <v>21</v>
      </c>
      <c r="P3077" s="1" t="s">
        <v>11917</v>
      </c>
    </row>
    <row r="3078" spans="1:16" hidden="1" x14ac:dyDescent="0.3">
      <c r="A3078" t="s">
        <v>2872</v>
      </c>
      <c r="B3078" s="3" t="s">
        <v>8740</v>
      </c>
      <c r="C3078" s="4" t="s">
        <v>11913</v>
      </c>
      <c r="E3078" s="5">
        <v>1999</v>
      </c>
      <c r="G3078" s="5">
        <v>1999</v>
      </c>
      <c r="H3078" s="6">
        <v>1213.68</v>
      </c>
      <c r="K3078" s="7">
        <v>2</v>
      </c>
      <c r="N3078" s="8" t="s">
        <v>17</v>
      </c>
      <c r="O3078" s="1" t="s">
        <v>21</v>
      </c>
      <c r="P3078" s="1" t="s">
        <v>11917</v>
      </c>
    </row>
    <row r="3079" spans="1:16" hidden="1" x14ac:dyDescent="0.3">
      <c r="A3079" t="s">
        <v>2873</v>
      </c>
      <c r="B3079" s="3" t="s">
        <v>8741</v>
      </c>
      <c r="C3079" s="4" t="s">
        <v>11913</v>
      </c>
      <c r="E3079" s="5">
        <v>1999</v>
      </c>
      <c r="G3079" s="5">
        <v>1999</v>
      </c>
      <c r="H3079" s="6">
        <v>1213.68</v>
      </c>
      <c r="K3079" s="7">
        <v>1</v>
      </c>
      <c r="N3079" s="8" t="s">
        <v>17</v>
      </c>
      <c r="O3079" s="1" t="s">
        <v>21</v>
      </c>
      <c r="P3079" s="1" t="s">
        <v>11917</v>
      </c>
    </row>
    <row r="3080" spans="1:16" hidden="1" x14ac:dyDescent="0.3">
      <c r="A3080" t="s">
        <v>2874</v>
      </c>
      <c r="B3080" s="3" t="s">
        <v>8742</v>
      </c>
      <c r="C3080" s="4" t="s">
        <v>11913</v>
      </c>
      <c r="E3080" s="5">
        <v>2499</v>
      </c>
      <c r="G3080" s="5">
        <v>2499</v>
      </c>
      <c r="H3080" s="6">
        <v>1517.25</v>
      </c>
      <c r="K3080" s="7">
        <v>2</v>
      </c>
      <c r="N3080" s="8" t="s">
        <v>17</v>
      </c>
      <c r="O3080" s="1" t="s">
        <v>21</v>
      </c>
      <c r="P3080" s="1" t="s">
        <v>11917</v>
      </c>
    </row>
    <row r="3081" spans="1:16" hidden="1" x14ac:dyDescent="0.3">
      <c r="A3081" t="s">
        <v>2875</v>
      </c>
      <c r="B3081" s="3" t="s">
        <v>8743</v>
      </c>
      <c r="C3081" s="4" t="s">
        <v>11913</v>
      </c>
      <c r="E3081" s="5">
        <v>1799</v>
      </c>
      <c r="G3081" s="5">
        <v>1799</v>
      </c>
      <c r="H3081" s="6">
        <v>1092.25</v>
      </c>
      <c r="K3081" s="7">
        <v>2</v>
      </c>
      <c r="N3081" s="8" t="s">
        <v>17</v>
      </c>
      <c r="O3081" s="1" t="s">
        <v>21</v>
      </c>
      <c r="P3081" s="1" t="s">
        <v>11917</v>
      </c>
    </row>
    <row r="3082" spans="1:16" hidden="1" x14ac:dyDescent="0.3">
      <c r="A3082" t="s">
        <v>2876</v>
      </c>
      <c r="B3082" s="3" t="s">
        <v>8744</v>
      </c>
      <c r="C3082" s="4" t="s">
        <v>11913</v>
      </c>
      <c r="E3082" s="5">
        <v>2599</v>
      </c>
      <c r="G3082" s="5">
        <v>2599</v>
      </c>
      <c r="H3082" s="6">
        <v>1577.96</v>
      </c>
      <c r="K3082" s="7">
        <v>2</v>
      </c>
      <c r="N3082" s="8" t="s">
        <v>17</v>
      </c>
      <c r="O3082" s="1" t="s">
        <v>21</v>
      </c>
      <c r="P3082" s="1" t="s">
        <v>11917</v>
      </c>
    </row>
    <row r="3083" spans="1:16" hidden="1" x14ac:dyDescent="0.3">
      <c r="A3083" t="s">
        <v>2877</v>
      </c>
      <c r="B3083" s="3" t="s">
        <v>8745</v>
      </c>
      <c r="C3083" s="4" t="s">
        <v>11913</v>
      </c>
      <c r="E3083" s="5">
        <v>2299</v>
      </c>
      <c r="G3083" s="5">
        <v>2299</v>
      </c>
      <c r="H3083" s="6">
        <v>1395.82</v>
      </c>
      <c r="K3083" s="7">
        <v>2</v>
      </c>
      <c r="N3083" s="8" t="s">
        <v>17</v>
      </c>
      <c r="O3083" s="1" t="s">
        <v>21</v>
      </c>
      <c r="P3083" s="1" t="s">
        <v>11917</v>
      </c>
    </row>
    <row r="3084" spans="1:16" hidden="1" x14ac:dyDescent="0.3">
      <c r="A3084" t="s">
        <v>2878</v>
      </c>
      <c r="B3084" s="3" t="s">
        <v>8746</v>
      </c>
      <c r="C3084" s="4" t="s">
        <v>11913</v>
      </c>
      <c r="E3084" s="5">
        <v>1999</v>
      </c>
      <c r="G3084" s="5">
        <v>1999</v>
      </c>
      <c r="H3084" s="6">
        <v>1213.68</v>
      </c>
      <c r="K3084" s="7">
        <v>2</v>
      </c>
      <c r="N3084" s="8" t="s">
        <v>17</v>
      </c>
      <c r="O3084" s="1" t="s">
        <v>21</v>
      </c>
      <c r="P3084" s="1" t="s">
        <v>11917</v>
      </c>
    </row>
    <row r="3085" spans="1:16" x14ac:dyDescent="0.3">
      <c r="A3085" s="9" t="s">
        <v>2879</v>
      </c>
      <c r="B3085" s="13" t="s">
        <v>8747</v>
      </c>
      <c r="C3085" s="14" t="s">
        <v>11913</v>
      </c>
      <c r="D3085" s="15">
        <v>1999</v>
      </c>
      <c r="E3085" s="15">
        <v>1999</v>
      </c>
      <c r="F3085" s="9"/>
      <c r="G3085" s="15">
        <v>1999</v>
      </c>
      <c r="H3085" s="16">
        <v>1213.68</v>
      </c>
      <c r="I3085" s="9"/>
      <c r="J3085" s="9">
        <v>1</v>
      </c>
      <c r="K3085" s="17">
        <v>2</v>
      </c>
      <c r="L3085" s="9"/>
      <c r="M3085" s="9"/>
      <c r="N3085" s="18" t="s">
        <v>17</v>
      </c>
      <c r="O3085" s="19" t="s">
        <v>21</v>
      </c>
      <c r="P3085" s="19" t="s">
        <v>11917</v>
      </c>
    </row>
    <row r="3086" spans="1:16" hidden="1" x14ac:dyDescent="0.3">
      <c r="A3086" t="s">
        <v>2880</v>
      </c>
      <c r="B3086" s="3" t="s">
        <v>8748</v>
      </c>
      <c r="C3086" s="4" t="s">
        <v>11913</v>
      </c>
      <c r="E3086" s="5">
        <v>1799</v>
      </c>
      <c r="G3086" s="5">
        <v>1799</v>
      </c>
      <c r="H3086" s="6">
        <v>1092.25</v>
      </c>
      <c r="K3086" s="7">
        <v>1</v>
      </c>
      <c r="N3086" s="8" t="s">
        <v>17</v>
      </c>
      <c r="O3086" s="1" t="s">
        <v>21</v>
      </c>
      <c r="P3086" s="1" t="s">
        <v>11917</v>
      </c>
    </row>
    <row r="3087" spans="1:16" hidden="1" x14ac:dyDescent="0.3">
      <c r="A3087" t="s">
        <v>2881</v>
      </c>
      <c r="B3087" s="3" t="s">
        <v>8749</v>
      </c>
      <c r="C3087" s="4" t="s">
        <v>11913</v>
      </c>
      <c r="E3087" s="5">
        <v>1799</v>
      </c>
      <c r="G3087" s="5">
        <v>1799</v>
      </c>
      <c r="H3087" s="6">
        <v>1092.25</v>
      </c>
      <c r="K3087" s="7">
        <v>2</v>
      </c>
      <c r="N3087" s="8" t="s">
        <v>17</v>
      </c>
      <c r="O3087" s="1" t="s">
        <v>21</v>
      </c>
      <c r="P3087" s="1" t="s">
        <v>11917</v>
      </c>
    </row>
    <row r="3088" spans="1:16" hidden="1" x14ac:dyDescent="0.3">
      <c r="A3088" t="s">
        <v>2882</v>
      </c>
      <c r="B3088" s="3" t="s">
        <v>8750</v>
      </c>
      <c r="C3088" s="4" t="s">
        <v>11913</v>
      </c>
      <c r="E3088" s="5">
        <v>1799</v>
      </c>
      <c r="G3088" s="5">
        <v>1799</v>
      </c>
      <c r="H3088" s="6">
        <v>1092.25</v>
      </c>
      <c r="K3088" s="7">
        <v>2</v>
      </c>
      <c r="N3088" s="8" t="s">
        <v>17</v>
      </c>
      <c r="O3088" s="1" t="s">
        <v>21</v>
      </c>
      <c r="P3088" s="1" t="s">
        <v>11917</v>
      </c>
    </row>
    <row r="3089" spans="1:16" hidden="1" x14ac:dyDescent="0.3">
      <c r="A3089" t="s">
        <v>2883</v>
      </c>
      <c r="B3089" s="3" t="s">
        <v>8751</v>
      </c>
      <c r="C3089" s="4" t="s">
        <v>11913</v>
      </c>
      <c r="E3089" s="5">
        <v>1799</v>
      </c>
      <c r="G3089" s="5">
        <v>1799</v>
      </c>
      <c r="H3089" s="6">
        <v>1092.25</v>
      </c>
      <c r="K3089" s="7">
        <v>2</v>
      </c>
      <c r="N3089" s="8" t="s">
        <v>17</v>
      </c>
      <c r="O3089" s="1" t="s">
        <v>21</v>
      </c>
      <c r="P3089" s="1" t="s">
        <v>11917</v>
      </c>
    </row>
    <row r="3090" spans="1:16" hidden="1" x14ac:dyDescent="0.3">
      <c r="A3090" t="s">
        <v>2884</v>
      </c>
      <c r="B3090" s="3" t="s">
        <v>8752</v>
      </c>
      <c r="C3090" s="4" t="s">
        <v>11913</v>
      </c>
      <c r="E3090" s="5">
        <v>3299</v>
      </c>
      <c r="G3090" s="5">
        <v>3299</v>
      </c>
      <c r="H3090" s="6">
        <v>2002.96</v>
      </c>
      <c r="K3090" s="7">
        <v>1</v>
      </c>
      <c r="N3090" s="8" t="s">
        <v>17</v>
      </c>
      <c r="O3090" s="1" t="s">
        <v>21</v>
      </c>
      <c r="P3090" s="1" t="s">
        <v>11917</v>
      </c>
    </row>
    <row r="3091" spans="1:16" hidden="1" x14ac:dyDescent="0.3">
      <c r="A3091" t="s">
        <v>2885</v>
      </c>
      <c r="B3091" s="3" t="s">
        <v>8753</v>
      </c>
      <c r="C3091" s="4" t="s">
        <v>11913</v>
      </c>
      <c r="E3091" s="5">
        <v>3299</v>
      </c>
      <c r="G3091" s="5">
        <v>3299</v>
      </c>
      <c r="H3091" s="6">
        <v>2002.96</v>
      </c>
      <c r="K3091" s="7">
        <v>1</v>
      </c>
      <c r="N3091" s="8" t="s">
        <v>17</v>
      </c>
      <c r="O3091" s="1" t="s">
        <v>21</v>
      </c>
      <c r="P3091" s="1" t="s">
        <v>11917</v>
      </c>
    </row>
    <row r="3092" spans="1:16" hidden="1" x14ac:dyDescent="0.3">
      <c r="A3092" t="s">
        <v>2886</v>
      </c>
      <c r="B3092" s="3" t="s">
        <v>8754</v>
      </c>
      <c r="C3092" s="4" t="s">
        <v>11913</v>
      </c>
      <c r="E3092" s="5">
        <v>2099</v>
      </c>
      <c r="G3092" s="5">
        <v>2099</v>
      </c>
      <c r="H3092" s="6">
        <v>1274.3900000000001</v>
      </c>
      <c r="K3092" s="7">
        <v>1</v>
      </c>
      <c r="N3092" s="8" t="s">
        <v>17</v>
      </c>
      <c r="O3092" s="1" t="s">
        <v>21</v>
      </c>
      <c r="P3092" s="1" t="s">
        <v>11917</v>
      </c>
    </row>
    <row r="3093" spans="1:16" x14ac:dyDescent="0.3">
      <c r="A3093" s="9" t="s">
        <v>2887</v>
      </c>
      <c r="B3093" s="13" t="s">
        <v>8755</v>
      </c>
      <c r="C3093" s="14" t="s">
        <v>11913</v>
      </c>
      <c r="D3093" s="15">
        <v>1799</v>
      </c>
      <c r="E3093" s="15">
        <v>1799</v>
      </c>
      <c r="F3093" s="9"/>
      <c r="G3093" s="15">
        <v>1799</v>
      </c>
      <c r="H3093" s="16">
        <v>1092.25</v>
      </c>
      <c r="I3093" s="9"/>
      <c r="J3093" s="9">
        <v>1</v>
      </c>
      <c r="K3093" s="17">
        <v>1</v>
      </c>
      <c r="L3093" s="9"/>
      <c r="M3093" s="9"/>
      <c r="N3093" s="18" t="s">
        <v>17</v>
      </c>
      <c r="O3093" s="19" t="s">
        <v>21</v>
      </c>
      <c r="P3093" s="19" t="s">
        <v>11917</v>
      </c>
    </row>
    <row r="3094" spans="1:16" hidden="1" x14ac:dyDescent="0.3">
      <c r="A3094" t="s">
        <v>2888</v>
      </c>
      <c r="B3094" s="3" t="s">
        <v>8756</v>
      </c>
      <c r="C3094" s="4" t="s">
        <v>11913</v>
      </c>
      <c r="D3094" s="15">
        <v>1999</v>
      </c>
      <c r="E3094" s="5">
        <v>2499</v>
      </c>
      <c r="G3094" s="5">
        <v>2499</v>
      </c>
      <c r="H3094" s="6">
        <v>1517.25</v>
      </c>
      <c r="K3094" s="7">
        <v>2</v>
      </c>
      <c r="N3094" s="8" t="s">
        <v>17</v>
      </c>
      <c r="O3094" s="1" t="s">
        <v>21</v>
      </c>
      <c r="P3094" s="1" t="s">
        <v>11917</v>
      </c>
    </row>
    <row r="3095" spans="1:16" hidden="1" x14ac:dyDescent="0.3">
      <c r="A3095" t="s">
        <v>2889</v>
      </c>
      <c r="B3095" s="3" t="s">
        <v>8757</v>
      </c>
      <c r="C3095" s="4" t="s">
        <v>11913</v>
      </c>
      <c r="D3095" s="15">
        <v>3299</v>
      </c>
      <c r="E3095" s="5">
        <v>1799</v>
      </c>
      <c r="G3095" s="5">
        <v>1799</v>
      </c>
      <c r="H3095" s="6">
        <v>1092.25</v>
      </c>
      <c r="K3095" s="7">
        <v>2</v>
      </c>
      <c r="N3095" s="8" t="s">
        <v>17</v>
      </c>
      <c r="O3095" s="1" t="s">
        <v>21</v>
      </c>
      <c r="P3095" s="1" t="s">
        <v>11917</v>
      </c>
    </row>
    <row r="3096" spans="1:16" hidden="1" x14ac:dyDescent="0.3">
      <c r="A3096" t="s">
        <v>2890</v>
      </c>
      <c r="B3096" s="3" t="s">
        <v>8758</v>
      </c>
      <c r="C3096" s="4" t="s">
        <v>11913</v>
      </c>
      <c r="E3096" s="5">
        <v>1799</v>
      </c>
      <c r="G3096" s="5">
        <v>1799</v>
      </c>
      <c r="H3096" s="6">
        <v>1092.25</v>
      </c>
      <c r="K3096" s="7">
        <v>2</v>
      </c>
      <c r="N3096" s="8" t="s">
        <v>17</v>
      </c>
      <c r="O3096" s="1" t="s">
        <v>21</v>
      </c>
      <c r="P3096" s="1" t="s">
        <v>11917</v>
      </c>
    </row>
    <row r="3097" spans="1:16" hidden="1" x14ac:dyDescent="0.3">
      <c r="A3097" t="s">
        <v>2891</v>
      </c>
      <c r="B3097" s="3" t="s">
        <v>8759</v>
      </c>
      <c r="C3097" s="4" t="s">
        <v>11913</v>
      </c>
      <c r="E3097" s="5">
        <v>2399</v>
      </c>
      <c r="G3097" s="5">
        <v>2399</v>
      </c>
      <c r="H3097" s="6">
        <v>1456.54</v>
      </c>
      <c r="K3097" s="7">
        <v>1</v>
      </c>
      <c r="N3097" s="8" t="s">
        <v>17</v>
      </c>
      <c r="O3097" s="1" t="s">
        <v>21</v>
      </c>
      <c r="P3097" s="1" t="s">
        <v>11917</v>
      </c>
    </row>
    <row r="3098" spans="1:16" hidden="1" x14ac:dyDescent="0.3">
      <c r="A3098" t="s">
        <v>2892</v>
      </c>
      <c r="B3098" s="3" t="s">
        <v>8760</v>
      </c>
      <c r="C3098" s="4" t="s">
        <v>11913</v>
      </c>
      <c r="E3098" s="5">
        <v>2399</v>
      </c>
      <c r="G3098" s="5">
        <v>2399</v>
      </c>
      <c r="H3098" s="6">
        <v>1456.54</v>
      </c>
      <c r="K3098" s="7">
        <v>2</v>
      </c>
      <c r="N3098" s="8" t="s">
        <v>17</v>
      </c>
      <c r="O3098" s="1" t="s">
        <v>21</v>
      </c>
      <c r="P3098" s="1" t="s">
        <v>11917</v>
      </c>
    </row>
    <row r="3099" spans="1:16" hidden="1" x14ac:dyDescent="0.3">
      <c r="A3099" t="s">
        <v>2893</v>
      </c>
      <c r="B3099" s="3" t="s">
        <v>8761</v>
      </c>
      <c r="C3099" s="4" t="s">
        <v>11913</v>
      </c>
      <c r="E3099" s="5">
        <v>2399</v>
      </c>
      <c r="G3099" s="5">
        <v>2399</v>
      </c>
      <c r="H3099" s="6">
        <v>1456.54</v>
      </c>
      <c r="K3099" s="7">
        <v>2</v>
      </c>
      <c r="N3099" s="8" t="s">
        <v>17</v>
      </c>
      <c r="O3099" s="1" t="s">
        <v>21</v>
      </c>
      <c r="P3099" s="1" t="s">
        <v>11917</v>
      </c>
    </row>
    <row r="3100" spans="1:16" hidden="1" x14ac:dyDescent="0.3">
      <c r="A3100" t="s">
        <v>2894</v>
      </c>
      <c r="B3100" s="3" t="s">
        <v>8762</v>
      </c>
      <c r="C3100" s="4" t="s">
        <v>11913</v>
      </c>
      <c r="E3100" s="5">
        <v>2299</v>
      </c>
      <c r="G3100" s="5">
        <v>2299</v>
      </c>
      <c r="H3100" s="6">
        <v>1395.82</v>
      </c>
      <c r="K3100" s="7">
        <v>1</v>
      </c>
      <c r="N3100" s="8" t="s">
        <v>17</v>
      </c>
      <c r="O3100" s="1" t="s">
        <v>21</v>
      </c>
      <c r="P3100" s="1" t="s">
        <v>11917</v>
      </c>
    </row>
    <row r="3101" spans="1:16" hidden="1" x14ac:dyDescent="0.3">
      <c r="A3101" t="s">
        <v>2895</v>
      </c>
      <c r="B3101" s="3" t="s">
        <v>8763</v>
      </c>
      <c r="C3101" s="4" t="s">
        <v>11913</v>
      </c>
      <c r="E3101" s="5">
        <v>2299</v>
      </c>
      <c r="G3101" s="5">
        <v>2299</v>
      </c>
      <c r="H3101" s="6">
        <v>1395.82</v>
      </c>
      <c r="K3101" s="7">
        <v>1</v>
      </c>
      <c r="N3101" s="8" t="s">
        <v>17</v>
      </c>
      <c r="O3101" s="1" t="s">
        <v>21</v>
      </c>
      <c r="P3101" s="1" t="s">
        <v>11917</v>
      </c>
    </row>
    <row r="3102" spans="1:16" x14ac:dyDescent="0.3">
      <c r="A3102" s="9" t="s">
        <v>2896</v>
      </c>
      <c r="B3102" s="13" t="s">
        <v>8764</v>
      </c>
      <c r="C3102" s="14" t="s">
        <v>11913</v>
      </c>
      <c r="D3102" s="15">
        <v>1999</v>
      </c>
      <c r="E3102" s="15">
        <v>1999</v>
      </c>
      <c r="F3102" s="9"/>
      <c r="G3102" s="15">
        <v>1999</v>
      </c>
      <c r="H3102" s="16">
        <v>1213.68</v>
      </c>
      <c r="I3102" s="9"/>
      <c r="J3102" s="9">
        <v>1</v>
      </c>
      <c r="K3102" s="17">
        <v>2</v>
      </c>
      <c r="L3102" s="9"/>
      <c r="M3102" s="9"/>
      <c r="N3102" s="18" t="s">
        <v>17</v>
      </c>
      <c r="O3102" s="19" t="s">
        <v>21</v>
      </c>
      <c r="P3102" s="19" t="s">
        <v>11917</v>
      </c>
    </row>
    <row r="3103" spans="1:16" hidden="1" x14ac:dyDescent="0.3">
      <c r="A3103" t="s">
        <v>2897</v>
      </c>
      <c r="B3103" s="3" t="s">
        <v>8765</v>
      </c>
      <c r="C3103" s="4" t="s">
        <v>11913</v>
      </c>
      <c r="E3103" s="5">
        <v>2299</v>
      </c>
      <c r="G3103" s="5">
        <v>2299</v>
      </c>
      <c r="H3103" s="6">
        <v>1395.82</v>
      </c>
      <c r="K3103" s="7">
        <v>2</v>
      </c>
      <c r="N3103" s="8" t="s">
        <v>17</v>
      </c>
      <c r="O3103" s="1" t="s">
        <v>21</v>
      </c>
      <c r="P3103" s="1" t="s">
        <v>11917</v>
      </c>
    </row>
    <row r="3104" spans="1:16" hidden="1" x14ac:dyDescent="0.3">
      <c r="A3104" t="s">
        <v>2898</v>
      </c>
      <c r="B3104" s="3" t="s">
        <v>8766</v>
      </c>
      <c r="C3104" s="4" t="s">
        <v>11913</v>
      </c>
      <c r="E3104" s="5">
        <v>2299</v>
      </c>
      <c r="G3104" s="5">
        <v>2299</v>
      </c>
      <c r="H3104" s="6">
        <v>1395.82</v>
      </c>
      <c r="K3104" s="7">
        <v>1</v>
      </c>
      <c r="N3104" s="8" t="s">
        <v>17</v>
      </c>
      <c r="O3104" s="1" t="s">
        <v>21</v>
      </c>
      <c r="P3104" s="1" t="s">
        <v>11917</v>
      </c>
    </row>
    <row r="3105" spans="1:16" hidden="1" x14ac:dyDescent="0.3">
      <c r="A3105" t="s">
        <v>2899</v>
      </c>
      <c r="B3105" s="3" t="s">
        <v>8767</v>
      </c>
      <c r="C3105" s="4" t="s">
        <v>11913</v>
      </c>
      <c r="E3105" s="5">
        <v>2099</v>
      </c>
      <c r="G3105" s="5">
        <v>2099</v>
      </c>
      <c r="H3105" s="6">
        <v>1274.3900000000001</v>
      </c>
      <c r="K3105" s="7">
        <v>1</v>
      </c>
      <c r="N3105" s="8" t="s">
        <v>17</v>
      </c>
      <c r="O3105" s="1" t="s">
        <v>21</v>
      </c>
      <c r="P3105" s="1" t="s">
        <v>11917</v>
      </c>
    </row>
    <row r="3106" spans="1:16" x14ac:dyDescent="0.3">
      <c r="A3106" s="9" t="s">
        <v>2900</v>
      </c>
      <c r="B3106" s="13" t="s">
        <v>8768</v>
      </c>
      <c r="C3106" s="14" t="s">
        <v>11913</v>
      </c>
      <c r="D3106" s="15">
        <v>3299</v>
      </c>
      <c r="E3106" s="15">
        <v>3299</v>
      </c>
      <c r="F3106" s="9"/>
      <c r="G3106" s="15">
        <v>3299</v>
      </c>
      <c r="H3106" s="16">
        <v>2002.96</v>
      </c>
      <c r="I3106" s="9"/>
      <c r="J3106" s="9">
        <v>1</v>
      </c>
      <c r="K3106" s="17">
        <v>1</v>
      </c>
      <c r="L3106" s="9"/>
      <c r="M3106" s="9"/>
      <c r="N3106" s="18" t="s">
        <v>17</v>
      </c>
      <c r="O3106" s="19" t="s">
        <v>21</v>
      </c>
      <c r="P3106" s="19" t="s">
        <v>11917</v>
      </c>
    </row>
    <row r="3107" spans="1:16" hidden="1" x14ac:dyDescent="0.3">
      <c r="A3107" t="s">
        <v>2901</v>
      </c>
      <c r="B3107" s="3" t="s">
        <v>8769</v>
      </c>
      <c r="C3107" s="4" t="s">
        <v>11913</v>
      </c>
      <c r="E3107" s="5">
        <v>2499</v>
      </c>
      <c r="G3107" s="5">
        <v>2499</v>
      </c>
      <c r="H3107" s="6">
        <v>1517.25</v>
      </c>
      <c r="K3107" s="7">
        <v>1</v>
      </c>
      <c r="N3107" s="8" t="s">
        <v>17</v>
      </c>
      <c r="O3107" s="1" t="s">
        <v>21</v>
      </c>
      <c r="P3107" s="1" t="s">
        <v>11917</v>
      </c>
    </row>
    <row r="3108" spans="1:16" hidden="1" x14ac:dyDescent="0.3">
      <c r="A3108" t="s">
        <v>2902</v>
      </c>
      <c r="B3108" s="3" t="s">
        <v>8770</v>
      </c>
      <c r="C3108" s="4" t="s">
        <v>11913</v>
      </c>
      <c r="E3108" s="5">
        <v>1549</v>
      </c>
      <c r="G3108" s="5">
        <v>1549</v>
      </c>
      <c r="H3108" s="6">
        <v>940.46</v>
      </c>
      <c r="K3108" s="7">
        <v>1</v>
      </c>
      <c r="N3108" s="8" t="s">
        <v>17</v>
      </c>
      <c r="O3108" s="1" t="s">
        <v>21</v>
      </c>
      <c r="P3108" s="1" t="s">
        <v>11917</v>
      </c>
    </row>
    <row r="3109" spans="1:16" hidden="1" x14ac:dyDescent="0.3">
      <c r="A3109" t="s">
        <v>2903</v>
      </c>
      <c r="B3109" s="3" t="s">
        <v>8771</v>
      </c>
      <c r="C3109" s="4" t="s">
        <v>11913</v>
      </c>
      <c r="E3109" s="5">
        <v>1549</v>
      </c>
      <c r="G3109" s="5">
        <v>1549</v>
      </c>
      <c r="H3109" s="6">
        <v>940.46</v>
      </c>
      <c r="K3109" s="7">
        <v>2</v>
      </c>
      <c r="N3109" s="8" t="s">
        <v>17</v>
      </c>
      <c r="O3109" s="1" t="s">
        <v>21</v>
      </c>
      <c r="P3109" s="1" t="s">
        <v>11917</v>
      </c>
    </row>
    <row r="3110" spans="1:16" hidden="1" x14ac:dyDescent="0.3">
      <c r="A3110" t="s">
        <v>2904</v>
      </c>
      <c r="B3110" s="3" t="s">
        <v>8772</v>
      </c>
      <c r="C3110" s="4" t="s">
        <v>11913</v>
      </c>
      <c r="E3110" s="5">
        <v>1549</v>
      </c>
      <c r="G3110" s="5">
        <v>1549</v>
      </c>
      <c r="H3110" s="6">
        <v>940.46</v>
      </c>
      <c r="K3110" s="7">
        <v>2</v>
      </c>
      <c r="N3110" s="8" t="s">
        <v>17</v>
      </c>
      <c r="O3110" s="1" t="s">
        <v>21</v>
      </c>
      <c r="P3110" s="1" t="s">
        <v>11917</v>
      </c>
    </row>
    <row r="3111" spans="1:16" hidden="1" x14ac:dyDescent="0.3">
      <c r="A3111" t="s">
        <v>2905</v>
      </c>
      <c r="B3111" s="3" t="s">
        <v>8773</v>
      </c>
      <c r="C3111" s="4" t="s">
        <v>11913</v>
      </c>
      <c r="E3111" s="5">
        <v>1449</v>
      </c>
      <c r="G3111" s="5">
        <v>1449</v>
      </c>
      <c r="H3111" s="6">
        <v>938.4</v>
      </c>
      <c r="K3111" s="7">
        <v>1</v>
      </c>
      <c r="N3111" s="8" t="s">
        <v>17</v>
      </c>
      <c r="O3111" s="1" t="s">
        <v>21</v>
      </c>
      <c r="P3111" s="1" t="s">
        <v>11917</v>
      </c>
    </row>
    <row r="3112" spans="1:16" hidden="1" x14ac:dyDescent="0.3">
      <c r="A3112" t="s">
        <v>2906</v>
      </c>
      <c r="B3112" s="3" t="s">
        <v>8774</v>
      </c>
      <c r="C3112" s="4" t="s">
        <v>11913</v>
      </c>
      <c r="E3112" s="5">
        <v>1449</v>
      </c>
      <c r="G3112" s="5">
        <v>1449</v>
      </c>
      <c r="H3112" s="6">
        <v>938.4</v>
      </c>
      <c r="K3112" s="7">
        <v>2</v>
      </c>
      <c r="N3112" s="8" t="s">
        <v>17</v>
      </c>
      <c r="O3112" s="1" t="s">
        <v>21</v>
      </c>
      <c r="P3112" s="1" t="s">
        <v>11917</v>
      </c>
    </row>
    <row r="3113" spans="1:16" hidden="1" x14ac:dyDescent="0.3">
      <c r="A3113" t="s">
        <v>2907</v>
      </c>
      <c r="B3113" s="3" t="s">
        <v>8775</v>
      </c>
      <c r="C3113" s="4" t="s">
        <v>11913</v>
      </c>
      <c r="E3113" s="5">
        <v>1449</v>
      </c>
      <c r="G3113" s="5">
        <v>1449</v>
      </c>
      <c r="H3113" s="6">
        <v>938.4</v>
      </c>
      <c r="K3113" s="7">
        <v>1</v>
      </c>
      <c r="N3113" s="8" t="s">
        <v>17</v>
      </c>
      <c r="O3113" s="1" t="s">
        <v>21</v>
      </c>
      <c r="P3113" s="1" t="s">
        <v>11917</v>
      </c>
    </row>
    <row r="3114" spans="1:16" hidden="1" x14ac:dyDescent="0.3">
      <c r="A3114" t="s">
        <v>2908</v>
      </c>
      <c r="B3114" s="3" t="s">
        <v>8776</v>
      </c>
      <c r="C3114" s="4" t="s">
        <v>11913</v>
      </c>
      <c r="E3114" s="5">
        <v>899</v>
      </c>
      <c r="G3114" s="5">
        <v>899</v>
      </c>
      <c r="H3114" s="6">
        <v>582.21</v>
      </c>
      <c r="K3114" s="7">
        <v>1</v>
      </c>
      <c r="N3114" s="8" t="s">
        <v>17</v>
      </c>
      <c r="O3114" s="1" t="s">
        <v>21</v>
      </c>
      <c r="P3114" s="1" t="s">
        <v>11917</v>
      </c>
    </row>
    <row r="3115" spans="1:16" hidden="1" x14ac:dyDescent="0.3">
      <c r="A3115" t="s">
        <v>2909</v>
      </c>
      <c r="B3115" s="3" t="s">
        <v>8777</v>
      </c>
      <c r="C3115" s="4" t="s">
        <v>11913</v>
      </c>
      <c r="E3115" s="5">
        <v>1799</v>
      </c>
      <c r="G3115" s="5">
        <v>1799</v>
      </c>
      <c r="H3115" s="6">
        <v>1092.25</v>
      </c>
      <c r="K3115" s="7">
        <v>1</v>
      </c>
      <c r="N3115" s="8" t="s">
        <v>17</v>
      </c>
      <c r="O3115" s="1" t="s">
        <v>21</v>
      </c>
      <c r="P3115" s="1" t="s">
        <v>11917</v>
      </c>
    </row>
    <row r="3116" spans="1:16" hidden="1" x14ac:dyDescent="0.3">
      <c r="A3116" t="s">
        <v>2910</v>
      </c>
      <c r="B3116" s="3" t="s">
        <v>8778</v>
      </c>
      <c r="C3116" s="4" t="s">
        <v>11913</v>
      </c>
      <c r="E3116" s="5">
        <v>899</v>
      </c>
      <c r="G3116" s="5">
        <v>899</v>
      </c>
      <c r="H3116" s="6">
        <v>582.21</v>
      </c>
      <c r="K3116" s="7">
        <v>2</v>
      </c>
      <c r="N3116" s="8" t="s">
        <v>17</v>
      </c>
      <c r="O3116" s="1" t="s">
        <v>21</v>
      </c>
      <c r="P3116" s="1" t="s">
        <v>11917</v>
      </c>
    </row>
    <row r="3117" spans="1:16" hidden="1" x14ac:dyDescent="0.3">
      <c r="A3117" t="s">
        <v>2911</v>
      </c>
      <c r="B3117" s="3" t="s">
        <v>8779</v>
      </c>
      <c r="C3117" s="4" t="s">
        <v>11913</v>
      </c>
      <c r="E3117" s="5">
        <v>3099</v>
      </c>
      <c r="G3117" s="5">
        <v>3099</v>
      </c>
      <c r="H3117" s="6">
        <v>1881.54</v>
      </c>
      <c r="K3117" s="7">
        <v>2</v>
      </c>
      <c r="N3117" s="8" t="s">
        <v>17</v>
      </c>
      <c r="O3117" s="1" t="s">
        <v>21</v>
      </c>
      <c r="P3117" s="1" t="s">
        <v>11917</v>
      </c>
    </row>
    <row r="3118" spans="1:16" hidden="1" x14ac:dyDescent="0.3">
      <c r="A3118" t="s">
        <v>2912</v>
      </c>
      <c r="B3118" s="3" t="s">
        <v>8780</v>
      </c>
      <c r="C3118" s="4" t="s">
        <v>11913</v>
      </c>
      <c r="E3118" s="5">
        <v>899</v>
      </c>
      <c r="G3118" s="5">
        <v>899</v>
      </c>
      <c r="H3118" s="6">
        <v>582.21</v>
      </c>
      <c r="K3118" s="7">
        <v>2</v>
      </c>
      <c r="N3118" s="8" t="s">
        <v>17</v>
      </c>
      <c r="O3118" s="1" t="s">
        <v>21</v>
      </c>
      <c r="P3118" s="1" t="s">
        <v>11917</v>
      </c>
    </row>
    <row r="3119" spans="1:16" hidden="1" x14ac:dyDescent="0.3">
      <c r="A3119" t="s">
        <v>2913</v>
      </c>
      <c r="B3119" s="3" t="s">
        <v>8781</v>
      </c>
      <c r="C3119" s="4" t="s">
        <v>11913</v>
      </c>
      <c r="E3119" s="5">
        <v>3099</v>
      </c>
      <c r="G3119" s="5">
        <v>3099</v>
      </c>
      <c r="H3119" s="6">
        <v>1881.54</v>
      </c>
      <c r="K3119" s="7">
        <v>1</v>
      </c>
      <c r="N3119" s="8" t="s">
        <v>17</v>
      </c>
      <c r="O3119" s="1" t="s">
        <v>21</v>
      </c>
      <c r="P3119" s="1" t="s">
        <v>11917</v>
      </c>
    </row>
    <row r="3120" spans="1:16" hidden="1" x14ac:dyDescent="0.3">
      <c r="A3120" t="s">
        <v>2914</v>
      </c>
      <c r="B3120" s="3" t="s">
        <v>8782</v>
      </c>
      <c r="C3120" s="4" t="s">
        <v>11913</v>
      </c>
      <c r="E3120" s="5">
        <v>899</v>
      </c>
      <c r="G3120" s="5">
        <v>899</v>
      </c>
      <c r="H3120" s="6">
        <v>582.21</v>
      </c>
      <c r="K3120" s="7">
        <v>2</v>
      </c>
      <c r="N3120" s="8" t="s">
        <v>17</v>
      </c>
      <c r="O3120" s="1" t="s">
        <v>21</v>
      </c>
      <c r="P3120" s="1" t="s">
        <v>11917</v>
      </c>
    </row>
    <row r="3121" spans="1:16" hidden="1" x14ac:dyDescent="0.3">
      <c r="A3121" t="s">
        <v>2915</v>
      </c>
      <c r="B3121" s="3" t="s">
        <v>8783</v>
      </c>
      <c r="C3121" s="4" t="s">
        <v>11913</v>
      </c>
      <c r="E3121" s="5">
        <v>2499</v>
      </c>
      <c r="G3121" s="5">
        <v>2499</v>
      </c>
      <c r="H3121" s="6">
        <v>1517.25</v>
      </c>
      <c r="K3121" s="7">
        <v>1</v>
      </c>
      <c r="N3121" s="8" t="s">
        <v>17</v>
      </c>
      <c r="O3121" s="1" t="s">
        <v>21</v>
      </c>
      <c r="P3121" s="1" t="s">
        <v>11917</v>
      </c>
    </row>
    <row r="3122" spans="1:16" hidden="1" x14ac:dyDescent="0.3">
      <c r="A3122" t="s">
        <v>2916</v>
      </c>
      <c r="B3122" s="3" t="s">
        <v>8784</v>
      </c>
      <c r="C3122" s="4" t="s">
        <v>11913</v>
      </c>
      <c r="E3122" s="5">
        <v>2499</v>
      </c>
      <c r="G3122" s="5">
        <v>2499</v>
      </c>
      <c r="H3122" s="6">
        <v>1517.25</v>
      </c>
      <c r="K3122" s="7">
        <v>2</v>
      </c>
      <c r="N3122" s="8" t="s">
        <v>17</v>
      </c>
      <c r="O3122" s="1" t="s">
        <v>21</v>
      </c>
      <c r="P3122" s="1" t="s">
        <v>11917</v>
      </c>
    </row>
    <row r="3123" spans="1:16" hidden="1" x14ac:dyDescent="0.3">
      <c r="A3123" t="s">
        <v>2917</v>
      </c>
      <c r="B3123" s="3" t="s">
        <v>8785</v>
      </c>
      <c r="C3123" s="4" t="s">
        <v>11913</v>
      </c>
      <c r="E3123" s="5">
        <v>2499</v>
      </c>
      <c r="G3123" s="5">
        <v>2499</v>
      </c>
      <c r="H3123" s="6">
        <v>1517.25</v>
      </c>
      <c r="K3123" s="7">
        <v>2</v>
      </c>
      <c r="N3123" s="8" t="s">
        <v>17</v>
      </c>
      <c r="O3123" s="1" t="s">
        <v>21</v>
      </c>
      <c r="P3123" s="1" t="s">
        <v>11917</v>
      </c>
    </row>
    <row r="3124" spans="1:16" hidden="1" x14ac:dyDescent="0.3">
      <c r="A3124" t="s">
        <v>2918</v>
      </c>
      <c r="B3124" s="3" t="s">
        <v>8786</v>
      </c>
      <c r="C3124" s="4" t="s">
        <v>11913</v>
      </c>
      <c r="E3124" s="5">
        <v>2499</v>
      </c>
      <c r="G3124" s="5">
        <v>2499</v>
      </c>
      <c r="H3124" s="6">
        <v>1517.25</v>
      </c>
      <c r="K3124" s="7">
        <v>1</v>
      </c>
      <c r="N3124" s="8" t="s">
        <v>17</v>
      </c>
      <c r="O3124" s="1" t="s">
        <v>21</v>
      </c>
      <c r="P3124" s="1" t="s">
        <v>11917</v>
      </c>
    </row>
    <row r="3125" spans="1:16" hidden="1" x14ac:dyDescent="0.3">
      <c r="A3125" t="s">
        <v>2919</v>
      </c>
      <c r="B3125" s="3" t="s">
        <v>8787</v>
      </c>
      <c r="C3125" s="4" t="s">
        <v>11913</v>
      </c>
      <c r="E3125" s="5">
        <v>3099</v>
      </c>
      <c r="G3125" s="5">
        <v>3099</v>
      </c>
      <c r="H3125" s="6">
        <v>1881.54</v>
      </c>
      <c r="K3125" s="7">
        <v>2</v>
      </c>
      <c r="N3125" s="8" t="s">
        <v>17</v>
      </c>
      <c r="O3125" s="1" t="s">
        <v>21</v>
      </c>
      <c r="P3125" s="1" t="s">
        <v>11917</v>
      </c>
    </row>
    <row r="3126" spans="1:16" hidden="1" x14ac:dyDescent="0.3">
      <c r="A3126" t="s">
        <v>2920</v>
      </c>
      <c r="B3126" s="3" t="s">
        <v>8788</v>
      </c>
      <c r="C3126" s="4" t="s">
        <v>11913</v>
      </c>
      <c r="E3126" s="5">
        <v>3099</v>
      </c>
      <c r="G3126" s="5">
        <v>3099</v>
      </c>
      <c r="H3126" s="6">
        <v>1881.54</v>
      </c>
      <c r="K3126" s="7">
        <v>2</v>
      </c>
      <c r="N3126" s="8" t="s">
        <v>17</v>
      </c>
      <c r="O3126" s="1" t="s">
        <v>21</v>
      </c>
      <c r="P3126" s="1" t="s">
        <v>11917</v>
      </c>
    </row>
    <row r="3127" spans="1:16" hidden="1" x14ac:dyDescent="0.3">
      <c r="A3127" t="s">
        <v>2921</v>
      </c>
      <c r="B3127" s="3" t="s">
        <v>8789</v>
      </c>
      <c r="C3127" s="4" t="s">
        <v>11913</v>
      </c>
      <c r="E3127" s="5">
        <v>3099</v>
      </c>
      <c r="G3127" s="5">
        <v>3099</v>
      </c>
      <c r="H3127" s="6">
        <v>1881.54</v>
      </c>
      <c r="K3127" s="7">
        <v>2</v>
      </c>
      <c r="N3127" s="8" t="s">
        <v>17</v>
      </c>
      <c r="O3127" s="1" t="s">
        <v>21</v>
      </c>
      <c r="P3127" s="1" t="s">
        <v>11917</v>
      </c>
    </row>
    <row r="3128" spans="1:16" hidden="1" x14ac:dyDescent="0.3">
      <c r="A3128" t="s">
        <v>2922</v>
      </c>
      <c r="B3128" s="3" t="s">
        <v>8790</v>
      </c>
      <c r="C3128" s="4" t="s">
        <v>11913</v>
      </c>
      <c r="E3128" s="5">
        <v>1999</v>
      </c>
      <c r="G3128" s="5">
        <v>1999</v>
      </c>
      <c r="H3128" s="6">
        <v>1213.68</v>
      </c>
      <c r="K3128" s="7">
        <v>2</v>
      </c>
      <c r="N3128" s="8" t="s">
        <v>17</v>
      </c>
      <c r="O3128" s="1" t="s">
        <v>21</v>
      </c>
      <c r="P3128" s="1" t="s">
        <v>11917</v>
      </c>
    </row>
    <row r="3129" spans="1:16" hidden="1" x14ac:dyDescent="0.3">
      <c r="A3129" t="s">
        <v>2923</v>
      </c>
      <c r="B3129" s="3" t="s">
        <v>8791</v>
      </c>
      <c r="C3129" s="4" t="s">
        <v>11913</v>
      </c>
      <c r="E3129" s="5">
        <v>2499</v>
      </c>
      <c r="G3129" s="5">
        <v>2499</v>
      </c>
      <c r="H3129" s="6">
        <v>1517.25</v>
      </c>
      <c r="K3129" s="7">
        <v>2</v>
      </c>
      <c r="N3129" s="8" t="s">
        <v>17</v>
      </c>
      <c r="O3129" s="1" t="s">
        <v>21</v>
      </c>
      <c r="P3129" s="1" t="s">
        <v>11917</v>
      </c>
    </row>
    <row r="3130" spans="1:16" hidden="1" x14ac:dyDescent="0.3">
      <c r="A3130" t="s">
        <v>2924</v>
      </c>
      <c r="B3130" s="3" t="s">
        <v>8792</v>
      </c>
      <c r="C3130" s="4" t="s">
        <v>11913</v>
      </c>
      <c r="E3130" s="5">
        <v>1799</v>
      </c>
      <c r="G3130" s="5">
        <v>1799</v>
      </c>
      <c r="H3130" s="6">
        <v>1092.25</v>
      </c>
      <c r="K3130" s="7">
        <v>2</v>
      </c>
      <c r="N3130" s="8" t="s">
        <v>17</v>
      </c>
      <c r="O3130" s="1" t="s">
        <v>21</v>
      </c>
      <c r="P3130" s="1" t="s">
        <v>11917</v>
      </c>
    </row>
    <row r="3131" spans="1:16" hidden="1" x14ac:dyDescent="0.3">
      <c r="A3131" t="s">
        <v>2925</v>
      </c>
      <c r="B3131" s="3" t="s">
        <v>8793</v>
      </c>
      <c r="C3131" s="4" t="s">
        <v>11913</v>
      </c>
      <c r="E3131" s="5">
        <v>1799</v>
      </c>
      <c r="G3131" s="5">
        <v>1799</v>
      </c>
      <c r="H3131" s="6">
        <v>1092.25</v>
      </c>
      <c r="K3131" s="7">
        <v>2</v>
      </c>
      <c r="N3131" s="8" t="s">
        <v>17</v>
      </c>
      <c r="O3131" s="1" t="s">
        <v>21</v>
      </c>
      <c r="P3131" s="1" t="s">
        <v>11917</v>
      </c>
    </row>
    <row r="3132" spans="1:16" hidden="1" x14ac:dyDescent="0.3">
      <c r="A3132" t="s">
        <v>2926</v>
      </c>
      <c r="B3132" s="3" t="s">
        <v>8794</v>
      </c>
      <c r="C3132" s="4" t="s">
        <v>11913</v>
      </c>
      <c r="E3132" s="5">
        <v>3099</v>
      </c>
      <c r="G3132" s="5">
        <v>3099</v>
      </c>
      <c r="H3132" s="6">
        <v>1881.54</v>
      </c>
      <c r="K3132" s="7">
        <v>1</v>
      </c>
      <c r="N3132" s="8" t="s">
        <v>17</v>
      </c>
      <c r="O3132" s="1" t="s">
        <v>21</v>
      </c>
      <c r="P3132" s="1" t="s">
        <v>11917</v>
      </c>
    </row>
    <row r="3133" spans="1:16" hidden="1" x14ac:dyDescent="0.3">
      <c r="A3133" t="s">
        <v>2927</v>
      </c>
      <c r="B3133" s="3" t="s">
        <v>8795</v>
      </c>
      <c r="C3133" s="4" t="s">
        <v>11913</v>
      </c>
      <c r="E3133" s="5">
        <v>2099</v>
      </c>
      <c r="G3133" s="5">
        <v>2099</v>
      </c>
      <c r="H3133" s="6">
        <v>1274.3900000000001</v>
      </c>
      <c r="K3133" s="7">
        <v>2</v>
      </c>
      <c r="N3133" s="8" t="s">
        <v>17</v>
      </c>
      <c r="O3133" s="1" t="s">
        <v>21</v>
      </c>
      <c r="P3133" s="1" t="s">
        <v>11917</v>
      </c>
    </row>
    <row r="3134" spans="1:16" hidden="1" x14ac:dyDescent="0.3">
      <c r="A3134" t="s">
        <v>2928</v>
      </c>
      <c r="B3134" s="3" t="s">
        <v>8796</v>
      </c>
      <c r="C3134" s="4" t="s">
        <v>11913</v>
      </c>
      <c r="E3134" s="5">
        <v>2299</v>
      </c>
      <c r="G3134" s="5">
        <v>2299</v>
      </c>
      <c r="H3134" s="6">
        <v>1395.82</v>
      </c>
      <c r="K3134" s="7">
        <v>1</v>
      </c>
      <c r="N3134" s="8" t="s">
        <v>17</v>
      </c>
      <c r="O3134" s="1" t="s">
        <v>21</v>
      </c>
      <c r="P3134" s="1" t="s">
        <v>11917</v>
      </c>
    </row>
    <row r="3135" spans="1:16" hidden="1" x14ac:dyDescent="0.3">
      <c r="A3135" t="s">
        <v>2929</v>
      </c>
      <c r="B3135" s="3" t="s">
        <v>8797</v>
      </c>
      <c r="C3135" s="4" t="s">
        <v>11913</v>
      </c>
      <c r="E3135" s="5">
        <v>2299</v>
      </c>
      <c r="G3135" s="5">
        <v>2299</v>
      </c>
      <c r="H3135" s="6">
        <v>1395.82</v>
      </c>
      <c r="K3135" s="7">
        <v>2</v>
      </c>
      <c r="N3135" s="8" t="s">
        <v>17</v>
      </c>
      <c r="O3135" s="1" t="s">
        <v>21</v>
      </c>
      <c r="P3135" s="1" t="s">
        <v>11917</v>
      </c>
    </row>
    <row r="3136" spans="1:16" hidden="1" x14ac:dyDescent="0.3">
      <c r="A3136" t="s">
        <v>2930</v>
      </c>
      <c r="B3136" s="3" t="s">
        <v>8798</v>
      </c>
      <c r="C3136" s="4" t="s">
        <v>11913</v>
      </c>
      <c r="E3136" s="5">
        <v>2299</v>
      </c>
      <c r="G3136" s="5">
        <v>2299</v>
      </c>
      <c r="H3136" s="6">
        <v>1395.82</v>
      </c>
      <c r="K3136" s="7">
        <v>1</v>
      </c>
      <c r="N3136" s="8" t="s">
        <v>17</v>
      </c>
      <c r="O3136" s="1" t="s">
        <v>21</v>
      </c>
      <c r="P3136" s="1" t="s">
        <v>11917</v>
      </c>
    </row>
    <row r="3137" spans="1:16" hidden="1" x14ac:dyDescent="0.3">
      <c r="A3137" t="s">
        <v>2931</v>
      </c>
      <c r="B3137" s="3" t="s">
        <v>8799</v>
      </c>
      <c r="C3137" s="4" t="s">
        <v>11913</v>
      </c>
      <c r="E3137" s="5">
        <v>3099</v>
      </c>
      <c r="G3137" s="5">
        <v>3099</v>
      </c>
      <c r="H3137" s="6">
        <v>1881.54</v>
      </c>
      <c r="K3137" s="7">
        <v>2</v>
      </c>
      <c r="N3137" s="8" t="s">
        <v>17</v>
      </c>
      <c r="O3137" s="1" t="s">
        <v>21</v>
      </c>
      <c r="P3137" s="1" t="s">
        <v>11917</v>
      </c>
    </row>
    <row r="3138" spans="1:16" hidden="1" x14ac:dyDescent="0.3">
      <c r="A3138" t="s">
        <v>2932</v>
      </c>
      <c r="B3138" s="3" t="s">
        <v>8800</v>
      </c>
      <c r="C3138" s="4" t="s">
        <v>11913</v>
      </c>
      <c r="E3138" s="5">
        <v>2099</v>
      </c>
      <c r="G3138" s="5">
        <v>2099</v>
      </c>
      <c r="H3138" s="6">
        <v>1274.3900000000001</v>
      </c>
      <c r="K3138" s="7">
        <v>1</v>
      </c>
      <c r="N3138" s="8" t="s">
        <v>17</v>
      </c>
      <c r="O3138" s="1" t="s">
        <v>21</v>
      </c>
      <c r="P3138" s="1" t="s">
        <v>11917</v>
      </c>
    </row>
    <row r="3139" spans="1:16" hidden="1" x14ac:dyDescent="0.3">
      <c r="A3139" t="s">
        <v>2933</v>
      </c>
      <c r="B3139" s="3" t="s">
        <v>8801</v>
      </c>
      <c r="C3139" s="4" t="s">
        <v>11913</v>
      </c>
      <c r="E3139" s="5">
        <v>899</v>
      </c>
      <c r="G3139" s="5">
        <v>899</v>
      </c>
      <c r="H3139" s="6">
        <v>582.21</v>
      </c>
      <c r="K3139" s="7">
        <v>2</v>
      </c>
      <c r="N3139" s="8" t="s">
        <v>17</v>
      </c>
      <c r="O3139" s="1" t="s">
        <v>21</v>
      </c>
      <c r="P3139" s="1" t="s">
        <v>11917</v>
      </c>
    </row>
    <row r="3140" spans="1:16" hidden="1" x14ac:dyDescent="0.3">
      <c r="A3140" t="s">
        <v>2934</v>
      </c>
      <c r="B3140" s="3" t="s">
        <v>8802</v>
      </c>
      <c r="C3140" s="4" t="s">
        <v>11913</v>
      </c>
      <c r="E3140" s="5">
        <v>2099</v>
      </c>
      <c r="G3140" s="5">
        <v>2099</v>
      </c>
      <c r="H3140" s="6">
        <v>1274.3900000000001</v>
      </c>
      <c r="K3140" s="7">
        <v>2</v>
      </c>
      <c r="N3140" s="8" t="s">
        <v>17</v>
      </c>
      <c r="O3140" s="1" t="s">
        <v>21</v>
      </c>
      <c r="P3140" s="1" t="s">
        <v>11917</v>
      </c>
    </row>
    <row r="3141" spans="1:16" hidden="1" x14ac:dyDescent="0.3">
      <c r="A3141" t="s">
        <v>2935</v>
      </c>
      <c r="B3141" s="3" t="s">
        <v>8803</v>
      </c>
      <c r="C3141" s="4" t="s">
        <v>11913</v>
      </c>
      <c r="E3141" s="5">
        <v>2299</v>
      </c>
      <c r="G3141" s="5">
        <v>2299</v>
      </c>
      <c r="H3141" s="6">
        <v>1395.82</v>
      </c>
      <c r="K3141" s="7">
        <v>1</v>
      </c>
      <c r="N3141" s="8" t="s">
        <v>17</v>
      </c>
      <c r="O3141" s="1" t="s">
        <v>21</v>
      </c>
      <c r="P3141" s="1" t="s">
        <v>11917</v>
      </c>
    </row>
    <row r="3142" spans="1:16" hidden="1" x14ac:dyDescent="0.3">
      <c r="A3142" t="s">
        <v>2936</v>
      </c>
      <c r="B3142" s="3" t="s">
        <v>8804</v>
      </c>
      <c r="C3142" s="4" t="s">
        <v>11913</v>
      </c>
      <c r="E3142" s="5">
        <v>2299</v>
      </c>
      <c r="G3142" s="5">
        <v>2299</v>
      </c>
      <c r="H3142" s="6">
        <v>1395.82</v>
      </c>
      <c r="K3142" s="7">
        <v>2</v>
      </c>
      <c r="N3142" s="8" t="s">
        <v>17</v>
      </c>
      <c r="O3142" s="1" t="s">
        <v>21</v>
      </c>
      <c r="P3142" s="1" t="s">
        <v>11917</v>
      </c>
    </row>
    <row r="3143" spans="1:16" hidden="1" x14ac:dyDescent="0.3">
      <c r="A3143" t="s">
        <v>2937</v>
      </c>
      <c r="B3143" s="3" t="s">
        <v>8805</v>
      </c>
      <c r="C3143" s="4" t="s">
        <v>11913</v>
      </c>
      <c r="E3143" s="5">
        <v>2299</v>
      </c>
      <c r="G3143" s="5">
        <v>2299</v>
      </c>
      <c r="H3143" s="6">
        <v>1395.82</v>
      </c>
      <c r="K3143" s="7">
        <v>2</v>
      </c>
      <c r="N3143" s="8" t="s">
        <v>17</v>
      </c>
      <c r="O3143" s="1" t="s">
        <v>21</v>
      </c>
      <c r="P3143" s="1" t="s">
        <v>11917</v>
      </c>
    </row>
    <row r="3144" spans="1:16" hidden="1" x14ac:dyDescent="0.3">
      <c r="A3144" t="s">
        <v>2938</v>
      </c>
      <c r="B3144" s="3" t="s">
        <v>8806</v>
      </c>
      <c r="C3144" s="4" t="s">
        <v>11913</v>
      </c>
      <c r="E3144" s="5">
        <v>1799</v>
      </c>
      <c r="G3144" s="5">
        <v>1799</v>
      </c>
      <c r="H3144" s="6">
        <v>1092.25</v>
      </c>
      <c r="K3144" s="7">
        <v>1</v>
      </c>
      <c r="N3144" s="8" t="s">
        <v>17</v>
      </c>
      <c r="O3144" s="1" t="s">
        <v>21</v>
      </c>
      <c r="P3144" s="1" t="s">
        <v>11917</v>
      </c>
    </row>
    <row r="3145" spans="1:16" hidden="1" x14ac:dyDescent="0.3">
      <c r="A3145" t="s">
        <v>2939</v>
      </c>
      <c r="B3145" s="3" t="s">
        <v>8807</v>
      </c>
      <c r="C3145" s="4" t="s">
        <v>11913</v>
      </c>
      <c r="E3145" s="5">
        <v>1799</v>
      </c>
      <c r="G3145" s="5">
        <v>1799</v>
      </c>
      <c r="H3145" s="6">
        <v>1092.25</v>
      </c>
      <c r="K3145" s="7">
        <v>2</v>
      </c>
      <c r="N3145" s="8" t="s">
        <v>17</v>
      </c>
      <c r="O3145" s="1" t="s">
        <v>21</v>
      </c>
      <c r="P3145" s="1" t="s">
        <v>11917</v>
      </c>
    </row>
    <row r="3146" spans="1:16" hidden="1" x14ac:dyDescent="0.3">
      <c r="A3146" t="s">
        <v>2940</v>
      </c>
      <c r="B3146" s="3" t="s">
        <v>8808</v>
      </c>
      <c r="C3146" s="4" t="s">
        <v>11913</v>
      </c>
      <c r="E3146" s="5">
        <v>1799</v>
      </c>
      <c r="G3146" s="5">
        <v>1799</v>
      </c>
      <c r="H3146" s="6">
        <v>1092.25</v>
      </c>
      <c r="K3146" s="7">
        <v>2</v>
      </c>
      <c r="N3146" s="8" t="s">
        <v>17</v>
      </c>
      <c r="O3146" s="1" t="s">
        <v>21</v>
      </c>
      <c r="P3146" s="1" t="s">
        <v>11917</v>
      </c>
    </row>
    <row r="3147" spans="1:16" hidden="1" x14ac:dyDescent="0.3">
      <c r="A3147" t="s">
        <v>2941</v>
      </c>
      <c r="B3147" s="3" t="s">
        <v>8809</v>
      </c>
      <c r="C3147" s="4" t="s">
        <v>11913</v>
      </c>
      <c r="E3147" s="5">
        <v>1799</v>
      </c>
      <c r="G3147" s="5">
        <v>1799</v>
      </c>
      <c r="H3147" s="6">
        <v>1092.25</v>
      </c>
      <c r="K3147" s="7">
        <v>1</v>
      </c>
      <c r="N3147" s="8" t="s">
        <v>17</v>
      </c>
      <c r="O3147" s="1" t="s">
        <v>21</v>
      </c>
      <c r="P3147" s="1" t="s">
        <v>11917</v>
      </c>
    </row>
    <row r="3148" spans="1:16" hidden="1" x14ac:dyDescent="0.3">
      <c r="A3148" t="s">
        <v>2942</v>
      </c>
      <c r="B3148" s="3" t="s">
        <v>8810</v>
      </c>
      <c r="C3148" s="4" t="s">
        <v>11913</v>
      </c>
      <c r="E3148" s="5">
        <v>1799</v>
      </c>
      <c r="G3148" s="5">
        <v>1799</v>
      </c>
      <c r="H3148" s="6">
        <v>1092.25</v>
      </c>
      <c r="K3148" s="7">
        <v>2</v>
      </c>
      <c r="N3148" s="8" t="s">
        <v>17</v>
      </c>
      <c r="O3148" s="1" t="s">
        <v>21</v>
      </c>
      <c r="P3148" s="1" t="s">
        <v>11917</v>
      </c>
    </row>
    <row r="3149" spans="1:16" hidden="1" x14ac:dyDescent="0.3">
      <c r="A3149" t="s">
        <v>2943</v>
      </c>
      <c r="B3149" s="3" t="s">
        <v>8811</v>
      </c>
      <c r="C3149" s="4" t="s">
        <v>11913</v>
      </c>
      <c r="E3149" s="5">
        <v>1799</v>
      </c>
      <c r="G3149" s="5">
        <v>1799</v>
      </c>
      <c r="H3149" s="6">
        <v>1092.25</v>
      </c>
      <c r="K3149" s="7">
        <v>2</v>
      </c>
      <c r="N3149" s="8" t="s">
        <v>17</v>
      </c>
      <c r="O3149" s="1" t="s">
        <v>21</v>
      </c>
      <c r="P3149" s="1" t="s">
        <v>11917</v>
      </c>
    </row>
    <row r="3150" spans="1:16" hidden="1" x14ac:dyDescent="0.3">
      <c r="A3150" t="s">
        <v>2944</v>
      </c>
      <c r="B3150" s="3" t="s">
        <v>8812</v>
      </c>
      <c r="C3150" s="4" t="s">
        <v>11913</v>
      </c>
      <c r="E3150" s="5">
        <v>1799</v>
      </c>
      <c r="G3150" s="5">
        <v>1799</v>
      </c>
      <c r="H3150" s="6">
        <v>1092.25</v>
      </c>
      <c r="K3150" s="7">
        <v>2</v>
      </c>
      <c r="N3150" s="8" t="s">
        <v>17</v>
      </c>
      <c r="O3150" s="1" t="s">
        <v>21</v>
      </c>
      <c r="P3150" s="1" t="s">
        <v>11917</v>
      </c>
    </row>
    <row r="3151" spans="1:16" hidden="1" x14ac:dyDescent="0.3">
      <c r="A3151" t="s">
        <v>2945</v>
      </c>
      <c r="B3151" s="3" t="s">
        <v>8813</v>
      </c>
      <c r="C3151" s="4" t="s">
        <v>11913</v>
      </c>
      <c r="E3151" s="5">
        <v>1999</v>
      </c>
      <c r="G3151" s="5">
        <v>1999</v>
      </c>
      <c r="H3151" s="6">
        <v>1213.68</v>
      </c>
      <c r="K3151" s="7">
        <v>2</v>
      </c>
      <c r="N3151" s="8" t="s">
        <v>17</v>
      </c>
      <c r="O3151" s="1" t="s">
        <v>21</v>
      </c>
      <c r="P3151" s="1" t="s">
        <v>11917</v>
      </c>
    </row>
    <row r="3152" spans="1:16" hidden="1" x14ac:dyDescent="0.3">
      <c r="A3152" t="s">
        <v>2946</v>
      </c>
      <c r="B3152" s="3" t="s">
        <v>8814</v>
      </c>
      <c r="C3152" s="4" t="s">
        <v>11913</v>
      </c>
      <c r="E3152" s="5">
        <v>1999</v>
      </c>
      <c r="G3152" s="5">
        <v>1999</v>
      </c>
      <c r="H3152" s="6">
        <v>1213.68</v>
      </c>
      <c r="K3152" s="7">
        <v>2</v>
      </c>
      <c r="N3152" s="8" t="s">
        <v>17</v>
      </c>
      <c r="O3152" s="1" t="s">
        <v>21</v>
      </c>
      <c r="P3152" s="1" t="s">
        <v>11917</v>
      </c>
    </row>
    <row r="3153" spans="1:16" hidden="1" x14ac:dyDescent="0.3">
      <c r="A3153" t="s">
        <v>2947</v>
      </c>
      <c r="B3153" s="3" t="s">
        <v>8815</v>
      </c>
      <c r="C3153" s="4" t="s">
        <v>11913</v>
      </c>
      <c r="E3153" s="5">
        <v>1999</v>
      </c>
      <c r="G3153" s="5">
        <v>1999</v>
      </c>
      <c r="H3153" s="6">
        <v>1213.68</v>
      </c>
      <c r="K3153" s="7">
        <v>1</v>
      </c>
      <c r="N3153" s="8" t="s">
        <v>17</v>
      </c>
      <c r="O3153" s="1" t="s">
        <v>21</v>
      </c>
      <c r="P3153" s="1" t="s">
        <v>11917</v>
      </c>
    </row>
    <row r="3154" spans="1:16" hidden="1" x14ac:dyDescent="0.3">
      <c r="A3154" t="s">
        <v>2948</v>
      </c>
      <c r="B3154" s="3" t="s">
        <v>8816</v>
      </c>
      <c r="C3154" s="4" t="s">
        <v>11913</v>
      </c>
      <c r="E3154" s="5">
        <v>1999</v>
      </c>
      <c r="G3154" s="5">
        <v>1999</v>
      </c>
      <c r="H3154" s="6">
        <v>1213.68</v>
      </c>
      <c r="K3154" s="7">
        <v>2</v>
      </c>
      <c r="N3154" s="8" t="s">
        <v>17</v>
      </c>
      <c r="O3154" s="1" t="s">
        <v>21</v>
      </c>
      <c r="P3154" s="1" t="s">
        <v>11917</v>
      </c>
    </row>
    <row r="3155" spans="1:16" hidden="1" x14ac:dyDescent="0.3">
      <c r="A3155" t="s">
        <v>2949</v>
      </c>
      <c r="B3155" s="3" t="s">
        <v>8817</v>
      </c>
      <c r="C3155" s="4" t="s">
        <v>11913</v>
      </c>
      <c r="E3155" s="5">
        <v>1999</v>
      </c>
      <c r="G3155" s="5">
        <v>1999</v>
      </c>
      <c r="H3155" s="6">
        <v>1213.68</v>
      </c>
      <c r="K3155" s="7">
        <v>1</v>
      </c>
      <c r="N3155" s="8" t="s">
        <v>17</v>
      </c>
      <c r="O3155" s="1" t="s">
        <v>21</v>
      </c>
      <c r="P3155" s="1" t="s">
        <v>11917</v>
      </c>
    </row>
    <row r="3156" spans="1:16" hidden="1" x14ac:dyDescent="0.3">
      <c r="A3156" t="s">
        <v>2950</v>
      </c>
      <c r="B3156" s="3" t="s">
        <v>8818</v>
      </c>
      <c r="C3156" s="4" t="s">
        <v>11913</v>
      </c>
      <c r="E3156" s="5">
        <v>1999</v>
      </c>
      <c r="G3156" s="5">
        <v>1999</v>
      </c>
      <c r="H3156" s="6">
        <v>1213.68</v>
      </c>
      <c r="K3156" s="7">
        <v>2</v>
      </c>
      <c r="N3156" s="8" t="s">
        <v>17</v>
      </c>
      <c r="O3156" s="1" t="s">
        <v>21</v>
      </c>
      <c r="P3156" s="1" t="s">
        <v>11917</v>
      </c>
    </row>
    <row r="3157" spans="1:16" hidden="1" x14ac:dyDescent="0.3">
      <c r="A3157" t="s">
        <v>2951</v>
      </c>
      <c r="B3157" s="3" t="s">
        <v>8819</v>
      </c>
      <c r="C3157" s="4" t="s">
        <v>11913</v>
      </c>
      <c r="E3157" s="5">
        <v>899</v>
      </c>
      <c r="G3157" s="5">
        <v>899</v>
      </c>
      <c r="H3157" s="6">
        <v>582.21</v>
      </c>
      <c r="K3157" s="7">
        <v>1</v>
      </c>
      <c r="N3157" s="8" t="s">
        <v>17</v>
      </c>
      <c r="O3157" s="1" t="s">
        <v>21</v>
      </c>
      <c r="P3157" s="1" t="s">
        <v>11917</v>
      </c>
    </row>
    <row r="3158" spans="1:16" hidden="1" x14ac:dyDescent="0.3">
      <c r="A3158" t="s">
        <v>2952</v>
      </c>
      <c r="B3158" s="3" t="s">
        <v>8820</v>
      </c>
      <c r="C3158" s="4" t="s">
        <v>11913</v>
      </c>
      <c r="E3158" s="5">
        <v>1799</v>
      </c>
      <c r="G3158" s="5">
        <v>1799</v>
      </c>
      <c r="H3158" s="6">
        <v>1092.25</v>
      </c>
      <c r="K3158" s="7">
        <v>2</v>
      </c>
      <c r="N3158" s="8" t="s">
        <v>17</v>
      </c>
      <c r="O3158" s="1" t="s">
        <v>21</v>
      </c>
      <c r="P3158" s="1" t="s">
        <v>11917</v>
      </c>
    </row>
    <row r="3159" spans="1:16" hidden="1" x14ac:dyDescent="0.3">
      <c r="A3159" t="s">
        <v>2953</v>
      </c>
      <c r="B3159" s="3" t="s">
        <v>8821</v>
      </c>
      <c r="C3159" s="4" t="s">
        <v>11913</v>
      </c>
      <c r="E3159" s="5">
        <v>2799</v>
      </c>
      <c r="G3159" s="5">
        <v>2799</v>
      </c>
      <c r="H3159" s="6">
        <v>1699.39</v>
      </c>
      <c r="K3159" s="7">
        <v>2</v>
      </c>
      <c r="N3159" s="8" t="s">
        <v>17</v>
      </c>
      <c r="O3159" s="1" t="s">
        <v>21</v>
      </c>
      <c r="P3159" s="1" t="s">
        <v>11917</v>
      </c>
    </row>
    <row r="3160" spans="1:16" hidden="1" x14ac:dyDescent="0.3">
      <c r="A3160" t="s">
        <v>2954</v>
      </c>
      <c r="B3160" s="3" t="s">
        <v>8822</v>
      </c>
      <c r="C3160" s="4" t="s">
        <v>11913</v>
      </c>
      <c r="E3160" s="5">
        <v>2399</v>
      </c>
      <c r="G3160" s="5">
        <v>2399</v>
      </c>
      <c r="H3160" s="6">
        <v>1456.54</v>
      </c>
      <c r="K3160" s="7">
        <v>1</v>
      </c>
      <c r="N3160" s="8" t="s">
        <v>17</v>
      </c>
      <c r="O3160" s="1" t="s">
        <v>21</v>
      </c>
      <c r="P3160" s="1" t="s">
        <v>11917</v>
      </c>
    </row>
    <row r="3161" spans="1:16" hidden="1" x14ac:dyDescent="0.3">
      <c r="A3161" t="s">
        <v>2955</v>
      </c>
      <c r="B3161" s="3" t="s">
        <v>8823</v>
      </c>
      <c r="C3161" s="4" t="s">
        <v>11913</v>
      </c>
      <c r="E3161" s="5">
        <v>2399</v>
      </c>
      <c r="G3161" s="5">
        <v>2399</v>
      </c>
      <c r="H3161" s="6">
        <v>1456.54</v>
      </c>
      <c r="K3161" s="7">
        <v>2</v>
      </c>
      <c r="N3161" s="8" t="s">
        <v>17</v>
      </c>
      <c r="O3161" s="1" t="s">
        <v>21</v>
      </c>
      <c r="P3161" s="1" t="s">
        <v>11917</v>
      </c>
    </row>
    <row r="3162" spans="1:16" hidden="1" x14ac:dyDescent="0.3">
      <c r="A3162" t="s">
        <v>2956</v>
      </c>
      <c r="B3162" s="3" t="s">
        <v>8824</v>
      </c>
      <c r="C3162" s="4" t="s">
        <v>11913</v>
      </c>
      <c r="E3162" s="5">
        <v>2599</v>
      </c>
      <c r="G3162" s="5">
        <v>2599</v>
      </c>
      <c r="H3162" s="6">
        <v>1577.96</v>
      </c>
      <c r="K3162" s="7">
        <v>1</v>
      </c>
      <c r="N3162" s="8" t="s">
        <v>17</v>
      </c>
      <c r="O3162" s="1" t="s">
        <v>21</v>
      </c>
      <c r="P3162" s="1" t="s">
        <v>11917</v>
      </c>
    </row>
    <row r="3163" spans="1:16" hidden="1" x14ac:dyDescent="0.3">
      <c r="A3163" t="s">
        <v>2957</v>
      </c>
      <c r="B3163" s="3" t="s">
        <v>8825</v>
      </c>
      <c r="C3163" s="4" t="s">
        <v>11913</v>
      </c>
      <c r="E3163" s="5">
        <v>2399</v>
      </c>
      <c r="G3163" s="5">
        <v>2399</v>
      </c>
      <c r="H3163" s="6">
        <v>1456.54</v>
      </c>
      <c r="K3163" s="7">
        <v>2</v>
      </c>
      <c r="N3163" s="8" t="s">
        <v>17</v>
      </c>
      <c r="O3163" s="1" t="s">
        <v>21</v>
      </c>
      <c r="P3163" s="1" t="s">
        <v>11917</v>
      </c>
    </row>
    <row r="3164" spans="1:16" hidden="1" x14ac:dyDescent="0.3">
      <c r="A3164" t="s">
        <v>2958</v>
      </c>
      <c r="B3164" s="3" t="s">
        <v>8826</v>
      </c>
      <c r="C3164" s="4" t="s">
        <v>11913</v>
      </c>
      <c r="E3164" s="5">
        <v>2599</v>
      </c>
      <c r="G3164" s="5">
        <v>2599</v>
      </c>
      <c r="H3164" s="6">
        <v>1577.96</v>
      </c>
      <c r="K3164" s="7">
        <v>1</v>
      </c>
      <c r="N3164" s="8" t="s">
        <v>17</v>
      </c>
      <c r="O3164" s="1" t="s">
        <v>21</v>
      </c>
      <c r="P3164" s="1" t="s">
        <v>11917</v>
      </c>
    </row>
    <row r="3165" spans="1:16" hidden="1" x14ac:dyDescent="0.3">
      <c r="A3165" t="s">
        <v>2959</v>
      </c>
      <c r="B3165" s="3" t="s">
        <v>8827</v>
      </c>
      <c r="C3165" s="4" t="s">
        <v>11913</v>
      </c>
      <c r="E3165" s="5">
        <v>2799</v>
      </c>
      <c r="G3165" s="5">
        <v>2799</v>
      </c>
      <c r="H3165" s="6">
        <v>1699.39</v>
      </c>
      <c r="K3165" s="7">
        <v>2</v>
      </c>
      <c r="N3165" s="8" t="s">
        <v>17</v>
      </c>
      <c r="O3165" s="1" t="s">
        <v>21</v>
      </c>
      <c r="P3165" s="1" t="s">
        <v>11917</v>
      </c>
    </row>
    <row r="3166" spans="1:16" hidden="1" x14ac:dyDescent="0.3">
      <c r="A3166" t="s">
        <v>2960</v>
      </c>
      <c r="B3166" s="3" t="s">
        <v>8828</v>
      </c>
      <c r="C3166" s="4" t="s">
        <v>11913</v>
      </c>
      <c r="E3166" s="5">
        <v>2799</v>
      </c>
      <c r="G3166" s="5">
        <v>2799</v>
      </c>
      <c r="H3166" s="6">
        <v>1699.39</v>
      </c>
      <c r="K3166" s="7">
        <v>1</v>
      </c>
      <c r="N3166" s="8" t="s">
        <v>17</v>
      </c>
      <c r="O3166" s="1" t="s">
        <v>21</v>
      </c>
      <c r="P3166" s="1" t="s">
        <v>11917</v>
      </c>
    </row>
    <row r="3167" spans="1:16" hidden="1" x14ac:dyDescent="0.3">
      <c r="A3167" t="s">
        <v>2961</v>
      </c>
      <c r="B3167" s="3" t="s">
        <v>8829</v>
      </c>
      <c r="C3167" s="4" t="s">
        <v>11913</v>
      </c>
      <c r="E3167" s="5">
        <v>2799</v>
      </c>
      <c r="G3167" s="5">
        <v>2799</v>
      </c>
      <c r="H3167" s="6">
        <v>1699.39</v>
      </c>
      <c r="K3167" s="7">
        <v>1</v>
      </c>
      <c r="N3167" s="8" t="s">
        <v>17</v>
      </c>
      <c r="O3167" s="1" t="s">
        <v>21</v>
      </c>
      <c r="P3167" s="1" t="s">
        <v>11917</v>
      </c>
    </row>
    <row r="3168" spans="1:16" hidden="1" x14ac:dyDescent="0.3">
      <c r="A3168" s="9" t="s">
        <v>2962</v>
      </c>
      <c r="B3168" s="13" t="s">
        <v>8830</v>
      </c>
      <c r="C3168" s="14" t="s">
        <v>11913</v>
      </c>
      <c r="D3168" s="9"/>
      <c r="E3168" s="15">
        <v>2799</v>
      </c>
      <c r="F3168" s="9"/>
      <c r="G3168" s="15">
        <v>2799</v>
      </c>
      <c r="H3168" s="16">
        <v>1699.39</v>
      </c>
      <c r="I3168" s="9"/>
      <c r="J3168" s="9"/>
      <c r="K3168" s="17">
        <v>2</v>
      </c>
      <c r="L3168" s="9"/>
      <c r="M3168" s="9"/>
      <c r="N3168" s="18" t="s">
        <v>17</v>
      </c>
      <c r="O3168" s="19" t="s">
        <v>21</v>
      </c>
      <c r="P3168" s="19" t="s">
        <v>11917</v>
      </c>
    </row>
    <row r="3169" spans="1:16" hidden="1" x14ac:dyDescent="0.3">
      <c r="A3169" t="s">
        <v>2963</v>
      </c>
      <c r="B3169" s="3" t="s">
        <v>8831</v>
      </c>
      <c r="C3169" s="4" t="s">
        <v>11913</v>
      </c>
      <c r="E3169" s="5">
        <v>2799</v>
      </c>
      <c r="G3169" s="5">
        <v>2799</v>
      </c>
      <c r="H3169" s="6">
        <v>1699.39</v>
      </c>
      <c r="K3169" s="7">
        <v>2</v>
      </c>
      <c r="N3169" s="8" t="s">
        <v>17</v>
      </c>
      <c r="O3169" s="1" t="s">
        <v>21</v>
      </c>
      <c r="P3169" s="1" t="s">
        <v>11917</v>
      </c>
    </row>
    <row r="3170" spans="1:16" hidden="1" x14ac:dyDescent="0.3">
      <c r="A3170" t="s">
        <v>2964</v>
      </c>
      <c r="B3170" s="3" t="s">
        <v>8832</v>
      </c>
      <c r="C3170" s="4" t="s">
        <v>11913</v>
      </c>
      <c r="E3170" s="5">
        <v>2399</v>
      </c>
      <c r="G3170" s="5">
        <v>2399</v>
      </c>
      <c r="H3170" s="6">
        <v>1456.54</v>
      </c>
      <c r="K3170" s="7">
        <v>1</v>
      </c>
      <c r="N3170" s="8" t="s">
        <v>17</v>
      </c>
      <c r="O3170" s="1" t="s">
        <v>21</v>
      </c>
      <c r="P3170" s="1" t="s">
        <v>11917</v>
      </c>
    </row>
    <row r="3171" spans="1:16" hidden="1" x14ac:dyDescent="0.3">
      <c r="A3171" t="s">
        <v>2965</v>
      </c>
      <c r="B3171" s="3" t="s">
        <v>8833</v>
      </c>
      <c r="C3171" s="4" t="s">
        <v>11913</v>
      </c>
      <c r="E3171" s="5">
        <v>2799</v>
      </c>
      <c r="G3171" s="5">
        <v>2799</v>
      </c>
      <c r="H3171" s="6">
        <v>1699.39</v>
      </c>
      <c r="K3171" s="7">
        <v>1</v>
      </c>
      <c r="N3171" s="8" t="s">
        <v>17</v>
      </c>
      <c r="O3171" s="1" t="s">
        <v>21</v>
      </c>
      <c r="P3171" s="1" t="s">
        <v>11917</v>
      </c>
    </row>
    <row r="3172" spans="1:16" hidden="1" x14ac:dyDescent="0.3">
      <c r="A3172" t="s">
        <v>2966</v>
      </c>
      <c r="B3172" s="3" t="s">
        <v>8834</v>
      </c>
      <c r="C3172" s="4" t="s">
        <v>11913</v>
      </c>
      <c r="E3172" s="5">
        <v>2799</v>
      </c>
      <c r="G3172" s="5">
        <v>2799</v>
      </c>
      <c r="H3172" s="6">
        <v>1699.39</v>
      </c>
      <c r="K3172" s="7">
        <v>1</v>
      </c>
      <c r="N3172" s="8" t="s">
        <v>17</v>
      </c>
      <c r="O3172" s="1" t="s">
        <v>21</v>
      </c>
      <c r="P3172" s="1" t="s">
        <v>11917</v>
      </c>
    </row>
    <row r="3173" spans="1:16" hidden="1" x14ac:dyDescent="0.3">
      <c r="A3173" t="s">
        <v>2967</v>
      </c>
      <c r="B3173" s="3" t="s">
        <v>8835</v>
      </c>
      <c r="C3173" s="4" t="s">
        <v>11913</v>
      </c>
      <c r="E3173" s="5">
        <v>2799</v>
      </c>
      <c r="G3173" s="5">
        <v>2799</v>
      </c>
      <c r="H3173" s="6">
        <v>1699.39</v>
      </c>
      <c r="K3173" s="7">
        <v>1</v>
      </c>
      <c r="N3173" s="8" t="s">
        <v>17</v>
      </c>
      <c r="O3173" s="1" t="s">
        <v>21</v>
      </c>
      <c r="P3173" s="1" t="s">
        <v>11917</v>
      </c>
    </row>
    <row r="3174" spans="1:16" hidden="1" x14ac:dyDescent="0.3">
      <c r="A3174" t="s">
        <v>2968</v>
      </c>
      <c r="B3174" s="3" t="s">
        <v>8836</v>
      </c>
      <c r="C3174" s="4" t="s">
        <v>11913</v>
      </c>
      <c r="E3174" s="5">
        <v>2799</v>
      </c>
      <c r="G3174" s="5">
        <v>2799</v>
      </c>
      <c r="H3174" s="6">
        <v>1699.39</v>
      </c>
      <c r="K3174" s="7">
        <v>1</v>
      </c>
      <c r="N3174" s="8" t="s">
        <v>17</v>
      </c>
      <c r="O3174" s="1" t="s">
        <v>21</v>
      </c>
      <c r="P3174" s="1" t="s">
        <v>11917</v>
      </c>
    </row>
    <row r="3175" spans="1:16" hidden="1" x14ac:dyDescent="0.3">
      <c r="A3175" t="s">
        <v>2969</v>
      </c>
      <c r="B3175" s="3" t="s">
        <v>8837</v>
      </c>
      <c r="C3175" s="4" t="s">
        <v>11913</v>
      </c>
      <c r="E3175" s="5">
        <v>2599</v>
      </c>
      <c r="G3175" s="5">
        <v>2599</v>
      </c>
      <c r="H3175" s="6">
        <v>1577.96</v>
      </c>
      <c r="K3175" s="7">
        <v>1</v>
      </c>
      <c r="N3175" s="8" t="s">
        <v>17</v>
      </c>
      <c r="O3175" s="1" t="s">
        <v>21</v>
      </c>
      <c r="P3175" s="1" t="s">
        <v>11917</v>
      </c>
    </row>
    <row r="3176" spans="1:16" hidden="1" x14ac:dyDescent="0.3">
      <c r="A3176" t="s">
        <v>2970</v>
      </c>
      <c r="B3176" s="3" t="s">
        <v>8838</v>
      </c>
      <c r="C3176" s="4" t="s">
        <v>11913</v>
      </c>
      <c r="E3176" s="5">
        <v>2799</v>
      </c>
      <c r="G3176" s="5">
        <v>2799</v>
      </c>
      <c r="H3176" s="6">
        <v>1699.39</v>
      </c>
      <c r="K3176" s="7">
        <v>2</v>
      </c>
      <c r="N3176" s="8" t="s">
        <v>17</v>
      </c>
      <c r="O3176" s="1" t="s">
        <v>21</v>
      </c>
      <c r="P3176" s="1" t="s">
        <v>11917</v>
      </c>
    </row>
    <row r="3177" spans="1:16" hidden="1" x14ac:dyDescent="0.3">
      <c r="A3177" t="s">
        <v>2971</v>
      </c>
      <c r="B3177" s="3" t="s">
        <v>8839</v>
      </c>
      <c r="C3177" s="4" t="s">
        <v>11913</v>
      </c>
      <c r="E3177" s="5">
        <v>2799</v>
      </c>
      <c r="G3177" s="5">
        <v>2799</v>
      </c>
      <c r="H3177" s="6">
        <v>1699.39</v>
      </c>
      <c r="K3177" s="7">
        <v>1</v>
      </c>
      <c r="N3177" s="8" t="s">
        <v>17</v>
      </c>
      <c r="O3177" s="1" t="s">
        <v>21</v>
      </c>
      <c r="P3177" s="1" t="s">
        <v>11917</v>
      </c>
    </row>
    <row r="3178" spans="1:16" hidden="1" x14ac:dyDescent="0.3">
      <c r="A3178" t="s">
        <v>2972</v>
      </c>
      <c r="B3178" s="3" t="s">
        <v>8840</v>
      </c>
      <c r="C3178" s="4" t="s">
        <v>11913</v>
      </c>
      <c r="E3178" s="5">
        <v>2799</v>
      </c>
      <c r="G3178" s="5">
        <v>2799</v>
      </c>
      <c r="H3178" s="6">
        <v>1699.39</v>
      </c>
      <c r="K3178" s="7">
        <v>2</v>
      </c>
      <c r="N3178" s="8" t="s">
        <v>17</v>
      </c>
      <c r="O3178" s="1" t="s">
        <v>21</v>
      </c>
      <c r="P3178" s="1" t="s">
        <v>11917</v>
      </c>
    </row>
    <row r="3179" spans="1:16" hidden="1" x14ac:dyDescent="0.3">
      <c r="A3179" t="s">
        <v>2973</v>
      </c>
      <c r="B3179" s="3" t="s">
        <v>8841</v>
      </c>
      <c r="C3179" s="4" t="s">
        <v>11913</v>
      </c>
      <c r="E3179" s="5">
        <v>2799</v>
      </c>
      <c r="G3179" s="5">
        <v>2799</v>
      </c>
      <c r="H3179" s="6">
        <v>1699.39</v>
      </c>
      <c r="K3179" s="7">
        <v>2</v>
      </c>
      <c r="N3179" s="8" t="s">
        <v>17</v>
      </c>
      <c r="O3179" s="1" t="s">
        <v>21</v>
      </c>
      <c r="P3179" s="1" t="s">
        <v>11917</v>
      </c>
    </row>
    <row r="3180" spans="1:16" hidden="1" x14ac:dyDescent="0.3">
      <c r="A3180" t="s">
        <v>2974</v>
      </c>
      <c r="B3180" s="3" t="s">
        <v>8842</v>
      </c>
      <c r="C3180" s="4" t="s">
        <v>11913</v>
      </c>
      <c r="E3180" s="5">
        <v>2599</v>
      </c>
      <c r="G3180" s="5">
        <v>2599</v>
      </c>
      <c r="H3180" s="6">
        <v>1577.96</v>
      </c>
      <c r="K3180" s="7">
        <v>1</v>
      </c>
      <c r="N3180" s="8" t="s">
        <v>17</v>
      </c>
      <c r="O3180" s="1" t="s">
        <v>21</v>
      </c>
      <c r="P3180" s="1" t="s">
        <v>11917</v>
      </c>
    </row>
    <row r="3181" spans="1:16" hidden="1" x14ac:dyDescent="0.3">
      <c r="A3181" t="s">
        <v>2975</v>
      </c>
      <c r="B3181" s="3" t="s">
        <v>8843</v>
      </c>
      <c r="C3181" s="4" t="s">
        <v>11913</v>
      </c>
      <c r="E3181" s="5">
        <v>2799</v>
      </c>
      <c r="G3181" s="5">
        <v>2799</v>
      </c>
      <c r="H3181" s="6">
        <v>1699.39</v>
      </c>
      <c r="K3181" s="7">
        <v>2</v>
      </c>
      <c r="N3181" s="8" t="s">
        <v>17</v>
      </c>
      <c r="O3181" s="1" t="s">
        <v>21</v>
      </c>
      <c r="P3181" s="1" t="s">
        <v>11917</v>
      </c>
    </row>
    <row r="3182" spans="1:16" hidden="1" x14ac:dyDescent="0.3">
      <c r="A3182" t="s">
        <v>2976</v>
      </c>
      <c r="B3182" s="3" t="s">
        <v>8844</v>
      </c>
      <c r="C3182" s="4" t="s">
        <v>11913</v>
      </c>
      <c r="E3182" s="5">
        <v>2799</v>
      </c>
      <c r="G3182" s="5">
        <v>2799</v>
      </c>
      <c r="H3182" s="6">
        <v>1699.39</v>
      </c>
      <c r="K3182" s="7">
        <v>2</v>
      </c>
      <c r="N3182" s="8" t="s">
        <v>17</v>
      </c>
      <c r="O3182" s="1" t="s">
        <v>21</v>
      </c>
      <c r="P3182" s="1" t="s">
        <v>11917</v>
      </c>
    </row>
    <row r="3183" spans="1:16" hidden="1" x14ac:dyDescent="0.3">
      <c r="A3183" t="s">
        <v>2977</v>
      </c>
      <c r="B3183" s="3" t="s">
        <v>8845</v>
      </c>
      <c r="C3183" s="4" t="s">
        <v>11913</v>
      </c>
      <c r="E3183" s="5">
        <v>13999</v>
      </c>
      <c r="G3183" s="5">
        <v>13999</v>
      </c>
      <c r="H3183" s="6">
        <v>8499.39</v>
      </c>
      <c r="K3183" s="7">
        <v>1</v>
      </c>
      <c r="N3183" s="8" t="s">
        <v>17</v>
      </c>
      <c r="O3183" s="1" t="s">
        <v>21</v>
      </c>
      <c r="P3183" s="1" t="s">
        <v>11917</v>
      </c>
    </row>
    <row r="3184" spans="1:16" hidden="1" x14ac:dyDescent="0.3">
      <c r="A3184" t="s">
        <v>2978</v>
      </c>
      <c r="B3184" s="3" t="s">
        <v>8846</v>
      </c>
      <c r="C3184" s="4" t="s">
        <v>11913</v>
      </c>
      <c r="E3184" s="5">
        <v>1999</v>
      </c>
      <c r="G3184" s="5">
        <v>1999</v>
      </c>
      <c r="H3184" s="6">
        <v>1213.68</v>
      </c>
      <c r="K3184" s="7">
        <v>1</v>
      </c>
      <c r="N3184" s="8" t="s">
        <v>17</v>
      </c>
      <c r="O3184" s="1" t="s">
        <v>21</v>
      </c>
      <c r="P3184" s="1" t="s">
        <v>11917</v>
      </c>
    </row>
    <row r="3185" spans="1:16" hidden="1" x14ac:dyDescent="0.3">
      <c r="A3185" t="s">
        <v>2979</v>
      </c>
      <c r="B3185" s="3" t="s">
        <v>8847</v>
      </c>
      <c r="C3185" s="4" t="s">
        <v>11913</v>
      </c>
      <c r="E3185" s="5">
        <v>2599</v>
      </c>
      <c r="G3185" s="5">
        <v>2599</v>
      </c>
      <c r="H3185" s="6">
        <v>1577.96</v>
      </c>
      <c r="K3185" s="7">
        <v>1</v>
      </c>
      <c r="N3185" s="8" t="s">
        <v>17</v>
      </c>
      <c r="O3185" s="1" t="s">
        <v>21</v>
      </c>
      <c r="P3185" s="1" t="s">
        <v>11917</v>
      </c>
    </row>
    <row r="3186" spans="1:16" hidden="1" x14ac:dyDescent="0.3">
      <c r="A3186" t="s">
        <v>2980</v>
      </c>
      <c r="B3186" s="3" t="s">
        <v>8848</v>
      </c>
      <c r="C3186" s="4" t="s">
        <v>11913</v>
      </c>
      <c r="E3186" s="5">
        <v>1449</v>
      </c>
      <c r="G3186" s="5">
        <v>1449</v>
      </c>
      <c r="H3186" s="6">
        <v>938.4</v>
      </c>
      <c r="K3186" s="7">
        <v>2</v>
      </c>
      <c r="N3186" s="8" t="s">
        <v>17</v>
      </c>
      <c r="O3186" s="1" t="s">
        <v>21</v>
      </c>
      <c r="P3186" s="1" t="s">
        <v>11917</v>
      </c>
    </row>
    <row r="3187" spans="1:16" hidden="1" x14ac:dyDescent="0.3">
      <c r="A3187" t="s">
        <v>2981</v>
      </c>
      <c r="B3187" s="3" t="s">
        <v>8849</v>
      </c>
      <c r="C3187" s="4" t="s">
        <v>11913</v>
      </c>
      <c r="E3187" s="5">
        <v>1449</v>
      </c>
      <c r="G3187" s="5">
        <v>1449</v>
      </c>
      <c r="H3187" s="6">
        <v>938.4</v>
      </c>
      <c r="K3187" s="7">
        <v>2</v>
      </c>
      <c r="N3187" s="8" t="s">
        <v>17</v>
      </c>
      <c r="O3187" s="1" t="s">
        <v>21</v>
      </c>
      <c r="P3187" s="1" t="s">
        <v>11917</v>
      </c>
    </row>
    <row r="3188" spans="1:16" hidden="1" x14ac:dyDescent="0.3">
      <c r="A3188" t="s">
        <v>2982</v>
      </c>
      <c r="B3188" s="3" t="s">
        <v>8850</v>
      </c>
      <c r="C3188" s="4" t="s">
        <v>11913</v>
      </c>
      <c r="E3188" s="5">
        <v>799</v>
      </c>
      <c r="G3188" s="5">
        <v>799</v>
      </c>
      <c r="H3188" s="6">
        <v>517.45000000000005</v>
      </c>
      <c r="K3188" s="7">
        <v>2</v>
      </c>
      <c r="N3188" s="8" t="s">
        <v>17</v>
      </c>
      <c r="O3188" s="1" t="s">
        <v>21</v>
      </c>
      <c r="P3188" s="1" t="s">
        <v>11917</v>
      </c>
    </row>
    <row r="3189" spans="1:16" hidden="1" x14ac:dyDescent="0.3">
      <c r="A3189" t="s">
        <v>2983</v>
      </c>
      <c r="B3189" s="3" t="s">
        <v>8851</v>
      </c>
      <c r="C3189" s="4" t="s">
        <v>11913</v>
      </c>
      <c r="E3189" s="5">
        <v>799</v>
      </c>
      <c r="G3189" s="5">
        <v>799</v>
      </c>
      <c r="H3189" s="6">
        <v>517.45000000000005</v>
      </c>
      <c r="K3189" s="7">
        <v>2</v>
      </c>
      <c r="N3189" s="8" t="s">
        <v>17</v>
      </c>
      <c r="O3189" s="1" t="s">
        <v>21</v>
      </c>
      <c r="P3189" s="1" t="s">
        <v>11917</v>
      </c>
    </row>
    <row r="3190" spans="1:16" hidden="1" x14ac:dyDescent="0.3">
      <c r="A3190" t="s">
        <v>2984</v>
      </c>
      <c r="B3190" s="3" t="s">
        <v>8852</v>
      </c>
      <c r="C3190" s="4" t="s">
        <v>11913</v>
      </c>
      <c r="E3190" s="5">
        <v>799</v>
      </c>
      <c r="G3190" s="5">
        <v>799</v>
      </c>
      <c r="H3190" s="6">
        <v>517.45000000000005</v>
      </c>
      <c r="K3190" s="7">
        <v>2</v>
      </c>
      <c r="N3190" s="8" t="s">
        <v>17</v>
      </c>
      <c r="O3190" s="1" t="s">
        <v>21</v>
      </c>
      <c r="P3190" s="1" t="s">
        <v>11917</v>
      </c>
    </row>
    <row r="3191" spans="1:16" hidden="1" x14ac:dyDescent="0.3">
      <c r="A3191" t="s">
        <v>2985</v>
      </c>
      <c r="B3191" s="3" t="s">
        <v>8853</v>
      </c>
      <c r="C3191" s="4" t="s">
        <v>11913</v>
      </c>
      <c r="E3191" s="5">
        <v>799</v>
      </c>
      <c r="G3191" s="5">
        <v>799</v>
      </c>
      <c r="H3191" s="6">
        <v>517.45000000000005</v>
      </c>
      <c r="K3191" s="7">
        <v>2</v>
      </c>
      <c r="N3191" s="8" t="s">
        <v>17</v>
      </c>
      <c r="O3191" s="1" t="s">
        <v>21</v>
      </c>
      <c r="P3191" s="1" t="s">
        <v>11917</v>
      </c>
    </row>
    <row r="3192" spans="1:16" hidden="1" x14ac:dyDescent="0.3">
      <c r="A3192" t="s">
        <v>2986</v>
      </c>
      <c r="B3192" s="3" t="s">
        <v>8854</v>
      </c>
      <c r="C3192" s="4" t="s">
        <v>11913</v>
      </c>
      <c r="E3192" s="5">
        <v>799</v>
      </c>
      <c r="G3192" s="5">
        <v>799</v>
      </c>
      <c r="H3192" s="6">
        <v>517.45000000000005</v>
      </c>
      <c r="K3192" s="7">
        <v>2</v>
      </c>
      <c r="N3192" s="8" t="s">
        <v>17</v>
      </c>
      <c r="O3192" s="1" t="s">
        <v>21</v>
      </c>
      <c r="P3192" s="1" t="s">
        <v>11917</v>
      </c>
    </row>
    <row r="3193" spans="1:16" hidden="1" x14ac:dyDescent="0.3">
      <c r="A3193" t="s">
        <v>2987</v>
      </c>
      <c r="B3193" s="3" t="s">
        <v>8855</v>
      </c>
      <c r="C3193" s="4" t="s">
        <v>11913</v>
      </c>
      <c r="E3193" s="5">
        <v>799</v>
      </c>
      <c r="G3193" s="5">
        <v>799</v>
      </c>
      <c r="H3193" s="6">
        <v>517.45000000000005</v>
      </c>
      <c r="K3193" s="7">
        <v>2</v>
      </c>
      <c r="N3193" s="8" t="s">
        <v>17</v>
      </c>
      <c r="O3193" s="1" t="s">
        <v>21</v>
      </c>
      <c r="P3193" s="1" t="s">
        <v>11917</v>
      </c>
    </row>
    <row r="3194" spans="1:16" hidden="1" x14ac:dyDescent="0.3">
      <c r="A3194" t="s">
        <v>2988</v>
      </c>
      <c r="B3194" s="3" t="s">
        <v>8856</v>
      </c>
      <c r="C3194" s="4" t="s">
        <v>11913</v>
      </c>
      <c r="E3194" s="5">
        <v>6999</v>
      </c>
      <c r="G3194" s="5">
        <v>6999</v>
      </c>
      <c r="H3194" s="6">
        <v>4249.3900000000003</v>
      </c>
      <c r="K3194" s="7">
        <v>1</v>
      </c>
      <c r="N3194" s="8" t="s">
        <v>17</v>
      </c>
      <c r="O3194" s="1" t="s">
        <v>21</v>
      </c>
      <c r="P3194" s="1" t="s">
        <v>11917</v>
      </c>
    </row>
    <row r="3195" spans="1:16" hidden="1" x14ac:dyDescent="0.3">
      <c r="A3195" t="s">
        <v>2989</v>
      </c>
      <c r="B3195" s="3" t="s">
        <v>8857</v>
      </c>
      <c r="C3195" s="4" t="s">
        <v>11913</v>
      </c>
      <c r="E3195" s="5">
        <v>1449</v>
      </c>
      <c r="G3195" s="5">
        <v>1449</v>
      </c>
      <c r="H3195" s="6">
        <v>938.4</v>
      </c>
      <c r="K3195" s="7">
        <v>2</v>
      </c>
      <c r="N3195" s="8" t="s">
        <v>17</v>
      </c>
      <c r="O3195" s="1" t="s">
        <v>21</v>
      </c>
      <c r="P3195" s="1" t="s">
        <v>11917</v>
      </c>
    </row>
    <row r="3196" spans="1:16" hidden="1" x14ac:dyDescent="0.3">
      <c r="A3196" t="s">
        <v>2990</v>
      </c>
      <c r="B3196" s="3" t="s">
        <v>8858</v>
      </c>
      <c r="C3196" s="4" t="s">
        <v>11913</v>
      </c>
      <c r="E3196" s="5">
        <v>6999</v>
      </c>
      <c r="G3196" s="5">
        <v>6999</v>
      </c>
      <c r="H3196" s="6">
        <v>4249.3900000000003</v>
      </c>
      <c r="K3196" s="7">
        <v>1</v>
      </c>
      <c r="N3196" s="8" t="s">
        <v>17</v>
      </c>
      <c r="O3196" s="1" t="s">
        <v>21</v>
      </c>
      <c r="P3196" s="1" t="s">
        <v>11917</v>
      </c>
    </row>
    <row r="3197" spans="1:16" hidden="1" x14ac:dyDescent="0.3">
      <c r="A3197" t="s">
        <v>2991</v>
      </c>
      <c r="B3197" s="3" t="s">
        <v>8859</v>
      </c>
      <c r="C3197" s="4" t="s">
        <v>11913</v>
      </c>
      <c r="E3197" s="5">
        <v>2799</v>
      </c>
      <c r="G3197" s="5">
        <v>2799</v>
      </c>
      <c r="H3197" s="6">
        <v>1699.39</v>
      </c>
      <c r="K3197" s="7">
        <v>2</v>
      </c>
      <c r="N3197" s="8" t="s">
        <v>17</v>
      </c>
      <c r="O3197" s="1" t="s">
        <v>21</v>
      </c>
      <c r="P3197" s="1" t="s">
        <v>11917</v>
      </c>
    </row>
    <row r="3198" spans="1:16" hidden="1" x14ac:dyDescent="0.3">
      <c r="A3198" t="s">
        <v>2992</v>
      </c>
      <c r="B3198" s="3" t="s">
        <v>8860</v>
      </c>
      <c r="C3198" s="4" t="s">
        <v>11913</v>
      </c>
      <c r="E3198" s="5">
        <v>13999</v>
      </c>
      <c r="G3198" s="5">
        <v>13999</v>
      </c>
      <c r="H3198" s="6">
        <v>8499.39</v>
      </c>
      <c r="K3198" s="7">
        <v>1</v>
      </c>
      <c r="N3198" s="8" t="s">
        <v>17</v>
      </c>
      <c r="O3198" s="1" t="s">
        <v>21</v>
      </c>
      <c r="P3198" s="1" t="s">
        <v>11917</v>
      </c>
    </row>
    <row r="3199" spans="1:16" hidden="1" x14ac:dyDescent="0.3">
      <c r="A3199" t="s">
        <v>2993</v>
      </c>
      <c r="B3199" s="3" t="s">
        <v>8861</v>
      </c>
      <c r="C3199" s="4" t="s">
        <v>11913</v>
      </c>
      <c r="E3199" s="5">
        <v>13999</v>
      </c>
      <c r="G3199" s="5">
        <v>13999</v>
      </c>
      <c r="H3199" s="6">
        <v>8499.39</v>
      </c>
      <c r="K3199" s="7">
        <v>1</v>
      </c>
      <c r="N3199" s="8" t="s">
        <v>17</v>
      </c>
      <c r="O3199" s="1" t="s">
        <v>21</v>
      </c>
      <c r="P3199" s="1" t="s">
        <v>11917</v>
      </c>
    </row>
    <row r="3200" spans="1:16" hidden="1" x14ac:dyDescent="0.3">
      <c r="A3200" t="s">
        <v>2994</v>
      </c>
      <c r="B3200" s="3" t="s">
        <v>8862</v>
      </c>
      <c r="C3200" s="4" t="s">
        <v>11913</v>
      </c>
      <c r="E3200" s="5">
        <v>10999</v>
      </c>
      <c r="G3200" s="5">
        <v>10999</v>
      </c>
      <c r="H3200" s="6">
        <v>6677.96</v>
      </c>
      <c r="K3200" s="7">
        <v>1</v>
      </c>
      <c r="N3200" s="8" t="s">
        <v>17</v>
      </c>
      <c r="O3200" s="1" t="s">
        <v>21</v>
      </c>
      <c r="P3200" s="1" t="s">
        <v>11917</v>
      </c>
    </row>
    <row r="3201" spans="1:16" hidden="1" x14ac:dyDescent="0.3">
      <c r="A3201" t="s">
        <v>2995</v>
      </c>
      <c r="B3201" s="3" t="s">
        <v>8863</v>
      </c>
      <c r="C3201" s="4" t="s">
        <v>11913</v>
      </c>
      <c r="E3201" s="5">
        <v>10999</v>
      </c>
      <c r="G3201" s="5">
        <v>10999</v>
      </c>
      <c r="H3201" s="6">
        <v>6677.96</v>
      </c>
      <c r="K3201" s="7">
        <v>1</v>
      </c>
      <c r="N3201" s="8" t="s">
        <v>17</v>
      </c>
      <c r="O3201" s="1" t="s">
        <v>21</v>
      </c>
      <c r="P3201" s="1" t="s">
        <v>11917</v>
      </c>
    </row>
    <row r="3202" spans="1:16" hidden="1" x14ac:dyDescent="0.3">
      <c r="A3202" t="s">
        <v>2996</v>
      </c>
      <c r="B3202" s="3" t="s">
        <v>8864</v>
      </c>
      <c r="C3202" s="4" t="s">
        <v>11913</v>
      </c>
      <c r="E3202" s="5">
        <v>10999</v>
      </c>
      <c r="G3202" s="5">
        <v>10999</v>
      </c>
      <c r="H3202" s="6">
        <v>6677.96</v>
      </c>
      <c r="K3202" s="7">
        <v>1</v>
      </c>
      <c r="N3202" s="8" t="s">
        <v>17</v>
      </c>
      <c r="O3202" s="1" t="s">
        <v>21</v>
      </c>
      <c r="P3202" s="1" t="s">
        <v>11917</v>
      </c>
    </row>
    <row r="3203" spans="1:16" hidden="1" x14ac:dyDescent="0.3">
      <c r="A3203" t="s">
        <v>2997</v>
      </c>
      <c r="B3203" s="3" t="s">
        <v>8865</v>
      </c>
      <c r="C3203" s="4" t="s">
        <v>11913</v>
      </c>
      <c r="E3203" s="5">
        <v>10999</v>
      </c>
      <c r="G3203" s="5">
        <v>10999</v>
      </c>
      <c r="H3203" s="6">
        <v>6677.96</v>
      </c>
      <c r="K3203" s="7">
        <v>1</v>
      </c>
      <c r="N3203" s="8" t="s">
        <v>17</v>
      </c>
      <c r="O3203" s="1" t="s">
        <v>21</v>
      </c>
      <c r="P3203" s="1" t="s">
        <v>11917</v>
      </c>
    </row>
    <row r="3204" spans="1:16" hidden="1" x14ac:dyDescent="0.3">
      <c r="A3204" t="s">
        <v>2998</v>
      </c>
      <c r="B3204" s="3" t="s">
        <v>8866</v>
      </c>
      <c r="C3204" s="4" t="s">
        <v>11913</v>
      </c>
      <c r="E3204" s="5">
        <v>12999</v>
      </c>
      <c r="G3204" s="5">
        <v>12999</v>
      </c>
      <c r="H3204" s="6">
        <v>7892.25</v>
      </c>
      <c r="K3204" s="7">
        <v>1</v>
      </c>
      <c r="N3204" s="8" t="s">
        <v>17</v>
      </c>
      <c r="O3204" s="1" t="s">
        <v>21</v>
      </c>
      <c r="P3204" s="1" t="s">
        <v>11917</v>
      </c>
    </row>
    <row r="3205" spans="1:16" hidden="1" x14ac:dyDescent="0.3">
      <c r="A3205" t="s">
        <v>2999</v>
      </c>
      <c r="B3205" s="3" t="s">
        <v>8867</v>
      </c>
      <c r="C3205" s="4" t="s">
        <v>11913</v>
      </c>
      <c r="E3205" s="5">
        <v>12999</v>
      </c>
      <c r="G3205" s="5">
        <v>12999</v>
      </c>
      <c r="H3205" s="6">
        <v>7892.25</v>
      </c>
      <c r="K3205" s="7">
        <v>1</v>
      </c>
      <c r="N3205" s="8" t="s">
        <v>17</v>
      </c>
      <c r="O3205" s="1" t="s">
        <v>21</v>
      </c>
      <c r="P3205" s="1" t="s">
        <v>11917</v>
      </c>
    </row>
    <row r="3206" spans="1:16" hidden="1" x14ac:dyDescent="0.3">
      <c r="A3206" t="s">
        <v>3000</v>
      </c>
      <c r="B3206" s="3" t="s">
        <v>8868</v>
      </c>
      <c r="C3206" s="4" t="s">
        <v>11913</v>
      </c>
      <c r="E3206" s="5">
        <v>12999</v>
      </c>
      <c r="G3206" s="5">
        <v>12999</v>
      </c>
      <c r="H3206" s="6">
        <v>7892.25</v>
      </c>
      <c r="K3206" s="7">
        <v>1</v>
      </c>
      <c r="N3206" s="8" t="s">
        <v>17</v>
      </c>
      <c r="O3206" s="1" t="s">
        <v>21</v>
      </c>
      <c r="P3206" s="1" t="s">
        <v>11917</v>
      </c>
    </row>
    <row r="3207" spans="1:16" hidden="1" x14ac:dyDescent="0.3">
      <c r="A3207" t="s">
        <v>3001</v>
      </c>
      <c r="B3207" s="3" t="s">
        <v>8869</v>
      </c>
      <c r="C3207" s="4" t="s">
        <v>11913</v>
      </c>
      <c r="E3207" s="5">
        <v>12999</v>
      </c>
      <c r="G3207" s="5">
        <v>12999</v>
      </c>
      <c r="H3207" s="6">
        <v>7892.25</v>
      </c>
      <c r="K3207" s="7">
        <v>1</v>
      </c>
      <c r="N3207" s="8" t="s">
        <v>17</v>
      </c>
      <c r="O3207" s="1" t="s">
        <v>21</v>
      </c>
      <c r="P3207" s="1" t="s">
        <v>11917</v>
      </c>
    </row>
    <row r="3208" spans="1:16" hidden="1" x14ac:dyDescent="0.3">
      <c r="A3208" t="s">
        <v>3002</v>
      </c>
      <c r="B3208" s="3" t="s">
        <v>8870</v>
      </c>
      <c r="C3208" s="4" t="s">
        <v>11913</v>
      </c>
      <c r="E3208" s="5">
        <v>2799</v>
      </c>
      <c r="G3208" s="5">
        <v>2799</v>
      </c>
      <c r="H3208" s="6">
        <v>1699.39</v>
      </c>
      <c r="K3208" s="7">
        <v>1</v>
      </c>
      <c r="N3208" s="8" t="s">
        <v>17</v>
      </c>
      <c r="O3208" s="1" t="s">
        <v>21</v>
      </c>
      <c r="P3208" s="1" t="s">
        <v>11917</v>
      </c>
    </row>
    <row r="3209" spans="1:16" hidden="1" x14ac:dyDescent="0.3">
      <c r="A3209" t="s">
        <v>3003</v>
      </c>
      <c r="B3209" s="3" t="s">
        <v>8871</v>
      </c>
      <c r="C3209" s="4" t="s">
        <v>11913</v>
      </c>
      <c r="E3209" s="5">
        <v>2799</v>
      </c>
      <c r="G3209" s="5">
        <v>2799</v>
      </c>
      <c r="H3209" s="6">
        <v>1699.39</v>
      </c>
      <c r="K3209" s="7">
        <v>2</v>
      </c>
      <c r="N3209" s="8" t="s">
        <v>17</v>
      </c>
      <c r="O3209" s="1" t="s">
        <v>21</v>
      </c>
      <c r="P3209" s="1" t="s">
        <v>11917</v>
      </c>
    </row>
    <row r="3210" spans="1:16" hidden="1" x14ac:dyDescent="0.3">
      <c r="A3210" t="s">
        <v>3004</v>
      </c>
      <c r="B3210" s="3" t="s">
        <v>8872</v>
      </c>
      <c r="C3210" s="4" t="s">
        <v>11913</v>
      </c>
      <c r="E3210" s="5">
        <v>6999</v>
      </c>
      <c r="G3210" s="5">
        <v>6999</v>
      </c>
      <c r="H3210" s="6">
        <v>4249.3900000000003</v>
      </c>
      <c r="K3210" s="7">
        <v>1</v>
      </c>
      <c r="N3210" s="8" t="s">
        <v>17</v>
      </c>
      <c r="O3210" s="1" t="s">
        <v>21</v>
      </c>
      <c r="P3210" s="1" t="s">
        <v>11917</v>
      </c>
    </row>
    <row r="3211" spans="1:16" hidden="1" x14ac:dyDescent="0.3">
      <c r="A3211" t="s">
        <v>3005</v>
      </c>
      <c r="B3211" s="3" t="s">
        <v>8873</v>
      </c>
      <c r="C3211" s="4" t="s">
        <v>11913</v>
      </c>
      <c r="E3211" s="5">
        <v>2099</v>
      </c>
      <c r="G3211" s="5">
        <v>2099</v>
      </c>
      <c r="H3211" s="6">
        <v>1274.3900000000001</v>
      </c>
      <c r="K3211" s="7">
        <v>2</v>
      </c>
      <c r="N3211" s="8" t="s">
        <v>17</v>
      </c>
      <c r="O3211" s="1" t="s">
        <v>21</v>
      </c>
      <c r="P3211" s="1" t="s">
        <v>11917</v>
      </c>
    </row>
    <row r="3212" spans="1:16" hidden="1" x14ac:dyDescent="0.3">
      <c r="A3212" t="s">
        <v>3006</v>
      </c>
      <c r="B3212" s="3" t="s">
        <v>8874</v>
      </c>
      <c r="C3212" s="4" t="s">
        <v>11913</v>
      </c>
      <c r="E3212" s="5">
        <v>2099</v>
      </c>
      <c r="G3212" s="5">
        <v>2099</v>
      </c>
      <c r="H3212" s="6">
        <v>1274.3900000000001</v>
      </c>
      <c r="K3212" s="7">
        <v>2</v>
      </c>
      <c r="N3212" s="8" t="s">
        <v>17</v>
      </c>
      <c r="O3212" s="1" t="s">
        <v>21</v>
      </c>
      <c r="P3212" s="1" t="s">
        <v>11917</v>
      </c>
    </row>
    <row r="3213" spans="1:16" hidden="1" x14ac:dyDescent="0.3">
      <c r="A3213" t="s">
        <v>3007</v>
      </c>
      <c r="B3213" s="3" t="s">
        <v>8875</v>
      </c>
      <c r="C3213" s="4" t="s">
        <v>11913</v>
      </c>
      <c r="E3213" s="5">
        <v>2099</v>
      </c>
      <c r="G3213" s="5">
        <v>2099</v>
      </c>
      <c r="H3213" s="6">
        <v>1274.3900000000001</v>
      </c>
      <c r="K3213" s="7">
        <v>2</v>
      </c>
      <c r="N3213" s="8" t="s">
        <v>17</v>
      </c>
      <c r="O3213" s="1" t="s">
        <v>21</v>
      </c>
      <c r="P3213" s="1" t="s">
        <v>11917</v>
      </c>
    </row>
    <row r="3214" spans="1:16" hidden="1" x14ac:dyDescent="0.3">
      <c r="A3214" t="s">
        <v>3008</v>
      </c>
      <c r="B3214" s="3" t="s">
        <v>8876</v>
      </c>
      <c r="C3214" s="4" t="s">
        <v>11913</v>
      </c>
      <c r="E3214" s="5">
        <v>2099</v>
      </c>
      <c r="G3214" s="5">
        <v>2099</v>
      </c>
      <c r="H3214" s="6">
        <v>1274.3900000000001</v>
      </c>
      <c r="K3214" s="7">
        <v>2</v>
      </c>
      <c r="N3214" s="8" t="s">
        <v>17</v>
      </c>
      <c r="O3214" s="1" t="s">
        <v>21</v>
      </c>
      <c r="P3214" s="1" t="s">
        <v>11917</v>
      </c>
    </row>
    <row r="3215" spans="1:16" hidden="1" x14ac:dyDescent="0.3">
      <c r="A3215" t="s">
        <v>3009</v>
      </c>
      <c r="B3215" s="3" t="s">
        <v>8877</v>
      </c>
      <c r="C3215" s="4" t="s">
        <v>11913</v>
      </c>
      <c r="E3215" s="5">
        <v>1549</v>
      </c>
      <c r="G3215" s="5">
        <v>1549</v>
      </c>
      <c r="H3215" s="6">
        <v>940.46</v>
      </c>
      <c r="K3215" s="7">
        <v>1</v>
      </c>
      <c r="N3215" s="8" t="s">
        <v>17</v>
      </c>
      <c r="O3215" s="1" t="s">
        <v>21</v>
      </c>
      <c r="P3215" s="1" t="s">
        <v>11917</v>
      </c>
    </row>
    <row r="3216" spans="1:16" hidden="1" x14ac:dyDescent="0.3">
      <c r="A3216" t="s">
        <v>3010</v>
      </c>
      <c r="B3216" s="3" t="s">
        <v>8878</v>
      </c>
      <c r="C3216" s="4" t="s">
        <v>11913</v>
      </c>
      <c r="E3216" s="5">
        <v>1549</v>
      </c>
      <c r="G3216" s="5">
        <v>1549</v>
      </c>
      <c r="H3216" s="6">
        <v>940.46</v>
      </c>
      <c r="K3216" s="7">
        <v>2</v>
      </c>
      <c r="N3216" s="8" t="s">
        <v>17</v>
      </c>
      <c r="O3216" s="1" t="s">
        <v>21</v>
      </c>
      <c r="P3216" s="1" t="s">
        <v>11917</v>
      </c>
    </row>
    <row r="3217" spans="1:16" hidden="1" x14ac:dyDescent="0.3">
      <c r="A3217" t="s">
        <v>3011</v>
      </c>
      <c r="B3217" s="3" t="s">
        <v>8879</v>
      </c>
      <c r="C3217" s="4" t="s">
        <v>11913</v>
      </c>
      <c r="E3217" s="5">
        <v>1549</v>
      </c>
      <c r="G3217" s="5">
        <v>1549</v>
      </c>
      <c r="H3217" s="6">
        <v>940.46</v>
      </c>
      <c r="K3217" s="7">
        <v>2</v>
      </c>
      <c r="N3217" s="8" t="s">
        <v>17</v>
      </c>
      <c r="O3217" s="1" t="s">
        <v>21</v>
      </c>
      <c r="P3217" s="1" t="s">
        <v>11917</v>
      </c>
    </row>
    <row r="3218" spans="1:16" hidden="1" x14ac:dyDescent="0.3">
      <c r="A3218" t="s">
        <v>3012</v>
      </c>
      <c r="B3218" s="3" t="s">
        <v>8880</v>
      </c>
      <c r="C3218" s="4" t="s">
        <v>11913</v>
      </c>
      <c r="E3218" s="5">
        <v>1549</v>
      </c>
      <c r="G3218" s="5">
        <v>1549</v>
      </c>
      <c r="H3218" s="6">
        <v>940.46</v>
      </c>
      <c r="K3218" s="7">
        <v>2</v>
      </c>
      <c r="N3218" s="8" t="s">
        <v>17</v>
      </c>
      <c r="O3218" s="1" t="s">
        <v>21</v>
      </c>
      <c r="P3218" s="1" t="s">
        <v>11917</v>
      </c>
    </row>
    <row r="3219" spans="1:16" hidden="1" x14ac:dyDescent="0.3">
      <c r="A3219" t="s">
        <v>3013</v>
      </c>
      <c r="B3219" s="3" t="s">
        <v>8881</v>
      </c>
      <c r="C3219" s="4" t="s">
        <v>11913</v>
      </c>
      <c r="E3219" s="5">
        <v>1999</v>
      </c>
      <c r="G3219" s="5">
        <v>1999</v>
      </c>
      <c r="H3219" s="6">
        <v>1213.68</v>
      </c>
      <c r="K3219" s="7">
        <v>1</v>
      </c>
      <c r="N3219" s="8" t="s">
        <v>17</v>
      </c>
      <c r="O3219" s="1" t="s">
        <v>21</v>
      </c>
      <c r="P3219" s="1" t="s">
        <v>11917</v>
      </c>
    </row>
    <row r="3220" spans="1:16" hidden="1" x14ac:dyDescent="0.3">
      <c r="A3220" t="s">
        <v>3014</v>
      </c>
      <c r="B3220" s="3" t="s">
        <v>8882</v>
      </c>
      <c r="C3220" s="4" t="s">
        <v>11913</v>
      </c>
      <c r="E3220" s="5">
        <v>1999</v>
      </c>
      <c r="G3220" s="5">
        <v>1999</v>
      </c>
      <c r="H3220" s="6">
        <v>1213.68</v>
      </c>
      <c r="K3220" s="7">
        <v>1</v>
      </c>
      <c r="N3220" s="8" t="s">
        <v>17</v>
      </c>
      <c r="O3220" s="1" t="s">
        <v>21</v>
      </c>
      <c r="P3220" s="1" t="s">
        <v>11917</v>
      </c>
    </row>
    <row r="3221" spans="1:16" hidden="1" x14ac:dyDescent="0.3">
      <c r="A3221" t="s">
        <v>3015</v>
      </c>
      <c r="B3221" s="3" t="s">
        <v>8883</v>
      </c>
      <c r="C3221" s="4" t="s">
        <v>11913</v>
      </c>
      <c r="E3221" s="5">
        <v>2399</v>
      </c>
      <c r="G3221" s="5">
        <v>2399</v>
      </c>
      <c r="H3221" s="6">
        <v>1456.54</v>
      </c>
      <c r="K3221" s="7">
        <v>2</v>
      </c>
      <c r="N3221" s="8" t="s">
        <v>17</v>
      </c>
      <c r="O3221" s="1" t="s">
        <v>21</v>
      </c>
      <c r="P3221" s="1" t="s">
        <v>11917</v>
      </c>
    </row>
    <row r="3222" spans="1:16" hidden="1" x14ac:dyDescent="0.3">
      <c r="A3222" t="s">
        <v>3016</v>
      </c>
      <c r="B3222" s="3" t="s">
        <v>8884</v>
      </c>
      <c r="C3222" s="4" t="s">
        <v>11913</v>
      </c>
      <c r="E3222" s="5">
        <v>2099</v>
      </c>
      <c r="G3222" s="5">
        <v>2099</v>
      </c>
      <c r="H3222" s="6">
        <v>1274.3900000000001</v>
      </c>
      <c r="K3222" s="7">
        <v>1</v>
      </c>
      <c r="N3222" s="8" t="s">
        <v>17</v>
      </c>
      <c r="O3222" s="1" t="s">
        <v>21</v>
      </c>
      <c r="P3222" s="1" t="s">
        <v>11917</v>
      </c>
    </row>
    <row r="3223" spans="1:16" hidden="1" x14ac:dyDescent="0.3">
      <c r="A3223" t="s">
        <v>3017</v>
      </c>
      <c r="B3223" s="3" t="s">
        <v>8885</v>
      </c>
      <c r="C3223" s="4" t="s">
        <v>11913</v>
      </c>
      <c r="E3223" s="5">
        <v>2099</v>
      </c>
      <c r="G3223" s="5">
        <v>2099</v>
      </c>
      <c r="H3223" s="6">
        <v>1274.3900000000001</v>
      </c>
      <c r="K3223" s="7">
        <v>1</v>
      </c>
      <c r="N3223" s="8" t="s">
        <v>17</v>
      </c>
      <c r="O3223" s="1" t="s">
        <v>21</v>
      </c>
      <c r="P3223" s="1" t="s">
        <v>11917</v>
      </c>
    </row>
    <row r="3224" spans="1:16" hidden="1" x14ac:dyDescent="0.3">
      <c r="A3224" t="s">
        <v>3018</v>
      </c>
      <c r="B3224" s="3" t="s">
        <v>8886</v>
      </c>
      <c r="C3224" s="4" t="s">
        <v>11913</v>
      </c>
      <c r="E3224" s="5">
        <v>1999</v>
      </c>
      <c r="G3224" s="5">
        <v>1999</v>
      </c>
      <c r="H3224" s="6">
        <v>1213.68</v>
      </c>
      <c r="K3224" s="7">
        <v>2</v>
      </c>
      <c r="N3224" s="8" t="s">
        <v>17</v>
      </c>
      <c r="O3224" s="1" t="s">
        <v>21</v>
      </c>
      <c r="P3224" s="1" t="s">
        <v>11917</v>
      </c>
    </row>
    <row r="3225" spans="1:16" hidden="1" x14ac:dyDescent="0.3">
      <c r="A3225" t="s">
        <v>3019</v>
      </c>
      <c r="B3225" s="3" t="s">
        <v>8887</v>
      </c>
      <c r="C3225" s="4" t="s">
        <v>11913</v>
      </c>
      <c r="E3225" s="5">
        <v>2099</v>
      </c>
      <c r="G3225" s="5">
        <v>2099</v>
      </c>
      <c r="H3225" s="6">
        <v>1274.3900000000001</v>
      </c>
      <c r="K3225" s="7">
        <v>2</v>
      </c>
      <c r="N3225" s="8" t="s">
        <v>17</v>
      </c>
      <c r="O3225" s="1" t="s">
        <v>21</v>
      </c>
      <c r="P3225" s="1" t="s">
        <v>11917</v>
      </c>
    </row>
    <row r="3226" spans="1:16" hidden="1" x14ac:dyDescent="0.3">
      <c r="A3226" t="s">
        <v>3020</v>
      </c>
      <c r="B3226" s="3" t="s">
        <v>8888</v>
      </c>
      <c r="C3226" s="4" t="s">
        <v>11913</v>
      </c>
      <c r="E3226" s="5">
        <v>2099</v>
      </c>
      <c r="G3226" s="5">
        <v>2099</v>
      </c>
      <c r="H3226" s="6">
        <v>1274.3900000000001</v>
      </c>
      <c r="K3226" s="7">
        <v>2</v>
      </c>
      <c r="N3226" s="8" t="s">
        <v>17</v>
      </c>
      <c r="O3226" s="1" t="s">
        <v>21</v>
      </c>
      <c r="P3226" s="1" t="s">
        <v>11917</v>
      </c>
    </row>
    <row r="3227" spans="1:16" hidden="1" x14ac:dyDescent="0.3">
      <c r="A3227" t="s">
        <v>3021</v>
      </c>
      <c r="B3227" s="3" t="s">
        <v>8889</v>
      </c>
      <c r="C3227" s="4" t="s">
        <v>11913</v>
      </c>
      <c r="E3227" s="5">
        <v>3399</v>
      </c>
      <c r="G3227" s="5">
        <v>3399</v>
      </c>
      <c r="H3227" s="6">
        <v>2063.6799999999998</v>
      </c>
      <c r="K3227" s="7">
        <v>1</v>
      </c>
      <c r="N3227" s="8" t="s">
        <v>17</v>
      </c>
      <c r="O3227" s="1" t="s">
        <v>21</v>
      </c>
      <c r="P3227" s="1" t="s">
        <v>11917</v>
      </c>
    </row>
    <row r="3228" spans="1:16" hidden="1" x14ac:dyDescent="0.3">
      <c r="A3228" t="s">
        <v>3022</v>
      </c>
      <c r="B3228" s="3" t="s">
        <v>8890</v>
      </c>
      <c r="C3228" s="4" t="s">
        <v>11913</v>
      </c>
      <c r="E3228" s="5">
        <v>3399</v>
      </c>
      <c r="G3228" s="5">
        <v>3399</v>
      </c>
      <c r="H3228" s="6">
        <v>2063.6799999999998</v>
      </c>
      <c r="K3228" s="7">
        <v>2</v>
      </c>
      <c r="N3228" s="8" t="s">
        <v>17</v>
      </c>
      <c r="O3228" s="1" t="s">
        <v>21</v>
      </c>
      <c r="P3228" s="1" t="s">
        <v>11917</v>
      </c>
    </row>
    <row r="3229" spans="1:16" hidden="1" x14ac:dyDescent="0.3">
      <c r="A3229" t="s">
        <v>3023</v>
      </c>
      <c r="B3229" s="3" t="s">
        <v>8891</v>
      </c>
      <c r="C3229" s="4" t="s">
        <v>11913</v>
      </c>
      <c r="E3229" s="5">
        <v>3399</v>
      </c>
      <c r="G3229" s="5">
        <v>3399</v>
      </c>
      <c r="H3229" s="6">
        <v>2063.6799999999998</v>
      </c>
      <c r="K3229" s="7">
        <v>2</v>
      </c>
      <c r="N3229" s="8" t="s">
        <v>17</v>
      </c>
      <c r="O3229" s="1" t="s">
        <v>21</v>
      </c>
      <c r="P3229" s="1" t="s">
        <v>11917</v>
      </c>
    </row>
    <row r="3230" spans="1:16" hidden="1" x14ac:dyDescent="0.3">
      <c r="A3230" t="s">
        <v>2844</v>
      </c>
      <c r="B3230" s="3" t="s">
        <v>8712</v>
      </c>
      <c r="C3230" s="4" t="s">
        <v>11913</v>
      </c>
      <c r="E3230" s="5">
        <v>1499</v>
      </c>
      <c r="G3230" s="5">
        <v>1499</v>
      </c>
      <c r="H3230" s="6">
        <v>970.78</v>
      </c>
      <c r="K3230" s="7">
        <v>1</v>
      </c>
      <c r="N3230" s="8" t="s">
        <v>17</v>
      </c>
      <c r="O3230" s="1" t="s">
        <v>21</v>
      </c>
      <c r="P3230" s="1" t="s">
        <v>11917</v>
      </c>
    </row>
    <row r="3231" spans="1:16" x14ac:dyDescent="0.3">
      <c r="A3231" s="9" t="s">
        <v>3024</v>
      </c>
      <c r="B3231" s="13" t="s">
        <v>8892</v>
      </c>
      <c r="C3231" s="14" t="s">
        <v>11913</v>
      </c>
      <c r="D3231" s="15">
        <v>2599</v>
      </c>
      <c r="E3231" s="15">
        <v>2599</v>
      </c>
      <c r="F3231" s="9"/>
      <c r="G3231" s="15">
        <v>2599</v>
      </c>
      <c r="H3231" s="16">
        <v>1577.96</v>
      </c>
      <c r="I3231" s="9"/>
      <c r="J3231" s="9">
        <v>1</v>
      </c>
      <c r="K3231" s="17">
        <v>1</v>
      </c>
      <c r="L3231" s="9"/>
      <c r="M3231" s="9"/>
      <c r="N3231" s="18" t="s">
        <v>17</v>
      </c>
      <c r="O3231" s="19" t="s">
        <v>21</v>
      </c>
      <c r="P3231" s="19" t="s">
        <v>11917</v>
      </c>
    </row>
    <row r="3232" spans="1:16" hidden="1" x14ac:dyDescent="0.3">
      <c r="A3232" s="9" t="s">
        <v>3025</v>
      </c>
      <c r="B3232" s="13" t="s">
        <v>8893</v>
      </c>
      <c r="C3232" s="14" t="s">
        <v>11913</v>
      </c>
      <c r="D3232" s="15">
        <v>2099</v>
      </c>
      <c r="E3232" s="15">
        <v>2599</v>
      </c>
      <c r="F3232" s="9"/>
      <c r="G3232" s="15">
        <v>2599</v>
      </c>
      <c r="H3232" s="16">
        <v>1577.96</v>
      </c>
      <c r="I3232" s="9"/>
      <c r="J3232" s="9"/>
      <c r="K3232" s="17">
        <v>1</v>
      </c>
      <c r="L3232" s="9"/>
      <c r="M3232" s="9"/>
      <c r="N3232" s="18" t="s">
        <v>17</v>
      </c>
      <c r="O3232" s="19" t="s">
        <v>21</v>
      </c>
      <c r="P3232" s="19" t="s">
        <v>11917</v>
      </c>
    </row>
    <row r="3233" spans="1:16" hidden="1" x14ac:dyDescent="0.3">
      <c r="A3233" t="s">
        <v>3026</v>
      </c>
      <c r="B3233" s="3" t="s">
        <v>8894</v>
      </c>
      <c r="C3233" s="4" t="s">
        <v>11913</v>
      </c>
      <c r="E3233" s="5">
        <v>2599</v>
      </c>
      <c r="G3233" s="5">
        <v>2599</v>
      </c>
      <c r="H3233" s="6">
        <v>1577.96</v>
      </c>
      <c r="K3233" s="7">
        <v>1</v>
      </c>
      <c r="N3233" s="8" t="s">
        <v>17</v>
      </c>
      <c r="O3233" s="1" t="s">
        <v>21</v>
      </c>
      <c r="P3233" s="1" t="s">
        <v>11917</v>
      </c>
    </row>
    <row r="3234" spans="1:16" hidden="1" x14ac:dyDescent="0.3">
      <c r="A3234" t="s">
        <v>3027</v>
      </c>
      <c r="B3234" s="3" t="s">
        <v>8895</v>
      </c>
      <c r="C3234" s="4" t="s">
        <v>11913</v>
      </c>
      <c r="E3234" s="5">
        <v>1999</v>
      </c>
      <c r="G3234" s="5">
        <v>1999</v>
      </c>
      <c r="H3234" s="6">
        <v>1213.68</v>
      </c>
      <c r="K3234" s="7">
        <v>2</v>
      </c>
      <c r="N3234" s="8" t="s">
        <v>17</v>
      </c>
      <c r="O3234" s="1" t="s">
        <v>21</v>
      </c>
      <c r="P3234" s="1" t="s">
        <v>11917</v>
      </c>
    </row>
    <row r="3235" spans="1:16" hidden="1" x14ac:dyDescent="0.3">
      <c r="A3235" t="s">
        <v>3028</v>
      </c>
      <c r="B3235" s="3" t="s">
        <v>8896</v>
      </c>
      <c r="C3235" s="4" t="s">
        <v>11913</v>
      </c>
      <c r="E3235" s="5">
        <v>2399</v>
      </c>
      <c r="G3235" s="5">
        <v>2399</v>
      </c>
      <c r="H3235" s="6">
        <v>1456.54</v>
      </c>
      <c r="K3235" s="7">
        <v>2</v>
      </c>
      <c r="N3235" s="8" t="s">
        <v>17</v>
      </c>
      <c r="O3235" s="1" t="s">
        <v>21</v>
      </c>
      <c r="P3235" s="1" t="s">
        <v>11917</v>
      </c>
    </row>
    <row r="3236" spans="1:16" hidden="1" x14ac:dyDescent="0.3">
      <c r="A3236" t="s">
        <v>3029</v>
      </c>
      <c r="B3236" s="3" t="s">
        <v>8897</v>
      </c>
      <c r="C3236" s="4" t="s">
        <v>11913</v>
      </c>
      <c r="E3236" s="5">
        <v>2399</v>
      </c>
      <c r="G3236" s="5">
        <v>2399</v>
      </c>
      <c r="H3236" s="6">
        <v>1456.54</v>
      </c>
      <c r="K3236" s="7">
        <v>2</v>
      </c>
      <c r="N3236" s="8" t="s">
        <v>17</v>
      </c>
      <c r="O3236" s="1" t="s">
        <v>21</v>
      </c>
      <c r="P3236" s="1" t="s">
        <v>11917</v>
      </c>
    </row>
    <row r="3237" spans="1:16" hidden="1" x14ac:dyDescent="0.3">
      <c r="A3237" t="s">
        <v>3030</v>
      </c>
      <c r="B3237" s="3" t="s">
        <v>8898</v>
      </c>
      <c r="C3237" s="4" t="s">
        <v>11913</v>
      </c>
      <c r="E3237" s="5">
        <v>2599</v>
      </c>
      <c r="G3237" s="5">
        <v>2599</v>
      </c>
      <c r="H3237" s="6">
        <v>1577.96</v>
      </c>
      <c r="K3237" s="7">
        <v>1</v>
      </c>
      <c r="N3237" s="8" t="s">
        <v>17</v>
      </c>
      <c r="O3237" s="1" t="s">
        <v>21</v>
      </c>
      <c r="P3237" s="1" t="s">
        <v>11917</v>
      </c>
    </row>
    <row r="3238" spans="1:16" hidden="1" x14ac:dyDescent="0.3">
      <c r="A3238" t="s">
        <v>3031</v>
      </c>
      <c r="B3238" s="3" t="s">
        <v>8899</v>
      </c>
      <c r="C3238" s="4" t="s">
        <v>11913</v>
      </c>
      <c r="E3238" s="5">
        <v>2599</v>
      </c>
      <c r="G3238" s="5">
        <v>2599</v>
      </c>
      <c r="H3238" s="6">
        <v>1577.96</v>
      </c>
      <c r="K3238" s="7">
        <v>1</v>
      </c>
      <c r="N3238" s="8" t="s">
        <v>17</v>
      </c>
      <c r="O3238" s="1" t="s">
        <v>21</v>
      </c>
      <c r="P3238" s="1" t="s">
        <v>11917</v>
      </c>
    </row>
    <row r="3239" spans="1:16" hidden="1" x14ac:dyDescent="0.3">
      <c r="A3239" t="s">
        <v>3032</v>
      </c>
      <c r="B3239" s="3" t="s">
        <v>8900</v>
      </c>
      <c r="C3239" s="4" t="s">
        <v>11913</v>
      </c>
      <c r="E3239" s="5">
        <v>2399</v>
      </c>
      <c r="G3239" s="5">
        <v>2399</v>
      </c>
      <c r="H3239" s="6">
        <v>1456.54</v>
      </c>
      <c r="K3239" s="7">
        <v>1</v>
      </c>
      <c r="N3239" s="8" t="s">
        <v>17</v>
      </c>
      <c r="O3239" s="1" t="s">
        <v>21</v>
      </c>
      <c r="P3239" s="1" t="s">
        <v>11917</v>
      </c>
    </row>
    <row r="3240" spans="1:16" hidden="1" x14ac:dyDescent="0.3">
      <c r="A3240" t="s">
        <v>3033</v>
      </c>
      <c r="B3240" s="3" t="s">
        <v>8901</v>
      </c>
      <c r="C3240" s="4" t="s">
        <v>11913</v>
      </c>
      <c r="E3240" s="5">
        <v>2399</v>
      </c>
      <c r="G3240" s="5">
        <v>2399</v>
      </c>
      <c r="H3240" s="6">
        <v>1456.54</v>
      </c>
      <c r="K3240" s="7">
        <v>1</v>
      </c>
      <c r="N3240" s="8" t="s">
        <v>17</v>
      </c>
      <c r="O3240" s="1" t="s">
        <v>21</v>
      </c>
      <c r="P3240" s="1" t="s">
        <v>11917</v>
      </c>
    </row>
    <row r="3241" spans="1:16" hidden="1" x14ac:dyDescent="0.3">
      <c r="A3241" t="s">
        <v>3034</v>
      </c>
      <c r="B3241" s="3" t="s">
        <v>8902</v>
      </c>
      <c r="C3241" s="4" t="s">
        <v>11913</v>
      </c>
      <c r="E3241" s="5">
        <v>2399</v>
      </c>
      <c r="G3241" s="5">
        <v>2399</v>
      </c>
      <c r="H3241" s="6">
        <v>1456.54</v>
      </c>
      <c r="K3241" s="7">
        <v>2</v>
      </c>
      <c r="N3241" s="8" t="s">
        <v>17</v>
      </c>
      <c r="O3241" s="1" t="s">
        <v>21</v>
      </c>
      <c r="P3241" s="1" t="s">
        <v>11917</v>
      </c>
    </row>
    <row r="3242" spans="1:16" hidden="1" x14ac:dyDescent="0.3">
      <c r="A3242" t="s">
        <v>3035</v>
      </c>
      <c r="B3242" s="3" t="s">
        <v>8903</v>
      </c>
      <c r="C3242" s="4" t="s">
        <v>11913</v>
      </c>
      <c r="E3242" s="5">
        <v>1799</v>
      </c>
      <c r="G3242" s="5">
        <v>1799</v>
      </c>
      <c r="H3242" s="6">
        <v>1092.25</v>
      </c>
      <c r="K3242" s="7">
        <v>2</v>
      </c>
      <c r="N3242" s="8" t="s">
        <v>17</v>
      </c>
      <c r="O3242" s="1" t="s">
        <v>21</v>
      </c>
      <c r="P3242" s="1" t="s">
        <v>11917</v>
      </c>
    </row>
    <row r="3243" spans="1:16" hidden="1" x14ac:dyDescent="0.3">
      <c r="A3243" t="s">
        <v>3036</v>
      </c>
      <c r="B3243" s="3" t="s">
        <v>8904</v>
      </c>
      <c r="C3243" s="4" t="s">
        <v>11913</v>
      </c>
      <c r="E3243" s="5">
        <v>2399</v>
      </c>
      <c r="G3243" s="5">
        <v>2399</v>
      </c>
      <c r="H3243" s="6">
        <v>1456.54</v>
      </c>
      <c r="K3243" s="7">
        <v>1</v>
      </c>
      <c r="N3243" s="8" t="s">
        <v>17</v>
      </c>
      <c r="O3243" s="1" t="s">
        <v>21</v>
      </c>
      <c r="P3243" s="1" t="s">
        <v>11917</v>
      </c>
    </row>
    <row r="3244" spans="1:16" hidden="1" x14ac:dyDescent="0.3">
      <c r="A3244" t="s">
        <v>3037</v>
      </c>
      <c r="B3244" s="3" t="s">
        <v>8905</v>
      </c>
      <c r="C3244" s="4" t="s">
        <v>11913</v>
      </c>
      <c r="E3244" s="5">
        <v>2099</v>
      </c>
      <c r="G3244" s="5">
        <v>2099</v>
      </c>
      <c r="H3244" s="6">
        <v>1274.3900000000001</v>
      </c>
      <c r="K3244" s="7">
        <v>1</v>
      </c>
      <c r="N3244" s="8" t="s">
        <v>17</v>
      </c>
      <c r="O3244" s="1" t="s">
        <v>21</v>
      </c>
      <c r="P3244" s="1" t="s">
        <v>11917</v>
      </c>
    </row>
    <row r="3245" spans="1:16" hidden="1" x14ac:dyDescent="0.3">
      <c r="A3245" t="s">
        <v>3038</v>
      </c>
      <c r="B3245" s="3" t="s">
        <v>8906</v>
      </c>
      <c r="C3245" s="4" t="s">
        <v>11913</v>
      </c>
      <c r="E3245" s="5">
        <v>2099</v>
      </c>
      <c r="G3245" s="5">
        <v>2099</v>
      </c>
      <c r="H3245" s="6">
        <v>1274.3900000000001</v>
      </c>
      <c r="K3245" s="7">
        <v>1</v>
      </c>
      <c r="N3245" s="8" t="s">
        <v>17</v>
      </c>
      <c r="O3245" s="1" t="s">
        <v>21</v>
      </c>
      <c r="P3245" s="1" t="s">
        <v>11917</v>
      </c>
    </row>
    <row r="3246" spans="1:16" x14ac:dyDescent="0.3">
      <c r="A3246" s="9" t="s">
        <v>3039</v>
      </c>
      <c r="B3246" s="13" t="s">
        <v>8907</v>
      </c>
      <c r="C3246" s="14" t="s">
        <v>11913</v>
      </c>
      <c r="D3246" s="15">
        <v>2099</v>
      </c>
      <c r="E3246" s="15">
        <v>2099</v>
      </c>
      <c r="F3246" s="9"/>
      <c r="G3246" s="15">
        <v>2099</v>
      </c>
      <c r="H3246" s="16">
        <v>1274.3900000000001</v>
      </c>
      <c r="I3246" s="9"/>
      <c r="J3246" s="9">
        <v>1</v>
      </c>
      <c r="K3246" s="17">
        <v>1</v>
      </c>
      <c r="L3246" s="9"/>
      <c r="M3246" s="9"/>
      <c r="N3246" s="18" t="s">
        <v>17</v>
      </c>
      <c r="O3246" s="19" t="s">
        <v>21</v>
      </c>
      <c r="P3246" s="19" t="s">
        <v>11917</v>
      </c>
    </row>
    <row r="3247" spans="1:16" hidden="1" x14ac:dyDescent="0.3">
      <c r="A3247" t="s">
        <v>3040</v>
      </c>
      <c r="B3247" s="3" t="s">
        <v>8908</v>
      </c>
      <c r="C3247" s="4" t="s">
        <v>11913</v>
      </c>
      <c r="E3247" s="5">
        <v>1899</v>
      </c>
      <c r="G3247" s="5">
        <v>1899</v>
      </c>
      <c r="H3247" s="6">
        <v>1152.96</v>
      </c>
      <c r="K3247" s="7">
        <v>1</v>
      </c>
      <c r="N3247" s="8" t="s">
        <v>17</v>
      </c>
      <c r="O3247" s="1" t="s">
        <v>21</v>
      </c>
      <c r="P3247" s="1" t="s">
        <v>11917</v>
      </c>
    </row>
    <row r="3248" spans="1:16" hidden="1" x14ac:dyDescent="0.3">
      <c r="A3248" t="s">
        <v>3041</v>
      </c>
      <c r="B3248" s="3" t="s">
        <v>8909</v>
      </c>
      <c r="C3248" s="4" t="s">
        <v>11913</v>
      </c>
      <c r="E3248" s="5">
        <v>1899</v>
      </c>
      <c r="G3248" s="5">
        <v>1899</v>
      </c>
      <c r="H3248" s="6">
        <v>1152.96</v>
      </c>
      <c r="K3248" s="7">
        <v>2</v>
      </c>
      <c r="N3248" s="8" t="s">
        <v>17</v>
      </c>
      <c r="O3248" s="1" t="s">
        <v>21</v>
      </c>
      <c r="P3248" s="1" t="s">
        <v>11917</v>
      </c>
    </row>
    <row r="3249" spans="1:16" hidden="1" x14ac:dyDescent="0.3">
      <c r="A3249" t="s">
        <v>3042</v>
      </c>
      <c r="B3249" s="3" t="s">
        <v>8910</v>
      </c>
      <c r="C3249" s="4" t="s">
        <v>11913</v>
      </c>
      <c r="E3249" s="5">
        <v>1899</v>
      </c>
      <c r="G3249" s="5">
        <v>1899</v>
      </c>
      <c r="H3249" s="6">
        <v>1152.96</v>
      </c>
      <c r="K3249" s="7">
        <v>2</v>
      </c>
      <c r="N3249" s="8" t="s">
        <v>17</v>
      </c>
      <c r="O3249" s="1" t="s">
        <v>21</v>
      </c>
      <c r="P3249" s="1" t="s">
        <v>11917</v>
      </c>
    </row>
    <row r="3250" spans="1:16" hidden="1" x14ac:dyDescent="0.3">
      <c r="A3250" t="s">
        <v>3043</v>
      </c>
      <c r="B3250" s="3" t="s">
        <v>8911</v>
      </c>
      <c r="C3250" s="4" t="s">
        <v>11913</v>
      </c>
      <c r="E3250" s="5">
        <v>1999</v>
      </c>
      <c r="G3250" s="5">
        <v>1999</v>
      </c>
      <c r="H3250" s="6">
        <v>1213.68</v>
      </c>
      <c r="K3250" s="7">
        <v>1</v>
      </c>
      <c r="N3250" s="8" t="s">
        <v>17</v>
      </c>
      <c r="O3250" s="1" t="s">
        <v>21</v>
      </c>
      <c r="P3250" s="1" t="s">
        <v>11917</v>
      </c>
    </row>
    <row r="3251" spans="1:16" hidden="1" x14ac:dyDescent="0.3">
      <c r="A3251" t="s">
        <v>3044</v>
      </c>
      <c r="B3251" s="3" t="s">
        <v>8912</v>
      </c>
      <c r="C3251" s="4" t="s">
        <v>11913</v>
      </c>
      <c r="E3251" s="5">
        <v>1799</v>
      </c>
      <c r="G3251" s="5">
        <v>1799</v>
      </c>
      <c r="H3251" s="6">
        <v>1092.25</v>
      </c>
      <c r="K3251" s="7">
        <v>2</v>
      </c>
      <c r="N3251" s="8" t="s">
        <v>17</v>
      </c>
      <c r="O3251" s="1" t="s">
        <v>21</v>
      </c>
      <c r="P3251" s="1" t="s">
        <v>11917</v>
      </c>
    </row>
    <row r="3252" spans="1:16" hidden="1" x14ac:dyDescent="0.3">
      <c r="A3252" t="s">
        <v>3045</v>
      </c>
      <c r="B3252" s="3" t="s">
        <v>8913</v>
      </c>
      <c r="C3252" s="4" t="s">
        <v>11913</v>
      </c>
      <c r="E3252" s="5">
        <v>1799</v>
      </c>
      <c r="G3252" s="5">
        <v>1799</v>
      </c>
      <c r="H3252" s="6">
        <v>1092.25</v>
      </c>
      <c r="K3252" s="7">
        <v>2</v>
      </c>
      <c r="N3252" s="8" t="s">
        <v>17</v>
      </c>
      <c r="O3252" s="1" t="s">
        <v>21</v>
      </c>
      <c r="P3252" s="1" t="s">
        <v>11917</v>
      </c>
    </row>
    <row r="3253" spans="1:16" hidden="1" x14ac:dyDescent="0.3">
      <c r="A3253" t="s">
        <v>3046</v>
      </c>
      <c r="B3253" s="3" t="s">
        <v>8914</v>
      </c>
      <c r="C3253" s="4" t="s">
        <v>11913</v>
      </c>
      <c r="E3253" s="5">
        <v>1899</v>
      </c>
      <c r="G3253" s="5">
        <v>1899</v>
      </c>
      <c r="H3253" s="6">
        <v>1152.96</v>
      </c>
      <c r="K3253" s="7">
        <v>1</v>
      </c>
      <c r="N3253" s="8" t="s">
        <v>17</v>
      </c>
      <c r="O3253" s="1" t="s">
        <v>21</v>
      </c>
      <c r="P3253" s="1" t="s">
        <v>11917</v>
      </c>
    </row>
    <row r="3254" spans="1:16" hidden="1" x14ac:dyDescent="0.3">
      <c r="A3254" t="s">
        <v>3047</v>
      </c>
      <c r="B3254" s="3" t="s">
        <v>8915</v>
      </c>
      <c r="C3254" s="4" t="s">
        <v>11913</v>
      </c>
      <c r="E3254" s="5">
        <v>1799</v>
      </c>
      <c r="G3254" s="5">
        <v>1799</v>
      </c>
      <c r="H3254" s="6">
        <v>1092.25</v>
      </c>
      <c r="K3254" s="7">
        <v>1</v>
      </c>
      <c r="N3254" s="8" t="s">
        <v>17</v>
      </c>
      <c r="O3254" s="1" t="s">
        <v>21</v>
      </c>
      <c r="P3254" s="1" t="s">
        <v>11917</v>
      </c>
    </row>
    <row r="3255" spans="1:16" hidden="1" x14ac:dyDescent="0.3">
      <c r="A3255" t="s">
        <v>3048</v>
      </c>
      <c r="B3255" s="3" t="s">
        <v>8916</v>
      </c>
      <c r="C3255" s="4" t="s">
        <v>11913</v>
      </c>
      <c r="E3255" s="5">
        <v>1999</v>
      </c>
      <c r="G3255" s="5">
        <v>1999</v>
      </c>
      <c r="H3255" s="6">
        <v>1213.68</v>
      </c>
      <c r="K3255" s="7">
        <v>2</v>
      </c>
      <c r="N3255" s="8" t="s">
        <v>17</v>
      </c>
      <c r="O3255" s="1" t="s">
        <v>21</v>
      </c>
      <c r="P3255" s="1" t="s">
        <v>11917</v>
      </c>
    </row>
    <row r="3256" spans="1:16" hidden="1" x14ac:dyDescent="0.3">
      <c r="A3256" t="s">
        <v>3049</v>
      </c>
      <c r="B3256" s="3" t="s">
        <v>8917</v>
      </c>
      <c r="C3256" s="4" t="s">
        <v>11913</v>
      </c>
      <c r="E3256" s="5">
        <v>1999</v>
      </c>
      <c r="G3256" s="5">
        <v>1999</v>
      </c>
      <c r="H3256" s="6">
        <v>1213.68</v>
      </c>
      <c r="K3256" s="7">
        <v>1</v>
      </c>
      <c r="N3256" s="8" t="s">
        <v>17</v>
      </c>
      <c r="O3256" s="1" t="s">
        <v>21</v>
      </c>
      <c r="P3256" s="1" t="s">
        <v>11917</v>
      </c>
    </row>
    <row r="3257" spans="1:16" hidden="1" x14ac:dyDescent="0.3">
      <c r="A3257" t="s">
        <v>3050</v>
      </c>
      <c r="B3257" s="3" t="s">
        <v>8918</v>
      </c>
      <c r="C3257" s="4" t="s">
        <v>11913</v>
      </c>
      <c r="E3257" s="5">
        <v>1999</v>
      </c>
      <c r="G3257" s="5">
        <v>1999</v>
      </c>
      <c r="H3257" s="6">
        <v>1213.68</v>
      </c>
      <c r="K3257" s="7">
        <v>1</v>
      </c>
      <c r="N3257" s="8" t="s">
        <v>17</v>
      </c>
      <c r="O3257" s="1" t="s">
        <v>21</v>
      </c>
      <c r="P3257" s="1" t="s">
        <v>11917</v>
      </c>
    </row>
    <row r="3258" spans="1:16" hidden="1" x14ac:dyDescent="0.3">
      <c r="A3258" t="s">
        <v>3051</v>
      </c>
      <c r="B3258" s="3" t="s">
        <v>8919</v>
      </c>
      <c r="C3258" s="4" t="s">
        <v>11913</v>
      </c>
      <c r="E3258" s="5">
        <v>1999</v>
      </c>
      <c r="G3258" s="5">
        <v>1999</v>
      </c>
      <c r="H3258" s="6">
        <v>1213.68</v>
      </c>
      <c r="K3258" s="7">
        <v>1</v>
      </c>
      <c r="N3258" s="8" t="s">
        <v>17</v>
      </c>
      <c r="O3258" s="1" t="s">
        <v>21</v>
      </c>
      <c r="P3258" s="1" t="s">
        <v>11917</v>
      </c>
    </row>
    <row r="3259" spans="1:16" x14ac:dyDescent="0.3">
      <c r="A3259" s="9" t="s">
        <v>3052</v>
      </c>
      <c r="B3259" s="13" t="s">
        <v>8920</v>
      </c>
      <c r="C3259" s="14" t="s">
        <v>11913</v>
      </c>
      <c r="D3259" s="15">
        <v>1999</v>
      </c>
      <c r="E3259" s="15">
        <v>1999</v>
      </c>
      <c r="F3259" s="9"/>
      <c r="G3259" s="15">
        <v>1999</v>
      </c>
      <c r="H3259" s="16">
        <v>1213.68</v>
      </c>
      <c r="I3259" s="9"/>
      <c r="J3259" s="9">
        <v>1</v>
      </c>
      <c r="K3259" s="17">
        <v>2</v>
      </c>
      <c r="L3259" s="9"/>
      <c r="M3259" s="9"/>
      <c r="N3259" s="18" t="s">
        <v>17</v>
      </c>
      <c r="O3259" s="19" t="s">
        <v>21</v>
      </c>
      <c r="P3259" s="19" t="s">
        <v>11917</v>
      </c>
    </row>
    <row r="3260" spans="1:16" hidden="1" x14ac:dyDescent="0.3">
      <c r="A3260" t="s">
        <v>3053</v>
      </c>
      <c r="B3260" s="3" t="s">
        <v>8921</v>
      </c>
      <c r="C3260" s="4" t="s">
        <v>11913</v>
      </c>
      <c r="E3260" s="5">
        <v>1999</v>
      </c>
      <c r="G3260" s="5">
        <v>1999</v>
      </c>
      <c r="H3260" s="6">
        <v>1213.68</v>
      </c>
      <c r="K3260" s="7">
        <v>2</v>
      </c>
      <c r="N3260" s="8" t="s">
        <v>17</v>
      </c>
      <c r="O3260" s="1" t="s">
        <v>21</v>
      </c>
      <c r="P3260" s="1" t="s">
        <v>11917</v>
      </c>
    </row>
    <row r="3261" spans="1:16" x14ac:dyDescent="0.3">
      <c r="A3261" s="9" t="s">
        <v>3054</v>
      </c>
      <c r="B3261" s="13" t="s">
        <v>8922</v>
      </c>
      <c r="C3261" s="14" t="s">
        <v>11913</v>
      </c>
      <c r="D3261" s="9">
        <v>1999</v>
      </c>
      <c r="E3261" s="15">
        <v>1999</v>
      </c>
      <c r="F3261" s="9"/>
      <c r="G3261" s="15">
        <v>1999</v>
      </c>
      <c r="H3261" s="16">
        <v>1213.68</v>
      </c>
      <c r="I3261" s="9"/>
      <c r="J3261" s="9">
        <v>1</v>
      </c>
      <c r="K3261" s="17">
        <v>2</v>
      </c>
      <c r="L3261" s="9"/>
      <c r="M3261" s="9"/>
      <c r="N3261" s="18" t="s">
        <v>17</v>
      </c>
      <c r="O3261" s="19" t="s">
        <v>21</v>
      </c>
      <c r="P3261" s="19" t="s">
        <v>11917</v>
      </c>
    </row>
    <row r="3262" spans="1:16" hidden="1" x14ac:dyDescent="0.3">
      <c r="A3262" t="s">
        <v>3055</v>
      </c>
      <c r="B3262" s="3" t="s">
        <v>8923</v>
      </c>
      <c r="C3262" s="4" t="s">
        <v>11913</v>
      </c>
      <c r="E3262" s="5">
        <v>2399</v>
      </c>
      <c r="G3262" s="5">
        <v>2399</v>
      </c>
      <c r="H3262" s="6">
        <v>1456.54</v>
      </c>
      <c r="K3262" s="7">
        <v>2</v>
      </c>
      <c r="N3262" s="8" t="s">
        <v>17</v>
      </c>
      <c r="O3262" s="1" t="s">
        <v>21</v>
      </c>
      <c r="P3262" s="1" t="s">
        <v>11917</v>
      </c>
    </row>
    <row r="3263" spans="1:16" hidden="1" x14ac:dyDescent="0.3">
      <c r="A3263" t="s">
        <v>3056</v>
      </c>
      <c r="B3263" s="3" t="s">
        <v>8924</v>
      </c>
      <c r="C3263" s="4" t="s">
        <v>11913</v>
      </c>
      <c r="E3263" s="5">
        <v>1149</v>
      </c>
      <c r="G3263" s="5">
        <v>1149</v>
      </c>
      <c r="H3263" s="6">
        <v>744.11</v>
      </c>
      <c r="K3263" s="7">
        <v>2</v>
      </c>
      <c r="N3263" s="8" t="s">
        <v>17</v>
      </c>
      <c r="O3263" s="1" t="s">
        <v>21</v>
      </c>
      <c r="P3263" s="1" t="s">
        <v>11917</v>
      </c>
    </row>
    <row r="3264" spans="1:16" hidden="1" x14ac:dyDescent="0.3">
      <c r="A3264" t="s">
        <v>3057</v>
      </c>
      <c r="B3264" s="3" t="s">
        <v>8925</v>
      </c>
      <c r="C3264" s="4" t="s">
        <v>11913</v>
      </c>
      <c r="E3264" s="5">
        <v>2699</v>
      </c>
      <c r="G3264" s="5">
        <v>2699</v>
      </c>
      <c r="H3264" s="6">
        <v>1638.68</v>
      </c>
      <c r="K3264" s="7">
        <v>2</v>
      </c>
      <c r="N3264" s="8" t="s">
        <v>17</v>
      </c>
      <c r="O3264" s="1" t="s">
        <v>21</v>
      </c>
      <c r="P3264" s="1" t="s">
        <v>11917</v>
      </c>
    </row>
    <row r="3265" spans="1:16" hidden="1" x14ac:dyDescent="0.3">
      <c r="A3265" t="s">
        <v>3058</v>
      </c>
      <c r="B3265" s="3" t="s">
        <v>8926</v>
      </c>
      <c r="C3265" s="4" t="s">
        <v>11913</v>
      </c>
      <c r="E3265" s="5">
        <v>1149</v>
      </c>
      <c r="G3265" s="5">
        <v>1149</v>
      </c>
      <c r="H3265" s="6">
        <v>744.11</v>
      </c>
      <c r="K3265" s="7">
        <v>1</v>
      </c>
      <c r="N3265" s="8" t="s">
        <v>17</v>
      </c>
      <c r="O3265" s="1" t="s">
        <v>21</v>
      </c>
      <c r="P3265" s="1" t="s">
        <v>11917</v>
      </c>
    </row>
    <row r="3266" spans="1:16" hidden="1" x14ac:dyDescent="0.3">
      <c r="A3266" t="s">
        <v>2930</v>
      </c>
      <c r="B3266" s="3" t="s">
        <v>8798</v>
      </c>
      <c r="C3266" s="4" t="s">
        <v>11913</v>
      </c>
      <c r="E3266" s="5">
        <v>2299</v>
      </c>
      <c r="G3266" s="5">
        <v>2299</v>
      </c>
      <c r="H3266" s="6">
        <v>1395.82</v>
      </c>
      <c r="K3266" s="7">
        <v>1</v>
      </c>
      <c r="N3266" s="8" t="s">
        <v>17</v>
      </c>
      <c r="O3266" s="1" t="s">
        <v>21</v>
      </c>
      <c r="P3266" s="1" t="s">
        <v>11917</v>
      </c>
    </row>
    <row r="3267" spans="1:16" hidden="1" x14ac:dyDescent="0.3">
      <c r="A3267" t="s">
        <v>3059</v>
      </c>
      <c r="B3267" s="3" t="s">
        <v>8927</v>
      </c>
      <c r="C3267" s="4" t="s">
        <v>11913</v>
      </c>
      <c r="E3267" s="5">
        <v>2499</v>
      </c>
      <c r="G3267" s="5">
        <v>2499</v>
      </c>
      <c r="H3267" s="6">
        <v>1517.25</v>
      </c>
      <c r="K3267" s="7">
        <v>2</v>
      </c>
      <c r="N3267" s="8" t="s">
        <v>17</v>
      </c>
      <c r="O3267" s="1" t="s">
        <v>21</v>
      </c>
      <c r="P3267" s="1" t="s">
        <v>11917</v>
      </c>
    </row>
    <row r="3268" spans="1:16" hidden="1" x14ac:dyDescent="0.3">
      <c r="A3268" t="s">
        <v>3060</v>
      </c>
      <c r="B3268" s="3" t="s">
        <v>8928</v>
      </c>
      <c r="C3268" s="4" t="s">
        <v>11913</v>
      </c>
      <c r="E3268" s="5">
        <v>2499</v>
      </c>
      <c r="G3268" s="5">
        <v>2499</v>
      </c>
      <c r="H3268" s="6">
        <v>1517.25</v>
      </c>
      <c r="K3268" s="7">
        <v>2</v>
      </c>
      <c r="N3268" s="8" t="s">
        <v>17</v>
      </c>
      <c r="O3268" s="1" t="s">
        <v>21</v>
      </c>
      <c r="P3268" s="1" t="s">
        <v>11917</v>
      </c>
    </row>
    <row r="3269" spans="1:16" hidden="1" x14ac:dyDescent="0.3">
      <c r="A3269" t="s">
        <v>3061</v>
      </c>
      <c r="B3269" s="3" t="s">
        <v>8929</v>
      </c>
      <c r="C3269" s="4" t="s">
        <v>11913</v>
      </c>
      <c r="E3269" s="5">
        <v>3299</v>
      </c>
      <c r="G3269" s="5">
        <v>3299</v>
      </c>
      <c r="H3269" s="6">
        <v>2002.96</v>
      </c>
      <c r="K3269" s="7">
        <v>1</v>
      </c>
      <c r="N3269" s="8" t="s">
        <v>17</v>
      </c>
      <c r="O3269" s="1" t="s">
        <v>21</v>
      </c>
      <c r="P3269" s="1" t="s">
        <v>11917</v>
      </c>
    </row>
    <row r="3270" spans="1:16" hidden="1" x14ac:dyDescent="0.3">
      <c r="A3270" t="s">
        <v>3062</v>
      </c>
      <c r="B3270" s="3" t="s">
        <v>8930</v>
      </c>
      <c r="C3270" s="4" t="s">
        <v>11913</v>
      </c>
      <c r="E3270" s="5">
        <v>2499</v>
      </c>
      <c r="G3270" s="5">
        <v>2499</v>
      </c>
      <c r="H3270" s="6">
        <v>1517.25</v>
      </c>
      <c r="K3270" s="7">
        <v>1</v>
      </c>
      <c r="N3270" s="8" t="s">
        <v>17</v>
      </c>
      <c r="O3270" s="1" t="s">
        <v>21</v>
      </c>
      <c r="P3270" s="1" t="s">
        <v>11917</v>
      </c>
    </row>
    <row r="3271" spans="1:16" hidden="1" x14ac:dyDescent="0.3">
      <c r="A3271" t="s">
        <v>3063</v>
      </c>
      <c r="B3271" s="3" t="s">
        <v>8931</v>
      </c>
      <c r="C3271" s="4" t="s">
        <v>11913</v>
      </c>
      <c r="E3271" s="5">
        <v>1149</v>
      </c>
      <c r="G3271" s="5">
        <v>1149</v>
      </c>
      <c r="H3271" s="6">
        <v>744.11</v>
      </c>
      <c r="K3271" s="7">
        <v>2</v>
      </c>
      <c r="N3271" s="8" t="s">
        <v>17</v>
      </c>
      <c r="O3271" s="1" t="s">
        <v>21</v>
      </c>
      <c r="P3271" s="1" t="s">
        <v>11917</v>
      </c>
    </row>
    <row r="3272" spans="1:16" hidden="1" x14ac:dyDescent="0.3">
      <c r="A3272" t="s">
        <v>3064</v>
      </c>
      <c r="B3272" s="3" t="s">
        <v>8932</v>
      </c>
      <c r="C3272" s="4" t="s">
        <v>11913</v>
      </c>
      <c r="E3272" s="5">
        <v>2699</v>
      </c>
      <c r="G3272" s="5">
        <v>2699</v>
      </c>
      <c r="H3272" s="6">
        <v>1638.68</v>
      </c>
      <c r="K3272" s="7">
        <v>2</v>
      </c>
      <c r="N3272" s="8" t="s">
        <v>17</v>
      </c>
      <c r="O3272" s="1" t="s">
        <v>21</v>
      </c>
      <c r="P3272" s="1" t="s">
        <v>11917</v>
      </c>
    </row>
    <row r="3273" spans="1:16" hidden="1" x14ac:dyDescent="0.3">
      <c r="A3273" t="s">
        <v>3065</v>
      </c>
      <c r="B3273" s="3" t="s">
        <v>8933</v>
      </c>
      <c r="C3273" s="4" t="s">
        <v>11913</v>
      </c>
      <c r="E3273" s="5">
        <v>2699</v>
      </c>
      <c r="G3273" s="5">
        <v>2699</v>
      </c>
      <c r="H3273" s="6">
        <v>1638.68</v>
      </c>
      <c r="K3273" s="7">
        <v>1</v>
      </c>
      <c r="N3273" s="8" t="s">
        <v>17</v>
      </c>
      <c r="O3273" s="1" t="s">
        <v>21</v>
      </c>
      <c r="P3273" s="1" t="s">
        <v>11917</v>
      </c>
    </row>
    <row r="3274" spans="1:16" hidden="1" x14ac:dyDescent="0.3">
      <c r="A3274" t="s">
        <v>2900</v>
      </c>
      <c r="B3274" s="3" t="s">
        <v>8768</v>
      </c>
      <c r="C3274" s="4" t="s">
        <v>11913</v>
      </c>
      <c r="E3274" s="5">
        <v>3299</v>
      </c>
      <c r="G3274" s="5">
        <v>3299</v>
      </c>
      <c r="H3274" s="6">
        <v>2002.96</v>
      </c>
      <c r="K3274" s="7">
        <v>1</v>
      </c>
      <c r="N3274" s="8" t="s">
        <v>17</v>
      </c>
      <c r="O3274" s="1" t="s">
        <v>21</v>
      </c>
      <c r="P3274" s="1" t="s">
        <v>11917</v>
      </c>
    </row>
    <row r="3275" spans="1:16" hidden="1" x14ac:dyDescent="0.3">
      <c r="A3275" t="s">
        <v>3066</v>
      </c>
      <c r="B3275" s="3" t="s">
        <v>8934</v>
      </c>
      <c r="C3275" s="4" t="s">
        <v>11913</v>
      </c>
      <c r="E3275" s="5">
        <v>1699</v>
      </c>
      <c r="G3275" s="5">
        <v>1699</v>
      </c>
      <c r="H3275" s="6">
        <v>1031.54</v>
      </c>
      <c r="K3275" s="7">
        <v>1</v>
      </c>
      <c r="N3275" s="8" t="s">
        <v>17</v>
      </c>
      <c r="O3275" s="1" t="s">
        <v>21</v>
      </c>
      <c r="P3275" s="1" t="s">
        <v>11917</v>
      </c>
    </row>
    <row r="3276" spans="1:16" hidden="1" x14ac:dyDescent="0.3">
      <c r="A3276" t="s">
        <v>3067</v>
      </c>
      <c r="B3276" s="3" t="s">
        <v>8935</v>
      </c>
      <c r="C3276" s="4" t="s">
        <v>11913</v>
      </c>
      <c r="E3276" s="5">
        <v>2399</v>
      </c>
      <c r="G3276" s="5">
        <v>2399</v>
      </c>
      <c r="H3276" s="6">
        <v>1456.54</v>
      </c>
      <c r="K3276" s="7">
        <v>2</v>
      </c>
      <c r="N3276" s="8" t="s">
        <v>17</v>
      </c>
      <c r="O3276" s="1" t="s">
        <v>21</v>
      </c>
      <c r="P3276" s="1" t="s">
        <v>11917</v>
      </c>
    </row>
    <row r="3277" spans="1:16" hidden="1" x14ac:dyDescent="0.3">
      <c r="A3277" t="s">
        <v>3068</v>
      </c>
      <c r="B3277" s="3" t="s">
        <v>8936</v>
      </c>
      <c r="C3277" s="4" t="s">
        <v>11913</v>
      </c>
      <c r="E3277" s="5">
        <v>2399</v>
      </c>
      <c r="G3277" s="5">
        <v>2399</v>
      </c>
      <c r="H3277" s="6">
        <v>1456.54</v>
      </c>
      <c r="K3277" s="7">
        <v>1</v>
      </c>
      <c r="N3277" s="8" t="s">
        <v>17</v>
      </c>
      <c r="O3277" s="1" t="s">
        <v>21</v>
      </c>
      <c r="P3277" s="1" t="s">
        <v>11917</v>
      </c>
    </row>
    <row r="3278" spans="1:16" hidden="1" x14ac:dyDescent="0.3">
      <c r="A3278" t="s">
        <v>3069</v>
      </c>
      <c r="B3278" s="3" t="s">
        <v>8937</v>
      </c>
      <c r="C3278" s="4" t="s">
        <v>11913</v>
      </c>
      <c r="E3278" s="5">
        <v>1699</v>
      </c>
      <c r="G3278" s="5">
        <v>1699</v>
      </c>
      <c r="H3278" s="6">
        <v>1031.54</v>
      </c>
      <c r="K3278" s="7">
        <v>1</v>
      </c>
      <c r="N3278" s="8" t="s">
        <v>17</v>
      </c>
      <c r="O3278" s="1" t="s">
        <v>21</v>
      </c>
      <c r="P3278" s="1" t="s">
        <v>11917</v>
      </c>
    </row>
    <row r="3279" spans="1:16" hidden="1" x14ac:dyDescent="0.3">
      <c r="A3279" t="s">
        <v>3070</v>
      </c>
      <c r="B3279" s="3" t="s">
        <v>8938</v>
      </c>
      <c r="C3279" s="4" t="s">
        <v>11913</v>
      </c>
      <c r="E3279" s="5">
        <v>1699</v>
      </c>
      <c r="G3279" s="5">
        <v>1699</v>
      </c>
      <c r="H3279" s="6">
        <v>1031.54</v>
      </c>
      <c r="K3279" s="7">
        <v>2</v>
      </c>
      <c r="N3279" s="8" t="s">
        <v>17</v>
      </c>
      <c r="O3279" s="1" t="s">
        <v>21</v>
      </c>
      <c r="P3279" s="1" t="s">
        <v>11917</v>
      </c>
    </row>
    <row r="3280" spans="1:16" hidden="1" x14ac:dyDescent="0.3">
      <c r="A3280" t="s">
        <v>259</v>
      </c>
      <c r="B3280" s="3" t="s">
        <v>6070</v>
      </c>
      <c r="C3280" s="4" t="s">
        <v>11913</v>
      </c>
      <c r="E3280" s="5">
        <v>1399</v>
      </c>
      <c r="G3280" s="5">
        <v>1399</v>
      </c>
      <c r="H3280" s="6">
        <v>906.02</v>
      </c>
      <c r="K3280" s="7">
        <v>1</v>
      </c>
      <c r="N3280" s="8" t="s">
        <v>17</v>
      </c>
      <c r="O3280" s="1" t="s">
        <v>21</v>
      </c>
      <c r="P3280" s="1" t="s">
        <v>11917</v>
      </c>
    </row>
    <row r="3281" spans="1:16" hidden="1" x14ac:dyDescent="0.3">
      <c r="A3281" t="s">
        <v>3071</v>
      </c>
      <c r="B3281" s="3" t="s">
        <v>8939</v>
      </c>
      <c r="C3281" s="4" t="s">
        <v>11913</v>
      </c>
      <c r="E3281" s="5">
        <v>3299</v>
      </c>
      <c r="G3281" s="5">
        <v>3299</v>
      </c>
      <c r="H3281" s="6">
        <v>2002.96</v>
      </c>
      <c r="K3281" s="7">
        <v>1</v>
      </c>
      <c r="N3281" s="8" t="s">
        <v>17</v>
      </c>
      <c r="O3281" s="1" t="s">
        <v>21</v>
      </c>
      <c r="P3281" s="1" t="s">
        <v>11917</v>
      </c>
    </row>
    <row r="3282" spans="1:16" hidden="1" x14ac:dyDescent="0.3">
      <c r="A3282" t="s">
        <v>2885</v>
      </c>
      <c r="B3282" s="3" t="s">
        <v>8753</v>
      </c>
      <c r="C3282" s="4" t="s">
        <v>11913</v>
      </c>
      <c r="E3282" s="5">
        <v>3299</v>
      </c>
      <c r="G3282" s="5">
        <v>3299</v>
      </c>
      <c r="H3282" s="6">
        <v>2002.96</v>
      </c>
      <c r="K3282" s="7">
        <v>1</v>
      </c>
      <c r="N3282" s="8" t="s">
        <v>17</v>
      </c>
      <c r="O3282" s="1" t="s">
        <v>21</v>
      </c>
      <c r="P3282" s="1" t="s">
        <v>11917</v>
      </c>
    </row>
    <row r="3283" spans="1:16" hidden="1" x14ac:dyDescent="0.3">
      <c r="A3283" t="s">
        <v>261</v>
      </c>
      <c r="B3283" s="3" t="s">
        <v>6072</v>
      </c>
      <c r="C3283" s="4" t="s">
        <v>11913</v>
      </c>
      <c r="E3283" s="5">
        <v>1399</v>
      </c>
      <c r="G3283" s="5">
        <v>1399</v>
      </c>
      <c r="H3283" s="6">
        <v>906.02</v>
      </c>
      <c r="K3283" s="7">
        <v>1</v>
      </c>
      <c r="N3283" s="8" t="s">
        <v>17</v>
      </c>
      <c r="O3283" s="1" t="s">
        <v>21</v>
      </c>
      <c r="P3283" s="1" t="s">
        <v>11917</v>
      </c>
    </row>
    <row r="3284" spans="1:16" hidden="1" x14ac:dyDescent="0.3">
      <c r="A3284" t="s">
        <v>3072</v>
      </c>
      <c r="B3284" s="3" t="s">
        <v>8940</v>
      </c>
      <c r="C3284" s="4" t="s">
        <v>11913</v>
      </c>
      <c r="E3284" s="5">
        <v>3199</v>
      </c>
      <c r="G3284" s="5">
        <v>3199</v>
      </c>
      <c r="H3284" s="6">
        <v>1942.25</v>
      </c>
      <c r="K3284" s="7">
        <v>2</v>
      </c>
      <c r="N3284" s="8" t="s">
        <v>17</v>
      </c>
      <c r="O3284" s="1" t="s">
        <v>21</v>
      </c>
      <c r="P3284" s="1" t="s">
        <v>11917</v>
      </c>
    </row>
    <row r="3285" spans="1:16" hidden="1" x14ac:dyDescent="0.3">
      <c r="A3285" t="s">
        <v>3073</v>
      </c>
      <c r="B3285" s="3" t="s">
        <v>8941</v>
      </c>
      <c r="C3285" s="4" t="s">
        <v>11913</v>
      </c>
      <c r="E3285" s="5">
        <v>3299</v>
      </c>
      <c r="G3285" s="5">
        <v>3299</v>
      </c>
      <c r="H3285" s="6">
        <v>2002.96</v>
      </c>
      <c r="K3285" s="7">
        <v>1</v>
      </c>
      <c r="N3285" s="8" t="s">
        <v>17</v>
      </c>
      <c r="O3285" s="1" t="s">
        <v>21</v>
      </c>
      <c r="P3285" s="1" t="s">
        <v>11917</v>
      </c>
    </row>
    <row r="3286" spans="1:16" hidden="1" x14ac:dyDescent="0.3">
      <c r="A3286" t="s">
        <v>40</v>
      </c>
      <c r="B3286" s="3" t="s">
        <v>5851</v>
      </c>
      <c r="C3286" s="4" t="s">
        <v>11913</v>
      </c>
      <c r="E3286" s="5">
        <v>1399</v>
      </c>
      <c r="G3286" s="5">
        <v>1399</v>
      </c>
      <c r="H3286" s="6">
        <v>906.02</v>
      </c>
      <c r="K3286" s="7">
        <v>1</v>
      </c>
      <c r="N3286" s="8" t="s">
        <v>17</v>
      </c>
      <c r="O3286" s="1" t="s">
        <v>21</v>
      </c>
      <c r="P3286" s="1" t="s">
        <v>11917</v>
      </c>
    </row>
    <row r="3287" spans="1:16" hidden="1" x14ac:dyDescent="0.3">
      <c r="A3287" t="s">
        <v>41</v>
      </c>
      <c r="B3287" s="3" t="s">
        <v>5852</v>
      </c>
      <c r="C3287" s="4" t="s">
        <v>11913</v>
      </c>
      <c r="E3287" s="5">
        <v>1399</v>
      </c>
      <c r="G3287" s="5">
        <v>1399</v>
      </c>
      <c r="H3287" s="6">
        <v>906.02</v>
      </c>
      <c r="K3287" s="7">
        <v>2</v>
      </c>
      <c r="N3287" s="8" t="s">
        <v>17</v>
      </c>
      <c r="O3287" s="1" t="s">
        <v>21</v>
      </c>
      <c r="P3287" s="1" t="s">
        <v>11917</v>
      </c>
    </row>
    <row r="3288" spans="1:16" hidden="1" x14ac:dyDescent="0.3">
      <c r="A3288" t="s">
        <v>43</v>
      </c>
      <c r="B3288" s="3" t="s">
        <v>5854</v>
      </c>
      <c r="C3288" s="4" t="s">
        <v>11913</v>
      </c>
      <c r="E3288" s="5">
        <v>1399</v>
      </c>
      <c r="G3288" s="5">
        <v>1399</v>
      </c>
      <c r="H3288" s="6">
        <v>906.02</v>
      </c>
      <c r="K3288" s="7">
        <v>1</v>
      </c>
      <c r="N3288" s="8" t="s">
        <v>17</v>
      </c>
      <c r="O3288" s="1" t="s">
        <v>21</v>
      </c>
      <c r="P3288" s="1" t="s">
        <v>11917</v>
      </c>
    </row>
    <row r="3289" spans="1:16" hidden="1" x14ac:dyDescent="0.3">
      <c r="A3289" t="s">
        <v>260</v>
      </c>
      <c r="B3289" s="3" t="s">
        <v>6071</v>
      </c>
      <c r="C3289" s="4" t="s">
        <v>11913</v>
      </c>
      <c r="E3289" s="5">
        <v>1399</v>
      </c>
      <c r="G3289" s="5">
        <v>1399</v>
      </c>
      <c r="H3289" s="6">
        <v>906.02</v>
      </c>
      <c r="K3289" s="7">
        <v>2</v>
      </c>
      <c r="N3289" s="8" t="s">
        <v>17</v>
      </c>
      <c r="O3289" s="1" t="s">
        <v>21</v>
      </c>
      <c r="P3289" s="1" t="s">
        <v>11917</v>
      </c>
    </row>
    <row r="3290" spans="1:16" hidden="1" x14ac:dyDescent="0.3">
      <c r="A3290" t="s">
        <v>258</v>
      </c>
      <c r="B3290" s="3" t="s">
        <v>6069</v>
      </c>
      <c r="C3290" s="4" t="s">
        <v>11913</v>
      </c>
      <c r="E3290" s="5">
        <v>1399</v>
      </c>
      <c r="G3290" s="5">
        <v>1399</v>
      </c>
      <c r="H3290" s="6">
        <v>906.02</v>
      </c>
      <c r="K3290" s="7">
        <v>1</v>
      </c>
      <c r="N3290" s="8" t="s">
        <v>17</v>
      </c>
      <c r="O3290" s="1" t="s">
        <v>21</v>
      </c>
      <c r="P3290" s="1" t="s">
        <v>11917</v>
      </c>
    </row>
    <row r="3291" spans="1:16" hidden="1" x14ac:dyDescent="0.3">
      <c r="A3291" t="s">
        <v>3074</v>
      </c>
      <c r="B3291" s="3" t="s">
        <v>8942</v>
      </c>
      <c r="C3291" s="4" t="s">
        <v>11913</v>
      </c>
      <c r="E3291" s="5">
        <v>3199</v>
      </c>
      <c r="G3291" s="5">
        <v>3199</v>
      </c>
      <c r="H3291" s="6">
        <v>1942.25</v>
      </c>
      <c r="K3291" s="7">
        <v>2</v>
      </c>
      <c r="N3291" s="8" t="s">
        <v>17</v>
      </c>
      <c r="O3291" s="1" t="s">
        <v>21</v>
      </c>
      <c r="P3291" s="1" t="s">
        <v>11917</v>
      </c>
    </row>
    <row r="3292" spans="1:16" hidden="1" x14ac:dyDescent="0.3">
      <c r="A3292" t="s">
        <v>3075</v>
      </c>
      <c r="B3292" s="3" t="s">
        <v>8943</v>
      </c>
      <c r="C3292" s="4" t="s">
        <v>11913</v>
      </c>
      <c r="E3292" s="5">
        <v>3199</v>
      </c>
      <c r="G3292" s="5">
        <v>3199</v>
      </c>
      <c r="H3292" s="6">
        <v>1942.25</v>
      </c>
      <c r="K3292" s="7">
        <v>1</v>
      </c>
      <c r="N3292" s="8" t="s">
        <v>17</v>
      </c>
      <c r="O3292" s="1" t="s">
        <v>21</v>
      </c>
      <c r="P3292" s="1" t="s">
        <v>11917</v>
      </c>
    </row>
    <row r="3293" spans="1:16" hidden="1" x14ac:dyDescent="0.3">
      <c r="A3293" t="s">
        <v>3076</v>
      </c>
      <c r="B3293" s="3" t="s">
        <v>8944</v>
      </c>
      <c r="C3293" s="4" t="s">
        <v>11913</v>
      </c>
      <c r="E3293" s="5">
        <v>3299</v>
      </c>
      <c r="G3293" s="5">
        <v>3299</v>
      </c>
      <c r="H3293" s="6">
        <v>2002.96</v>
      </c>
      <c r="K3293" s="7">
        <v>2</v>
      </c>
      <c r="N3293" s="8" t="s">
        <v>17</v>
      </c>
      <c r="O3293" s="1" t="s">
        <v>21</v>
      </c>
      <c r="P3293" s="1" t="s">
        <v>11917</v>
      </c>
    </row>
    <row r="3294" spans="1:16" hidden="1" x14ac:dyDescent="0.3">
      <c r="A3294" t="s">
        <v>3077</v>
      </c>
      <c r="B3294" s="3" t="s">
        <v>8945</v>
      </c>
      <c r="C3294" s="4" t="s">
        <v>11913</v>
      </c>
      <c r="E3294" s="5">
        <v>3299</v>
      </c>
      <c r="G3294" s="5">
        <v>3299</v>
      </c>
      <c r="H3294" s="6">
        <v>2002.96</v>
      </c>
      <c r="K3294" s="7">
        <v>1</v>
      </c>
      <c r="N3294" s="8" t="s">
        <v>17</v>
      </c>
      <c r="O3294" s="1" t="s">
        <v>21</v>
      </c>
      <c r="P3294" s="1" t="s">
        <v>11917</v>
      </c>
    </row>
    <row r="3295" spans="1:16" hidden="1" x14ac:dyDescent="0.3">
      <c r="A3295" t="s">
        <v>42</v>
      </c>
      <c r="B3295" s="3" t="s">
        <v>5853</v>
      </c>
      <c r="C3295" s="4" t="s">
        <v>11913</v>
      </c>
      <c r="E3295" s="5">
        <v>1399</v>
      </c>
      <c r="G3295" s="5">
        <v>1399</v>
      </c>
      <c r="H3295" s="6">
        <v>906.02</v>
      </c>
      <c r="K3295" s="7">
        <v>1</v>
      </c>
      <c r="N3295" s="8" t="s">
        <v>17</v>
      </c>
      <c r="O3295" s="1" t="s">
        <v>21</v>
      </c>
      <c r="P3295" s="1" t="s">
        <v>11917</v>
      </c>
    </row>
    <row r="3296" spans="1:16" hidden="1" x14ac:dyDescent="0.3">
      <c r="A3296" t="s">
        <v>3078</v>
      </c>
      <c r="B3296" s="3" t="s">
        <v>8946</v>
      </c>
      <c r="C3296" s="4" t="s">
        <v>11913</v>
      </c>
      <c r="E3296" s="5">
        <v>2499</v>
      </c>
      <c r="G3296" s="5">
        <v>2499</v>
      </c>
      <c r="H3296" s="6">
        <v>1517.25</v>
      </c>
      <c r="K3296" s="7">
        <v>2</v>
      </c>
      <c r="N3296" s="8" t="s">
        <v>17</v>
      </c>
      <c r="O3296" s="1" t="s">
        <v>21</v>
      </c>
      <c r="P3296" s="1" t="s">
        <v>11917</v>
      </c>
    </row>
    <row r="3297" spans="1:16" hidden="1" x14ac:dyDescent="0.3">
      <c r="A3297" t="s">
        <v>3079</v>
      </c>
      <c r="B3297" s="3" t="s">
        <v>8947</v>
      </c>
      <c r="C3297" s="4" t="s">
        <v>11913</v>
      </c>
      <c r="E3297" s="5">
        <v>3299</v>
      </c>
      <c r="G3297" s="5">
        <v>3299</v>
      </c>
      <c r="H3297" s="6">
        <v>2002.96</v>
      </c>
      <c r="K3297" s="7">
        <v>2</v>
      </c>
      <c r="N3297" s="8" t="s">
        <v>17</v>
      </c>
      <c r="O3297" s="1" t="s">
        <v>21</v>
      </c>
      <c r="P3297" s="1" t="s">
        <v>11917</v>
      </c>
    </row>
    <row r="3298" spans="1:16" hidden="1" x14ac:dyDescent="0.3">
      <c r="A3298" t="s">
        <v>3080</v>
      </c>
      <c r="B3298" s="3" t="s">
        <v>8948</v>
      </c>
      <c r="C3298" s="4" t="s">
        <v>11913</v>
      </c>
      <c r="E3298" s="5">
        <v>3299</v>
      </c>
      <c r="G3298" s="5">
        <v>3299</v>
      </c>
      <c r="H3298" s="6">
        <v>2002.96</v>
      </c>
      <c r="K3298" s="7">
        <v>2</v>
      </c>
      <c r="N3298" s="8" t="s">
        <v>17</v>
      </c>
      <c r="O3298" s="1" t="s">
        <v>21</v>
      </c>
      <c r="P3298" s="1" t="s">
        <v>11917</v>
      </c>
    </row>
    <row r="3299" spans="1:16" hidden="1" x14ac:dyDescent="0.3">
      <c r="A3299" t="s">
        <v>2258</v>
      </c>
      <c r="B3299" s="3" t="s">
        <v>8112</v>
      </c>
      <c r="C3299" s="4" t="s">
        <v>11913</v>
      </c>
      <c r="E3299" s="5">
        <v>2499</v>
      </c>
      <c r="G3299" s="5">
        <v>2499</v>
      </c>
      <c r="H3299" s="6">
        <v>1517.25</v>
      </c>
      <c r="K3299" s="7">
        <v>1</v>
      </c>
      <c r="N3299" s="8" t="s">
        <v>17</v>
      </c>
      <c r="O3299" s="1" t="s">
        <v>21</v>
      </c>
      <c r="P3299" s="1" t="s">
        <v>11917</v>
      </c>
    </row>
    <row r="3300" spans="1:16" hidden="1" x14ac:dyDescent="0.3">
      <c r="A3300" t="s">
        <v>2254</v>
      </c>
      <c r="B3300" s="3" t="s">
        <v>8108</v>
      </c>
      <c r="C3300" s="4" t="s">
        <v>11913</v>
      </c>
      <c r="E3300" s="5">
        <v>2499</v>
      </c>
      <c r="G3300" s="5">
        <v>2499</v>
      </c>
      <c r="H3300" s="6">
        <v>1517.25</v>
      </c>
      <c r="K3300" s="7">
        <v>2</v>
      </c>
      <c r="N3300" s="8" t="s">
        <v>17</v>
      </c>
      <c r="O3300" s="1" t="s">
        <v>21</v>
      </c>
      <c r="P3300" s="1" t="s">
        <v>11917</v>
      </c>
    </row>
    <row r="3301" spans="1:16" hidden="1" x14ac:dyDescent="0.3">
      <c r="A3301" t="s">
        <v>2262</v>
      </c>
      <c r="B3301" s="3" t="s">
        <v>8116</v>
      </c>
      <c r="C3301" s="4" t="s">
        <v>11913</v>
      </c>
      <c r="E3301" s="5">
        <v>2499</v>
      </c>
      <c r="G3301" s="5">
        <v>2499</v>
      </c>
      <c r="H3301" s="6">
        <v>1517.25</v>
      </c>
      <c r="K3301" s="7">
        <v>2</v>
      </c>
      <c r="N3301" s="8" t="s">
        <v>17</v>
      </c>
      <c r="O3301" s="1" t="s">
        <v>21</v>
      </c>
      <c r="P3301" s="1" t="s">
        <v>11917</v>
      </c>
    </row>
    <row r="3302" spans="1:16" hidden="1" x14ac:dyDescent="0.3">
      <c r="A3302" t="s">
        <v>3081</v>
      </c>
      <c r="B3302" s="3" t="s">
        <v>8949</v>
      </c>
      <c r="C3302" s="4" t="s">
        <v>11913</v>
      </c>
      <c r="E3302" s="5">
        <v>2499</v>
      </c>
      <c r="G3302" s="5">
        <v>2499</v>
      </c>
      <c r="H3302" s="6">
        <v>1517.25</v>
      </c>
      <c r="K3302" s="7">
        <v>1</v>
      </c>
      <c r="N3302" s="8" t="s">
        <v>17</v>
      </c>
      <c r="O3302" s="1" t="s">
        <v>21</v>
      </c>
      <c r="P3302" s="1" t="s">
        <v>11917</v>
      </c>
    </row>
    <row r="3303" spans="1:16" hidden="1" x14ac:dyDescent="0.3">
      <c r="A3303" t="s">
        <v>3082</v>
      </c>
      <c r="B3303" s="3" t="s">
        <v>8950</v>
      </c>
      <c r="C3303" s="4" t="s">
        <v>11913</v>
      </c>
      <c r="E3303" s="5">
        <v>2499</v>
      </c>
      <c r="G3303" s="5">
        <v>2499</v>
      </c>
      <c r="H3303" s="6">
        <v>1517.25</v>
      </c>
      <c r="K3303" s="7">
        <v>2</v>
      </c>
      <c r="N3303" s="8" t="s">
        <v>17</v>
      </c>
      <c r="O3303" s="1" t="s">
        <v>21</v>
      </c>
      <c r="P3303" s="1" t="s">
        <v>11917</v>
      </c>
    </row>
    <row r="3304" spans="1:16" hidden="1" x14ac:dyDescent="0.3">
      <c r="A3304" t="s">
        <v>3083</v>
      </c>
      <c r="B3304" s="3" t="s">
        <v>8951</v>
      </c>
      <c r="C3304" s="4" t="s">
        <v>11913</v>
      </c>
      <c r="E3304" s="5">
        <v>2499</v>
      </c>
      <c r="G3304" s="5">
        <v>2499</v>
      </c>
      <c r="H3304" s="6">
        <v>1517.25</v>
      </c>
      <c r="K3304" s="7">
        <v>2</v>
      </c>
      <c r="N3304" s="8" t="s">
        <v>17</v>
      </c>
      <c r="O3304" s="1" t="s">
        <v>21</v>
      </c>
      <c r="P3304" s="1" t="s">
        <v>11917</v>
      </c>
    </row>
    <row r="3305" spans="1:16" hidden="1" x14ac:dyDescent="0.3">
      <c r="A3305" t="s">
        <v>3084</v>
      </c>
      <c r="B3305" s="3" t="s">
        <v>8952</v>
      </c>
      <c r="C3305" s="4" t="s">
        <v>11913</v>
      </c>
      <c r="E3305" s="5">
        <v>1899</v>
      </c>
      <c r="G3305" s="5">
        <v>1899</v>
      </c>
      <c r="H3305" s="6">
        <v>1152.96</v>
      </c>
      <c r="K3305" s="7">
        <v>1</v>
      </c>
      <c r="N3305" s="8" t="s">
        <v>17</v>
      </c>
      <c r="O3305" s="1" t="s">
        <v>21</v>
      </c>
      <c r="P3305" s="1" t="s">
        <v>11917</v>
      </c>
    </row>
    <row r="3306" spans="1:16" hidden="1" x14ac:dyDescent="0.3">
      <c r="A3306" t="s">
        <v>3085</v>
      </c>
      <c r="B3306" s="3" t="s">
        <v>8953</v>
      </c>
      <c r="C3306" s="4" t="s">
        <v>11913</v>
      </c>
      <c r="E3306" s="5">
        <v>1999</v>
      </c>
      <c r="G3306" s="5">
        <v>1999</v>
      </c>
      <c r="H3306" s="6">
        <v>1213.68</v>
      </c>
      <c r="K3306" s="7">
        <v>2</v>
      </c>
      <c r="N3306" s="8" t="s">
        <v>17</v>
      </c>
      <c r="O3306" s="1" t="s">
        <v>21</v>
      </c>
      <c r="P3306" s="1" t="s">
        <v>11917</v>
      </c>
    </row>
    <row r="3307" spans="1:16" hidden="1" x14ac:dyDescent="0.3">
      <c r="A3307" t="s">
        <v>3086</v>
      </c>
      <c r="B3307" s="3" t="s">
        <v>8954</v>
      </c>
      <c r="C3307" s="4" t="s">
        <v>11913</v>
      </c>
      <c r="E3307" s="5">
        <v>1999</v>
      </c>
      <c r="G3307" s="5">
        <v>1999</v>
      </c>
      <c r="H3307" s="6">
        <v>1213.68</v>
      </c>
      <c r="K3307" s="7">
        <v>1</v>
      </c>
      <c r="N3307" s="8" t="s">
        <v>17</v>
      </c>
      <c r="O3307" s="1" t="s">
        <v>21</v>
      </c>
      <c r="P3307" s="1" t="s">
        <v>11917</v>
      </c>
    </row>
    <row r="3308" spans="1:16" hidden="1" x14ac:dyDescent="0.3">
      <c r="A3308" t="s">
        <v>3087</v>
      </c>
      <c r="B3308" s="3" t="s">
        <v>8955</v>
      </c>
      <c r="C3308" s="4" t="s">
        <v>11913</v>
      </c>
      <c r="E3308" s="5">
        <v>1999</v>
      </c>
      <c r="G3308" s="5">
        <v>1999</v>
      </c>
      <c r="H3308" s="6">
        <v>1213.68</v>
      </c>
      <c r="K3308" s="7">
        <v>1</v>
      </c>
      <c r="N3308" s="8" t="s">
        <v>17</v>
      </c>
      <c r="O3308" s="1" t="s">
        <v>21</v>
      </c>
      <c r="P3308" s="1" t="s">
        <v>11917</v>
      </c>
    </row>
    <row r="3309" spans="1:16" hidden="1" x14ac:dyDescent="0.3">
      <c r="A3309" t="s">
        <v>3088</v>
      </c>
      <c r="B3309" s="3" t="s">
        <v>8956</v>
      </c>
      <c r="C3309" s="4" t="s">
        <v>11913</v>
      </c>
      <c r="E3309" s="5">
        <v>1899</v>
      </c>
      <c r="G3309" s="5">
        <v>1899</v>
      </c>
      <c r="H3309" s="6">
        <v>1152.96</v>
      </c>
      <c r="K3309" s="7">
        <v>1</v>
      </c>
      <c r="N3309" s="8" t="s">
        <v>17</v>
      </c>
      <c r="O3309" s="1" t="s">
        <v>21</v>
      </c>
      <c r="P3309" s="1" t="s">
        <v>11917</v>
      </c>
    </row>
    <row r="3310" spans="1:16" hidden="1" x14ac:dyDescent="0.3">
      <c r="A3310" t="s">
        <v>3089</v>
      </c>
      <c r="B3310" s="3" t="s">
        <v>8957</v>
      </c>
      <c r="C3310" s="4" t="s">
        <v>11913</v>
      </c>
      <c r="E3310" s="5">
        <v>1899</v>
      </c>
      <c r="G3310" s="5">
        <v>1899</v>
      </c>
      <c r="H3310" s="6">
        <v>1152.96</v>
      </c>
      <c r="K3310" s="7">
        <v>2</v>
      </c>
      <c r="N3310" s="8" t="s">
        <v>17</v>
      </c>
      <c r="O3310" s="1" t="s">
        <v>21</v>
      </c>
      <c r="P3310" s="1" t="s">
        <v>11917</v>
      </c>
    </row>
    <row r="3311" spans="1:16" hidden="1" x14ac:dyDescent="0.3">
      <c r="A3311" t="s">
        <v>3090</v>
      </c>
      <c r="B3311" s="3" t="s">
        <v>8958</v>
      </c>
      <c r="C3311" s="4" t="s">
        <v>11913</v>
      </c>
      <c r="E3311" s="5">
        <v>3399</v>
      </c>
      <c r="G3311" s="5">
        <v>3399</v>
      </c>
      <c r="H3311" s="6">
        <v>2063.6799999999998</v>
      </c>
      <c r="K3311" s="7">
        <v>1</v>
      </c>
      <c r="N3311" s="8" t="s">
        <v>17</v>
      </c>
      <c r="O3311" s="1" t="s">
        <v>21</v>
      </c>
      <c r="P3311" s="1" t="s">
        <v>11917</v>
      </c>
    </row>
    <row r="3312" spans="1:16" hidden="1" x14ac:dyDescent="0.3">
      <c r="A3312" t="s">
        <v>3091</v>
      </c>
      <c r="B3312" s="3" t="s">
        <v>8959</v>
      </c>
      <c r="C3312" s="4" t="s">
        <v>11913</v>
      </c>
      <c r="E3312" s="5">
        <v>2499</v>
      </c>
      <c r="G3312" s="5">
        <v>2499</v>
      </c>
      <c r="H3312" s="6">
        <v>1517.25</v>
      </c>
      <c r="K3312" s="7">
        <v>2</v>
      </c>
      <c r="N3312" s="8" t="s">
        <v>17</v>
      </c>
      <c r="O3312" s="1" t="s">
        <v>21</v>
      </c>
      <c r="P3312" s="1" t="s">
        <v>11917</v>
      </c>
    </row>
    <row r="3313" spans="1:16" hidden="1" x14ac:dyDescent="0.3">
      <c r="A3313" t="s">
        <v>3092</v>
      </c>
      <c r="B3313" s="3" t="s">
        <v>8960</v>
      </c>
      <c r="C3313" s="4" t="s">
        <v>11913</v>
      </c>
      <c r="E3313" s="5">
        <v>1999</v>
      </c>
      <c r="G3313" s="5">
        <v>1999</v>
      </c>
      <c r="H3313" s="6">
        <v>1213.68</v>
      </c>
      <c r="K3313" s="7">
        <v>1</v>
      </c>
      <c r="N3313" s="8" t="s">
        <v>17</v>
      </c>
      <c r="O3313" s="1" t="s">
        <v>21</v>
      </c>
      <c r="P3313" s="1" t="s">
        <v>11917</v>
      </c>
    </row>
    <row r="3314" spans="1:16" hidden="1" x14ac:dyDescent="0.3">
      <c r="A3314" t="s">
        <v>3093</v>
      </c>
      <c r="B3314" s="3" t="s">
        <v>8961</v>
      </c>
      <c r="C3314" s="4" t="s">
        <v>11913</v>
      </c>
      <c r="E3314" s="5">
        <v>1899</v>
      </c>
      <c r="G3314" s="5">
        <v>1899</v>
      </c>
      <c r="H3314" s="6">
        <v>1152.96</v>
      </c>
      <c r="K3314" s="7">
        <v>1</v>
      </c>
      <c r="N3314" s="8" t="s">
        <v>17</v>
      </c>
      <c r="O3314" s="1" t="s">
        <v>21</v>
      </c>
      <c r="P3314" s="1" t="s">
        <v>11917</v>
      </c>
    </row>
    <row r="3315" spans="1:16" hidden="1" x14ac:dyDescent="0.3">
      <c r="A3315" t="s">
        <v>3094</v>
      </c>
      <c r="B3315" s="3" t="s">
        <v>8962</v>
      </c>
      <c r="C3315" s="4" t="s">
        <v>11913</v>
      </c>
      <c r="E3315" s="5">
        <v>2499</v>
      </c>
      <c r="G3315" s="5">
        <v>2499</v>
      </c>
      <c r="H3315" s="6">
        <v>1517.25</v>
      </c>
      <c r="K3315" s="7">
        <v>1</v>
      </c>
      <c r="N3315" s="8" t="s">
        <v>17</v>
      </c>
      <c r="O3315" s="1" t="s">
        <v>21</v>
      </c>
      <c r="P3315" s="1" t="s">
        <v>11917</v>
      </c>
    </row>
    <row r="3316" spans="1:16" hidden="1" x14ac:dyDescent="0.3">
      <c r="A3316" t="s">
        <v>3095</v>
      </c>
      <c r="B3316" s="3" t="s">
        <v>8963</v>
      </c>
      <c r="C3316" s="4" t="s">
        <v>11913</v>
      </c>
      <c r="E3316" s="5">
        <v>2499</v>
      </c>
      <c r="G3316" s="5">
        <v>2499</v>
      </c>
      <c r="H3316" s="6">
        <v>1517.25</v>
      </c>
      <c r="K3316" s="7">
        <v>1</v>
      </c>
      <c r="N3316" s="8" t="s">
        <v>17</v>
      </c>
      <c r="O3316" s="1" t="s">
        <v>21</v>
      </c>
      <c r="P3316" s="1" t="s">
        <v>11917</v>
      </c>
    </row>
    <row r="3317" spans="1:16" hidden="1" x14ac:dyDescent="0.3">
      <c r="A3317" t="s">
        <v>3096</v>
      </c>
      <c r="B3317" s="3" t="s">
        <v>8964</v>
      </c>
      <c r="C3317" s="4" t="s">
        <v>11913</v>
      </c>
      <c r="E3317" s="5">
        <v>2099</v>
      </c>
      <c r="G3317" s="5">
        <v>2099</v>
      </c>
      <c r="H3317" s="6">
        <v>1274.3900000000001</v>
      </c>
      <c r="K3317" s="7">
        <v>2</v>
      </c>
      <c r="N3317" s="8" t="s">
        <v>17</v>
      </c>
      <c r="O3317" s="1" t="s">
        <v>21</v>
      </c>
      <c r="P3317" s="1" t="s">
        <v>11917</v>
      </c>
    </row>
    <row r="3318" spans="1:16" hidden="1" x14ac:dyDescent="0.3">
      <c r="A3318" t="s">
        <v>3097</v>
      </c>
      <c r="B3318" s="3" t="s">
        <v>8965</v>
      </c>
      <c r="C3318" s="4" t="s">
        <v>11913</v>
      </c>
      <c r="E3318" s="5">
        <v>2099</v>
      </c>
      <c r="G3318" s="5">
        <v>2099</v>
      </c>
      <c r="H3318" s="6">
        <v>1274.3900000000001</v>
      </c>
      <c r="K3318" s="7">
        <v>2</v>
      </c>
      <c r="N3318" s="8" t="s">
        <v>17</v>
      </c>
      <c r="O3318" s="1" t="s">
        <v>21</v>
      </c>
      <c r="P3318" s="1" t="s">
        <v>11917</v>
      </c>
    </row>
    <row r="3319" spans="1:16" hidden="1" x14ac:dyDescent="0.3">
      <c r="A3319" t="s">
        <v>3098</v>
      </c>
      <c r="B3319" s="3" t="s">
        <v>8966</v>
      </c>
      <c r="C3319" s="4" t="s">
        <v>11913</v>
      </c>
      <c r="E3319" s="5">
        <v>2099</v>
      </c>
      <c r="G3319" s="5">
        <v>2099</v>
      </c>
      <c r="H3319" s="6">
        <v>1274.3900000000001</v>
      </c>
      <c r="K3319" s="7">
        <v>1</v>
      </c>
      <c r="N3319" s="8" t="s">
        <v>17</v>
      </c>
      <c r="O3319" s="1" t="s">
        <v>21</v>
      </c>
      <c r="P3319" s="1" t="s">
        <v>11917</v>
      </c>
    </row>
    <row r="3320" spans="1:16" hidden="1" x14ac:dyDescent="0.3">
      <c r="A3320" t="s">
        <v>3099</v>
      </c>
      <c r="B3320" s="3" t="s">
        <v>8967</v>
      </c>
      <c r="C3320" s="4" t="s">
        <v>11913</v>
      </c>
      <c r="E3320" s="5">
        <v>6999</v>
      </c>
      <c r="G3320" s="5">
        <v>6999</v>
      </c>
      <c r="H3320" s="6">
        <v>4249.3900000000003</v>
      </c>
      <c r="K3320" s="7">
        <v>2</v>
      </c>
      <c r="N3320" s="8" t="s">
        <v>17</v>
      </c>
      <c r="O3320" s="1" t="s">
        <v>21</v>
      </c>
      <c r="P3320" s="1" t="s">
        <v>11917</v>
      </c>
    </row>
    <row r="3321" spans="1:16" hidden="1" x14ac:dyDescent="0.3">
      <c r="A3321" t="s">
        <v>3100</v>
      </c>
      <c r="B3321" s="3" t="s">
        <v>8968</v>
      </c>
      <c r="C3321" s="4" t="s">
        <v>11913</v>
      </c>
      <c r="E3321" s="5">
        <v>6999</v>
      </c>
      <c r="G3321" s="5">
        <v>6999</v>
      </c>
      <c r="H3321" s="6">
        <v>4249.3900000000003</v>
      </c>
      <c r="K3321" s="7">
        <v>2</v>
      </c>
      <c r="N3321" s="8" t="s">
        <v>17</v>
      </c>
      <c r="O3321" s="1" t="s">
        <v>21</v>
      </c>
      <c r="P3321" s="1" t="s">
        <v>11917</v>
      </c>
    </row>
    <row r="3322" spans="1:16" hidden="1" x14ac:dyDescent="0.3">
      <c r="A3322" t="s">
        <v>3101</v>
      </c>
      <c r="B3322" s="3" t="s">
        <v>8969</v>
      </c>
      <c r="C3322" s="4" t="s">
        <v>11913</v>
      </c>
      <c r="E3322" s="5">
        <v>6999</v>
      </c>
      <c r="G3322" s="5">
        <v>6999</v>
      </c>
      <c r="H3322" s="6">
        <v>4249.3900000000003</v>
      </c>
      <c r="K3322" s="7">
        <v>2</v>
      </c>
      <c r="N3322" s="8" t="s">
        <v>17</v>
      </c>
      <c r="O3322" s="1" t="s">
        <v>21</v>
      </c>
      <c r="P3322" s="1" t="s">
        <v>11917</v>
      </c>
    </row>
    <row r="3323" spans="1:16" hidden="1" x14ac:dyDescent="0.3">
      <c r="A3323" t="s">
        <v>3102</v>
      </c>
      <c r="B3323" s="3" t="s">
        <v>8970</v>
      </c>
      <c r="C3323" s="4" t="s">
        <v>11913</v>
      </c>
      <c r="E3323" s="5">
        <v>6999</v>
      </c>
      <c r="G3323" s="5">
        <v>6999</v>
      </c>
      <c r="H3323" s="6">
        <v>4249.3900000000003</v>
      </c>
      <c r="K3323" s="7">
        <v>1</v>
      </c>
      <c r="N3323" s="8" t="s">
        <v>17</v>
      </c>
      <c r="O3323" s="1" t="s">
        <v>21</v>
      </c>
      <c r="P3323" s="1" t="s">
        <v>11917</v>
      </c>
    </row>
    <row r="3324" spans="1:16" hidden="1" x14ac:dyDescent="0.3">
      <c r="A3324" t="s">
        <v>3103</v>
      </c>
      <c r="B3324" s="3" t="s">
        <v>8971</v>
      </c>
      <c r="C3324" s="4" t="s">
        <v>11913</v>
      </c>
      <c r="E3324" s="5">
        <v>1999</v>
      </c>
      <c r="G3324" s="5">
        <v>1999</v>
      </c>
      <c r="H3324" s="6">
        <v>1213.68</v>
      </c>
      <c r="K3324" s="7">
        <v>1</v>
      </c>
      <c r="N3324" s="8" t="s">
        <v>17</v>
      </c>
      <c r="O3324" s="1" t="s">
        <v>21</v>
      </c>
      <c r="P3324" s="1" t="s">
        <v>11917</v>
      </c>
    </row>
    <row r="3325" spans="1:16" hidden="1" x14ac:dyDescent="0.3">
      <c r="A3325" t="s">
        <v>3104</v>
      </c>
      <c r="B3325" s="3" t="s">
        <v>8972</v>
      </c>
      <c r="C3325" s="4" t="s">
        <v>11913</v>
      </c>
      <c r="E3325" s="5">
        <v>1999</v>
      </c>
      <c r="G3325" s="5">
        <v>1999</v>
      </c>
      <c r="H3325" s="6">
        <v>1213.68</v>
      </c>
      <c r="K3325" s="7">
        <v>1</v>
      </c>
      <c r="N3325" s="8" t="s">
        <v>17</v>
      </c>
      <c r="O3325" s="1" t="s">
        <v>21</v>
      </c>
      <c r="P3325" s="1" t="s">
        <v>11917</v>
      </c>
    </row>
    <row r="3326" spans="1:16" hidden="1" x14ac:dyDescent="0.3">
      <c r="A3326" t="s">
        <v>3105</v>
      </c>
      <c r="B3326" s="3" t="s">
        <v>8973</v>
      </c>
      <c r="C3326" s="4" t="s">
        <v>11913</v>
      </c>
      <c r="E3326" s="5">
        <v>6999</v>
      </c>
      <c r="G3326" s="5">
        <v>6999</v>
      </c>
      <c r="H3326" s="6">
        <v>4249.3900000000003</v>
      </c>
      <c r="K3326" s="7">
        <v>1</v>
      </c>
      <c r="N3326" s="8" t="s">
        <v>17</v>
      </c>
      <c r="O3326" s="1" t="s">
        <v>21</v>
      </c>
      <c r="P3326" s="1" t="s">
        <v>11917</v>
      </c>
    </row>
    <row r="3327" spans="1:16" hidden="1" x14ac:dyDescent="0.3">
      <c r="A3327" t="s">
        <v>3106</v>
      </c>
      <c r="B3327" s="3" t="s">
        <v>8974</v>
      </c>
      <c r="C3327" s="4" t="s">
        <v>11913</v>
      </c>
      <c r="E3327" s="5">
        <v>7999</v>
      </c>
      <c r="G3327" s="5">
        <v>7999</v>
      </c>
      <c r="H3327" s="6">
        <v>4856.54</v>
      </c>
      <c r="K3327" s="7">
        <v>2</v>
      </c>
      <c r="N3327" s="8" t="s">
        <v>17</v>
      </c>
      <c r="O3327" s="1" t="s">
        <v>21</v>
      </c>
      <c r="P3327" s="1" t="s">
        <v>11917</v>
      </c>
    </row>
    <row r="3328" spans="1:16" hidden="1" x14ac:dyDescent="0.3">
      <c r="A3328" t="s">
        <v>3107</v>
      </c>
      <c r="B3328" s="3" t="s">
        <v>8975</v>
      </c>
      <c r="C3328" s="4" t="s">
        <v>11913</v>
      </c>
      <c r="E3328" s="5">
        <v>3399</v>
      </c>
      <c r="G3328" s="5">
        <v>3399</v>
      </c>
      <c r="H3328" s="6">
        <v>2063.6799999999998</v>
      </c>
      <c r="K3328" s="7">
        <v>2</v>
      </c>
      <c r="N3328" s="8" t="s">
        <v>17</v>
      </c>
      <c r="O3328" s="1" t="s">
        <v>21</v>
      </c>
      <c r="P3328" s="1" t="s">
        <v>11917</v>
      </c>
    </row>
    <row r="3329" spans="1:16" hidden="1" x14ac:dyDescent="0.3">
      <c r="A3329" t="s">
        <v>3108</v>
      </c>
      <c r="B3329" s="3" t="s">
        <v>8976</v>
      </c>
      <c r="C3329" s="4" t="s">
        <v>11913</v>
      </c>
      <c r="E3329" s="5">
        <v>3399</v>
      </c>
      <c r="G3329" s="5">
        <v>3399</v>
      </c>
      <c r="H3329" s="6">
        <v>2063.6799999999998</v>
      </c>
      <c r="K3329" s="7">
        <v>1</v>
      </c>
      <c r="N3329" s="8" t="s">
        <v>17</v>
      </c>
      <c r="O3329" s="1" t="s">
        <v>21</v>
      </c>
      <c r="P3329" s="1" t="s">
        <v>11917</v>
      </c>
    </row>
    <row r="3330" spans="1:16" hidden="1" x14ac:dyDescent="0.3">
      <c r="A3330" t="s">
        <v>283</v>
      </c>
      <c r="B3330" s="3" t="s">
        <v>6094</v>
      </c>
      <c r="C3330" s="4" t="s">
        <v>11913</v>
      </c>
      <c r="E3330" s="5">
        <v>1399</v>
      </c>
      <c r="G3330" s="5">
        <v>1399</v>
      </c>
      <c r="H3330" s="6">
        <v>906.02</v>
      </c>
      <c r="K3330" s="7">
        <v>1</v>
      </c>
      <c r="N3330" s="8" t="s">
        <v>17</v>
      </c>
      <c r="O3330" s="1" t="s">
        <v>21</v>
      </c>
      <c r="P3330" s="1" t="s">
        <v>11917</v>
      </c>
    </row>
    <row r="3331" spans="1:16" hidden="1" x14ac:dyDescent="0.3">
      <c r="A3331" t="s">
        <v>301</v>
      </c>
      <c r="B3331" s="3" t="s">
        <v>6112</v>
      </c>
      <c r="C3331" s="4" t="s">
        <v>11913</v>
      </c>
      <c r="E3331" s="5">
        <v>1399</v>
      </c>
      <c r="G3331" s="5">
        <v>1399</v>
      </c>
      <c r="H3331" s="6">
        <v>906.02</v>
      </c>
      <c r="K3331" s="7">
        <v>1</v>
      </c>
      <c r="N3331" s="8" t="s">
        <v>17</v>
      </c>
      <c r="O3331" s="1" t="s">
        <v>21</v>
      </c>
      <c r="P3331" s="1" t="s">
        <v>11917</v>
      </c>
    </row>
    <row r="3332" spans="1:16" hidden="1" x14ac:dyDescent="0.3">
      <c r="A3332" t="s">
        <v>297</v>
      </c>
      <c r="B3332" s="3" t="s">
        <v>6108</v>
      </c>
      <c r="C3332" s="4" t="s">
        <v>11913</v>
      </c>
      <c r="E3332" s="5">
        <v>1399</v>
      </c>
      <c r="G3332" s="5">
        <v>1399</v>
      </c>
      <c r="H3332" s="6">
        <v>906.02</v>
      </c>
      <c r="K3332" s="7">
        <v>2</v>
      </c>
      <c r="N3332" s="8" t="s">
        <v>17</v>
      </c>
      <c r="O3332" s="1" t="s">
        <v>21</v>
      </c>
      <c r="P3332" s="1" t="s">
        <v>11917</v>
      </c>
    </row>
    <row r="3333" spans="1:16" hidden="1" x14ac:dyDescent="0.3">
      <c r="A3333" t="s">
        <v>298</v>
      </c>
      <c r="B3333" s="3" t="s">
        <v>6109</v>
      </c>
      <c r="C3333" s="4" t="s">
        <v>11913</v>
      </c>
      <c r="E3333" s="5">
        <v>1399</v>
      </c>
      <c r="G3333" s="5">
        <v>1399</v>
      </c>
      <c r="H3333" s="6">
        <v>906.02</v>
      </c>
      <c r="K3333" s="7">
        <v>1</v>
      </c>
      <c r="N3333" s="8" t="s">
        <v>17</v>
      </c>
      <c r="O3333" s="1" t="s">
        <v>21</v>
      </c>
      <c r="P3333" s="1" t="s">
        <v>11917</v>
      </c>
    </row>
    <row r="3334" spans="1:16" hidden="1" x14ac:dyDescent="0.3">
      <c r="A3334" t="s">
        <v>507</v>
      </c>
      <c r="B3334" s="3" t="s">
        <v>6318</v>
      </c>
      <c r="C3334" s="4" t="s">
        <v>11913</v>
      </c>
      <c r="E3334" s="5">
        <v>1399</v>
      </c>
      <c r="G3334" s="5">
        <v>1399</v>
      </c>
      <c r="H3334" s="6">
        <v>906.02</v>
      </c>
      <c r="K3334" s="7">
        <v>1</v>
      </c>
      <c r="N3334" s="8" t="s">
        <v>17</v>
      </c>
      <c r="O3334" s="1" t="s">
        <v>21</v>
      </c>
      <c r="P3334" s="1" t="s">
        <v>11917</v>
      </c>
    </row>
    <row r="3335" spans="1:16" hidden="1" x14ac:dyDescent="0.3">
      <c r="A3335" t="s">
        <v>506</v>
      </c>
      <c r="B3335" s="3" t="s">
        <v>6317</v>
      </c>
      <c r="C3335" s="4" t="s">
        <v>11913</v>
      </c>
      <c r="E3335" s="5">
        <v>1399</v>
      </c>
      <c r="G3335" s="5">
        <v>1399</v>
      </c>
      <c r="H3335" s="6">
        <v>906.02</v>
      </c>
      <c r="K3335" s="7">
        <v>2</v>
      </c>
      <c r="N3335" s="8" t="s">
        <v>17</v>
      </c>
      <c r="O3335" s="1" t="s">
        <v>21</v>
      </c>
      <c r="P3335" s="1" t="s">
        <v>11917</v>
      </c>
    </row>
    <row r="3336" spans="1:16" hidden="1" x14ac:dyDescent="0.3">
      <c r="A3336" t="s">
        <v>505</v>
      </c>
      <c r="B3336" s="3" t="s">
        <v>6316</v>
      </c>
      <c r="C3336" s="4" t="s">
        <v>11913</v>
      </c>
      <c r="E3336" s="5">
        <v>1399</v>
      </c>
      <c r="G3336" s="5">
        <v>1399</v>
      </c>
      <c r="H3336" s="6">
        <v>906.02</v>
      </c>
      <c r="K3336" s="7">
        <v>1</v>
      </c>
      <c r="N3336" s="8" t="s">
        <v>17</v>
      </c>
      <c r="O3336" s="1" t="s">
        <v>21</v>
      </c>
      <c r="P3336" s="1" t="s">
        <v>11917</v>
      </c>
    </row>
    <row r="3337" spans="1:16" x14ac:dyDescent="0.3">
      <c r="A3337" s="9" t="s">
        <v>3109</v>
      </c>
      <c r="B3337" s="13" t="s">
        <v>8977</v>
      </c>
      <c r="C3337" s="14" t="s">
        <v>11913</v>
      </c>
      <c r="D3337" s="9">
        <v>1799</v>
      </c>
      <c r="E3337" s="15">
        <v>1799</v>
      </c>
      <c r="F3337" s="9"/>
      <c r="G3337" s="15">
        <v>1799</v>
      </c>
      <c r="H3337" s="16">
        <v>1092.25</v>
      </c>
      <c r="I3337" s="9"/>
      <c r="J3337" s="9">
        <v>1</v>
      </c>
      <c r="K3337" s="17">
        <v>2</v>
      </c>
      <c r="L3337" s="9"/>
      <c r="M3337" s="9"/>
      <c r="N3337" s="18" t="s">
        <v>17</v>
      </c>
      <c r="O3337" s="19" t="s">
        <v>21</v>
      </c>
      <c r="P3337" s="19" t="s">
        <v>11917</v>
      </c>
    </row>
    <row r="3338" spans="1:16" hidden="1" x14ac:dyDescent="0.3">
      <c r="A3338" t="s">
        <v>3110</v>
      </c>
      <c r="B3338" s="3" t="s">
        <v>8978</v>
      </c>
      <c r="C3338" s="4" t="s">
        <v>11913</v>
      </c>
      <c r="E3338" s="5">
        <v>1799</v>
      </c>
      <c r="G3338" s="5">
        <v>1799</v>
      </c>
      <c r="H3338" s="6">
        <v>1092.25</v>
      </c>
      <c r="K3338" s="7">
        <v>2</v>
      </c>
      <c r="N3338" s="8" t="s">
        <v>17</v>
      </c>
      <c r="O3338" s="1" t="s">
        <v>21</v>
      </c>
      <c r="P3338" s="1" t="s">
        <v>11917</v>
      </c>
    </row>
    <row r="3339" spans="1:16" hidden="1" x14ac:dyDescent="0.3">
      <c r="A3339" t="s">
        <v>3111</v>
      </c>
      <c r="B3339" s="3" t="s">
        <v>8979</v>
      </c>
      <c r="C3339" s="4" t="s">
        <v>11913</v>
      </c>
      <c r="E3339" s="5">
        <v>7999</v>
      </c>
      <c r="G3339" s="5">
        <v>7999</v>
      </c>
      <c r="H3339" s="6">
        <v>4856.54</v>
      </c>
      <c r="K3339" s="7">
        <v>2</v>
      </c>
      <c r="N3339" s="8" t="s">
        <v>17</v>
      </c>
      <c r="O3339" s="1" t="s">
        <v>21</v>
      </c>
      <c r="P3339" s="1" t="s">
        <v>11917</v>
      </c>
    </row>
    <row r="3340" spans="1:16" hidden="1" x14ac:dyDescent="0.3">
      <c r="A3340" t="s">
        <v>3112</v>
      </c>
      <c r="B3340" s="3" t="s">
        <v>8980</v>
      </c>
      <c r="C3340" s="4" t="s">
        <v>11913</v>
      </c>
      <c r="E3340" s="5">
        <v>7999</v>
      </c>
      <c r="G3340" s="5">
        <v>7999</v>
      </c>
      <c r="H3340" s="6">
        <v>4856.54</v>
      </c>
      <c r="K3340" s="7">
        <v>2</v>
      </c>
      <c r="N3340" s="8" t="s">
        <v>17</v>
      </c>
      <c r="O3340" s="1" t="s">
        <v>21</v>
      </c>
      <c r="P3340" s="1" t="s">
        <v>11917</v>
      </c>
    </row>
    <row r="3341" spans="1:16" hidden="1" x14ac:dyDescent="0.3">
      <c r="A3341" t="s">
        <v>3113</v>
      </c>
      <c r="B3341" s="3" t="s">
        <v>8981</v>
      </c>
      <c r="C3341" s="4" t="s">
        <v>11913</v>
      </c>
      <c r="E3341" s="5">
        <v>7999</v>
      </c>
      <c r="G3341" s="5">
        <v>7999</v>
      </c>
      <c r="H3341" s="6">
        <v>4856.54</v>
      </c>
      <c r="K3341" s="7">
        <v>2</v>
      </c>
      <c r="N3341" s="8" t="s">
        <v>17</v>
      </c>
      <c r="O3341" s="1" t="s">
        <v>21</v>
      </c>
      <c r="P3341" s="1" t="s">
        <v>11917</v>
      </c>
    </row>
    <row r="3342" spans="1:16" hidden="1" x14ac:dyDescent="0.3">
      <c r="A3342" t="s">
        <v>3114</v>
      </c>
      <c r="B3342" s="3" t="s">
        <v>8982</v>
      </c>
      <c r="C3342" s="4" t="s">
        <v>11913</v>
      </c>
      <c r="E3342" s="5">
        <v>7999</v>
      </c>
      <c r="G3342" s="5">
        <v>7999</v>
      </c>
      <c r="H3342" s="6">
        <v>4856.54</v>
      </c>
      <c r="K3342" s="7">
        <v>1</v>
      </c>
      <c r="N3342" s="8" t="s">
        <v>17</v>
      </c>
      <c r="O3342" s="1" t="s">
        <v>21</v>
      </c>
      <c r="P3342" s="1" t="s">
        <v>11917</v>
      </c>
    </row>
    <row r="3343" spans="1:16" hidden="1" x14ac:dyDescent="0.3">
      <c r="A3343" t="s">
        <v>479</v>
      </c>
      <c r="B3343" s="3" t="s">
        <v>6290</v>
      </c>
      <c r="C3343" s="4" t="s">
        <v>11913</v>
      </c>
      <c r="E3343" s="5">
        <v>1799</v>
      </c>
      <c r="G3343" s="5">
        <v>1799</v>
      </c>
      <c r="H3343" s="6">
        <v>1092.25</v>
      </c>
      <c r="K3343" s="7">
        <v>2</v>
      </c>
      <c r="N3343" s="8" t="s">
        <v>17</v>
      </c>
      <c r="O3343" s="1" t="s">
        <v>21</v>
      </c>
      <c r="P3343" s="1" t="s">
        <v>11917</v>
      </c>
    </row>
    <row r="3344" spans="1:16" hidden="1" x14ac:dyDescent="0.3">
      <c r="A3344" t="s">
        <v>476</v>
      </c>
      <c r="B3344" s="3" t="s">
        <v>6287</v>
      </c>
      <c r="C3344" s="4" t="s">
        <v>11913</v>
      </c>
      <c r="E3344" s="5">
        <v>1799</v>
      </c>
      <c r="G3344" s="5">
        <v>1799</v>
      </c>
      <c r="H3344" s="6">
        <v>1092.25</v>
      </c>
      <c r="K3344" s="7">
        <v>1</v>
      </c>
      <c r="N3344" s="8" t="s">
        <v>17</v>
      </c>
      <c r="O3344" s="1" t="s">
        <v>21</v>
      </c>
      <c r="P3344" s="1" t="s">
        <v>11917</v>
      </c>
    </row>
    <row r="3345" spans="1:16" hidden="1" x14ac:dyDescent="0.3">
      <c r="A3345" t="s">
        <v>3115</v>
      </c>
      <c r="B3345" s="3" t="s">
        <v>8983</v>
      </c>
      <c r="C3345" s="4" t="s">
        <v>11913</v>
      </c>
      <c r="E3345" s="5">
        <v>1799</v>
      </c>
      <c r="G3345" s="5">
        <v>1799</v>
      </c>
      <c r="H3345" s="6">
        <v>1092.25</v>
      </c>
      <c r="K3345" s="7">
        <v>1</v>
      </c>
      <c r="N3345" s="8" t="s">
        <v>17</v>
      </c>
      <c r="O3345" s="1" t="s">
        <v>21</v>
      </c>
      <c r="P3345" s="1" t="s">
        <v>11917</v>
      </c>
    </row>
    <row r="3346" spans="1:16" hidden="1" x14ac:dyDescent="0.3">
      <c r="A3346" t="s">
        <v>3116</v>
      </c>
      <c r="B3346" s="3" t="s">
        <v>8984</v>
      </c>
      <c r="C3346" s="4" t="s">
        <v>11913</v>
      </c>
      <c r="E3346" s="5">
        <v>3399</v>
      </c>
      <c r="G3346" s="5">
        <v>3399</v>
      </c>
      <c r="H3346" s="6">
        <v>2063.6799999999998</v>
      </c>
      <c r="K3346" s="7">
        <v>1</v>
      </c>
      <c r="N3346" s="8" t="s">
        <v>17</v>
      </c>
      <c r="O3346" s="1" t="s">
        <v>21</v>
      </c>
      <c r="P3346" s="1" t="s">
        <v>11917</v>
      </c>
    </row>
    <row r="3347" spans="1:16" hidden="1" x14ac:dyDescent="0.3">
      <c r="A3347" t="s">
        <v>3117</v>
      </c>
      <c r="B3347" s="3" t="s">
        <v>8985</v>
      </c>
      <c r="C3347" s="4" t="s">
        <v>11913</v>
      </c>
      <c r="E3347" s="5">
        <v>3399</v>
      </c>
      <c r="G3347" s="5">
        <v>3399</v>
      </c>
      <c r="H3347" s="6">
        <v>2063.6799999999998</v>
      </c>
      <c r="K3347" s="7">
        <v>2</v>
      </c>
      <c r="N3347" s="8" t="s">
        <v>17</v>
      </c>
      <c r="O3347" s="1" t="s">
        <v>21</v>
      </c>
      <c r="P3347" s="1" t="s">
        <v>11917</v>
      </c>
    </row>
    <row r="3348" spans="1:16" hidden="1" x14ac:dyDescent="0.3">
      <c r="A3348" t="s">
        <v>3118</v>
      </c>
      <c r="B3348" s="3" t="s">
        <v>8986</v>
      </c>
      <c r="C3348" s="4" t="s">
        <v>11913</v>
      </c>
      <c r="E3348" s="5">
        <v>3399</v>
      </c>
      <c r="G3348" s="5">
        <v>3399</v>
      </c>
      <c r="H3348" s="6">
        <v>2063.6799999999998</v>
      </c>
      <c r="K3348" s="7">
        <v>2</v>
      </c>
      <c r="N3348" s="8" t="s">
        <v>17</v>
      </c>
      <c r="O3348" s="1" t="s">
        <v>21</v>
      </c>
      <c r="P3348" s="1" t="s">
        <v>11917</v>
      </c>
    </row>
    <row r="3349" spans="1:16" hidden="1" x14ac:dyDescent="0.3">
      <c r="A3349" t="s">
        <v>3119</v>
      </c>
      <c r="B3349" s="3" t="s">
        <v>8987</v>
      </c>
      <c r="C3349" s="4" t="s">
        <v>11913</v>
      </c>
      <c r="E3349" s="5">
        <v>1799</v>
      </c>
      <c r="G3349" s="5">
        <v>1799</v>
      </c>
      <c r="H3349" s="6">
        <v>1092.25</v>
      </c>
      <c r="K3349" s="7">
        <v>2</v>
      </c>
      <c r="N3349" s="8" t="s">
        <v>17</v>
      </c>
      <c r="O3349" s="1" t="s">
        <v>21</v>
      </c>
      <c r="P3349" s="1" t="s">
        <v>11917</v>
      </c>
    </row>
    <row r="3350" spans="1:16" hidden="1" x14ac:dyDescent="0.3">
      <c r="A3350" t="s">
        <v>3120</v>
      </c>
      <c r="B3350" s="3" t="s">
        <v>8988</v>
      </c>
      <c r="C3350" s="4" t="s">
        <v>11914</v>
      </c>
      <c r="E3350" s="5">
        <v>1032</v>
      </c>
      <c r="G3350" s="5">
        <v>1032</v>
      </c>
      <c r="H3350" s="6">
        <v>409</v>
      </c>
      <c r="K3350" s="7">
        <v>9.6</v>
      </c>
      <c r="N3350" s="8" t="s">
        <v>17</v>
      </c>
      <c r="O3350" s="1" t="s">
        <v>21</v>
      </c>
      <c r="P3350" s="1" t="s">
        <v>11917</v>
      </c>
    </row>
    <row r="3351" spans="1:16" hidden="1" x14ac:dyDescent="0.3">
      <c r="A3351" t="s">
        <v>3121</v>
      </c>
      <c r="B3351" s="3" t="s">
        <v>8989</v>
      </c>
      <c r="C3351" s="4" t="s">
        <v>11914</v>
      </c>
      <c r="E3351" s="5">
        <v>1023</v>
      </c>
      <c r="G3351" s="5">
        <v>1023</v>
      </c>
      <c r="H3351" s="6">
        <v>441</v>
      </c>
      <c r="K3351" s="7">
        <v>9.6</v>
      </c>
      <c r="N3351" s="8" t="s">
        <v>17</v>
      </c>
      <c r="O3351" s="1" t="s">
        <v>21</v>
      </c>
      <c r="P3351" s="1" t="s">
        <v>11917</v>
      </c>
    </row>
    <row r="3352" spans="1:16" hidden="1" x14ac:dyDescent="0.3">
      <c r="A3352" t="s">
        <v>3122</v>
      </c>
      <c r="B3352" s="3" t="s">
        <v>8990</v>
      </c>
      <c r="C3352" s="4" t="s">
        <v>11914</v>
      </c>
      <c r="E3352" s="5">
        <v>2063</v>
      </c>
      <c r="G3352" s="5">
        <v>2063</v>
      </c>
      <c r="H3352" s="6">
        <v>870</v>
      </c>
      <c r="K3352" s="7">
        <v>7</v>
      </c>
      <c r="N3352" s="8" t="s">
        <v>17</v>
      </c>
      <c r="O3352" s="1" t="s">
        <v>21</v>
      </c>
      <c r="P3352" s="1" t="s">
        <v>11917</v>
      </c>
    </row>
    <row r="3353" spans="1:16" hidden="1" x14ac:dyDescent="0.3">
      <c r="A3353" t="s">
        <v>3123</v>
      </c>
      <c r="B3353" s="3" t="s">
        <v>8991</v>
      </c>
      <c r="C3353" s="4" t="s">
        <v>11914</v>
      </c>
      <c r="E3353" s="5">
        <v>1099</v>
      </c>
      <c r="G3353" s="5">
        <v>1099</v>
      </c>
      <c r="H3353" s="6">
        <v>436</v>
      </c>
      <c r="K3353" s="7">
        <v>9.6</v>
      </c>
      <c r="N3353" s="8" t="s">
        <v>17</v>
      </c>
      <c r="O3353" s="1" t="s">
        <v>21</v>
      </c>
      <c r="P3353" s="1" t="s">
        <v>11917</v>
      </c>
    </row>
    <row r="3354" spans="1:16" hidden="1" x14ac:dyDescent="0.3">
      <c r="A3354" t="s">
        <v>3124</v>
      </c>
      <c r="B3354" s="3" t="s">
        <v>8992</v>
      </c>
      <c r="C3354" s="4" t="s">
        <v>11914</v>
      </c>
      <c r="E3354" s="5">
        <v>3950</v>
      </c>
      <c r="G3354" s="5">
        <v>3950</v>
      </c>
      <c r="H3354" s="6">
        <v>1769</v>
      </c>
      <c r="K3354" s="7">
        <v>3.5</v>
      </c>
      <c r="N3354" s="8" t="s">
        <v>17</v>
      </c>
      <c r="O3354" s="1" t="s">
        <v>21</v>
      </c>
      <c r="P3354" s="1" t="s">
        <v>11917</v>
      </c>
    </row>
    <row r="3355" spans="1:16" hidden="1" x14ac:dyDescent="0.3">
      <c r="A3355" t="s">
        <v>3125</v>
      </c>
      <c r="B3355" s="3" t="s">
        <v>8993</v>
      </c>
      <c r="C3355" s="4" t="s">
        <v>11914</v>
      </c>
      <c r="E3355" s="5">
        <v>999</v>
      </c>
      <c r="G3355" s="5">
        <v>999</v>
      </c>
      <c r="H3355" s="6">
        <v>395</v>
      </c>
      <c r="K3355" s="7">
        <v>9.6</v>
      </c>
      <c r="N3355" s="8" t="s">
        <v>17</v>
      </c>
      <c r="O3355" s="1" t="s">
        <v>21</v>
      </c>
      <c r="P3355" s="1" t="s">
        <v>11917</v>
      </c>
    </row>
    <row r="3356" spans="1:16" x14ac:dyDescent="0.3">
      <c r="A3356" s="9" t="s">
        <v>3126</v>
      </c>
      <c r="B3356" s="13" t="s">
        <v>8994</v>
      </c>
      <c r="C3356" s="14" t="s">
        <v>11913</v>
      </c>
      <c r="D3356" s="9">
        <v>4499</v>
      </c>
      <c r="E3356" s="15">
        <v>4499</v>
      </c>
      <c r="F3356" s="9"/>
      <c r="G3356" s="15">
        <v>4499</v>
      </c>
      <c r="H3356" s="16">
        <v>2731.54</v>
      </c>
      <c r="I3356" s="9"/>
      <c r="J3356" s="9">
        <v>1</v>
      </c>
      <c r="K3356" s="17">
        <v>1</v>
      </c>
      <c r="L3356" s="9"/>
      <c r="M3356" s="9"/>
      <c r="N3356" s="18" t="s">
        <v>17</v>
      </c>
      <c r="O3356" s="19" t="s">
        <v>21</v>
      </c>
      <c r="P3356" s="19" t="s">
        <v>11917</v>
      </c>
    </row>
    <row r="3357" spans="1:16" hidden="1" x14ac:dyDescent="0.3">
      <c r="A3357" t="s">
        <v>3127</v>
      </c>
      <c r="B3357" s="3" t="s">
        <v>8995</v>
      </c>
      <c r="C3357" s="4" t="s">
        <v>11913</v>
      </c>
      <c r="E3357" s="5">
        <v>2299</v>
      </c>
      <c r="G3357" s="5">
        <v>2299</v>
      </c>
      <c r="H3357" s="6">
        <v>1395.82</v>
      </c>
      <c r="K3357" s="7">
        <v>1</v>
      </c>
      <c r="N3357" s="8" t="s">
        <v>17</v>
      </c>
      <c r="O3357" s="1" t="s">
        <v>21</v>
      </c>
      <c r="P3357" s="1" t="s">
        <v>11917</v>
      </c>
    </row>
    <row r="3358" spans="1:16" hidden="1" x14ac:dyDescent="0.3">
      <c r="A3358" t="s">
        <v>3128</v>
      </c>
      <c r="B3358" s="3" t="s">
        <v>8996</v>
      </c>
      <c r="C3358" s="4" t="s">
        <v>11913</v>
      </c>
      <c r="E3358" s="5">
        <v>2099</v>
      </c>
      <c r="G3358" s="5">
        <v>2099</v>
      </c>
      <c r="H3358" s="6">
        <v>1274.3900000000001</v>
      </c>
      <c r="K3358" s="7">
        <v>1</v>
      </c>
      <c r="N3358" s="8" t="s">
        <v>17</v>
      </c>
      <c r="O3358" s="1" t="s">
        <v>21</v>
      </c>
      <c r="P3358" s="1" t="s">
        <v>11917</v>
      </c>
    </row>
    <row r="3359" spans="1:16" hidden="1" x14ac:dyDescent="0.3">
      <c r="A3359" t="s">
        <v>3129</v>
      </c>
      <c r="B3359" s="3" t="s">
        <v>8997</v>
      </c>
      <c r="C3359" s="4" t="s">
        <v>11913</v>
      </c>
      <c r="E3359" s="5">
        <v>2099</v>
      </c>
      <c r="G3359" s="5">
        <v>2099</v>
      </c>
      <c r="H3359" s="6">
        <v>1274.3900000000001</v>
      </c>
      <c r="K3359" s="7">
        <v>2</v>
      </c>
      <c r="N3359" s="8" t="s">
        <v>17</v>
      </c>
      <c r="O3359" s="1" t="s">
        <v>21</v>
      </c>
      <c r="P3359" s="1" t="s">
        <v>11917</v>
      </c>
    </row>
    <row r="3360" spans="1:16" hidden="1" x14ac:dyDescent="0.3">
      <c r="A3360" t="s">
        <v>3130</v>
      </c>
      <c r="B3360" s="3" t="s">
        <v>8998</v>
      </c>
      <c r="C3360" s="4" t="s">
        <v>11913</v>
      </c>
      <c r="E3360" s="5">
        <v>1799</v>
      </c>
      <c r="G3360" s="5">
        <v>1799</v>
      </c>
      <c r="H3360" s="6">
        <v>1092.25</v>
      </c>
      <c r="K3360" s="7">
        <v>2</v>
      </c>
      <c r="N3360" s="8" t="s">
        <v>17</v>
      </c>
      <c r="O3360" s="1" t="s">
        <v>21</v>
      </c>
      <c r="P3360" s="1" t="s">
        <v>11917</v>
      </c>
    </row>
    <row r="3361" spans="1:16" hidden="1" x14ac:dyDescent="0.3">
      <c r="A3361" t="s">
        <v>3131</v>
      </c>
      <c r="B3361" s="3" t="s">
        <v>8999</v>
      </c>
      <c r="C3361" s="4" t="s">
        <v>11913</v>
      </c>
      <c r="E3361" s="5">
        <v>1799</v>
      </c>
      <c r="G3361" s="5">
        <v>1799</v>
      </c>
      <c r="H3361" s="6">
        <v>1092.25</v>
      </c>
      <c r="K3361" s="7">
        <v>1</v>
      </c>
      <c r="N3361" s="8" t="s">
        <v>17</v>
      </c>
      <c r="O3361" s="1" t="s">
        <v>21</v>
      </c>
      <c r="P3361" s="1" t="s">
        <v>11917</v>
      </c>
    </row>
    <row r="3362" spans="1:16" hidden="1" x14ac:dyDescent="0.3">
      <c r="A3362" t="s">
        <v>3132</v>
      </c>
      <c r="B3362" s="3" t="s">
        <v>9000</v>
      </c>
      <c r="C3362" s="4" t="s">
        <v>11913</v>
      </c>
      <c r="E3362" s="5">
        <v>999</v>
      </c>
      <c r="G3362" s="5">
        <v>999</v>
      </c>
      <c r="H3362" s="6">
        <v>646.97</v>
      </c>
      <c r="K3362" s="7">
        <v>2</v>
      </c>
      <c r="N3362" s="8" t="s">
        <v>17</v>
      </c>
      <c r="O3362" s="1" t="s">
        <v>21</v>
      </c>
      <c r="P3362" s="1" t="s">
        <v>11917</v>
      </c>
    </row>
    <row r="3363" spans="1:16" hidden="1" x14ac:dyDescent="0.3">
      <c r="A3363" t="s">
        <v>3133</v>
      </c>
      <c r="B3363" s="3" t="s">
        <v>9001</v>
      </c>
      <c r="C3363" s="4" t="s">
        <v>11913</v>
      </c>
      <c r="E3363" s="5">
        <v>4499</v>
      </c>
      <c r="G3363" s="5">
        <v>4499</v>
      </c>
      <c r="H3363" s="6">
        <v>2731.54</v>
      </c>
      <c r="K3363" s="7">
        <v>2</v>
      </c>
      <c r="N3363" s="8" t="s">
        <v>17</v>
      </c>
      <c r="O3363" s="1" t="s">
        <v>21</v>
      </c>
      <c r="P3363" s="1" t="s">
        <v>11917</v>
      </c>
    </row>
    <row r="3364" spans="1:16" hidden="1" x14ac:dyDescent="0.3">
      <c r="A3364" t="s">
        <v>3134</v>
      </c>
      <c r="B3364" s="3" t="s">
        <v>9002</v>
      </c>
      <c r="C3364" s="4" t="s">
        <v>11913</v>
      </c>
      <c r="E3364" s="5">
        <v>4499</v>
      </c>
      <c r="G3364" s="5">
        <v>4499</v>
      </c>
      <c r="H3364" s="6">
        <v>2731.54</v>
      </c>
      <c r="K3364" s="7">
        <v>1</v>
      </c>
      <c r="N3364" s="8" t="s">
        <v>17</v>
      </c>
      <c r="O3364" s="1" t="s">
        <v>21</v>
      </c>
      <c r="P3364" s="1" t="s">
        <v>11917</v>
      </c>
    </row>
    <row r="3365" spans="1:16" hidden="1" x14ac:dyDescent="0.3">
      <c r="A3365" t="s">
        <v>3135</v>
      </c>
      <c r="B3365" s="3" t="s">
        <v>9003</v>
      </c>
      <c r="C3365" s="4" t="s">
        <v>11913</v>
      </c>
      <c r="E3365" s="5">
        <v>4499</v>
      </c>
      <c r="G3365" s="5">
        <v>4499</v>
      </c>
      <c r="H3365" s="6">
        <v>2731.54</v>
      </c>
      <c r="K3365" s="7">
        <v>1</v>
      </c>
      <c r="N3365" s="8" t="s">
        <v>17</v>
      </c>
      <c r="O3365" s="1" t="s">
        <v>21</v>
      </c>
      <c r="P3365" s="1" t="s">
        <v>11917</v>
      </c>
    </row>
    <row r="3366" spans="1:16" hidden="1" x14ac:dyDescent="0.3">
      <c r="A3366" t="s">
        <v>3136</v>
      </c>
      <c r="B3366" s="3" t="s">
        <v>9004</v>
      </c>
      <c r="C3366" s="4" t="s">
        <v>11913</v>
      </c>
      <c r="E3366" s="5">
        <v>2099</v>
      </c>
      <c r="G3366" s="5">
        <v>2099</v>
      </c>
      <c r="H3366" s="6">
        <v>1274.3900000000001</v>
      </c>
      <c r="K3366" s="7">
        <v>1</v>
      </c>
      <c r="N3366" s="8" t="s">
        <v>17</v>
      </c>
      <c r="O3366" s="1" t="s">
        <v>21</v>
      </c>
      <c r="P3366" s="1" t="s">
        <v>11917</v>
      </c>
    </row>
    <row r="3367" spans="1:16" hidden="1" x14ac:dyDescent="0.3">
      <c r="A3367" t="s">
        <v>3137</v>
      </c>
      <c r="B3367" s="3" t="s">
        <v>9005</v>
      </c>
      <c r="C3367" s="4" t="s">
        <v>11913</v>
      </c>
      <c r="E3367" s="5">
        <v>1799</v>
      </c>
      <c r="G3367" s="5">
        <v>1799</v>
      </c>
      <c r="H3367" s="6">
        <v>1092.25</v>
      </c>
      <c r="K3367" s="7">
        <v>2</v>
      </c>
      <c r="N3367" s="8" t="s">
        <v>17</v>
      </c>
      <c r="O3367" s="1" t="s">
        <v>21</v>
      </c>
      <c r="P3367" s="1" t="s">
        <v>11917</v>
      </c>
    </row>
    <row r="3368" spans="1:16" hidden="1" x14ac:dyDescent="0.3">
      <c r="A3368" t="s">
        <v>3138</v>
      </c>
      <c r="B3368" s="3" t="s">
        <v>9006</v>
      </c>
      <c r="C3368" s="4" t="s">
        <v>11913</v>
      </c>
      <c r="E3368" s="5">
        <v>2299</v>
      </c>
      <c r="G3368" s="5">
        <v>2299</v>
      </c>
      <c r="H3368" s="6">
        <v>1395.82</v>
      </c>
      <c r="K3368" s="7">
        <v>2</v>
      </c>
      <c r="N3368" s="8" t="s">
        <v>17</v>
      </c>
      <c r="O3368" s="1" t="s">
        <v>21</v>
      </c>
      <c r="P3368" s="1" t="s">
        <v>11917</v>
      </c>
    </row>
    <row r="3369" spans="1:16" hidden="1" x14ac:dyDescent="0.3">
      <c r="A3369" t="s">
        <v>3139</v>
      </c>
      <c r="B3369" s="3" t="s">
        <v>9007</v>
      </c>
      <c r="C3369" s="4" t="s">
        <v>11913</v>
      </c>
      <c r="E3369" s="5">
        <v>999</v>
      </c>
      <c r="G3369" s="5">
        <v>999</v>
      </c>
      <c r="H3369" s="6">
        <v>646.97</v>
      </c>
      <c r="K3369" s="7">
        <v>1</v>
      </c>
      <c r="N3369" s="8" t="s">
        <v>17</v>
      </c>
      <c r="O3369" s="1" t="s">
        <v>21</v>
      </c>
      <c r="P3369" s="1" t="s">
        <v>11917</v>
      </c>
    </row>
    <row r="3370" spans="1:16" hidden="1" x14ac:dyDescent="0.3">
      <c r="A3370" t="s">
        <v>3140</v>
      </c>
      <c r="B3370" s="3" t="s">
        <v>9008</v>
      </c>
      <c r="C3370" s="4" t="s">
        <v>11913</v>
      </c>
      <c r="E3370" s="5">
        <v>999</v>
      </c>
      <c r="G3370" s="5">
        <v>999</v>
      </c>
      <c r="H3370" s="6">
        <v>646.97</v>
      </c>
      <c r="K3370" s="7">
        <v>2</v>
      </c>
      <c r="N3370" s="8" t="s">
        <v>17</v>
      </c>
      <c r="O3370" s="1" t="s">
        <v>21</v>
      </c>
      <c r="P3370" s="1" t="s">
        <v>11917</v>
      </c>
    </row>
    <row r="3371" spans="1:16" hidden="1" x14ac:dyDescent="0.3">
      <c r="A3371" t="s">
        <v>3141</v>
      </c>
      <c r="B3371" s="3" t="s">
        <v>9009</v>
      </c>
      <c r="C3371" s="4" t="s">
        <v>11913</v>
      </c>
      <c r="E3371" s="5">
        <v>999</v>
      </c>
      <c r="G3371" s="5">
        <v>999</v>
      </c>
      <c r="H3371" s="6">
        <v>646.97</v>
      </c>
      <c r="K3371" s="7">
        <v>1</v>
      </c>
      <c r="N3371" s="8" t="s">
        <v>17</v>
      </c>
      <c r="O3371" s="1" t="s">
        <v>21</v>
      </c>
      <c r="P3371" s="1" t="s">
        <v>11917</v>
      </c>
    </row>
    <row r="3372" spans="1:16" hidden="1" x14ac:dyDescent="0.3">
      <c r="A3372" t="s">
        <v>3142</v>
      </c>
      <c r="B3372" s="3" t="s">
        <v>9010</v>
      </c>
      <c r="C3372" s="4" t="s">
        <v>11913</v>
      </c>
      <c r="E3372" s="5">
        <v>999</v>
      </c>
      <c r="G3372" s="5">
        <v>999</v>
      </c>
      <c r="H3372" s="6">
        <v>646.97</v>
      </c>
      <c r="K3372" s="7">
        <v>2</v>
      </c>
      <c r="N3372" s="8" t="s">
        <v>17</v>
      </c>
      <c r="O3372" s="1" t="s">
        <v>21</v>
      </c>
      <c r="P3372" s="1" t="s">
        <v>11917</v>
      </c>
    </row>
    <row r="3373" spans="1:16" hidden="1" x14ac:dyDescent="0.3">
      <c r="A3373" t="s">
        <v>3143</v>
      </c>
      <c r="B3373" s="3" t="s">
        <v>9011</v>
      </c>
      <c r="C3373" s="4" t="s">
        <v>11913</v>
      </c>
      <c r="E3373" s="5">
        <v>999</v>
      </c>
      <c r="G3373" s="5">
        <v>999</v>
      </c>
      <c r="H3373" s="6">
        <v>646.97</v>
      </c>
      <c r="K3373" s="7">
        <v>2</v>
      </c>
      <c r="N3373" s="8" t="s">
        <v>17</v>
      </c>
      <c r="O3373" s="1" t="s">
        <v>21</v>
      </c>
      <c r="P3373" s="1" t="s">
        <v>11917</v>
      </c>
    </row>
    <row r="3374" spans="1:16" hidden="1" x14ac:dyDescent="0.3">
      <c r="A3374" t="s">
        <v>3144</v>
      </c>
      <c r="B3374" s="3" t="s">
        <v>9012</v>
      </c>
      <c r="C3374" s="4" t="s">
        <v>11913</v>
      </c>
      <c r="E3374" s="5">
        <v>999</v>
      </c>
      <c r="G3374" s="5">
        <v>999</v>
      </c>
      <c r="H3374" s="6">
        <v>646.97</v>
      </c>
      <c r="K3374" s="7">
        <v>1</v>
      </c>
      <c r="N3374" s="8" t="s">
        <v>17</v>
      </c>
      <c r="O3374" s="1" t="s">
        <v>21</v>
      </c>
      <c r="P3374" s="1" t="s">
        <v>11917</v>
      </c>
    </row>
    <row r="3375" spans="1:16" hidden="1" x14ac:dyDescent="0.3">
      <c r="A3375" t="s">
        <v>3145</v>
      </c>
      <c r="B3375" s="3" t="s">
        <v>9013</v>
      </c>
      <c r="C3375" s="4" t="s">
        <v>11913</v>
      </c>
      <c r="E3375" s="5">
        <v>999</v>
      </c>
      <c r="G3375" s="5">
        <v>999</v>
      </c>
      <c r="H3375" s="6">
        <v>646.97</v>
      </c>
      <c r="K3375" s="7">
        <v>2</v>
      </c>
      <c r="N3375" s="8" t="s">
        <v>17</v>
      </c>
      <c r="O3375" s="1" t="s">
        <v>21</v>
      </c>
      <c r="P3375" s="1" t="s">
        <v>11917</v>
      </c>
    </row>
    <row r="3376" spans="1:16" hidden="1" x14ac:dyDescent="0.3">
      <c r="A3376" t="s">
        <v>3146</v>
      </c>
      <c r="B3376" s="3" t="s">
        <v>9014</v>
      </c>
      <c r="C3376" s="4" t="s">
        <v>11913</v>
      </c>
      <c r="E3376" s="5">
        <v>999</v>
      </c>
      <c r="G3376" s="5">
        <v>999</v>
      </c>
      <c r="H3376" s="6">
        <v>646.97</v>
      </c>
      <c r="K3376" s="7">
        <v>2</v>
      </c>
      <c r="N3376" s="8" t="s">
        <v>17</v>
      </c>
      <c r="O3376" s="1" t="s">
        <v>21</v>
      </c>
      <c r="P3376" s="1" t="s">
        <v>11917</v>
      </c>
    </row>
    <row r="3377" spans="1:16" hidden="1" x14ac:dyDescent="0.3">
      <c r="A3377" t="s">
        <v>3147</v>
      </c>
      <c r="B3377" s="3" t="s">
        <v>9015</v>
      </c>
      <c r="C3377" s="4" t="s">
        <v>11913</v>
      </c>
      <c r="E3377" s="5">
        <v>2399</v>
      </c>
      <c r="G3377" s="5">
        <v>2399</v>
      </c>
      <c r="H3377" s="6">
        <v>1456.54</v>
      </c>
      <c r="K3377" s="7">
        <v>1</v>
      </c>
      <c r="N3377" s="8" t="s">
        <v>17</v>
      </c>
      <c r="O3377" s="1" t="s">
        <v>21</v>
      </c>
      <c r="P3377" s="1" t="s">
        <v>11917</v>
      </c>
    </row>
    <row r="3378" spans="1:16" hidden="1" x14ac:dyDescent="0.3">
      <c r="A3378" t="s">
        <v>3148</v>
      </c>
      <c r="B3378" s="3" t="s">
        <v>9016</v>
      </c>
      <c r="C3378" s="4" t="s">
        <v>11913</v>
      </c>
      <c r="E3378" s="5">
        <v>2099</v>
      </c>
      <c r="G3378" s="5">
        <v>2099</v>
      </c>
      <c r="H3378" s="6">
        <v>1274.3900000000001</v>
      </c>
      <c r="K3378" s="7">
        <v>2</v>
      </c>
      <c r="N3378" s="8" t="s">
        <v>17</v>
      </c>
      <c r="O3378" s="1" t="s">
        <v>21</v>
      </c>
      <c r="P3378" s="1" t="s">
        <v>11917</v>
      </c>
    </row>
    <row r="3379" spans="1:16" hidden="1" x14ac:dyDescent="0.3">
      <c r="A3379" t="s">
        <v>3149</v>
      </c>
      <c r="B3379" s="3" t="s">
        <v>9017</v>
      </c>
      <c r="C3379" s="4" t="s">
        <v>11913</v>
      </c>
      <c r="E3379" s="5">
        <v>6999</v>
      </c>
      <c r="G3379" s="5">
        <v>6999</v>
      </c>
      <c r="H3379" s="6">
        <v>4249.3900000000003</v>
      </c>
      <c r="K3379" s="7">
        <v>1</v>
      </c>
      <c r="N3379" s="8" t="s">
        <v>17</v>
      </c>
      <c r="O3379" s="1" t="s">
        <v>21</v>
      </c>
      <c r="P3379" s="1" t="s">
        <v>11917</v>
      </c>
    </row>
    <row r="3380" spans="1:16" hidden="1" x14ac:dyDescent="0.3">
      <c r="A3380" t="s">
        <v>3150</v>
      </c>
      <c r="B3380" s="3" t="s">
        <v>9018</v>
      </c>
      <c r="C3380" s="4" t="s">
        <v>11913</v>
      </c>
      <c r="E3380" s="5">
        <v>2299</v>
      </c>
      <c r="G3380" s="5">
        <v>2299</v>
      </c>
      <c r="H3380" s="6">
        <v>1395.82</v>
      </c>
      <c r="K3380" s="7">
        <v>1</v>
      </c>
      <c r="N3380" s="8" t="s">
        <v>17</v>
      </c>
      <c r="O3380" s="1" t="s">
        <v>21</v>
      </c>
      <c r="P3380" s="1" t="s">
        <v>11917</v>
      </c>
    </row>
    <row r="3381" spans="1:16" hidden="1" x14ac:dyDescent="0.3">
      <c r="A3381" t="s">
        <v>3151</v>
      </c>
      <c r="B3381" s="3" t="s">
        <v>9019</v>
      </c>
      <c r="C3381" s="4" t="s">
        <v>11913</v>
      </c>
      <c r="E3381" s="5">
        <v>6999</v>
      </c>
      <c r="G3381" s="5">
        <v>6999</v>
      </c>
      <c r="H3381" s="6">
        <v>4249.3900000000003</v>
      </c>
      <c r="K3381" s="7">
        <v>1</v>
      </c>
      <c r="N3381" s="8" t="s">
        <v>17</v>
      </c>
      <c r="O3381" s="1" t="s">
        <v>21</v>
      </c>
      <c r="P3381" s="1" t="s">
        <v>11917</v>
      </c>
    </row>
    <row r="3382" spans="1:16" hidden="1" x14ac:dyDescent="0.3">
      <c r="A3382" t="s">
        <v>3152</v>
      </c>
      <c r="B3382" s="3" t="s">
        <v>9020</v>
      </c>
      <c r="C3382" s="4" t="s">
        <v>11913</v>
      </c>
      <c r="E3382" s="5">
        <v>1299</v>
      </c>
      <c r="G3382" s="5">
        <v>1299</v>
      </c>
      <c r="H3382" s="6">
        <v>841.26</v>
      </c>
      <c r="K3382" s="7">
        <v>2</v>
      </c>
      <c r="N3382" s="8" t="s">
        <v>17</v>
      </c>
      <c r="O3382" s="1" t="s">
        <v>21</v>
      </c>
      <c r="P3382" s="1" t="s">
        <v>11917</v>
      </c>
    </row>
    <row r="3383" spans="1:16" hidden="1" x14ac:dyDescent="0.3">
      <c r="A3383" t="s">
        <v>3153</v>
      </c>
      <c r="B3383" s="3" t="s">
        <v>9021</v>
      </c>
      <c r="C3383" s="4" t="s">
        <v>11913</v>
      </c>
      <c r="E3383" s="5">
        <v>1299</v>
      </c>
      <c r="G3383" s="5">
        <v>1299</v>
      </c>
      <c r="H3383" s="6">
        <v>841.26</v>
      </c>
      <c r="K3383" s="7">
        <v>2</v>
      </c>
      <c r="N3383" s="8" t="s">
        <v>17</v>
      </c>
      <c r="O3383" s="1" t="s">
        <v>21</v>
      </c>
      <c r="P3383" s="1" t="s">
        <v>11917</v>
      </c>
    </row>
    <row r="3384" spans="1:16" hidden="1" x14ac:dyDescent="0.3">
      <c r="A3384" t="s">
        <v>3154</v>
      </c>
      <c r="B3384" s="3" t="s">
        <v>9022</v>
      </c>
      <c r="C3384" s="4" t="s">
        <v>11913</v>
      </c>
      <c r="E3384" s="5">
        <v>1299</v>
      </c>
      <c r="G3384" s="5">
        <v>1299</v>
      </c>
      <c r="H3384" s="6">
        <v>841.26</v>
      </c>
      <c r="K3384" s="7">
        <v>2</v>
      </c>
      <c r="N3384" s="8" t="s">
        <v>17</v>
      </c>
      <c r="O3384" s="1" t="s">
        <v>21</v>
      </c>
      <c r="P3384" s="1" t="s">
        <v>11917</v>
      </c>
    </row>
    <row r="3385" spans="1:16" hidden="1" x14ac:dyDescent="0.3">
      <c r="A3385" t="s">
        <v>3155</v>
      </c>
      <c r="B3385" s="3" t="s">
        <v>9023</v>
      </c>
      <c r="C3385" s="4" t="s">
        <v>11913</v>
      </c>
      <c r="E3385" s="5">
        <v>1299</v>
      </c>
      <c r="G3385" s="5">
        <v>1299</v>
      </c>
      <c r="H3385" s="6">
        <v>841.26</v>
      </c>
      <c r="K3385" s="7">
        <v>2</v>
      </c>
      <c r="N3385" s="8" t="s">
        <v>17</v>
      </c>
      <c r="O3385" s="1" t="s">
        <v>21</v>
      </c>
      <c r="P3385" s="1" t="s">
        <v>11917</v>
      </c>
    </row>
    <row r="3386" spans="1:16" hidden="1" x14ac:dyDescent="0.3">
      <c r="A3386" t="s">
        <v>3156</v>
      </c>
      <c r="B3386" s="3" t="s">
        <v>9024</v>
      </c>
      <c r="C3386" s="4" t="s">
        <v>11913</v>
      </c>
      <c r="E3386" s="5">
        <v>1299</v>
      </c>
      <c r="G3386" s="5">
        <v>1299</v>
      </c>
      <c r="H3386" s="6">
        <v>841.26</v>
      </c>
      <c r="K3386" s="7">
        <v>2</v>
      </c>
      <c r="N3386" s="8" t="s">
        <v>17</v>
      </c>
      <c r="O3386" s="1" t="s">
        <v>21</v>
      </c>
      <c r="P3386" s="1" t="s">
        <v>11917</v>
      </c>
    </row>
    <row r="3387" spans="1:16" hidden="1" x14ac:dyDescent="0.3">
      <c r="A3387" t="s">
        <v>3157</v>
      </c>
      <c r="B3387" s="3" t="s">
        <v>9025</v>
      </c>
      <c r="C3387" s="4" t="s">
        <v>11913</v>
      </c>
      <c r="E3387" s="5">
        <v>1299</v>
      </c>
      <c r="G3387" s="5">
        <v>1299</v>
      </c>
      <c r="H3387" s="6">
        <v>841.26</v>
      </c>
      <c r="K3387" s="7">
        <v>2</v>
      </c>
      <c r="N3387" s="8" t="s">
        <v>17</v>
      </c>
      <c r="O3387" s="1" t="s">
        <v>21</v>
      </c>
      <c r="P3387" s="1" t="s">
        <v>11917</v>
      </c>
    </row>
    <row r="3388" spans="1:16" hidden="1" x14ac:dyDescent="0.3">
      <c r="A3388" t="s">
        <v>3158</v>
      </c>
      <c r="B3388" s="3" t="s">
        <v>9026</v>
      </c>
      <c r="C3388" s="4" t="s">
        <v>11913</v>
      </c>
      <c r="E3388" s="5">
        <v>999</v>
      </c>
      <c r="G3388" s="5">
        <v>999</v>
      </c>
      <c r="H3388" s="6">
        <v>646.97</v>
      </c>
      <c r="K3388" s="7">
        <v>2</v>
      </c>
      <c r="N3388" s="8" t="s">
        <v>17</v>
      </c>
      <c r="O3388" s="1" t="s">
        <v>21</v>
      </c>
      <c r="P3388" s="1" t="s">
        <v>11917</v>
      </c>
    </row>
    <row r="3389" spans="1:16" hidden="1" x14ac:dyDescent="0.3">
      <c r="A3389" t="s">
        <v>3159</v>
      </c>
      <c r="B3389" s="3" t="s">
        <v>9027</v>
      </c>
      <c r="C3389" s="4" t="s">
        <v>11913</v>
      </c>
      <c r="E3389" s="5">
        <v>999</v>
      </c>
      <c r="G3389" s="5">
        <v>999</v>
      </c>
      <c r="H3389" s="6">
        <v>646.97</v>
      </c>
      <c r="K3389" s="7">
        <v>2</v>
      </c>
      <c r="N3389" s="8" t="s">
        <v>17</v>
      </c>
      <c r="O3389" s="1" t="s">
        <v>21</v>
      </c>
      <c r="P3389" s="1" t="s">
        <v>11917</v>
      </c>
    </row>
    <row r="3390" spans="1:16" hidden="1" x14ac:dyDescent="0.3">
      <c r="A3390" t="s">
        <v>3160</v>
      </c>
      <c r="B3390" s="3" t="s">
        <v>9028</v>
      </c>
      <c r="C3390" s="4" t="s">
        <v>11913</v>
      </c>
      <c r="E3390" s="5">
        <v>999</v>
      </c>
      <c r="G3390" s="5">
        <v>999</v>
      </c>
      <c r="H3390" s="6">
        <v>646.97</v>
      </c>
      <c r="K3390" s="7">
        <v>1</v>
      </c>
      <c r="N3390" s="8" t="s">
        <v>17</v>
      </c>
      <c r="O3390" s="1" t="s">
        <v>21</v>
      </c>
      <c r="P3390" s="1" t="s">
        <v>11917</v>
      </c>
    </row>
    <row r="3391" spans="1:16" hidden="1" x14ac:dyDescent="0.3">
      <c r="A3391" t="s">
        <v>3161</v>
      </c>
      <c r="B3391" s="3" t="s">
        <v>9029</v>
      </c>
      <c r="C3391" s="4" t="s">
        <v>11913</v>
      </c>
      <c r="E3391" s="5">
        <v>2099</v>
      </c>
      <c r="G3391" s="5">
        <v>2099</v>
      </c>
      <c r="H3391" s="6">
        <v>1274.3900000000001</v>
      </c>
      <c r="K3391" s="7">
        <v>1</v>
      </c>
      <c r="N3391" s="8" t="s">
        <v>17</v>
      </c>
      <c r="O3391" s="1" t="s">
        <v>21</v>
      </c>
      <c r="P3391" s="1" t="s">
        <v>11917</v>
      </c>
    </row>
    <row r="3392" spans="1:16" hidden="1" x14ac:dyDescent="0.3">
      <c r="A3392" t="s">
        <v>3162</v>
      </c>
      <c r="B3392" s="3" t="s">
        <v>9030</v>
      </c>
      <c r="C3392" s="4" t="s">
        <v>11913</v>
      </c>
      <c r="E3392" s="5">
        <v>6999</v>
      </c>
      <c r="G3392" s="5">
        <v>6999</v>
      </c>
      <c r="H3392" s="6">
        <v>4249.3900000000003</v>
      </c>
      <c r="K3392" s="7">
        <v>1</v>
      </c>
      <c r="N3392" s="8" t="s">
        <v>17</v>
      </c>
      <c r="O3392" s="1" t="s">
        <v>21</v>
      </c>
      <c r="P3392" s="1" t="s">
        <v>11917</v>
      </c>
    </row>
    <row r="3393" spans="1:16" hidden="1" x14ac:dyDescent="0.3">
      <c r="A3393" t="s">
        <v>3163</v>
      </c>
      <c r="B3393" s="3" t="s">
        <v>9031</v>
      </c>
      <c r="C3393" s="4" t="s">
        <v>11913</v>
      </c>
      <c r="E3393" s="5">
        <v>2399</v>
      </c>
      <c r="G3393" s="5">
        <v>2399</v>
      </c>
      <c r="H3393" s="6">
        <v>1456.54</v>
      </c>
      <c r="K3393" s="7">
        <v>2</v>
      </c>
      <c r="N3393" s="8" t="s">
        <v>17</v>
      </c>
      <c r="O3393" s="1" t="s">
        <v>21</v>
      </c>
      <c r="P3393" s="1" t="s">
        <v>11917</v>
      </c>
    </row>
    <row r="3394" spans="1:16" hidden="1" x14ac:dyDescent="0.3">
      <c r="A3394" t="s">
        <v>3164</v>
      </c>
      <c r="B3394" s="3" t="s">
        <v>9032</v>
      </c>
      <c r="C3394" s="4" t="s">
        <v>11913</v>
      </c>
      <c r="E3394" s="5">
        <v>2099</v>
      </c>
      <c r="G3394" s="5">
        <v>2099</v>
      </c>
      <c r="H3394" s="6">
        <v>1274.3900000000001</v>
      </c>
      <c r="K3394" s="7">
        <v>1</v>
      </c>
      <c r="N3394" s="8" t="s">
        <v>17</v>
      </c>
      <c r="O3394" s="1" t="s">
        <v>21</v>
      </c>
      <c r="P3394" s="1" t="s">
        <v>11917</v>
      </c>
    </row>
    <row r="3395" spans="1:16" hidden="1" x14ac:dyDescent="0.3">
      <c r="A3395" t="s">
        <v>3165</v>
      </c>
      <c r="B3395" s="3" t="s">
        <v>9033</v>
      </c>
      <c r="C3395" s="4" t="s">
        <v>11913</v>
      </c>
      <c r="E3395" s="5">
        <v>13999</v>
      </c>
      <c r="G3395" s="5">
        <v>13999</v>
      </c>
      <c r="H3395" s="6">
        <v>8499.39</v>
      </c>
      <c r="K3395" s="7">
        <v>1</v>
      </c>
      <c r="N3395" s="8" t="s">
        <v>17</v>
      </c>
      <c r="O3395" s="1" t="s">
        <v>21</v>
      </c>
      <c r="P3395" s="1" t="s">
        <v>11917</v>
      </c>
    </row>
    <row r="3396" spans="1:16" hidden="1" x14ac:dyDescent="0.3">
      <c r="A3396" t="s">
        <v>3166</v>
      </c>
      <c r="B3396" s="3" t="s">
        <v>9034</v>
      </c>
      <c r="C3396" s="4" t="s">
        <v>11913</v>
      </c>
      <c r="E3396" s="5">
        <v>13999</v>
      </c>
      <c r="G3396" s="5">
        <v>13999</v>
      </c>
      <c r="H3396" s="6">
        <v>8499.39</v>
      </c>
      <c r="K3396" s="7">
        <v>1</v>
      </c>
      <c r="N3396" s="8" t="s">
        <v>17</v>
      </c>
      <c r="O3396" s="1" t="s">
        <v>21</v>
      </c>
      <c r="P3396" s="1" t="s">
        <v>11917</v>
      </c>
    </row>
    <row r="3397" spans="1:16" hidden="1" x14ac:dyDescent="0.3">
      <c r="A3397" t="s">
        <v>3167</v>
      </c>
      <c r="B3397" s="3" t="s">
        <v>9035</v>
      </c>
      <c r="C3397" s="4" t="s">
        <v>11913</v>
      </c>
      <c r="E3397" s="5">
        <v>13999</v>
      </c>
      <c r="G3397" s="5">
        <v>13999</v>
      </c>
      <c r="H3397" s="6">
        <v>8499.39</v>
      </c>
      <c r="K3397" s="7">
        <v>1</v>
      </c>
      <c r="N3397" s="8" t="s">
        <v>17</v>
      </c>
      <c r="O3397" s="1" t="s">
        <v>21</v>
      </c>
      <c r="P3397" s="1" t="s">
        <v>11917</v>
      </c>
    </row>
    <row r="3398" spans="1:16" hidden="1" x14ac:dyDescent="0.3">
      <c r="A3398" t="s">
        <v>3168</v>
      </c>
      <c r="B3398" s="3" t="s">
        <v>9036</v>
      </c>
      <c r="C3398" s="4" t="s">
        <v>11913</v>
      </c>
      <c r="E3398" s="5">
        <v>13999</v>
      </c>
      <c r="G3398" s="5">
        <v>13999</v>
      </c>
      <c r="H3398" s="6">
        <v>8499.39</v>
      </c>
      <c r="K3398" s="7">
        <v>1</v>
      </c>
      <c r="N3398" s="8" t="s">
        <v>17</v>
      </c>
      <c r="O3398" s="1" t="s">
        <v>21</v>
      </c>
      <c r="P3398" s="1" t="s">
        <v>11917</v>
      </c>
    </row>
    <row r="3399" spans="1:16" hidden="1" x14ac:dyDescent="0.3">
      <c r="A3399" t="s">
        <v>3169</v>
      </c>
      <c r="B3399" s="3" t="s">
        <v>9037</v>
      </c>
      <c r="C3399" s="4" t="s">
        <v>11913</v>
      </c>
      <c r="E3399" s="5">
        <v>14999</v>
      </c>
      <c r="G3399" s="5">
        <v>14999</v>
      </c>
      <c r="H3399" s="6">
        <v>9106.5400000000009</v>
      </c>
      <c r="K3399" s="7">
        <v>1</v>
      </c>
      <c r="N3399" s="8" t="s">
        <v>17</v>
      </c>
      <c r="O3399" s="1" t="s">
        <v>21</v>
      </c>
      <c r="P3399" s="1" t="s">
        <v>11917</v>
      </c>
    </row>
    <row r="3400" spans="1:16" hidden="1" x14ac:dyDescent="0.3">
      <c r="A3400" t="s">
        <v>3170</v>
      </c>
      <c r="B3400" s="3" t="s">
        <v>9038</v>
      </c>
      <c r="C3400" s="4" t="s">
        <v>11913</v>
      </c>
      <c r="E3400" s="5">
        <v>14999</v>
      </c>
      <c r="G3400" s="5">
        <v>14999</v>
      </c>
      <c r="H3400" s="6">
        <v>9106.5400000000009</v>
      </c>
      <c r="K3400" s="7">
        <v>1</v>
      </c>
      <c r="N3400" s="8" t="s">
        <v>17</v>
      </c>
      <c r="O3400" s="1" t="s">
        <v>21</v>
      </c>
      <c r="P3400" s="1" t="s">
        <v>11917</v>
      </c>
    </row>
    <row r="3401" spans="1:16" hidden="1" x14ac:dyDescent="0.3">
      <c r="A3401" t="s">
        <v>3171</v>
      </c>
      <c r="B3401" s="3" t="s">
        <v>9039</v>
      </c>
      <c r="C3401" s="4" t="s">
        <v>11913</v>
      </c>
      <c r="E3401" s="5">
        <v>14999</v>
      </c>
      <c r="G3401" s="5">
        <v>14999</v>
      </c>
      <c r="H3401" s="6">
        <v>9106.5400000000009</v>
      </c>
      <c r="K3401" s="7">
        <v>1</v>
      </c>
      <c r="N3401" s="8" t="s">
        <v>17</v>
      </c>
      <c r="O3401" s="1" t="s">
        <v>21</v>
      </c>
      <c r="P3401" s="1" t="s">
        <v>11917</v>
      </c>
    </row>
    <row r="3402" spans="1:16" hidden="1" x14ac:dyDescent="0.3">
      <c r="A3402" t="s">
        <v>3172</v>
      </c>
      <c r="B3402" s="3" t="s">
        <v>9040</v>
      </c>
      <c r="C3402" s="4" t="s">
        <v>11913</v>
      </c>
      <c r="E3402" s="5">
        <v>10999</v>
      </c>
      <c r="G3402" s="5">
        <v>10999</v>
      </c>
      <c r="H3402" s="6">
        <v>6677.96</v>
      </c>
      <c r="K3402" s="7">
        <v>1</v>
      </c>
      <c r="N3402" s="8" t="s">
        <v>17</v>
      </c>
      <c r="O3402" s="1" t="s">
        <v>21</v>
      </c>
      <c r="P3402" s="1" t="s">
        <v>11917</v>
      </c>
    </row>
    <row r="3403" spans="1:16" hidden="1" x14ac:dyDescent="0.3">
      <c r="A3403" t="s">
        <v>3173</v>
      </c>
      <c r="B3403" s="3" t="s">
        <v>9041</v>
      </c>
      <c r="C3403" s="4" t="s">
        <v>11913</v>
      </c>
      <c r="E3403" s="5">
        <v>10999</v>
      </c>
      <c r="G3403" s="5">
        <v>10999</v>
      </c>
      <c r="H3403" s="6">
        <v>6677.96</v>
      </c>
      <c r="K3403" s="7">
        <v>1</v>
      </c>
      <c r="N3403" s="8" t="s">
        <v>17</v>
      </c>
      <c r="O3403" s="1" t="s">
        <v>21</v>
      </c>
      <c r="P3403" s="1" t="s">
        <v>11917</v>
      </c>
    </row>
    <row r="3404" spans="1:16" hidden="1" x14ac:dyDescent="0.3">
      <c r="A3404" t="s">
        <v>3174</v>
      </c>
      <c r="B3404" s="3" t="s">
        <v>9042</v>
      </c>
      <c r="C3404" s="4" t="s">
        <v>11913</v>
      </c>
      <c r="E3404" s="5">
        <v>10999</v>
      </c>
      <c r="G3404" s="5">
        <v>10999</v>
      </c>
      <c r="H3404" s="6">
        <v>6677.96</v>
      </c>
      <c r="K3404" s="7">
        <v>2</v>
      </c>
      <c r="N3404" s="8" t="s">
        <v>17</v>
      </c>
      <c r="O3404" s="1" t="s">
        <v>21</v>
      </c>
      <c r="P3404" s="1" t="s">
        <v>11917</v>
      </c>
    </row>
    <row r="3405" spans="1:16" hidden="1" x14ac:dyDescent="0.3">
      <c r="A3405" t="s">
        <v>3175</v>
      </c>
      <c r="B3405" s="3" t="s">
        <v>9043</v>
      </c>
      <c r="C3405" s="4" t="s">
        <v>11913</v>
      </c>
      <c r="E3405" s="5">
        <v>10999</v>
      </c>
      <c r="G3405" s="5">
        <v>10999</v>
      </c>
      <c r="H3405" s="6">
        <v>6677.96</v>
      </c>
      <c r="K3405" s="7">
        <v>2</v>
      </c>
      <c r="N3405" s="8" t="s">
        <v>17</v>
      </c>
      <c r="O3405" s="1" t="s">
        <v>21</v>
      </c>
      <c r="P3405" s="1" t="s">
        <v>11917</v>
      </c>
    </row>
    <row r="3406" spans="1:16" hidden="1" x14ac:dyDescent="0.3">
      <c r="A3406" t="s">
        <v>3176</v>
      </c>
      <c r="B3406" s="3" t="s">
        <v>9044</v>
      </c>
      <c r="C3406" s="4" t="s">
        <v>11913</v>
      </c>
      <c r="E3406" s="5">
        <v>6999</v>
      </c>
      <c r="G3406" s="5">
        <v>6999</v>
      </c>
      <c r="H3406" s="6">
        <v>4249.3900000000003</v>
      </c>
      <c r="K3406" s="7">
        <v>1</v>
      </c>
      <c r="N3406" s="8" t="s">
        <v>17</v>
      </c>
      <c r="O3406" s="1" t="s">
        <v>21</v>
      </c>
      <c r="P3406" s="1" t="s">
        <v>11917</v>
      </c>
    </row>
    <row r="3407" spans="1:16" hidden="1" x14ac:dyDescent="0.3">
      <c r="A3407" t="s">
        <v>3177</v>
      </c>
      <c r="B3407" s="3" t="s">
        <v>9045</v>
      </c>
      <c r="C3407" s="4" t="s">
        <v>11913</v>
      </c>
      <c r="E3407" s="5">
        <v>2699</v>
      </c>
      <c r="G3407" s="5">
        <v>2699</v>
      </c>
      <c r="H3407" s="6">
        <v>1638.68</v>
      </c>
      <c r="K3407" s="7">
        <v>3</v>
      </c>
      <c r="N3407" s="8" t="s">
        <v>17</v>
      </c>
      <c r="O3407" s="1" t="s">
        <v>21</v>
      </c>
      <c r="P3407" s="1" t="s">
        <v>11917</v>
      </c>
    </row>
    <row r="3408" spans="1:16" hidden="1" x14ac:dyDescent="0.3">
      <c r="A3408" t="s">
        <v>3178</v>
      </c>
      <c r="B3408" s="3" t="s">
        <v>9046</v>
      </c>
      <c r="C3408" s="4" t="s">
        <v>11913</v>
      </c>
      <c r="E3408" s="5">
        <v>2799</v>
      </c>
      <c r="G3408" s="5">
        <v>2799</v>
      </c>
      <c r="H3408" s="6">
        <v>1699.39</v>
      </c>
      <c r="K3408" s="7">
        <v>2</v>
      </c>
      <c r="N3408" s="8" t="s">
        <v>17</v>
      </c>
      <c r="O3408" s="1" t="s">
        <v>21</v>
      </c>
      <c r="P3408" s="1" t="s">
        <v>11917</v>
      </c>
    </row>
    <row r="3409" spans="1:16" hidden="1" x14ac:dyDescent="0.3">
      <c r="A3409" t="s">
        <v>3179</v>
      </c>
      <c r="B3409" s="3" t="s">
        <v>9047</v>
      </c>
      <c r="C3409" s="4" t="s">
        <v>11913</v>
      </c>
      <c r="E3409" s="5">
        <v>1799</v>
      </c>
      <c r="G3409" s="5">
        <v>1799</v>
      </c>
      <c r="H3409" s="6">
        <v>1092.25</v>
      </c>
      <c r="K3409" s="7">
        <v>2</v>
      </c>
      <c r="N3409" s="8" t="s">
        <v>17</v>
      </c>
      <c r="O3409" s="1" t="s">
        <v>21</v>
      </c>
      <c r="P3409" s="1" t="s">
        <v>11917</v>
      </c>
    </row>
    <row r="3410" spans="1:16" hidden="1" x14ac:dyDescent="0.3">
      <c r="A3410" t="s">
        <v>3180</v>
      </c>
      <c r="B3410" s="3" t="s">
        <v>9048</v>
      </c>
      <c r="C3410" s="4" t="s">
        <v>11913</v>
      </c>
      <c r="E3410" s="5">
        <v>2899</v>
      </c>
      <c r="G3410" s="5">
        <v>2899</v>
      </c>
      <c r="H3410" s="6">
        <v>1760.11</v>
      </c>
      <c r="K3410" s="7">
        <v>2</v>
      </c>
      <c r="N3410" s="8" t="s">
        <v>17</v>
      </c>
      <c r="O3410" s="1" t="s">
        <v>21</v>
      </c>
      <c r="P3410" s="1" t="s">
        <v>11917</v>
      </c>
    </row>
    <row r="3411" spans="1:16" hidden="1" x14ac:dyDescent="0.3">
      <c r="A3411" t="s">
        <v>3181</v>
      </c>
      <c r="B3411" s="3" t="s">
        <v>9049</v>
      </c>
      <c r="C3411" s="4" t="s">
        <v>11913</v>
      </c>
      <c r="E3411" s="5">
        <v>2899</v>
      </c>
      <c r="G3411" s="5">
        <v>2899</v>
      </c>
      <c r="H3411" s="6">
        <v>1760.11</v>
      </c>
      <c r="K3411" s="7">
        <v>2</v>
      </c>
      <c r="N3411" s="8" t="s">
        <v>17</v>
      </c>
      <c r="O3411" s="1" t="s">
        <v>21</v>
      </c>
      <c r="P3411" s="1" t="s">
        <v>11917</v>
      </c>
    </row>
    <row r="3412" spans="1:16" hidden="1" x14ac:dyDescent="0.3">
      <c r="A3412" t="s">
        <v>3182</v>
      </c>
      <c r="B3412" s="3" t="s">
        <v>9050</v>
      </c>
      <c r="C3412" s="4" t="s">
        <v>11913</v>
      </c>
      <c r="E3412" s="5">
        <v>2899</v>
      </c>
      <c r="G3412" s="5">
        <v>2899</v>
      </c>
      <c r="H3412" s="6">
        <v>1760.11</v>
      </c>
      <c r="K3412" s="7">
        <v>2</v>
      </c>
      <c r="N3412" s="8" t="s">
        <v>17</v>
      </c>
      <c r="O3412" s="1" t="s">
        <v>21</v>
      </c>
      <c r="P3412" s="1" t="s">
        <v>11917</v>
      </c>
    </row>
    <row r="3413" spans="1:16" hidden="1" x14ac:dyDescent="0.3">
      <c r="A3413" t="s">
        <v>3183</v>
      </c>
      <c r="B3413" s="3" t="s">
        <v>9051</v>
      </c>
      <c r="C3413" s="4" t="s">
        <v>11913</v>
      </c>
      <c r="E3413" s="5">
        <v>2699</v>
      </c>
      <c r="G3413" s="5">
        <v>2699</v>
      </c>
      <c r="H3413" s="6">
        <v>1638.68</v>
      </c>
      <c r="K3413" s="7">
        <v>2</v>
      </c>
      <c r="N3413" s="8" t="s">
        <v>17</v>
      </c>
      <c r="O3413" s="1" t="s">
        <v>21</v>
      </c>
      <c r="P3413" s="1" t="s">
        <v>11917</v>
      </c>
    </row>
    <row r="3414" spans="1:16" hidden="1" x14ac:dyDescent="0.3">
      <c r="A3414" t="s">
        <v>3184</v>
      </c>
      <c r="B3414" s="3" t="s">
        <v>9052</v>
      </c>
      <c r="C3414" s="4" t="s">
        <v>11913</v>
      </c>
      <c r="E3414" s="5">
        <v>2699</v>
      </c>
      <c r="G3414" s="5">
        <v>2699</v>
      </c>
      <c r="H3414" s="6">
        <v>1638.68</v>
      </c>
      <c r="K3414" s="7">
        <v>2</v>
      </c>
      <c r="N3414" s="8" t="s">
        <v>17</v>
      </c>
      <c r="O3414" s="1" t="s">
        <v>21</v>
      </c>
      <c r="P3414" s="1" t="s">
        <v>11917</v>
      </c>
    </row>
    <row r="3415" spans="1:16" hidden="1" x14ac:dyDescent="0.3">
      <c r="A3415" t="s">
        <v>3185</v>
      </c>
      <c r="B3415" s="3" t="s">
        <v>9053</v>
      </c>
      <c r="C3415" s="4" t="s">
        <v>11913</v>
      </c>
      <c r="E3415" s="5">
        <v>2699</v>
      </c>
      <c r="G3415" s="5">
        <v>2699</v>
      </c>
      <c r="H3415" s="6">
        <v>1638.68</v>
      </c>
      <c r="K3415" s="7">
        <v>2</v>
      </c>
      <c r="N3415" s="8" t="s">
        <v>17</v>
      </c>
      <c r="O3415" s="1" t="s">
        <v>21</v>
      </c>
      <c r="P3415" s="1" t="s">
        <v>11917</v>
      </c>
    </row>
    <row r="3416" spans="1:16" hidden="1" x14ac:dyDescent="0.3">
      <c r="A3416" t="s">
        <v>3186</v>
      </c>
      <c r="B3416" s="3" t="s">
        <v>9054</v>
      </c>
      <c r="C3416" s="4" t="s">
        <v>11913</v>
      </c>
      <c r="E3416" s="5">
        <v>2899</v>
      </c>
      <c r="G3416" s="5">
        <v>2899</v>
      </c>
      <c r="H3416" s="6">
        <v>1760.11</v>
      </c>
      <c r="K3416" s="7">
        <v>1</v>
      </c>
      <c r="N3416" s="8" t="s">
        <v>17</v>
      </c>
      <c r="O3416" s="1" t="s">
        <v>21</v>
      </c>
      <c r="P3416" s="1" t="s">
        <v>11917</v>
      </c>
    </row>
    <row r="3417" spans="1:16" hidden="1" x14ac:dyDescent="0.3">
      <c r="A3417" t="s">
        <v>3187</v>
      </c>
      <c r="B3417" s="3" t="s">
        <v>9055</v>
      </c>
      <c r="C3417" s="4" t="s">
        <v>11913</v>
      </c>
      <c r="E3417" s="5">
        <v>2899</v>
      </c>
      <c r="G3417" s="5">
        <v>2899</v>
      </c>
      <c r="H3417" s="6">
        <v>1760.11</v>
      </c>
      <c r="K3417" s="7">
        <v>2</v>
      </c>
      <c r="N3417" s="8" t="s">
        <v>17</v>
      </c>
      <c r="O3417" s="1" t="s">
        <v>21</v>
      </c>
      <c r="P3417" s="1" t="s">
        <v>11917</v>
      </c>
    </row>
    <row r="3418" spans="1:16" hidden="1" x14ac:dyDescent="0.3">
      <c r="A3418" t="s">
        <v>3188</v>
      </c>
      <c r="B3418" s="3" t="s">
        <v>9056</v>
      </c>
      <c r="C3418" s="4" t="s">
        <v>11913</v>
      </c>
      <c r="E3418" s="5">
        <v>3399</v>
      </c>
      <c r="G3418" s="5">
        <v>3399</v>
      </c>
      <c r="H3418" s="6">
        <v>2063.6799999999998</v>
      </c>
      <c r="K3418" s="7">
        <v>1</v>
      </c>
      <c r="N3418" s="8" t="s">
        <v>17</v>
      </c>
      <c r="O3418" s="1" t="s">
        <v>21</v>
      </c>
      <c r="P3418" s="1" t="s">
        <v>11917</v>
      </c>
    </row>
    <row r="3419" spans="1:16" hidden="1" x14ac:dyDescent="0.3">
      <c r="A3419" t="s">
        <v>3189</v>
      </c>
      <c r="B3419" s="3" t="s">
        <v>9057</v>
      </c>
      <c r="C3419" s="4" t="s">
        <v>11913</v>
      </c>
      <c r="E3419" s="5">
        <v>2699</v>
      </c>
      <c r="G3419" s="5">
        <v>2699</v>
      </c>
      <c r="H3419" s="6">
        <v>1638.68</v>
      </c>
      <c r="K3419" s="7">
        <v>3</v>
      </c>
      <c r="N3419" s="8" t="s">
        <v>17</v>
      </c>
      <c r="O3419" s="1" t="s">
        <v>21</v>
      </c>
      <c r="P3419" s="1" t="s">
        <v>11917</v>
      </c>
    </row>
    <row r="3420" spans="1:16" hidden="1" x14ac:dyDescent="0.3">
      <c r="A3420" t="s">
        <v>3190</v>
      </c>
      <c r="B3420" s="3" t="s">
        <v>9058</v>
      </c>
      <c r="C3420" s="4" t="s">
        <v>11913</v>
      </c>
      <c r="E3420" s="5">
        <v>2799</v>
      </c>
      <c r="G3420" s="5">
        <v>2799</v>
      </c>
      <c r="H3420" s="6">
        <v>1699.39</v>
      </c>
      <c r="K3420" s="7">
        <v>2</v>
      </c>
      <c r="N3420" s="8" t="s">
        <v>17</v>
      </c>
      <c r="O3420" s="1" t="s">
        <v>21</v>
      </c>
      <c r="P3420" s="1" t="s">
        <v>11917</v>
      </c>
    </row>
    <row r="3421" spans="1:16" hidden="1" x14ac:dyDescent="0.3">
      <c r="A3421" t="s">
        <v>3191</v>
      </c>
      <c r="B3421" s="3" t="s">
        <v>9059</v>
      </c>
      <c r="C3421" s="4" t="s">
        <v>11913</v>
      </c>
      <c r="E3421" s="5">
        <v>2699</v>
      </c>
      <c r="G3421" s="5">
        <v>2699</v>
      </c>
      <c r="H3421" s="6">
        <v>1638.68</v>
      </c>
      <c r="K3421" s="7">
        <v>1</v>
      </c>
      <c r="N3421" s="8" t="s">
        <v>17</v>
      </c>
      <c r="O3421" s="1" t="s">
        <v>21</v>
      </c>
      <c r="P3421" s="1" t="s">
        <v>11917</v>
      </c>
    </row>
    <row r="3422" spans="1:16" hidden="1" x14ac:dyDescent="0.3">
      <c r="A3422" t="s">
        <v>3192</v>
      </c>
      <c r="B3422" s="3" t="s">
        <v>9060</v>
      </c>
      <c r="C3422" s="4" t="s">
        <v>11913</v>
      </c>
      <c r="E3422" s="5">
        <v>2599</v>
      </c>
      <c r="G3422" s="5">
        <v>2599</v>
      </c>
      <c r="H3422" s="6">
        <v>1577.96</v>
      </c>
      <c r="K3422" s="7">
        <v>1</v>
      </c>
      <c r="N3422" s="8" t="s">
        <v>17</v>
      </c>
      <c r="O3422" s="1" t="s">
        <v>21</v>
      </c>
      <c r="P3422" s="1" t="s">
        <v>11917</v>
      </c>
    </row>
    <row r="3423" spans="1:16" hidden="1" x14ac:dyDescent="0.3">
      <c r="A3423" t="s">
        <v>3193</v>
      </c>
      <c r="B3423" s="3" t="s">
        <v>9061</v>
      </c>
      <c r="C3423" s="4" t="s">
        <v>11913</v>
      </c>
      <c r="E3423" s="5">
        <v>2599</v>
      </c>
      <c r="G3423" s="5">
        <v>2599</v>
      </c>
      <c r="H3423" s="6">
        <v>1577.96</v>
      </c>
      <c r="K3423" s="7">
        <v>2</v>
      </c>
      <c r="N3423" s="8" t="s">
        <v>17</v>
      </c>
      <c r="O3423" s="1" t="s">
        <v>21</v>
      </c>
      <c r="P3423" s="1" t="s">
        <v>11917</v>
      </c>
    </row>
    <row r="3424" spans="1:16" hidden="1" x14ac:dyDescent="0.3">
      <c r="A3424" t="s">
        <v>3194</v>
      </c>
      <c r="B3424" s="3" t="s">
        <v>9062</v>
      </c>
      <c r="C3424" s="4" t="s">
        <v>11913</v>
      </c>
      <c r="E3424" s="5">
        <v>2599</v>
      </c>
      <c r="G3424" s="5">
        <v>2599</v>
      </c>
      <c r="H3424" s="6">
        <v>1577.96</v>
      </c>
      <c r="K3424" s="7">
        <v>2</v>
      </c>
      <c r="N3424" s="8" t="s">
        <v>17</v>
      </c>
      <c r="O3424" s="1" t="s">
        <v>21</v>
      </c>
      <c r="P3424" s="1" t="s">
        <v>11917</v>
      </c>
    </row>
    <row r="3425" spans="1:16" hidden="1" x14ac:dyDescent="0.3">
      <c r="A3425" t="s">
        <v>3195</v>
      </c>
      <c r="B3425" s="3" t="s">
        <v>9063</v>
      </c>
      <c r="C3425" s="4" t="s">
        <v>11913</v>
      </c>
      <c r="E3425" s="5">
        <v>2599</v>
      </c>
      <c r="G3425" s="5">
        <v>2599</v>
      </c>
      <c r="H3425" s="6">
        <v>1577.96</v>
      </c>
      <c r="K3425" s="7">
        <v>2</v>
      </c>
      <c r="N3425" s="8" t="s">
        <v>17</v>
      </c>
      <c r="O3425" s="1" t="s">
        <v>21</v>
      </c>
      <c r="P3425" s="1" t="s">
        <v>11917</v>
      </c>
    </row>
    <row r="3426" spans="1:16" hidden="1" x14ac:dyDescent="0.3">
      <c r="A3426" t="s">
        <v>2264</v>
      </c>
      <c r="B3426" s="3" t="s">
        <v>8118</v>
      </c>
      <c r="C3426" s="4" t="s">
        <v>11913</v>
      </c>
      <c r="E3426" s="5">
        <v>2499</v>
      </c>
      <c r="G3426" s="5">
        <v>2499</v>
      </c>
      <c r="H3426" s="6">
        <v>1517.25</v>
      </c>
      <c r="K3426" s="7">
        <v>1</v>
      </c>
      <c r="N3426" s="8" t="s">
        <v>17</v>
      </c>
      <c r="O3426" s="1" t="s">
        <v>21</v>
      </c>
      <c r="P3426" s="1" t="s">
        <v>11917</v>
      </c>
    </row>
    <row r="3427" spans="1:16" hidden="1" x14ac:dyDescent="0.3">
      <c r="A3427" t="s">
        <v>2261</v>
      </c>
      <c r="B3427" s="3" t="s">
        <v>8115</v>
      </c>
      <c r="C3427" s="4" t="s">
        <v>11913</v>
      </c>
      <c r="E3427" s="5">
        <v>2499</v>
      </c>
      <c r="G3427" s="5">
        <v>2499</v>
      </c>
      <c r="H3427" s="6">
        <v>1517.25</v>
      </c>
      <c r="K3427" s="7">
        <v>2</v>
      </c>
      <c r="N3427" s="8" t="s">
        <v>17</v>
      </c>
      <c r="O3427" s="1" t="s">
        <v>21</v>
      </c>
      <c r="P3427" s="1" t="s">
        <v>11917</v>
      </c>
    </row>
    <row r="3428" spans="1:16" hidden="1" x14ac:dyDescent="0.3">
      <c r="A3428" t="s">
        <v>2260</v>
      </c>
      <c r="B3428" s="3" t="s">
        <v>8114</v>
      </c>
      <c r="C3428" s="4" t="s">
        <v>11913</v>
      </c>
      <c r="E3428" s="5">
        <v>2499</v>
      </c>
      <c r="G3428" s="5">
        <v>2499</v>
      </c>
      <c r="H3428" s="6">
        <v>1517.25</v>
      </c>
      <c r="K3428" s="7">
        <v>2</v>
      </c>
      <c r="N3428" s="8" t="s">
        <v>17</v>
      </c>
      <c r="O3428" s="1" t="s">
        <v>21</v>
      </c>
      <c r="P3428" s="1" t="s">
        <v>11917</v>
      </c>
    </row>
    <row r="3429" spans="1:16" hidden="1" x14ac:dyDescent="0.3">
      <c r="A3429" t="s">
        <v>286</v>
      </c>
      <c r="B3429" s="3" t="s">
        <v>6097</v>
      </c>
      <c r="C3429" s="4" t="s">
        <v>11913</v>
      </c>
      <c r="E3429" s="5">
        <v>1399</v>
      </c>
      <c r="G3429" s="5">
        <v>1399</v>
      </c>
      <c r="H3429" s="6">
        <v>906.02</v>
      </c>
      <c r="K3429" s="7">
        <v>1</v>
      </c>
      <c r="N3429" s="8" t="s">
        <v>17</v>
      </c>
      <c r="O3429" s="1" t="s">
        <v>21</v>
      </c>
      <c r="P3429" s="1" t="s">
        <v>11917</v>
      </c>
    </row>
    <row r="3430" spans="1:16" hidden="1" x14ac:dyDescent="0.3">
      <c r="A3430" t="s">
        <v>294</v>
      </c>
      <c r="B3430" s="3" t="s">
        <v>6105</v>
      </c>
      <c r="C3430" s="4" t="s">
        <v>11913</v>
      </c>
      <c r="E3430" s="5">
        <v>1399</v>
      </c>
      <c r="G3430" s="5">
        <v>1399</v>
      </c>
      <c r="H3430" s="6">
        <v>906.02</v>
      </c>
      <c r="K3430" s="7">
        <v>2</v>
      </c>
      <c r="N3430" s="8" t="s">
        <v>17</v>
      </c>
      <c r="O3430" s="1" t="s">
        <v>21</v>
      </c>
      <c r="P3430" s="1" t="s">
        <v>11917</v>
      </c>
    </row>
    <row r="3431" spans="1:16" hidden="1" x14ac:dyDescent="0.3">
      <c r="A3431" t="s">
        <v>3196</v>
      </c>
      <c r="B3431" s="3" t="s">
        <v>9064</v>
      </c>
      <c r="C3431" s="4" t="s">
        <v>11913</v>
      </c>
      <c r="E3431" s="5">
        <v>2399</v>
      </c>
      <c r="G3431" s="5">
        <v>2399</v>
      </c>
      <c r="H3431" s="6">
        <v>1456.54</v>
      </c>
      <c r="K3431" s="7">
        <v>2</v>
      </c>
      <c r="N3431" s="8" t="s">
        <v>17</v>
      </c>
      <c r="O3431" s="1" t="s">
        <v>21</v>
      </c>
      <c r="P3431" s="1" t="s">
        <v>11917</v>
      </c>
    </row>
    <row r="3432" spans="1:16" hidden="1" x14ac:dyDescent="0.3">
      <c r="A3432" t="s">
        <v>3197</v>
      </c>
      <c r="B3432" s="3" t="s">
        <v>9065</v>
      </c>
      <c r="C3432" s="4" t="s">
        <v>11913</v>
      </c>
      <c r="E3432" s="5">
        <v>2899</v>
      </c>
      <c r="G3432" s="5">
        <v>2899</v>
      </c>
      <c r="H3432" s="6">
        <v>1760.11</v>
      </c>
      <c r="K3432" s="7">
        <v>1</v>
      </c>
      <c r="N3432" s="8" t="s">
        <v>17</v>
      </c>
      <c r="O3432" s="1" t="s">
        <v>21</v>
      </c>
      <c r="P3432" s="1" t="s">
        <v>11917</v>
      </c>
    </row>
    <row r="3433" spans="1:16" hidden="1" x14ac:dyDescent="0.3">
      <c r="A3433" s="9" t="s">
        <v>3198</v>
      </c>
      <c r="B3433" s="13" t="s">
        <v>9066</v>
      </c>
      <c r="C3433" s="14" t="s">
        <v>11913</v>
      </c>
      <c r="D3433" s="9"/>
      <c r="E3433" s="15">
        <v>2899</v>
      </c>
      <c r="F3433" s="9"/>
      <c r="G3433" s="15">
        <v>2899</v>
      </c>
      <c r="H3433" s="16">
        <v>1760.11</v>
      </c>
      <c r="I3433" s="9"/>
      <c r="J3433" s="9"/>
      <c r="K3433" s="17">
        <v>2</v>
      </c>
      <c r="L3433" s="9"/>
      <c r="M3433" s="9"/>
      <c r="N3433" s="18" t="s">
        <v>17</v>
      </c>
      <c r="O3433" s="19" t="s">
        <v>21</v>
      </c>
      <c r="P3433" s="19" t="s">
        <v>11917</v>
      </c>
    </row>
    <row r="3434" spans="1:16" hidden="1" x14ac:dyDescent="0.3">
      <c r="A3434" t="s">
        <v>3199</v>
      </c>
      <c r="B3434" s="3" t="s">
        <v>9067</v>
      </c>
      <c r="C3434" s="4" t="s">
        <v>11913</v>
      </c>
      <c r="E3434" s="5">
        <v>2899</v>
      </c>
      <c r="G3434" s="5">
        <v>2899</v>
      </c>
      <c r="H3434" s="6">
        <v>1760.11</v>
      </c>
      <c r="K3434" s="7">
        <v>2</v>
      </c>
      <c r="N3434" s="8" t="s">
        <v>17</v>
      </c>
      <c r="O3434" s="1" t="s">
        <v>21</v>
      </c>
      <c r="P3434" s="1" t="s">
        <v>11917</v>
      </c>
    </row>
    <row r="3435" spans="1:16" hidden="1" x14ac:dyDescent="0.3">
      <c r="A3435" t="s">
        <v>3200</v>
      </c>
      <c r="B3435" s="3" t="s">
        <v>9068</v>
      </c>
      <c r="C3435" s="4" t="s">
        <v>11913</v>
      </c>
      <c r="E3435" s="5">
        <v>2899</v>
      </c>
      <c r="G3435" s="5">
        <v>2899</v>
      </c>
      <c r="H3435" s="6">
        <v>1760.11</v>
      </c>
      <c r="K3435" s="7">
        <v>2</v>
      </c>
      <c r="N3435" s="8" t="s">
        <v>17</v>
      </c>
      <c r="O3435" s="1" t="s">
        <v>21</v>
      </c>
      <c r="P3435" s="1" t="s">
        <v>11917</v>
      </c>
    </row>
    <row r="3436" spans="1:16" hidden="1" x14ac:dyDescent="0.3">
      <c r="A3436" t="s">
        <v>3201</v>
      </c>
      <c r="B3436" s="3" t="s">
        <v>9069</v>
      </c>
      <c r="C3436" s="4" t="s">
        <v>11913</v>
      </c>
      <c r="E3436" s="5">
        <v>2899</v>
      </c>
      <c r="G3436" s="5">
        <v>2899</v>
      </c>
      <c r="H3436" s="6">
        <v>1760.11</v>
      </c>
      <c r="K3436" s="7">
        <v>2</v>
      </c>
      <c r="N3436" s="8" t="s">
        <v>17</v>
      </c>
      <c r="O3436" s="1" t="s">
        <v>21</v>
      </c>
      <c r="P3436" s="1" t="s">
        <v>11917</v>
      </c>
    </row>
    <row r="3437" spans="1:16" hidden="1" x14ac:dyDescent="0.3">
      <c r="A3437" t="s">
        <v>3202</v>
      </c>
      <c r="B3437" s="3" t="s">
        <v>9070</v>
      </c>
      <c r="C3437" s="4" t="s">
        <v>11913</v>
      </c>
      <c r="E3437" s="5">
        <v>2899</v>
      </c>
      <c r="G3437" s="5">
        <v>2899</v>
      </c>
      <c r="H3437" s="6">
        <v>1760.11</v>
      </c>
      <c r="K3437" s="7">
        <v>2</v>
      </c>
      <c r="N3437" s="8" t="s">
        <v>17</v>
      </c>
      <c r="O3437" s="1" t="s">
        <v>21</v>
      </c>
      <c r="P3437" s="1" t="s">
        <v>11917</v>
      </c>
    </row>
    <row r="3438" spans="1:16" hidden="1" x14ac:dyDescent="0.3">
      <c r="A3438" t="s">
        <v>3203</v>
      </c>
      <c r="B3438" s="3" t="s">
        <v>9071</v>
      </c>
      <c r="C3438" s="4" t="s">
        <v>11913</v>
      </c>
      <c r="E3438" s="5">
        <v>2899</v>
      </c>
      <c r="G3438" s="5">
        <v>2899</v>
      </c>
      <c r="H3438" s="6">
        <v>1760.11</v>
      </c>
      <c r="K3438" s="7">
        <v>1</v>
      </c>
      <c r="N3438" s="8" t="s">
        <v>17</v>
      </c>
      <c r="O3438" s="1" t="s">
        <v>21</v>
      </c>
      <c r="P3438" s="1" t="s">
        <v>11917</v>
      </c>
    </row>
    <row r="3439" spans="1:16" hidden="1" x14ac:dyDescent="0.3">
      <c r="A3439" t="s">
        <v>3204</v>
      </c>
      <c r="B3439" s="3" t="s">
        <v>9072</v>
      </c>
      <c r="C3439" s="4" t="s">
        <v>11913</v>
      </c>
      <c r="E3439" s="5">
        <v>2899</v>
      </c>
      <c r="G3439" s="5">
        <v>2899</v>
      </c>
      <c r="H3439" s="6">
        <v>1760.11</v>
      </c>
      <c r="K3439" s="7">
        <v>1</v>
      </c>
      <c r="N3439" s="8" t="s">
        <v>17</v>
      </c>
      <c r="O3439" s="1" t="s">
        <v>21</v>
      </c>
      <c r="P3439" s="1" t="s">
        <v>11917</v>
      </c>
    </row>
    <row r="3440" spans="1:16" hidden="1" x14ac:dyDescent="0.3">
      <c r="A3440" t="s">
        <v>3205</v>
      </c>
      <c r="B3440" s="3" t="s">
        <v>9073</v>
      </c>
      <c r="C3440" s="4" t="s">
        <v>11913</v>
      </c>
      <c r="E3440" s="5">
        <v>2299</v>
      </c>
      <c r="G3440" s="5">
        <v>2299</v>
      </c>
      <c r="H3440" s="6">
        <v>1395.82</v>
      </c>
      <c r="K3440" s="7">
        <v>2</v>
      </c>
      <c r="N3440" s="8" t="s">
        <v>17</v>
      </c>
      <c r="O3440" s="1" t="s">
        <v>21</v>
      </c>
      <c r="P3440" s="1" t="s">
        <v>11917</v>
      </c>
    </row>
    <row r="3441" spans="1:16" hidden="1" x14ac:dyDescent="0.3">
      <c r="A3441" t="s">
        <v>3206</v>
      </c>
      <c r="B3441" s="3" t="s">
        <v>9074</v>
      </c>
      <c r="C3441" s="4" t="s">
        <v>11913</v>
      </c>
      <c r="E3441" s="5">
        <v>2299</v>
      </c>
      <c r="G3441" s="5">
        <v>2299</v>
      </c>
      <c r="H3441" s="6">
        <v>1395.82</v>
      </c>
      <c r="K3441" s="7">
        <v>2</v>
      </c>
      <c r="N3441" s="8" t="s">
        <v>17</v>
      </c>
      <c r="O3441" s="1" t="s">
        <v>21</v>
      </c>
      <c r="P3441" s="1" t="s">
        <v>11917</v>
      </c>
    </row>
    <row r="3442" spans="1:16" hidden="1" x14ac:dyDescent="0.3">
      <c r="A3442" t="s">
        <v>3207</v>
      </c>
      <c r="B3442" s="3" t="s">
        <v>9075</v>
      </c>
      <c r="C3442" s="4" t="s">
        <v>11913</v>
      </c>
      <c r="E3442" s="5">
        <v>2299</v>
      </c>
      <c r="G3442" s="5">
        <v>2299</v>
      </c>
      <c r="H3442" s="6">
        <v>1395.82</v>
      </c>
      <c r="K3442" s="7">
        <v>2</v>
      </c>
      <c r="N3442" s="8" t="s">
        <v>17</v>
      </c>
      <c r="O3442" s="1" t="s">
        <v>21</v>
      </c>
      <c r="P3442" s="1" t="s">
        <v>11917</v>
      </c>
    </row>
    <row r="3443" spans="1:16" hidden="1" x14ac:dyDescent="0.3">
      <c r="A3443" t="s">
        <v>3208</v>
      </c>
      <c r="B3443" s="3" t="s">
        <v>9076</v>
      </c>
      <c r="C3443" s="4" t="s">
        <v>11913</v>
      </c>
      <c r="E3443" s="5">
        <v>2799</v>
      </c>
      <c r="G3443" s="5">
        <v>2799</v>
      </c>
      <c r="H3443" s="6">
        <v>1699.39</v>
      </c>
      <c r="K3443" s="7">
        <v>2</v>
      </c>
      <c r="N3443" s="8" t="s">
        <v>17</v>
      </c>
      <c r="O3443" s="1" t="s">
        <v>21</v>
      </c>
      <c r="P3443" s="1" t="s">
        <v>11917</v>
      </c>
    </row>
    <row r="3444" spans="1:16" hidden="1" x14ac:dyDescent="0.3">
      <c r="A3444" t="s">
        <v>3209</v>
      </c>
      <c r="B3444" s="3" t="s">
        <v>9077</v>
      </c>
      <c r="C3444" s="4" t="s">
        <v>11913</v>
      </c>
      <c r="E3444" s="5">
        <v>2899</v>
      </c>
      <c r="G3444" s="5">
        <v>2899</v>
      </c>
      <c r="H3444" s="6">
        <v>1760.11</v>
      </c>
      <c r="K3444" s="7">
        <v>2</v>
      </c>
      <c r="N3444" s="8" t="s">
        <v>17</v>
      </c>
      <c r="O3444" s="1" t="s">
        <v>21</v>
      </c>
      <c r="P3444" s="1" t="s">
        <v>11917</v>
      </c>
    </row>
    <row r="3445" spans="1:16" hidden="1" x14ac:dyDescent="0.3">
      <c r="A3445" t="s">
        <v>3210</v>
      </c>
      <c r="B3445" s="3" t="s">
        <v>9078</v>
      </c>
      <c r="C3445" s="4" t="s">
        <v>11913</v>
      </c>
      <c r="E3445" s="5">
        <v>3399</v>
      </c>
      <c r="G3445" s="5">
        <v>3399</v>
      </c>
      <c r="H3445" s="6">
        <v>2063.6799999999998</v>
      </c>
      <c r="K3445" s="7">
        <v>2</v>
      </c>
      <c r="N3445" s="8" t="s">
        <v>17</v>
      </c>
      <c r="O3445" s="1" t="s">
        <v>21</v>
      </c>
      <c r="P3445" s="1" t="s">
        <v>11917</v>
      </c>
    </row>
    <row r="3446" spans="1:16" hidden="1" x14ac:dyDescent="0.3">
      <c r="A3446" t="s">
        <v>3211</v>
      </c>
      <c r="B3446" s="3" t="s">
        <v>9079</v>
      </c>
      <c r="C3446" s="4" t="s">
        <v>11913</v>
      </c>
      <c r="E3446" s="5">
        <v>3099</v>
      </c>
      <c r="G3446" s="5">
        <v>3099</v>
      </c>
      <c r="H3446" s="6">
        <v>1881.54</v>
      </c>
      <c r="K3446" s="7">
        <v>2</v>
      </c>
      <c r="N3446" s="8" t="s">
        <v>17</v>
      </c>
      <c r="O3446" s="1" t="s">
        <v>21</v>
      </c>
      <c r="P3446" s="1" t="s">
        <v>11917</v>
      </c>
    </row>
    <row r="3447" spans="1:16" hidden="1" x14ac:dyDescent="0.3">
      <c r="A3447" t="s">
        <v>3212</v>
      </c>
      <c r="B3447" s="3" t="s">
        <v>9080</v>
      </c>
      <c r="C3447" s="4" t="s">
        <v>11913</v>
      </c>
      <c r="E3447" s="5">
        <v>2799</v>
      </c>
      <c r="G3447" s="5">
        <v>2799</v>
      </c>
      <c r="H3447" s="6">
        <v>1699.39</v>
      </c>
      <c r="K3447" s="7">
        <v>2</v>
      </c>
      <c r="N3447" s="8" t="s">
        <v>17</v>
      </c>
      <c r="O3447" s="1" t="s">
        <v>21</v>
      </c>
      <c r="P3447" s="1" t="s">
        <v>11917</v>
      </c>
    </row>
    <row r="3448" spans="1:16" hidden="1" x14ac:dyDescent="0.3">
      <c r="A3448" t="s">
        <v>3213</v>
      </c>
      <c r="B3448" s="3" t="s">
        <v>9081</v>
      </c>
      <c r="C3448" s="4" t="s">
        <v>11913</v>
      </c>
      <c r="E3448" s="5">
        <v>3399</v>
      </c>
      <c r="G3448" s="5">
        <v>3399</v>
      </c>
      <c r="H3448" s="6">
        <v>2063.6799999999998</v>
      </c>
      <c r="K3448" s="7">
        <v>1</v>
      </c>
      <c r="N3448" s="8" t="s">
        <v>17</v>
      </c>
      <c r="O3448" s="1" t="s">
        <v>21</v>
      </c>
      <c r="P3448" s="1" t="s">
        <v>11917</v>
      </c>
    </row>
    <row r="3449" spans="1:16" x14ac:dyDescent="0.3">
      <c r="A3449" s="9" t="s">
        <v>3214</v>
      </c>
      <c r="B3449" s="13" t="s">
        <v>9082</v>
      </c>
      <c r="C3449" s="14" t="s">
        <v>11913</v>
      </c>
      <c r="D3449" s="9">
        <v>2899</v>
      </c>
      <c r="E3449" s="15">
        <v>2899</v>
      </c>
      <c r="F3449" s="9"/>
      <c r="G3449" s="15">
        <v>2899</v>
      </c>
      <c r="H3449" s="16">
        <v>1760.11</v>
      </c>
      <c r="I3449" s="9"/>
      <c r="J3449" s="9">
        <v>1</v>
      </c>
      <c r="K3449" s="17">
        <v>2</v>
      </c>
      <c r="L3449" s="9"/>
      <c r="M3449" s="9"/>
      <c r="N3449" s="18" t="s">
        <v>17</v>
      </c>
      <c r="O3449" s="19" t="s">
        <v>21</v>
      </c>
      <c r="P3449" s="19" t="s">
        <v>11917</v>
      </c>
    </row>
    <row r="3450" spans="1:16" hidden="1" x14ac:dyDescent="0.3">
      <c r="A3450" t="s">
        <v>3215</v>
      </c>
      <c r="B3450" s="3" t="s">
        <v>9083</v>
      </c>
      <c r="C3450" s="4" t="s">
        <v>11913</v>
      </c>
      <c r="E3450" s="5">
        <v>2799</v>
      </c>
      <c r="G3450" s="5">
        <v>2799</v>
      </c>
      <c r="H3450" s="6">
        <v>1699.39</v>
      </c>
      <c r="K3450" s="7">
        <v>2</v>
      </c>
      <c r="N3450" s="8" t="s">
        <v>17</v>
      </c>
      <c r="O3450" s="1" t="s">
        <v>21</v>
      </c>
      <c r="P3450" s="1" t="s">
        <v>11917</v>
      </c>
    </row>
    <row r="3451" spans="1:16" hidden="1" x14ac:dyDescent="0.3">
      <c r="A3451" t="s">
        <v>3216</v>
      </c>
      <c r="B3451" s="3" t="s">
        <v>9084</v>
      </c>
      <c r="C3451" s="4" t="s">
        <v>11913</v>
      </c>
      <c r="E3451" s="5">
        <v>3099</v>
      </c>
      <c r="G3451" s="5">
        <v>3099</v>
      </c>
      <c r="H3451" s="6">
        <v>1881.54</v>
      </c>
      <c r="K3451" s="7">
        <v>2</v>
      </c>
      <c r="N3451" s="8" t="s">
        <v>17</v>
      </c>
      <c r="O3451" s="1" t="s">
        <v>21</v>
      </c>
      <c r="P3451" s="1" t="s">
        <v>11917</v>
      </c>
    </row>
    <row r="3452" spans="1:16" hidden="1" x14ac:dyDescent="0.3">
      <c r="A3452" t="s">
        <v>3217</v>
      </c>
      <c r="B3452" s="3" t="s">
        <v>9085</v>
      </c>
      <c r="C3452" s="4" t="s">
        <v>11913</v>
      </c>
      <c r="E3452" s="5">
        <v>2799</v>
      </c>
      <c r="G3452" s="5">
        <v>2799</v>
      </c>
      <c r="H3452" s="6">
        <v>1699.39</v>
      </c>
      <c r="K3452" s="7">
        <v>1</v>
      </c>
      <c r="N3452" s="8" t="s">
        <v>17</v>
      </c>
      <c r="O3452" s="1" t="s">
        <v>21</v>
      </c>
      <c r="P3452" s="1" t="s">
        <v>11917</v>
      </c>
    </row>
    <row r="3453" spans="1:16" hidden="1" x14ac:dyDescent="0.3">
      <c r="A3453" t="s">
        <v>3218</v>
      </c>
      <c r="B3453" s="3" t="s">
        <v>9086</v>
      </c>
      <c r="C3453" s="4" t="s">
        <v>11913</v>
      </c>
      <c r="E3453" s="5">
        <v>2999</v>
      </c>
      <c r="G3453" s="5">
        <v>2999</v>
      </c>
      <c r="H3453" s="6">
        <v>1820.82</v>
      </c>
      <c r="K3453" s="7">
        <v>2</v>
      </c>
      <c r="N3453" s="8" t="s">
        <v>17</v>
      </c>
      <c r="O3453" s="1" t="s">
        <v>21</v>
      </c>
      <c r="P3453" s="1" t="s">
        <v>11917</v>
      </c>
    </row>
    <row r="3454" spans="1:16" hidden="1" x14ac:dyDescent="0.3">
      <c r="A3454" t="s">
        <v>3219</v>
      </c>
      <c r="B3454" s="3" t="s">
        <v>9087</v>
      </c>
      <c r="C3454" s="4" t="s">
        <v>11913</v>
      </c>
      <c r="E3454" s="5">
        <v>2999</v>
      </c>
      <c r="G3454" s="5">
        <v>2999</v>
      </c>
      <c r="H3454" s="6">
        <v>1820.82</v>
      </c>
      <c r="K3454" s="7">
        <v>2</v>
      </c>
      <c r="N3454" s="8" t="s">
        <v>17</v>
      </c>
      <c r="O3454" s="1" t="s">
        <v>21</v>
      </c>
      <c r="P3454" s="1" t="s">
        <v>11917</v>
      </c>
    </row>
    <row r="3455" spans="1:16" hidden="1" x14ac:dyDescent="0.3">
      <c r="A3455" t="s">
        <v>3220</v>
      </c>
      <c r="B3455" s="3" t="s">
        <v>9088</v>
      </c>
      <c r="C3455" s="4" t="s">
        <v>11913</v>
      </c>
      <c r="E3455" s="5">
        <v>2999</v>
      </c>
      <c r="G3455" s="5">
        <v>2999</v>
      </c>
      <c r="H3455" s="6">
        <v>1820.82</v>
      </c>
      <c r="K3455" s="7">
        <v>2</v>
      </c>
      <c r="N3455" s="8" t="s">
        <v>17</v>
      </c>
      <c r="O3455" s="1" t="s">
        <v>21</v>
      </c>
      <c r="P3455" s="1" t="s">
        <v>11917</v>
      </c>
    </row>
    <row r="3456" spans="1:16" hidden="1" x14ac:dyDescent="0.3">
      <c r="A3456" t="s">
        <v>287</v>
      </c>
      <c r="B3456" s="3" t="s">
        <v>6098</v>
      </c>
      <c r="C3456" s="4" t="s">
        <v>11913</v>
      </c>
      <c r="E3456" s="5">
        <v>1399</v>
      </c>
      <c r="G3456" s="5">
        <v>1399</v>
      </c>
      <c r="H3456" s="6">
        <v>906.02</v>
      </c>
      <c r="K3456" s="7">
        <v>1</v>
      </c>
      <c r="N3456" s="8" t="s">
        <v>17</v>
      </c>
      <c r="O3456" s="1" t="s">
        <v>21</v>
      </c>
      <c r="P3456" s="1" t="s">
        <v>11917</v>
      </c>
    </row>
    <row r="3457" spans="1:16" hidden="1" x14ac:dyDescent="0.3">
      <c r="A3457" t="s">
        <v>3221</v>
      </c>
      <c r="B3457" s="3" t="s">
        <v>9089</v>
      </c>
      <c r="C3457" s="4" t="s">
        <v>11913</v>
      </c>
      <c r="E3457" s="5">
        <v>3099</v>
      </c>
      <c r="G3457" s="5">
        <v>3099</v>
      </c>
      <c r="H3457" s="6">
        <v>1881.54</v>
      </c>
      <c r="K3457" s="7">
        <v>2</v>
      </c>
      <c r="N3457" s="8" t="s">
        <v>17</v>
      </c>
      <c r="O3457" s="1" t="s">
        <v>21</v>
      </c>
      <c r="P3457" s="1" t="s">
        <v>11917</v>
      </c>
    </row>
    <row r="3458" spans="1:16" hidden="1" x14ac:dyDescent="0.3">
      <c r="A3458" t="s">
        <v>3222</v>
      </c>
      <c r="B3458" s="3" t="s">
        <v>9090</v>
      </c>
      <c r="C3458" s="4" t="s">
        <v>11913</v>
      </c>
      <c r="E3458" s="5">
        <v>2799</v>
      </c>
      <c r="G3458" s="5">
        <v>2799</v>
      </c>
      <c r="H3458" s="6">
        <v>1699.39</v>
      </c>
      <c r="K3458" s="7">
        <v>2</v>
      </c>
      <c r="N3458" s="8" t="s">
        <v>17</v>
      </c>
      <c r="O3458" s="1" t="s">
        <v>21</v>
      </c>
      <c r="P3458" s="1" t="s">
        <v>11917</v>
      </c>
    </row>
    <row r="3459" spans="1:16" hidden="1" x14ac:dyDescent="0.3">
      <c r="A3459" t="s">
        <v>3223</v>
      </c>
      <c r="B3459" s="3" t="s">
        <v>9091</v>
      </c>
      <c r="C3459" s="4" t="s">
        <v>11914</v>
      </c>
      <c r="E3459" s="5">
        <v>750</v>
      </c>
      <c r="G3459" s="5">
        <v>750</v>
      </c>
      <c r="H3459" s="6">
        <v>306</v>
      </c>
      <c r="K3459" s="7">
        <v>9.6</v>
      </c>
      <c r="N3459" s="8" t="s">
        <v>17</v>
      </c>
      <c r="O3459" s="1" t="s">
        <v>21</v>
      </c>
      <c r="P3459" s="1" t="s">
        <v>11917</v>
      </c>
    </row>
    <row r="3460" spans="1:16" hidden="1" x14ac:dyDescent="0.3">
      <c r="A3460" t="s">
        <v>3224</v>
      </c>
      <c r="B3460" s="3" t="s">
        <v>9092</v>
      </c>
      <c r="C3460" s="4" t="s">
        <v>11914</v>
      </c>
      <c r="E3460" s="5">
        <v>750</v>
      </c>
      <c r="G3460" s="5">
        <v>750</v>
      </c>
      <c r="H3460" s="6">
        <v>306</v>
      </c>
      <c r="K3460" s="7">
        <v>16</v>
      </c>
      <c r="N3460" s="8" t="s">
        <v>17</v>
      </c>
      <c r="O3460" s="1" t="s">
        <v>21</v>
      </c>
      <c r="P3460" s="1" t="s">
        <v>11917</v>
      </c>
    </row>
    <row r="3461" spans="1:16" hidden="1" x14ac:dyDescent="0.3">
      <c r="A3461" t="s">
        <v>3225</v>
      </c>
      <c r="B3461" s="3" t="s">
        <v>9093</v>
      </c>
      <c r="C3461" s="4" t="s">
        <v>11914</v>
      </c>
      <c r="E3461" s="5">
        <v>712</v>
      </c>
      <c r="G3461" s="5">
        <v>712</v>
      </c>
      <c r="H3461" s="6">
        <v>306</v>
      </c>
      <c r="K3461" s="7">
        <v>9.6</v>
      </c>
      <c r="N3461" s="8" t="s">
        <v>17</v>
      </c>
      <c r="O3461" s="1" t="s">
        <v>21</v>
      </c>
      <c r="P3461" s="1" t="s">
        <v>11917</v>
      </c>
    </row>
    <row r="3462" spans="1:16" s="9" customFormat="1" x14ac:dyDescent="0.3">
      <c r="A3462" s="9" t="s">
        <v>3226</v>
      </c>
      <c r="B3462" s="13" t="s">
        <v>9094</v>
      </c>
      <c r="C3462" s="14" t="s">
        <v>11914</v>
      </c>
      <c r="D3462" s="9">
        <v>790</v>
      </c>
      <c r="E3462" s="15">
        <v>660</v>
      </c>
      <c r="G3462" s="15">
        <v>660</v>
      </c>
      <c r="H3462" s="16">
        <v>306</v>
      </c>
      <c r="J3462" s="9">
        <v>1.45</v>
      </c>
      <c r="K3462" s="17">
        <v>9.6</v>
      </c>
      <c r="N3462" s="18" t="s">
        <v>17</v>
      </c>
      <c r="O3462" s="19" t="s">
        <v>21</v>
      </c>
      <c r="P3462" s="19" t="s">
        <v>11917</v>
      </c>
    </row>
    <row r="3463" spans="1:16" hidden="1" x14ac:dyDescent="0.3">
      <c r="A3463" t="s">
        <v>3227</v>
      </c>
      <c r="B3463" s="3" t="s">
        <v>9095</v>
      </c>
      <c r="C3463" s="4" t="s">
        <v>11914</v>
      </c>
      <c r="E3463" s="5">
        <v>750</v>
      </c>
      <c r="G3463" s="5">
        <v>750</v>
      </c>
      <c r="H3463" s="6">
        <v>306</v>
      </c>
      <c r="K3463" s="7">
        <v>9.6</v>
      </c>
      <c r="N3463" s="8" t="s">
        <v>17</v>
      </c>
      <c r="O3463" s="1" t="s">
        <v>21</v>
      </c>
      <c r="P3463" s="1" t="s">
        <v>11917</v>
      </c>
    </row>
    <row r="3464" spans="1:16" hidden="1" x14ac:dyDescent="0.3">
      <c r="A3464" t="s">
        <v>3228</v>
      </c>
      <c r="B3464" s="3" t="s">
        <v>9096</v>
      </c>
      <c r="C3464" s="4" t="s">
        <v>11914</v>
      </c>
      <c r="E3464" s="5">
        <v>790</v>
      </c>
      <c r="G3464" s="5">
        <v>790</v>
      </c>
      <c r="H3464" s="6">
        <v>333</v>
      </c>
      <c r="K3464" s="7">
        <v>8</v>
      </c>
      <c r="N3464" s="8" t="s">
        <v>17</v>
      </c>
      <c r="O3464" s="1" t="s">
        <v>21</v>
      </c>
      <c r="P3464" s="1" t="s">
        <v>11917</v>
      </c>
    </row>
    <row r="3465" spans="1:16" hidden="1" x14ac:dyDescent="0.3">
      <c r="A3465" t="s">
        <v>3229</v>
      </c>
      <c r="B3465" s="3" t="s">
        <v>9097</v>
      </c>
      <c r="C3465" s="4" t="s">
        <v>11914</v>
      </c>
      <c r="E3465" s="5">
        <v>876</v>
      </c>
      <c r="G3465" s="5">
        <v>876</v>
      </c>
      <c r="H3465" s="6">
        <v>377</v>
      </c>
      <c r="K3465" s="7">
        <v>13</v>
      </c>
      <c r="N3465" s="8" t="s">
        <v>17</v>
      </c>
      <c r="O3465" s="1" t="s">
        <v>21</v>
      </c>
      <c r="P3465" s="1" t="s">
        <v>11917</v>
      </c>
    </row>
    <row r="3466" spans="1:16" hidden="1" x14ac:dyDescent="0.3">
      <c r="A3466" t="s">
        <v>3230</v>
      </c>
      <c r="B3466" s="3" t="s">
        <v>9098</v>
      </c>
      <c r="C3466" s="4" t="s">
        <v>11914</v>
      </c>
      <c r="E3466" s="5">
        <v>750</v>
      </c>
      <c r="G3466" s="5">
        <v>750</v>
      </c>
      <c r="H3466" s="6">
        <v>306</v>
      </c>
      <c r="K3466" s="7">
        <v>9.6</v>
      </c>
      <c r="N3466" s="8" t="s">
        <v>17</v>
      </c>
      <c r="O3466" s="1" t="s">
        <v>21</v>
      </c>
      <c r="P3466" s="1" t="s">
        <v>11917</v>
      </c>
    </row>
    <row r="3467" spans="1:16" hidden="1" x14ac:dyDescent="0.3">
      <c r="A3467" t="s">
        <v>3231</v>
      </c>
      <c r="B3467" s="3" t="s">
        <v>9099</v>
      </c>
      <c r="C3467" s="4" t="s">
        <v>11914</v>
      </c>
      <c r="E3467" s="5">
        <v>750</v>
      </c>
      <c r="G3467" s="5">
        <v>750</v>
      </c>
      <c r="H3467" s="6">
        <v>306</v>
      </c>
      <c r="K3467" s="7">
        <v>12.8</v>
      </c>
      <c r="N3467" s="8" t="s">
        <v>17</v>
      </c>
      <c r="O3467" s="1" t="s">
        <v>21</v>
      </c>
      <c r="P3467" s="1" t="s">
        <v>11917</v>
      </c>
    </row>
    <row r="3468" spans="1:16" hidden="1" x14ac:dyDescent="0.3">
      <c r="A3468" t="s">
        <v>3232</v>
      </c>
      <c r="B3468" s="3" t="s">
        <v>9100</v>
      </c>
      <c r="C3468" s="4" t="s">
        <v>11914</v>
      </c>
      <c r="E3468" s="5">
        <v>765</v>
      </c>
      <c r="G3468" s="5">
        <v>765</v>
      </c>
      <c r="H3468" s="6">
        <v>306</v>
      </c>
      <c r="K3468" s="7">
        <v>9.6</v>
      </c>
      <c r="N3468" s="8" t="s">
        <v>17</v>
      </c>
      <c r="O3468" s="1" t="s">
        <v>21</v>
      </c>
      <c r="P3468" s="1" t="s">
        <v>11917</v>
      </c>
    </row>
    <row r="3469" spans="1:16" hidden="1" x14ac:dyDescent="0.3">
      <c r="A3469" t="s">
        <v>3233</v>
      </c>
      <c r="B3469" s="3" t="s">
        <v>9101</v>
      </c>
      <c r="C3469" s="4" t="s">
        <v>11914</v>
      </c>
      <c r="E3469" s="5">
        <v>7535</v>
      </c>
      <c r="G3469" s="5">
        <v>7535</v>
      </c>
      <c r="H3469" s="6">
        <v>2869</v>
      </c>
      <c r="K3469" s="7">
        <v>3.25</v>
      </c>
      <c r="N3469" s="8" t="s">
        <v>17</v>
      </c>
      <c r="O3469" s="1" t="s">
        <v>21</v>
      </c>
      <c r="P3469" s="1" t="s">
        <v>11917</v>
      </c>
    </row>
    <row r="3470" spans="1:16" hidden="1" x14ac:dyDescent="0.3">
      <c r="A3470" t="s">
        <v>1144</v>
      </c>
      <c r="B3470" s="3" t="s">
        <v>9102</v>
      </c>
      <c r="C3470" s="4" t="s">
        <v>11914</v>
      </c>
      <c r="E3470" s="5">
        <v>876</v>
      </c>
      <c r="G3470" s="5">
        <v>876</v>
      </c>
      <c r="H3470" s="6">
        <v>377</v>
      </c>
      <c r="K3470" s="7">
        <v>9.1</v>
      </c>
      <c r="N3470" s="8" t="s">
        <v>17</v>
      </c>
      <c r="O3470" s="1" t="s">
        <v>21</v>
      </c>
      <c r="P3470" s="1" t="s">
        <v>11917</v>
      </c>
    </row>
    <row r="3471" spans="1:16" hidden="1" x14ac:dyDescent="0.3">
      <c r="A3471" t="s">
        <v>3234</v>
      </c>
      <c r="B3471" s="3" t="s">
        <v>9103</v>
      </c>
      <c r="C3471" s="4" t="s">
        <v>11914</v>
      </c>
      <c r="E3471" s="5">
        <v>830</v>
      </c>
      <c r="G3471" s="5">
        <v>830</v>
      </c>
      <c r="H3471" s="6">
        <v>333</v>
      </c>
      <c r="K3471" s="7">
        <v>9.6</v>
      </c>
      <c r="N3471" s="8" t="s">
        <v>17</v>
      </c>
      <c r="O3471" s="1" t="s">
        <v>21</v>
      </c>
      <c r="P3471" s="1" t="s">
        <v>11917</v>
      </c>
    </row>
    <row r="3472" spans="1:16" hidden="1" x14ac:dyDescent="0.3">
      <c r="A3472" t="s">
        <v>3235</v>
      </c>
      <c r="B3472" s="3" t="s">
        <v>9104</v>
      </c>
      <c r="C3472" s="4" t="s">
        <v>11914</v>
      </c>
      <c r="E3472" s="5">
        <v>1199</v>
      </c>
      <c r="G3472" s="5">
        <v>1199</v>
      </c>
      <c r="H3472" s="6">
        <v>399</v>
      </c>
      <c r="K3472" s="7">
        <v>9.1</v>
      </c>
      <c r="N3472" s="8" t="s">
        <v>17</v>
      </c>
      <c r="O3472" s="1" t="s">
        <v>21</v>
      </c>
      <c r="P3472" s="1" t="s">
        <v>11917</v>
      </c>
    </row>
    <row r="3473" spans="1:16" hidden="1" x14ac:dyDescent="0.3">
      <c r="A3473" t="s">
        <v>3236</v>
      </c>
      <c r="B3473" s="3" t="s">
        <v>9105</v>
      </c>
      <c r="C3473" s="4" t="s">
        <v>11914</v>
      </c>
      <c r="E3473" s="5">
        <v>735</v>
      </c>
      <c r="G3473" s="5">
        <v>735</v>
      </c>
      <c r="H3473" s="6">
        <v>349</v>
      </c>
      <c r="K3473" s="7">
        <v>9.1</v>
      </c>
      <c r="N3473" s="8" t="s">
        <v>17</v>
      </c>
      <c r="O3473" s="1" t="s">
        <v>21</v>
      </c>
      <c r="P3473" s="1" t="s">
        <v>11917</v>
      </c>
    </row>
    <row r="3474" spans="1:16" hidden="1" x14ac:dyDescent="0.3">
      <c r="A3474" t="s">
        <v>3237</v>
      </c>
      <c r="B3474" s="3" t="s">
        <v>9106</v>
      </c>
      <c r="C3474" s="4" t="s">
        <v>11914</v>
      </c>
      <c r="E3474" s="5">
        <v>1049</v>
      </c>
      <c r="G3474" s="5">
        <v>1049</v>
      </c>
      <c r="H3474" s="6">
        <v>349</v>
      </c>
      <c r="K3474" s="7">
        <v>10.4</v>
      </c>
      <c r="N3474" s="8" t="s">
        <v>17</v>
      </c>
      <c r="O3474" s="1" t="s">
        <v>21</v>
      </c>
      <c r="P3474" s="1" t="s">
        <v>11917</v>
      </c>
    </row>
    <row r="3475" spans="1:16" hidden="1" x14ac:dyDescent="0.3">
      <c r="A3475" t="s">
        <v>3238</v>
      </c>
      <c r="B3475" s="3" t="s">
        <v>9107</v>
      </c>
      <c r="C3475" s="4" t="s">
        <v>11914</v>
      </c>
      <c r="E3475" s="5">
        <v>698</v>
      </c>
      <c r="G3475" s="5">
        <v>698</v>
      </c>
      <c r="H3475" s="6">
        <v>349</v>
      </c>
      <c r="K3475" s="7">
        <v>9.1</v>
      </c>
      <c r="N3475" s="8" t="s">
        <v>17</v>
      </c>
      <c r="O3475" s="1" t="s">
        <v>21</v>
      </c>
      <c r="P3475" s="1" t="s">
        <v>11917</v>
      </c>
    </row>
    <row r="3476" spans="1:16" hidden="1" x14ac:dyDescent="0.3">
      <c r="A3476" t="s">
        <v>3239</v>
      </c>
      <c r="B3476" s="3" t="s">
        <v>9108</v>
      </c>
      <c r="C3476" s="4" t="s">
        <v>11914</v>
      </c>
      <c r="E3476" s="5">
        <v>698</v>
      </c>
      <c r="G3476" s="5">
        <v>698</v>
      </c>
      <c r="H3476" s="6">
        <v>349</v>
      </c>
      <c r="K3476" s="7">
        <v>9.1</v>
      </c>
      <c r="N3476" s="8" t="s">
        <v>17</v>
      </c>
      <c r="O3476" s="1" t="s">
        <v>21</v>
      </c>
      <c r="P3476" s="1" t="s">
        <v>11917</v>
      </c>
    </row>
    <row r="3477" spans="1:16" s="9" customFormat="1" x14ac:dyDescent="0.3">
      <c r="A3477" s="9" t="s">
        <v>3240</v>
      </c>
      <c r="B3477" s="13" t="s">
        <v>9109</v>
      </c>
      <c r="C3477" s="14" t="s">
        <v>11914</v>
      </c>
      <c r="D3477" s="9">
        <v>840</v>
      </c>
      <c r="E3477" s="15">
        <v>698</v>
      </c>
      <c r="G3477" s="15">
        <v>698</v>
      </c>
      <c r="H3477" s="16">
        <v>349</v>
      </c>
      <c r="J3477" s="9">
        <v>1.45</v>
      </c>
      <c r="K3477" s="17">
        <v>9.1</v>
      </c>
      <c r="N3477" s="18" t="s">
        <v>17</v>
      </c>
      <c r="O3477" s="19" t="s">
        <v>21</v>
      </c>
      <c r="P3477" s="19" t="s">
        <v>11917</v>
      </c>
    </row>
    <row r="3478" spans="1:16" hidden="1" x14ac:dyDescent="0.3">
      <c r="A3478" t="s">
        <v>3241</v>
      </c>
      <c r="B3478" s="3" t="s">
        <v>9110</v>
      </c>
      <c r="C3478" s="4" t="s">
        <v>11914</v>
      </c>
      <c r="E3478" s="5">
        <v>1199</v>
      </c>
      <c r="G3478" s="5">
        <v>1199</v>
      </c>
      <c r="H3478" s="6">
        <v>399</v>
      </c>
      <c r="K3478" s="7">
        <v>9.1</v>
      </c>
      <c r="N3478" s="8" t="s">
        <v>17</v>
      </c>
      <c r="O3478" s="1" t="s">
        <v>21</v>
      </c>
      <c r="P3478" s="1" t="s">
        <v>11917</v>
      </c>
    </row>
    <row r="3479" spans="1:16" hidden="1" x14ac:dyDescent="0.3">
      <c r="A3479" t="s">
        <v>1146</v>
      </c>
      <c r="B3479" s="3" t="s">
        <v>9111</v>
      </c>
      <c r="C3479" s="4" t="s">
        <v>11914</v>
      </c>
      <c r="E3479" s="5">
        <v>1049</v>
      </c>
      <c r="G3479" s="5">
        <v>1049</v>
      </c>
      <c r="H3479" s="6">
        <v>349</v>
      </c>
      <c r="K3479" s="7">
        <v>9.1</v>
      </c>
      <c r="N3479" s="8" t="s">
        <v>17</v>
      </c>
      <c r="O3479" s="1" t="s">
        <v>21</v>
      </c>
      <c r="P3479" s="1" t="s">
        <v>11917</v>
      </c>
    </row>
    <row r="3480" spans="1:16" hidden="1" x14ac:dyDescent="0.3">
      <c r="A3480" t="s">
        <v>3242</v>
      </c>
      <c r="B3480" s="3" t="s">
        <v>9112</v>
      </c>
      <c r="C3480" s="4" t="s">
        <v>11914</v>
      </c>
      <c r="E3480" s="5">
        <v>810</v>
      </c>
      <c r="G3480" s="5">
        <v>810</v>
      </c>
      <c r="H3480" s="6">
        <v>385</v>
      </c>
      <c r="K3480" s="7">
        <v>9.6</v>
      </c>
      <c r="N3480" s="8" t="s">
        <v>17</v>
      </c>
      <c r="O3480" s="1" t="s">
        <v>21</v>
      </c>
      <c r="P3480" s="1" t="s">
        <v>11917</v>
      </c>
    </row>
    <row r="3481" spans="1:16" hidden="1" x14ac:dyDescent="0.3">
      <c r="A3481" t="s">
        <v>3243</v>
      </c>
      <c r="B3481" s="3" t="s">
        <v>9113</v>
      </c>
      <c r="C3481" s="4" t="s">
        <v>11914</v>
      </c>
      <c r="E3481" s="5">
        <v>907</v>
      </c>
      <c r="G3481" s="5">
        <v>907</v>
      </c>
      <c r="H3481" s="6">
        <v>425</v>
      </c>
      <c r="K3481" s="7">
        <v>14.4</v>
      </c>
      <c r="N3481" s="8" t="s">
        <v>17</v>
      </c>
      <c r="O3481" s="1" t="s">
        <v>21</v>
      </c>
      <c r="P3481" s="1" t="s">
        <v>11917</v>
      </c>
    </row>
    <row r="3482" spans="1:16" hidden="1" x14ac:dyDescent="0.3">
      <c r="A3482" t="s">
        <v>3244</v>
      </c>
      <c r="B3482" s="3" t="s">
        <v>9114</v>
      </c>
      <c r="C3482" s="4" t="s">
        <v>11914</v>
      </c>
      <c r="E3482" s="5">
        <v>840</v>
      </c>
      <c r="G3482" s="5">
        <v>840</v>
      </c>
      <c r="H3482" s="6">
        <v>399</v>
      </c>
      <c r="K3482" s="7">
        <v>9.6</v>
      </c>
      <c r="N3482" s="8" t="s">
        <v>17</v>
      </c>
      <c r="O3482" s="1" t="s">
        <v>21</v>
      </c>
      <c r="P3482" s="1" t="s">
        <v>11917</v>
      </c>
    </row>
    <row r="3483" spans="1:16" hidden="1" x14ac:dyDescent="0.3">
      <c r="A3483" t="s">
        <v>3245</v>
      </c>
      <c r="B3483" s="3" t="s">
        <v>9115</v>
      </c>
      <c r="C3483" s="4" t="s">
        <v>11914</v>
      </c>
      <c r="E3483" s="5">
        <v>798</v>
      </c>
      <c r="G3483" s="5">
        <v>798</v>
      </c>
      <c r="H3483" s="6">
        <v>399</v>
      </c>
      <c r="K3483" s="7">
        <v>9.6</v>
      </c>
      <c r="N3483" s="8" t="s">
        <v>17</v>
      </c>
      <c r="O3483" s="1" t="s">
        <v>21</v>
      </c>
      <c r="P3483" s="1" t="s">
        <v>11917</v>
      </c>
    </row>
    <row r="3484" spans="1:16" hidden="1" x14ac:dyDescent="0.3">
      <c r="A3484" t="s">
        <v>3246</v>
      </c>
      <c r="B3484" s="3" t="s">
        <v>9116</v>
      </c>
      <c r="C3484" s="4" t="s">
        <v>11914</v>
      </c>
      <c r="E3484" s="5">
        <v>698</v>
      </c>
      <c r="G3484" s="5">
        <v>698</v>
      </c>
      <c r="H3484" s="6">
        <v>349</v>
      </c>
      <c r="K3484" s="7">
        <v>9.1</v>
      </c>
      <c r="N3484" s="8" t="s">
        <v>17</v>
      </c>
      <c r="O3484" s="1" t="s">
        <v>21</v>
      </c>
      <c r="P3484" s="1" t="s">
        <v>11917</v>
      </c>
    </row>
    <row r="3485" spans="1:16" hidden="1" x14ac:dyDescent="0.3">
      <c r="A3485" t="s">
        <v>3247</v>
      </c>
      <c r="B3485" s="3" t="s">
        <v>9117</v>
      </c>
      <c r="C3485" s="4" t="s">
        <v>11914</v>
      </c>
      <c r="E3485" s="5">
        <v>1258</v>
      </c>
      <c r="G3485" s="5">
        <v>1258</v>
      </c>
      <c r="H3485" s="6">
        <v>730</v>
      </c>
      <c r="K3485" s="7">
        <v>9.1</v>
      </c>
      <c r="N3485" s="8" t="s">
        <v>17</v>
      </c>
      <c r="O3485" s="1" t="s">
        <v>21</v>
      </c>
      <c r="P3485" s="1" t="s">
        <v>11917</v>
      </c>
    </row>
    <row r="3486" spans="1:16" s="9" customFormat="1" x14ac:dyDescent="0.3">
      <c r="A3486" s="9" t="s">
        <v>3248</v>
      </c>
      <c r="B3486" s="13" t="s">
        <v>9118</v>
      </c>
      <c r="C3486" s="14" t="s">
        <v>11914</v>
      </c>
      <c r="D3486" s="9">
        <v>4950</v>
      </c>
      <c r="E3486" s="15">
        <v>3855</v>
      </c>
      <c r="G3486" s="15">
        <v>3855</v>
      </c>
      <c r="H3486" s="16">
        <v>1699</v>
      </c>
      <c r="J3486" s="9">
        <v>1.35</v>
      </c>
      <c r="K3486" s="17">
        <v>9.1</v>
      </c>
      <c r="N3486" s="18" t="s">
        <v>17</v>
      </c>
      <c r="O3486" s="19" t="s">
        <v>21</v>
      </c>
      <c r="P3486" s="19" t="s">
        <v>11917</v>
      </c>
    </row>
    <row r="3487" spans="1:16" hidden="1" x14ac:dyDescent="0.3">
      <c r="A3487" t="s">
        <v>3249</v>
      </c>
      <c r="B3487" s="3" t="s">
        <v>9119</v>
      </c>
      <c r="C3487" s="4" t="s">
        <v>11914</v>
      </c>
      <c r="E3487" s="5">
        <v>999</v>
      </c>
      <c r="G3487" s="5">
        <v>999</v>
      </c>
      <c r="H3487" s="6">
        <v>449</v>
      </c>
      <c r="K3487" s="7">
        <v>8</v>
      </c>
      <c r="N3487" s="8" t="s">
        <v>17</v>
      </c>
      <c r="O3487" s="1" t="s">
        <v>21</v>
      </c>
      <c r="P3487" s="1" t="s">
        <v>11917</v>
      </c>
    </row>
    <row r="3488" spans="1:16" hidden="1" x14ac:dyDescent="0.3">
      <c r="A3488" t="s">
        <v>3250</v>
      </c>
      <c r="B3488" s="3" t="s">
        <v>9120</v>
      </c>
      <c r="C3488" s="4" t="s">
        <v>11914</v>
      </c>
      <c r="E3488" s="5">
        <v>1117</v>
      </c>
      <c r="G3488" s="5">
        <v>1117</v>
      </c>
      <c r="H3488" s="6">
        <v>499</v>
      </c>
      <c r="K3488" s="7">
        <v>8</v>
      </c>
      <c r="N3488" s="8" t="s">
        <v>17</v>
      </c>
      <c r="O3488" s="1" t="s">
        <v>21</v>
      </c>
      <c r="P3488" s="1" t="s">
        <v>11917</v>
      </c>
    </row>
    <row r="3489" spans="1:16" hidden="1" x14ac:dyDescent="0.3">
      <c r="A3489" t="s">
        <v>3251</v>
      </c>
      <c r="B3489" s="3" t="s">
        <v>9121</v>
      </c>
      <c r="C3489" s="4" t="s">
        <v>11914</v>
      </c>
      <c r="E3489" s="5">
        <v>838</v>
      </c>
      <c r="G3489" s="5">
        <v>838</v>
      </c>
      <c r="H3489" s="6">
        <v>399</v>
      </c>
      <c r="K3489" s="7">
        <v>9.1</v>
      </c>
      <c r="N3489" s="8" t="s">
        <v>17</v>
      </c>
      <c r="O3489" s="1" t="s">
        <v>21</v>
      </c>
      <c r="P3489" s="1" t="s">
        <v>11917</v>
      </c>
    </row>
    <row r="3490" spans="1:16" hidden="1" x14ac:dyDescent="0.3">
      <c r="A3490" t="s">
        <v>3252</v>
      </c>
      <c r="B3490" s="3" t="s">
        <v>9122</v>
      </c>
      <c r="C3490" s="4" t="s">
        <v>11914</v>
      </c>
      <c r="E3490" s="5">
        <v>1338</v>
      </c>
      <c r="G3490" s="5">
        <v>1338</v>
      </c>
      <c r="H3490" s="6">
        <v>599</v>
      </c>
      <c r="K3490" s="7">
        <v>9.1</v>
      </c>
      <c r="N3490" s="8" t="s">
        <v>17</v>
      </c>
      <c r="O3490" s="1" t="s">
        <v>21</v>
      </c>
      <c r="P3490" s="1" t="s">
        <v>11917</v>
      </c>
    </row>
    <row r="3491" spans="1:16" hidden="1" x14ac:dyDescent="0.3">
      <c r="A3491" t="s">
        <v>3253</v>
      </c>
      <c r="B3491" s="3" t="s">
        <v>9123</v>
      </c>
      <c r="C3491" s="4" t="s">
        <v>11914</v>
      </c>
      <c r="E3491" s="5">
        <v>1258</v>
      </c>
      <c r="G3491" s="5">
        <v>1258</v>
      </c>
      <c r="H3491" s="6">
        <v>599</v>
      </c>
      <c r="K3491" s="7">
        <v>11.7</v>
      </c>
      <c r="N3491" s="8" t="s">
        <v>17</v>
      </c>
      <c r="O3491" s="1" t="s">
        <v>21</v>
      </c>
      <c r="P3491" s="1" t="s">
        <v>11917</v>
      </c>
    </row>
    <row r="3492" spans="1:16" hidden="1" x14ac:dyDescent="0.3">
      <c r="A3492" t="s">
        <v>3254</v>
      </c>
      <c r="B3492" s="3" t="s">
        <v>9124</v>
      </c>
      <c r="C3492" s="4" t="s">
        <v>11914</v>
      </c>
      <c r="E3492" s="5">
        <v>1258</v>
      </c>
      <c r="G3492" s="5">
        <v>1258</v>
      </c>
      <c r="H3492" s="6">
        <v>599</v>
      </c>
      <c r="K3492" s="7">
        <v>9.1</v>
      </c>
      <c r="N3492" s="8" t="s">
        <v>17</v>
      </c>
      <c r="O3492" s="1" t="s">
        <v>21</v>
      </c>
      <c r="P3492" s="1" t="s">
        <v>11917</v>
      </c>
    </row>
    <row r="3493" spans="1:16" hidden="1" x14ac:dyDescent="0.3">
      <c r="A3493" t="s">
        <v>3255</v>
      </c>
      <c r="B3493" s="3" t="s">
        <v>9125</v>
      </c>
      <c r="C3493" s="4" t="s">
        <v>11914</v>
      </c>
      <c r="E3493" s="5">
        <v>1315</v>
      </c>
      <c r="G3493" s="5">
        <v>1315</v>
      </c>
      <c r="H3493" s="6">
        <v>589</v>
      </c>
      <c r="K3493" s="7">
        <v>9.1</v>
      </c>
      <c r="N3493" s="8" t="s">
        <v>17</v>
      </c>
      <c r="O3493" s="1" t="s">
        <v>21</v>
      </c>
      <c r="P3493" s="1" t="s">
        <v>11917</v>
      </c>
    </row>
    <row r="3494" spans="1:16" hidden="1" x14ac:dyDescent="0.3">
      <c r="A3494" t="s">
        <v>3256</v>
      </c>
      <c r="B3494" s="3" t="s">
        <v>9126</v>
      </c>
      <c r="C3494" s="4" t="s">
        <v>11914</v>
      </c>
      <c r="E3494" s="5">
        <v>1315</v>
      </c>
      <c r="G3494" s="5">
        <v>1315</v>
      </c>
      <c r="H3494" s="6">
        <v>589</v>
      </c>
      <c r="K3494" s="7">
        <v>9.1</v>
      </c>
      <c r="N3494" s="8" t="s">
        <v>17</v>
      </c>
      <c r="O3494" s="1" t="s">
        <v>21</v>
      </c>
      <c r="P3494" s="1" t="s">
        <v>11917</v>
      </c>
    </row>
    <row r="3495" spans="1:16" hidden="1" x14ac:dyDescent="0.3">
      <c r="A3495" t="s">
        <v>1852</v>
      </c>
      <c r="B3495" s="3" t="s">
        <v>9127</v>
      </c>
      <c r="C3495" s="4" t="s">
        <v>11914</v>
      </c>
      <c r="E3495" s="5">
        <v>788</v>
      </c>
      <c r="G3495" s="5">
        <v>788</v>
      </c>
      <c r="H3495" s="6">
        <v>375</v>
      </c>
      <c r="K3495" s="7">
        <v>9.6</v>
      </c>
      <c r="N3495" s="8" t="s">
        <v>17</v>
      </c>
      <c r="O3495" s="1" t="s">
        <v>21</v>
      </c>
      <c r="P3495" s="1" t="s">
        <v>11917</v>
      </c>
    </row>
    <row r="3496" spans="1:16" hidden="1" x14ac:dyDescent="0.3">
      <c r="A3496" t="s">
        <v>3257</v>
      </c>
      <c r="B3496" s="3" t="s">
        <v>9128</v>
      </c>
      <c r="C3496" s="4" t="s">
        <v>11914</v>
      </c>
      <c r="E3496" s="5">
        <v>860</v>
      </c>
      <c r="G3496" s="5">
        <v>860</v>
      </c>
      <c r="H3496" s="6">
        <v>385</v>
      </c>
      <c r="K3496" s="7">
        <v>9.6</v>
      </c>
      <c r="N3496" s="8" t="s">
        <v>17</v>
      </c>
      <c r="O3496" s="1" t="s">
        <v>21</v>
      </c>
      <c r="P3496" s="1" t="s">
        <v>11917</v>
      </c>
    </row>
    <row r="3497" spans="1:16" hidden="1" x14ac:dyDescent="0.3">
      <c r="A3497" t="s">
        <v>3258</v>
      </c>
      <c r="B3497" s="3" t="s">
        <v>9129</v>
      </c>
      <c r="C3497" s="4" t="s">
        <v>11914</v>
      </c>
      <c r="E3497" s="5">
        <v>1117</v>
      </c>
      <c r="G3497" s="5">
        <v>1117</v>
      </c>
      <c r="H3497" s="6">
        <v>499</v>
      </c>
      <c r="K3497" s="7">
        <v>8</v>
      </c>
      <c r="N3497" s="8" t="s">
        <v>17</v>
      </c>
      <c r="O3497" s="1" t="s">
        <v>21</v>
      </c>
      <c r="P3497" s="1" t="s">
        <v>11917</v>
      </c>
    </row>
    <row r="3498" spans="1:16" hidden="1" x14ac:dyDescent="0.3">
      <c r="A3498" t="s">
        <v>3259</v>
      </c>
      <c r="B3498" s="3" t="s">
        <v>9130</v>
      </c>
      <c r="C3498" s="4" t="s">
        <v>11914</v>
      </c>
      <c r="E3498" s="5">
        <v>1338</v>
      </c>
      <c r="G3498" s="5">
        <v>1338</v>
      </c>
      <c r="H3498" s="6">
        <v>599</v>
      </c>
      <c r="K3498" s="7">
        <v>9.1</v>
      </c>
      <c r="N3498" s="8" t="s">
        <v>17</v>
      </c>
      <c r="O3498" s="1" t="s">
        <v>21</v>
      </c>
      <c r="P3498" s="1" t="s">
        <v>11917</v>
      </c>
    </row>
    <row r="3499" spans="1:16" hidden="1" x14ac:dyDescent="0.3">
      <c r="A3499" t="s">
        <v>3260</v>
      </c>
      <c r="B3499" s="3" t="s">
        <v>9131</v>
      </c>
      <c r="C3499" s="4" t="s">
        <v>11913</v>
      </c>
      <c r="E3499" s="5">
        <v>5999</v>
      </c>
      <c r="G3499" s="5">
        <v>5999</v>
      </c>
      <c r="H3499" s="6">
        <v>3642.25</v>
      </c>
      <c r="K3499" s="7">
        <v>1</v>
      </c>
      <c r="N3499" s="8" t="s">
        <v>17</v>
      </c>
      <c r="O3499" s="1" t="s">
        <v>21</v>
      </c>
      <c r="P3499" s="1" t="s">
        <v>11917</v>
      </c>
    </row>
    <row r="3500" spans="1:16" hidden="1" x14ac:dyDescent="0.3">
      <c r="A3500" t="s">
        <v>3261</v>
      </c>
      <c r="B3500" s="3" t="s">
        <v>9132</v>
      </c>
      <c r="C3500" s="4" t="s">
        <v>11913</v>
      </c>
      <c r="E3500" s="5">
        <v>6999</v>
      </c>
      <c r="G3500" s="5">
        <v>6999</v>
      </c>
      <c r="H3500" s="6">
        <v>4249.3900000000003</v>
      </c>
      <c r="K3500" s="7">
        <v>2</v>
      </c>
      <c r="N3500" s="8" t="s">
        <v>17</v>
      </c>
      <c r="O3500" s="1" t="s">
        <v>21</v>
      </c>
      <c r="P3500" s="1" t="s">
        <v>11917</v>
      </c>
    </row>
    <row r="3501" spans="1:16" hidden="1" x14ac:dyDescent="0.3">
      <c r="A3501" t="s">
        <v>3262</v>
      </c>
      <c r="B3501" s="3" t="s">
        <v>9133</v>
      </c>
      <c r="C3501" s="4" t="s">
        <v>11913</v>
      </c>
      <c r="E3501" s="5">
        <v>3599</v>
      </c>
      <c r="G3501" s="5">
        <v>3599</v>
      </c>
      <c r="H3501" s="6">
        <v>2185.11</v>
      </c>
      <c r="K3501" s="7">
        <v>1</v>
      </c>
      <c r="N3501" s="8" t="s">
        <v>17</v>
      </c>
      <c r="O3501" s="1" t="s">
        <v>21</v>
      </c>
      <c r="P3501" s="1" t="s">
        <v>11917</v>
      </c>
    </row>
    <row r="3502" spans="1:16" hidden="1" x14ac:dyDescent="0.3">
      <c r="A3502" t="s">
        <v>3263</v>
      </c>
      <c r="B3502" s="3" t="s">
        <v>9134</v>
      </c>
      <c r="C3502" s="4" t="s">
        <v>11913</v>
      </c>
      <c r="E3502" s="5">
        <v>6999</v>
      </c>
      <c r="G3502" s="5">
        <v>6999</v>
      </c>
      <c r="H3502" s="6">
        <v>4249.3900000000003</v>
      </c>
      <c r="K3502" s="7">
        <v>2</v>
      </c>
      <c r="N3502" s="8" t="s">
        <v>17</v>
      </c>
      <c r="O3502" s="1" t="s">
        <v>21</v>
      </c>
      <c r="P3502" s="1" t="s">
        <v>11917</v>
      </c>
    </row>
    <row r="3503" spans="1:16" hidden="1" x14ac:dyDescent="0.3">
      <c r="A3503" t="s">
        <v>3264</v>
      </c>
      <c r="B3503" s="3" t="s">
        <v>9135</v>
      </c>
      <c r="C3503" s="4" t="s">
        <v>11913</v>
      </c>
      <c r="E3503" s="5">
        <v>3899</v>
      </c>
      <c r="G3503" s="5">
        <v>3899</v>
      </c>
      <c r="H3503" s="6">
        <v>2367.25</v>
      </c>
      <c r="K3503" s="7">
        <v>1</v>
      </c>
      <c r="N3503" s="8" t="s">
        <v>17</v>
      </c>
      <c r="O3503" s="1" t="s">
        <v>21</v>
      </c>
      <c r="P3503" s="1" t="s">
        <v>11917</v>
      </c>
    </row>
    <row r="3504" spans="1:16" hidden="1" x14ac:dyDescent="0.3">
      <c r="A3504" t="s">
        <v>3265</v>
      </c>
      <c r="B3504" s="3" t="s">
        <v>9136</v>
      </c>
      <c r="C3504" s="4" t="s">
        <v>11913</v>
      </c>
      <c r="E3504" s="5">
        <v>5999</v>
      </c>
      <c r="G3504" s="5">
        <v>5999</v>
      </c>
      <c r="H3504" s="6">
        <v>3642.25</v>
      </c>
      <c r="K3504" s="7">
        <v>1</v>
      </c>
      <c r="N3504" s="8" t="s">
        <v>17</v>
      </c>
      <c r="O3504" s="1" t="s">
        <v>21</v>
      </c>
      <c r="P3504" s="1" t="s">
        <v>11917</v>
      </c>
    </row>
    <row r="3505" spans="1:16" hidden="1" x14ac:dyDescent="0.3">
      <c r="A3505" t="s">
        <v>3266</v>
      </c>
      <c r="B3505" s="3" t="s">
        <v>9137</v>
      </c>
      <c r="C3505" s="4" t="s">
        <v>11913</v>
      </c>
      <c r="E3505" s="5">
        <v>6999</v>
      </c>
      <c r="G3505" s="5">
        <v>6999</v>
      </c>
      <c r="H3505" s="6">
        <v>4249.3900000000003</v>
      </c>
      <c r="K3505" s="7">
        <v>1</v>
      </c>
      <c r="N3505" s="8" t="s">
        <v>17</v>
      </c>
      <c r="O3505" s="1" t="s">
        <v>21</v>
      </c>
      <c r="P3505" s="1" t="s">
        <v>11917</v>
      </c>
    </row>
    <row r="3506" spans="1:16" hidden="1" x14ac:dyDescent="0.3">
      <c r="A3506" t="s">
        <v>3267</v>
      </c>
      <c r="B3506" s="3" t="s">
        <v>9138</v>
      </c>
      <c r="C3506" s="4" t="s">
        <v>11913</v>
      </c>
      <c r="E3506" s="5">
        <v>5999</v>
      </c>
      <c r="G3506" s="5">
        <v>5999</v>
      </c>
      <c r="H3506" s="6">
        <v>3642.25</v>
      </c>
      <c r="K3506" s="7">
        <v>2</v>
      </c>
      <c r="N3506" s="8" t="s">
        <v>17</v>
      </c>
      <c r="O3506" s="1" t="s">
        <v>21</v>
      </c>
      <c r="P3506" s="1" t="s">
        <v>11917</v>
      </c>
    </row>
    <row r="3507" spans="1:16" hidden="1" x14ac:dyDescent="0.3">
      <c r="A3507" t="s">
        <v>3268</v>
      </c>
      <c r="B3507" s="3" t="s">
        <v>9139</v>
      </c>
      <c r="C3507" s="4" t="s">
        <v>11913</v>
      </c>
      <c r="E3507" s="5">
        <v>4299</v>
      </c>
      <c r="G3507" s="5">
        <v>4299</v>
      </c>
      <c r="H3507" s="6">
        <v>2610.11</v>
      </c>
      <c r="K3507" s="7">
        <v>1</v>
      </c>
      <c r="N3507" s="8" t="s">
        <v>17</v>
      </c>
      <c r="O3507" s="1" t="s">
        <v>21</v>
      </c>
      <c r="P3507" s="1" t="s">
        <v>11917</v>
      </c>
    </row>
    <row r="3508" spans="1:16" hidden="1" x14ac:dyDescent="0.3">
      <c r="A3508" t="s">
        <v>3269</v>
      </c>
      <c r="B3508" s="3" t="s">
        <v>9140</v>
      </c>
      <c r="C3508" s="4" t="s">
        <v>11913</v>
      </c>
      <c r="E3508" s="5">
        <v>2699</v>
      </c>
      <c r="G3508" s="5">
        <v>2699</v>
      </c>
      <c r="H3508" s="6">
        <v>1638.68</v>
      </c>
      <c r="K3508" s="7">
        <v>1</v>
      </c>
      <c r="N3508" s="8" t="s">
        <v>17</v>
      </c>
      <c r="O3508" s="1" t="s">
        <v>21</v>
      </c>
      <c r="P3508" s="1" t="s">
        <v>11917</v>
      </c>
    </row>
    <row r="3509" spans="1:16" hidden="1" x14ac:dyDescent="0.3">
      <c r="A3509" t="s">
        <v>3270</v>
      </c>
      <c r="B3509" s="3" t="s">
        <v>9141</v>
      </c>
      <c r="C3509" s="4" t="s">
        <v>11913</v>
      </c>
      <c r="E3509" s="5">
        <v>5999</v>
      </c>
      <c r="G3509" s="5">
        <v>5999</v>
      </c>
      <c r="H3509" s="6">
        <v>3642.25</v>
      </c>
      <c r="K3509" s="7">
        <v>1</v>
      </c>
      <c r="N3509" s="8" t="s">
        <v>17</v>
      </c>
      <c r="O3509" s="1" t="s">
        <v>21</v>
      </c>
      <c r="P3509" s="1" t="s">
        <v>11917</v>
      </c>
    </row>
    <row r="3510" spans="1:16" hidden="1" x14ac:dyDescent="0.3">
      <c r="A3510" t="s">
        <v>3271</v>
      </c>
      <c r="B3510" s="3" t="s">
        <v>9142</v>
      </c>
      <c r="C3510" s="4" t="s">
        <v>11913</v>
      </c>
      <c r="E3510" s="5">
        <v>6999</v>
      </c>
      <c r="G3510" s="5">
        <v>6999</v>
      </c>
      <c r="H3510" s="6">
        <v>4249.3900000000003</v>
      </c>
      <c r="K3510" s="7">
        <v>1</v>
      </c>
      <c r="N3510" s="8" t="s">
        <v>17</v>
      </c>
      <c r="O3510" s="1" t="s">
        <v>21</v>
      </c>
      <c r="P3510" s="1" t="s">
        <v>11917</v>
      </c>
    </row>
    <row r="3511" spans="1:16" hidden="1" x14ac:dyDescent="0.3">
      <c r="A3511" t="s">
        <v>3272</v>
      </c>
      <c r="B3511" s="3" t="s">
        <v>9143</v>
      </c>
      <c r="C3511" s="4" t="s">
        <v>11913</v>
      </c>
      <c r="E3511" s="5">
        <v>6999</v>
      </c>
      <c r="G3511" s="5">
        <v>6999</v>
      </c>
      <c r="H3511" s="6">
        <v>4249.3900000000003</v>
      </c>
      <c r="K3511" s="7">
        <v>1</v>
      </c>
      <c r="N3511" s="8" t="s">
        <v>17</v>
      </c>
      <c r="O3511" s="1" t="s">
        <v>21</v>
      </c>
      <c r="P3511" s="1" t="s">
        <v>11917</v>
      </c>
    </row>
    <row r="3512" spans="1:16" hidden="1" x14ac:dyDescent="0.3">
      <c r="A3512" t="s">
        <v>3273</v>
      </c>
      <c r="B3512" s="3" t="s">
        <v>9144</v>
      </c>
      <c r="C3512" s="4" t="s">
        <v>11913</v>
      </c>
      <c r="E3512" s="5">
        <v>6999</v>
      </c>
      <c r="G3512" s="5">
        <v>6999</v>
      </c>
      <c r="H3512" s="6">
        <v>4249.3900000000003</v>
      </c>
      <c r="K3512" s="7">
        <v>1</v>
      </c>
      <c r="N3512" s="8" t="s">
        <v>17</v>
      </c>
      <c r="O3512" s="1" t="s">
        <v>21</v>
      </c>
      <c r="P3512" s="1" t="s">
        <v>11917</v>
      </c>
    </row>
    <row r="3513" spans="1:16" hidden="1" x14ac:dyDescent="0.3">
      <c r="A3513" t="s">
        <v>3274</v>
      </c>
      <c r="B3513" s="3" t="s">
        <v>9145</v>
      </c>
      <c r="C3513" s="4" t="s">
        <v>11913</v>
      </c>
      <c r="E3513" s="5">
        <v>4299</v>
      </c>
      <c r="G3513" s="5">
        <v>4299</v>
      </c>
      <c r="H3513" s="6">
        <v>2610.11</v>
      </c>
      <c r="K3513" s="7">
        <v>2</v>
      </c>
      <c r="N3513" s="8" t="s">
        <v>17</v>
      </c>
      <c r="O3513" s="1" t="s">
        <v>21</v>
      </c>
      <c r="P3513" s="1" t="s">
        <v>11917</v>
      </c>
    </row>
    <row r="3514" spans="1:16" hidden="1" x14ac:dyDescent="0.3">
      <c r="A3514" t="s">
        <v>3275</v>
      </c>
      <c r="B3514" s="3" t="s">
        <v>9146</v>
      </c>
      <c r="C3514" s="4" t="s">
        <v>11913</v>
      </c>
      <c r="E3514" s="5">
        <v>4299</v>
      </c>
      <c r="G3514" s="5">
        <v>4299</v>
      </c>
      <c r="H3514" s="6">
        <v>2610.11</v>
      </c>
      <c r="K3514" s="7">
        <v>1</v>
      </c>
      <c r="N3514" s="8" t="s">
        <v>17</v>
      </c>
      <c r="O3514" s="1" t="s">
        <v>21</v>
      </c>
      <c r="P3514" s="1" t="s">
        <v>11917</v>
      </c>
    </row>
    <row r="3515" spans="1:16" hidden="1" x14ac:dyDescent="0.3">
      <c r="A3515" t="s">
        <v>3276</v>
      </c>
      <c r="B3515" s="3" t="s">
        <v>9147</v>
      </c>
      <c r="C3515" s="4" t="s">
        <v>11913</v>
      </c>
      <c r="E3515" s="5">
        <v>4299</v>
      </c>
      <c r="G3515" s="5">
        <v>4299</v>
      </c>
      <c r="H3515" s="6">
        <v>2610.11</v>
      </c>
      <c r="K3515" s="7">
        <v>1</v>
      </c>
      <c r="N3515" s="8" t="s">
        <v>17</v>
      </c>
      <c r="O3515" s="1" t="s">
        <v>21</v>
      </c>
      <c r="P3515" s="1" t="s">
        <v>11917</v>
      </c>
    </row>
    <row r="3516" spans="1:16" hidden="1" x14ac:dyDescent="0.3">
      <c r="A3516" t="s">
        <v>2593</v>
      </c>
      <c r="B3516" s="3" t="s">
        <v>8461</v>
      </c>
      <c r="C3516" s="4" t="s">
        <v>11913</v>
      </c>
      <c r="E3516" s="5">
        <v>899</v>
      </c>
      <c r="G3516" s="5">
        <v>899</v>
      </c>
      <c r="H3516" s="6">
        <v>582.21</v>
      </c>
      <c r="K3516" s="7">
        <v>2</v>
      </c>
      <c r="N3516" s="8" t="s">
        <v>17</v>
      </c>
      <c r="O3516" s="1" t="s">
        <v>21</v>
      </c>
      <c r="P3516" s="1" t="s">
        <v>11917</v>
      </c>
    </row>
    <row r="3517" spans="1:16" hidden="1" x14ac:dyDescent="0.3">
      <c r="A3517" t="s">
        <v>3277</v>
      </c>
      <c r="B3517" s="3" t="s">
        <v>9148</v>
      </c>
      <c r="C3517" s="4" t="s">
        <v>11913</v>
      </c>
      <c r="E3517" s="5">
        <v>3899</v>
      </c>
      <c r="G3517" s="5">
        <v>3899</v>
      </c>
      <c r="H3517" s="6">
        <v>2367.25</v>
      </c>
      <c r="K3517" s="7">
        <v>2</v>
      </c>
      <c r="N3517" s="8" t="s">
        <v>17</v>
      </c>
      <c r="O3517" s="1" t="s">
        <v>21</v>
      </c>
      <c r="P3517" s="1" t="s">
        <v>11917</v>
      </c>
    </row>
    <row r="3518" spans="1:16" hidden="1" x14ac:dyDescent="0.3">
      <c r="A3518" t="s">
        <v>3278</v>
      </c>
      <c r="B3518" s="3" t="s">
        <v>9149</v>
      </c>
      <c r="C3518" s="4" t="s">
        <v>11913</v>
      </c>
      <c r="E3518" s="5">
        <v>3899</v>
      </c>
      <c r="G3518" s="5">
        <v>3899</v>
      </c>
      <c r="H3518" s="6">
        <v>2367.25</v>
      </c>
      <c r="K3518" s="7">
        <v>2</v>
      </c>
      <c r="N3518" s="8" t="s">
        <v>17</v>
      </c>
      <c r="O3518" s="1" t="s">
        <v>21</v>
      </c>
      <c r="P3518" s="1" t="s">
        <v>11917</v>
      </c>
    </row>
    <row r="3519" spans="1:16" hidden="1" x14ac:dyDescent="0.3">
      <c r="A3519" t="s">
        <v>3279</v>
      </c>
      <c r="B3519" s="3" t="s">
        <v>9150</v>
      </c>
      <c r="C3519" s="4" t="s">
        <v>11913</v>
      </c>
      <c r="E3519" s="5">
        <v>2699</v>
      </c>
      <c r="G3519" s="5">
        <v>2699</v>
      </c>
      <c r="H3519" s="6">
        <v>1638.68</v>
      </c>
      <c r="K3519" s="7">
        <v>2</v>
      </c>
      <c r="N3519" s="8" t="s">
        <v>17</v>
      </c>
      <c r="O3519" s="1" t="s">
        <v>21</v>
      </c>
      <c r="P3519" s="1" t="s">
        <v>11917</v>
      </c>
    </row>
    <row r="3520" spans="1:16" hidden="1" x14ac:dyDescent="0.3">
      <c r="A3520" t="s">
        <v>3280</v>
      </c>
      <c r="B3520" s="3" t="s">
        <v>9151</v>
      </c>
      <c r="C3520" s="4" t="s">
        <v>11913</v>
      </c>
      <c r="E3520" s="5">
        <v>6999</v>
      </c>
      <c r="G3520" s="5">
        <v>6999</v>
      </c>
      <c r="H3520" s="6">
        <v>4249.3900000000003</v>
      </c>
      <c r="K3520" s="7">
        <v>1</v>
      </c>
      <c r="N3520" s="8" t="s">
        <v>17</v>
      </c>
      <c r="O3520" s="1" t="s">
        <v>21</v>
      </c>
      <c r="P3520" s="1" t="s">
        <v>11917</v>
      </c>
    </row>
    <row r="3521" spans="1:16" hidden="1" x14ac:dyDescent="0.3">
      <c r="A3521" t="s">
        <v>3281</v>
      </c>
      <c r="B3521" s="3" t="s">
        <v>9152</v>
      </c>
      <c r="C3521" s="4" t="s">
        <v>11913</v>
      </c>
      <c r="E3521" s="5">
        <v>2299</v>
      </c>
      <c r="G3521" s="5">
        <v>2299</v>
      </c>
      <c r="H3521" s="6">
        <v>1395.82</v>
      </c>
      <c r="K3521" s="7">
        <v>1</v>
      </c>
      <c r="N3521" s="8" t="s">
        <v>17</v>
      </c>
      <c r="O3521" s="1" t="s">
        <v>21</v>
      </c>
      <c r="P3521" s="1" t="s">
        <v>11917</v>
      </c>
    </row>
    <row r="3522" spans="1:16" hidden="1" x14ac:dyDescent="0.3">
      <c r="A3522" t="s">
        <v>3282</v>
      </c>
      <c r="B3522" s="3" t="s">
        <v>9153</v>
      </c>
      <c r="C3522" s="4" t="s">
        <v>11913</v>
      </c>
      <c r="E3522" s="5">
        <v>2699</v>
      </c>
      <c r="G3522" s="5">
        <v>2699</v>
      </c>
      <c r="H3522" s="6">
        <v>1638.68</v>
      </c>
      <c r="K3522" s="7">
        <v>2</v>
      </c>
      <c r="N3522" s="8" t="s">
        <v>17</v>
      </c>
      <c r="O3522" s="1" t="s">
        <v>21</v>
      </c>
      <c r="P3522" s="1" t="s">
        <v>11917</v>
      </c>
    </row>
    <row r="3523" spans="1:16" hidden="1" x14ac:dyDescent="0.3">
      <c r="A3523" t="s">
        <v>3283</v>
      </c>
      <c r="B3523" s="3" t="s">
        <v>9154</v>
      </c>
      <c r="C3523" s="4" t="s">
        <v>11913</v>
      </c>
      <c r="E3523" s="5">
        <v>4499</v>
      </c>
      <c r="G3523" s="5">
        <v>4499</v>
      </c>
      <c r="H3523" s="6">
        <v>2731.54</v>
      </c>
      <c r="K3523" s="7">
        <v>2</v>
      </c>
      <c r="N3523" s="8" t="s">
        <v>17</v>
      </c>
      <c r="O3523" s="1" t="s">
        <v>21</v>
      </c>
      <c r="P3523" s="1" t="s">
        <v>11917</v>
      </c>
    </row>
    <row r="3524" spans="1:16" hidden="1" x14ac:dyDescent="0.3">
      <c r="A3524" t="s">
        <v>3284</v>
      </c>
      <c r="B3524" s="3" t="s">
        <v>9155</v>
      </c>
      <c r="C3524" s="4" t="s">
        <v>11913</v>
      </c>
      <c r="E3524" s="5">
        <v>1799</v>
      </c>
      <c r="G3524" s="5">
        <v>1799</v>
      </c>
      <c r="H3524" s="6">
        <v>1092.25</v>
      </c>
      <c r="K3524" s="7">
        <v>2</v>
      </c>
      <c r="N3524" s="8" t="s">
        <v>17</v>
      </c>
      <c r="O3524" s="1" t="s">
        <v>21</v>
      </c>
      <c r="P3524" s="1" t="s">
        <v>11917</v>
      </c>
    </row>
    <row r="3525" spans="1:16" hidden="1" x14ac:dyDescent="0.3">
      <c r="A3525" t="s">
        <v>3285</v>
      </c>
      <c r="B3525" s="3" t="s">
        <v>9156</v>
      </c>
      <c r="C3525" s="4" t="s">
        <v>11913</v>
      </c>
      <c r="E3525" s="5">
        <v>1799</v>
      </c>
      <c r="G3525" s="5">
        <v>1799</v>
      </c>
      <c r="H3525" s="6">
        <v>1092.25</v>
      </c>
      <c r="K3525" s="7">
        <v>1</v>
      </c>
      <c r="N3525" s="8" t="s">
        <v>17</v>
      </c>
      <c r="O3525" s="1" t="s">
        <v>21</v>
      </c>
      <c r="P3525" s="1" t="s">
        <v>11917</v>
      </c>
    </row>
    <row r="3526" spans="1:16" hidden="1" x14ac:dyDescent="0.3">
      <c r="A3526" t="s">
        <v>3286</v>
      </c>
      <c r="B3526" s="3" t="s">
        <v>9157</v>
      </c>
      <c r="C3526" s="4" t="s">
        <v>11913</v>
      </c>
      <c r="E3526" s="5">
        <v>899</v>
      </c>
      <c r="G3526" s="5">
        <v>899</v>
      </c>
      <c r="H3526" s="6">
        <v>582.21</v>
      </c>
      <c r="K3526" s="7">
        <v>1</v>
      </c>
      <c r="N3526" s="8" t="s">
        <v>17</v>
      </c>
      <c r="O3526" s="1" t="s">
        <v>21</v>
      </c>
      <c r="P3526" s="1" t="s">
        <v>11917</v>
      </c>
    </row>
    <row r="3527" spans="1:16" hidden="1" x14ac:dyDescent="0.3">
      <c r="A3527" t="s">
        <v>3287</v>
      </c>
      <c r="B3527" s="3" t="s">
        <v>9158</v>
      </c>
      <c r="C3527" s="4" t="s">
        <v>11913</v>
      </c>
      <c r="E3527" s="5">
        <v>2299</v>
      </c>
      <c r="G3527" s="5">
        <v>2299</v>
      </c>
      <c r="H3527" s="6">
        <v>1395.82</v>
      </c>
      <c r="K3527" s="7">
        <v>2</v>
      </c>
      <c r="N3527" s="8" t="s">
        <v>17</v>
      </c>
      <c r="O3527" s="1" t="s">
        <v>21</v>
      </c>
      <c r="P3527" s="1" t="s">
        <v>11917</v>
      </c>
    </row>
    <row r="3528" spans="1:16" hidden="1" x14ac:dyDescent="0.3">
      <c r="A3528" t="s">
        <v>3288</v>
      </c>
      <c r="B3528" s="3" t="s">
        <v>9159</v>
      </c>
      <c r="C3528" s="4" t="s">
        <v>11913</v>
      </c>
      <c r="E3528" s="5">
        <v>2299</v>
      </c>
      <c r="G3528" s="5">
        <v>2299</v>
      </c>
      <c r="H3528" s="6">
        <v>1395.82</v>
      </c>
      <c r="K3528" s="7">
        <v>1</v>
      </c>
      <c r="N3528" s="8" t="s">
        <v>17</v>
      </c>
      <c r="O3528" s="1" t="s">
        <v>21</v>
      </c>
      <c r="P3528" s="1" t="s">
        <v>11917</v>
      </c>
    </row>
    <row r="3529" spans="1:16" hidden="1" x14ac:dyDescent="0.3">
      <c r="A3529" t="s">
        <v>3289</v>
      </c>
      <c r="B3529" s="3" t="s">
        <v>9160</v>
      </c>
      <c r="C3529" s="4" t="s">
        <v>11913</v>
      </c>
      <c r="E3529" s="5">
        <v>2599</v>
      </c>
      <c r="G3529" s="5">
        <v>2599</v>
      </c>
      <c r="H3529" s="6">
        <v>1577.96</v>
      </c>
      <c r="K3529" s="7">
        <v>1</v>
      </c>
      <c r="N3529" s="8" t="s">
        <v>17</v>
      </c>
      <c r="O3529" s="1" t="s">
        <v>21</v>
      </c>
      <c r="P3529" s="1" t="s">
        <v>11917</v>
      </c>
    </row>
    <row r="3530" spans="1:16" hidden="1" x14ac:dyDescent="0.3">
      <c r="A3530" t="s">
        <v>3290</v>
      </c>
      <c r="B3530" s="3" t="s">
        <v>9161</v>
      </c>
      <c r="C3530" s="4" t="s">
        <v>11913</v>
      </c>
      <c r="E3530" s="5">
        <v>2599</v>
      </c>
      <c r="G3530" s="5">
        <v>2599</v>
      </c>
      <c r="H3530" s="6">
        <v>1577.96</v>
      </c>
      <c r="K3530" s="7">
        <v>2</v>
      </c>
      <c r="N3530" s="8" t="s">
        <v>17</v>
      </c>
      <c r="O3530" s="1" t="s">
        <v>21</v>
      </c>
      <c r="P3530" s="1" t="s">
        <v>11917</v>
      </c>
    </row>
    <row r="3531" spans="1:16" hidden="1" x14ac:dyDescent="0.3">
      <c r="A3531" t="s">
        <v>3291</v>
      </c>
      <c r="B3531" s="3" t="s">
        <v>9162</v>
      </c>
      <c r="C3531" s="4" t="s">
        <v>11913</v>
      </c>
      <c r="E3531" s="5">
        <v>2599</v>
      </c>
      <c r="G3531" s="5">
        <v>2599</v>
      </c>
      <c r="H3531" s="6">
        <v>1577.96</v>
      </c>
      <c r="K3531" s="7">
        <v>1</v>
      </c>
      <c r="N3531" s="8" t="s">
        <v>17</v>
      </c>
      <c r="O3531" s="1" t="s">
        <v>21</v>
      </c>
      <c r="P3531" s="1" t="s">
        <v>11917</v>
      </c>
    </row>
    <row r="3532" spans="1:16" hidden="1" x14ac:dyDescent="0.3">
      <c r="A3532" t="s">
        <v>3292</v>
      </c>
      <c r="B3532" s="3" t="s">
        <v>9163</v>
      </c>
      <c r="C3532" s="4" t="s">
        <v>11913</v>
      </c>
      <c r="E3532" s="5">
        <v>6199</v>
      </c>
      <c r="G3532" s="5">
        <v>6199</v>
      </c>
      <c r="H3532" s="6">
        <v>3763.68</v>
      </c>
      <c r="K3532" s="7">
        <v>1</v>
      </c>
      <c r="N3532" s="8" t="s">
        <v>17</v>
      </c>
      <c r="O3532" s="1" t="s">
        <v>21</v>
      </c>
      <c r="P3532" s="1" t="s">
        <v>11917</v>
      </c>
    </row>
    <row r="3533" spans="1:16" hidden="1" x14ac:dyDescent="0.3">
      <c r="A3533" t="s">
        <v>3293</v>
      </c>
      <c r="B3533" s="3" t="s">
        <v>9164</v>
      </c>
      <c r="C3533" s="4" t="s">
        <v>11913</v>
      </c>
      <c r="E3533" s="5">
        <v>899</v>
      </c>
      <c r="G3533" s="5">
        <v>899</v>
      </c>
      <c r="H3533" s="6">
        <v>582.21</v>
      </c>
      <c r="K3533" s="7">
        <v>2</v>
      </c>
      <c r="N3533" s="8" t="s">
        <v>17</v>
      </c>
      <c r="O3533" s="1" t="s">
        <v>21</v>
      </c>
      <c r="P3533" s="1" t="s">
        <v>11917</v>
      </c>
    </row>
    <row r="3534" spans="1:16" hidden="1" x14ac:dyDescent="0.3">
      <c r="A3534" t="s">
        <v>3294</v>
      </c>
      <c r="B3534" s="3" t="s">
        <v>9165</v>
      </c>
      <c r="C3534" s="4" t="s">
        <v>11913</v>
      </c>
      <c r="E3534" s="5">
        <v>3599</v>
      </c>
      <c r="G3534" s="5">
        <v>3599</v>
      </c>
      <c r="H3534" s="6">
        <v>2185.11</v>
      </c>
      <c r="K3534" s="7">
        <v>1</v>
      </c>
      <c r="N3534" s="8" t="s">
        <v>17</v>
      </c>
      <c r="O3534" s="1" t="s">
        <v>21</v>
      </c>
      <c r="P3534" s="1" t="s">
        <v>11917</v>
      </c>
    </row>
    <row r="3535" spans="1:16" hidden="1" x14ac:dyDescent="0.3">
      <c r="A3535" t="s">
        <v>3295</v>
      </c>
      <c r="B3535" s="3" t="s">
        <v>9166</v>
      </c>
      <c r="C3535" s="4" t="s">
        <v>11913</v>
      </c>
      <c r="E3535" s="5">
        <v>6199</v>
      </c>
      <c r="G3535" s="5">
        <v>6199</v>
      </c>
      <c r="H3535" s="6">
        <v>3763.68</v>
      </c>
      <c r="K3535" s="7">
        <v>1</v>
      </c>
      <c r="N3535" s="8" t="s">
        <v>17</v>
      </c>
      <c r="O3535" s="1" t="s">
        <v>21</v>
      </c>
      <c r="P3535" s="1" t="s">
        <v>11917</v>
      </c>
    </row>
    <row r="3536" spans="1:16" hidden="1" x14ac:dyDescent="0.3">
      <c r="A3536" t="s">
        <v>3296</v>
      </c>
      <c r="B3536" s="3" t="s">
        <v>9167</v>
      </c>
      <c r="C3536" s="4" t="s">
        <v>11913</v>
      </c>
      <c r="E3536" s="5">
        <v>6199</v>
      </c>
      <c r="G3536" s="5">
        <v>6199</v>
      </c>
      <c r="H3536" s="6">
        <v>3763.68</v>
      </c>
      <c r="K3536" s="7">
        <v>2</v>
      </c>
      <c r="N3536" s="8" t="s">
        <v>17</v>
      </c>
      <c r="O3536" s="1" t="s">
        <v>21</v>
      </c>
      <c r="P3536" s="1" t="s">
        <v>11917</v>
      </c>
    </row>
    <row r="3537" spans="1:16" hidden="1" x14ac:dyDescent="0.3">
      <c r="A3537" t="s">
        <v>3297</v>
      </c>
      <c r="B3537" s="3" t="s">
        <v>9168</v>
      </c>
      <c r="C3537" s="4" t="s">
        <v>11913</v>
      </c>
      <c r="E3537" s="5">
        <v>6199</v>
      </c>
      <c r="G3537" s="5">
        <v>6199</v>
      </c>
      <c r="H3537" s="6">
        <v>3763.68</v>
      </c>
      <c r="K3537" s="7">
        <v>1</v>
      </c>
      <c r="N3537" s="8" t="s">
        <v>17</v>
      </c>
      <c r="O3537" s="1" t="s">
        <v>21</v>
      </c>
      <c r="P3537" s="1" t="s">
        <v>11917</v>
      </c>
    </row>
    <row r="3538" spans="1:16" hidden="1" x14ac:dyDescent="0.3">
      <c r="A3538" t="s">
        <v>3298</v>
      </c>
      <c r="B3538" s="3" t="s">
        <v>9169</v>
      </c>
      <c r="C3538" s="4" t="s">
        <v>11913</v>
      </c>
      <c r="E3538" s="5">
        <v>4499</v>
      </c>
      <c r="G3538" s="5">
        <v>4499</v>
      </c>
      <c r="H3538" s="6">
        <v>2731.54</v>
      </c>
      <c r="K3538" s="7">
        <v>1</v>
      </c>
      <c r="N3538" s="8" t="s">
        <v>17</v>
      </c>
      <c r="O3538" s="1" t="s">
        <v>21</v>
      </c>
      <c r="P3538" s="1" t="s">
        <v>11917</v>
      </c>
    </row>
    <row r="3539" spans="1:16" hidden="1" x14ac:dyDescent="0.3">
      <c r="A3539" t="s">
        <v>3299</v>
      </c>
      <c r="B3539" s="3" t="s">
        <v>9170</v>
      </c>
      <c r="C3539" s="4" t="s">
        <v>11913</v>
      </c>
      <c r="E3539" s="5">
        <v>4499</v>
      </c>
      <c r="G3539" s="5">
        <v>4499</v>
      </c>
      <c r="H3539" s="6">
        <v>2731.54</v>
      </c>
      <c r="K3539" s="7">
        <v>1</v>
      </c>
      <c r="N3539" s="8" t="s">
        <v>17</v>
      </c>
      <c r="O3539" s="1" t="s">
        <v>21</v>
      </c>
      <c r="P3539" s="1" t="s">
        <v>11917</v>
      </c>
    </row>
    <row r="3540" spans="1:16" hidden="1" x14ac:dyDescent="0.3">
      <c r="A3540" t="s">
        <v>3300</v>
      </c>
      <c r="B3540" s="3" t="s">
        <v>9171</v>
      </c>
      <c r="C3540" s="4" t="s">
        <v>11913</v>
      </c>
      <c r="E3540" s="5">
        <v>4499</v>
      </c>
      <c r="G3540" s="5">
        <v>4499</v>
      </c>
      <c r="H3540" s="6">
        <v>2731.54</v>
      </c>
      <c r="K3540" s="7">
        <v>1</v>
      </c>
      <c r="N3540" s="8" t="s">
        <v>17</v>
      </c>
      <c r="O3540" s="1" t="s">
        <v>21</v>
      </c>
      <c r="P3540" s="1" t="s">
        <v>11917</v>
      </c>
    </row>
    <row r="3541" spans="1:16" hidden="1" x14ac:dyDescent="0.3">
      <c r="A3541" t="s">
        <v>3301</v>
      </c>
      <c r="B3541" s="3" t="s">
        <v>9172</v>
      </c>
      <c r="C3541" s="4" t="s">
        <v>11913</v>
      </c>
      <c r="E3541" s="5">
        <v>3599</v>
      </c>
      <c r="G3541" s="5">
        <v>3599</v>
      </c>
      <c r="H3541" s="6">
        <v>2185.11</v>
      </c>
      <c r="K3541" s="7">
        <v>1</v>
      </c>
      <c r="N3541" s="8" t="s">
        <v>17</v>
      </c>
      <c r="O3541" s="1" t="s">
        <v>21</v>
      </c>
      <c r="P3541" s="1" t="s">
        <v>11917</v>
      </c>
    </row>
    <row r="3542" spans="1:16" hidden="1" x14ac:dyDescent="0.3">
      <c r="A3542" t="s">
        <v>3302</v>
      </c>
      <c r="B3542" s="3" t="s">
        <v>9173</v>
      </c>
      <c r="C3542" s="4" t="s">
        <v>11913</v>
      </c>
      <c r="E3542" s="5">
        <v>3599</v>
      </c>
      <c r="G3542" s="5">
        <v>3599</v>
      </c>
      <c r="H3542" s="6">
        <v>2185.11</v>
      </c>
      <c r="K3542" s="7">
        <v>2</v>
      </c>
      <c r="N3542" s="8" t="s">
        <v>17</v>
      </c>
      <c r="O3542" s="1" t="s">
        <v>21</v>
      </c>
      <c r="P3542" s="1" t="s">
        <v>11917</v>
      </c>
    </row>
    <row r="3543" spans="1:16" hidden="1" x14ac:dyDescent="0.3">
      <c r="A3543" t="s">
        <v>3303</v>
      </c>
      <c r="B3543" s="3" t="s">
        <v>9174</v>
      </c>
      <c r="C3543" s="4" t="s">
        <v>11913</v>
      </c>
      <c r="E3543" s="5">
        <v>6999</v>
      </c>
      <c r="G3543" s="5">
        <v>6999</v>
      </c>
      <c r="H3543" s="6">
        <v>4249.3900000000003</v>
      </c>
      <c r="K3543" s="7">
        <v>1</v>
      </c>
      <c r="N3543" s="8" t="s">
        <v>17</v>
      </c>
      <c r="O3543" s="1" t="s">
        <v>21</v>
      </c>
      <c r="P3543" s="1" t="s">
        <v>11917</v>
      </c>
    </row>
    <row r="3544" spans="1:16" hidden="1" x14ac:dyDescent="0.3">
      <c r="A3544" t="s">
        <v>3304</v>
      </c>
      <c r="B3544" s="3" t="s">
        <v>9175</v>
      </c>
      <c r="C3544" s="4" t="s">
        <v>11913</v>
      </c>
      <c r="E3544" s="5">
        <v>6999</v>
      </c>
      <c r="G3544" s="5">
        <v>6999</v>
      </c>
      <c r="H3544" s="6">
        <v>4249.3900000000003</v>
      </c>
      <c r="K3544" s="7">
        <v>1</v>
      </c>
      <c r="N3544" s="8" t="s">
        <v>17</v>
      </c>
      <c r="O3544" s="1" t="s">
        <v>21</v>
      </c>
      <c r="P3544" s="1" t="s">
        <v>11917</v>
      </c>
    </row>
    <row r="3545" spans="1:16" hidden="1" x14ac:dyDescent="0.3">
      <c r="A3545" t="s">
        <v>3305</v>
      </c>
      <c r="B3545" s="3" t="s">
        <v>9176</v>
      </c>
      <c r="C3545" s="4" t="s">
        <v>11913</v>
      </c>
      <c r="E3545" s="5">
        <v>6999</v>
      </c>
      <c r="G3545" s="5">
        <v>6999</v>
      </c>
      <c r="H3545" s="6">
        <v>4249.3900000000003</v>
      </c>
      <c r="K3545" s="7">
        <v>1</v>
      </c>
      <c r="N3545" s="8" t="s">
        <v>17</v>
      </c>
      <c r="O3545" s="1" t="s">
        <v>21</v>
      </c>
      <c r="P3545" s="1" t="s">
        <v>11917</v>
      </c>
    </row>
    <row r="3546" spans="1:16" hidden="1" x14ac:dyDescent="0.3">
      <c r="A3546" t="s">
        <v>3306</v>
      </c>
      <c r="B3546" s="3" t="s">
        <v>9177</v>
      </c>
      <c r="C3546" s="4" t="s">
        <v>11913</v>
      </c>
      <c r="E3546" s="5">
        <v>6999</v>
      </c>
      <c r="G3546" s="5">
        <v>6999</v>
      </c>
      <c r="H3546" s="6">
        <v>4249.3900000000003</v>
      </c>
      <c r="K3546" s="7">
        <v>2</v>
      </c>
      <c r="N3546" s="8" t="s">
        <v>17</v>
      </c>
      <c r="O3546" s="1" t="s">
        <v>21</v>
      </c>
      <c r="P3546" s="1" t="s">
        <v>11917</v>
      </c>
    </row>
    <row r="3547" spans="1:16" hidden="1" x14ac:dyDescent="0.3">
      <c r="A3547" t="s">
        <v>3307</v>
      </c>
      <c r="B3547" s="3" t="s">
        <v>9178</v>
      </c>
      <c r="C3547" s="4" t="s">
        <v>11913</v>
      </c>
      <c r="E3547" s="5">
        <v>6999</v>
      </c>
      <c r="G3547" s="5">
        <v>6999</v>
      </c>
      <c r="H3547" s="6">
        <v>4249.3900000000003</v>
      </c>
      <c r="K3547" s="7">
        <v>2</v>
      </c>
      <c r="N3547" s="8" t="s">
        <v>17</v>
      </c>
      <c r="O3547" s="1" t="s">
        <v>21</v>
      </c>
      <c r="P3547" s="1" t="s">
        <v>11917</v>
      </c>
    </row>
    <row r="3548" spans="1:16" hidden="1" x14ac:dyDescent="0.3">
      <c r="A3548" t="s">
        <v>3308</v>
      </c>
      <c r="B3548" s="3" t="s">
        <v>9179</v>
      </c>
      <c r="C3548" s="4" t="s">
        <v>11913</v>
      </c>
      <c r="E3548" s="5">
        <v>6999</v>
      </c>
      <c r="G3548" s="5">
        <v>6999</v>
      </c>
      <c r="H3548" s="6">
        <v>4249.3900000000003</v>
      </c>
      <c r="K3548" s="7">
        <v>2</v>
      </c>
      <c r="N3548" s="8" t="s">
        <v>17</v>
      </c>
      <c r="O3548" s="1" t="s">
        <v>21</v>
      </c>
      <c r="P3548" s="1" t="s">
        <v>11917</v>
      </c>
    </row>
    <row r="3549" spans="1:16" hidden="1" x14ac:dyDescent="0.3">
      <c r="A3549" t="s">
        <v>3309</v>
      </c>
      <c r="B3549" s="3" t="s">
        <v>9180</v>
      </c>
      <c r="C3549" s="4" t="s">
        <v>11913</v>
      </c>
      <c r="E3549" s="5">
        <v>6999</v>
      </c>
      <c r="G3549" s="5">
        <v>6999</v>
      </c>
      <c r="H3549" s="6">
        <v>4249.3900000000003</v>
      </c>
      <c r="K3549" s="7">
        <v>1</v>
      </c>
      <c r="N3549" s="8" t="s">
        <v>17</v>
      </c>
      <c r="O3549" s="1" t="s">
        <v>21</v>
      </c>
      <c r="P3549" s="1" t="s">
        <v>11917</v>
      </c>
    </row>
    <row r="3550" spans="1:16" hidden="1" x14ac:dyDescent="0.3">
      <c r="A3550" t="s">
        <v>3310</v>
      </c>
      <c r="B3550" s="3" t="s">
        <v>9181</v>
      </c>
      <c r="C3550" s="4" t="s">
        <v>11913</v>
      </c>
      <c r="E3550" s="5">
        <v>3299</v>
      </c>
      <c r="G3550" s="5">
        <v>3299</v>
      </c>
      <c r="H3550" s="6">
        <v>2002.96</v>
      </c>
      <c r="K3550" s="7">
        <v>1</v>
      </c>
      <c r="N3550" s="8" t="s">
        <v>17</v>
      </c>
      <c r="O3550" s="1" t="s">
        <v>21</v>
      </c>
      <c r="P3550" s="1" t="s">
        <v>11917</v>
      </c>
    </row>
    <row r="3551" spans="1:16" hidden="1" x14ac:dyDescent="0.3">
      <c r="A3551" t="s">
        <v>3311</v>
      </c>
      <c r="B3551" s="3" t="s">
        <v>9182</v>
      </c>
      <c r="C3551" s="4" t="s">
        <v>11913</v>
      </c>
      <c r="E3551" s="5">
        <v>3299</v>
      </c>
      <c r="G3551" s="5">
        <v>3299</v>
      </c>
      <c r="H3551" s="6">
        <v>2002.96</v>
      </c>
      <c r="K3551" s="7">
        <v>2</v>
      </c>
      <c r="N3551" s="8" t="s">
        <v>17</v>
      </c>
      <c r="O3551" s="1" t="s">
        <v>21</v>
      </c>
      <c r="P3551" s="1" t="s">
        <v>11917</v>
      </c>
    </row>
    <row r="3552" spans="1:16" hidden="1" x14ac:dyDescent="0.3">
      <c r="A3552" t="s">
        <v>3312</v>
      </c>
      <c r="B3552" s="3" t="s">
        <v>9183</v>
      </c>
      <c r="C3552" s="4" t="s">
        <v>11913</v>
      </c>
      <c r="E3552" s="5">
        <v>3299</v>
      </c>
      <c r="G3552" s="5">
        <v>3299</v>
      </c>
      <c r="H3552" s="6">
        <v>2002.96</v>
      </c>
      <c r="K3552" s="7">
        <v>1</v>
      </c>
      <c r="N3552" s="8" t="s">
        <v>17</v>
      </c>
      <c r="O3552" s="1" t="s">
        <v>21</v>
      </c>
      <c r="P3552" s="1" t="s">
        <v>11917</v>
      </c>
    </row>
    <row r="3553" spans="1:16" hidden="1" x14ac:dyDescent="0.3">
      <c r="A3553" t="s">
        <v>3313</v>
      </c>
      <c r="B3553" s="3" t="s">
        <v>9184</v>
      </c>
      <c r="C3553" s="4" t="s">
        <v>11913</v>
      </c>
      <c r="E3553" s="5">
        <v>6999</v>
      </c>
      <c r="G3553" s="5">
        <v>6999</v>
      </c>
      <c r="H3553" s="6">
        <v>4249.3900000000003</v>
      </c>
      <c r="K3553" s="7">
        <v>1</v>
      </c>
      <c r="N3553" s="8" t="s">
        <v>17</v>
      </c>
      <c r="O3553" s="1" t="s">
        <v>21</v>
      </c>
      <c r="P3553" s="1" t="s">
        <v>11917</v>
      </c>
    </row>
    <row r="3554" spans="1:16" hidden="1" x14ac:dyDescent="0.3">
      <c r="A3554" t="s">
        <v>3314</v>
      </c>
      <c r="B3554" s="3" t="s">
        <v>9185</v>
      </c>
      <c r="C3554" s="4" t="s">
        <v>11913</v>
      </c>
      <c r="E3554" s="5">
        <v>6999</v>
      </c>
      <c r="G3554" s="5">
        <v>6999</v>
      </c>
      <c r="H3554" s="6">
        <v>4249.3900000000003</v>
      </c>
      <c r="K3554" s="7">
        <v>1</v>
      </c>
      <c r="N3554" s="8" t="s">
        <v>17</v>
      </c>
      <c r="O3554" s="1" t="s">
        <v>21</v>
      </c>
      <c r="P3554" s="1" t="s">
        <v>11917</v>
      </c>
    </row>
    <row r="3555" spans="1:16" hidden="1" x14ac:dyDescent="0.3">
      <c r="A3555" t="s">
        <v>3315</v>
      </c>
      <c r="B3555" s="3" t="s">
        <v>9186</v>
      </c>
      <c r="C3555" s="4" t="s">
        <v>11913</v>
      </c>
      <c r="E3555" s="5">
        <v>3299</v>
      </c>
      <c r="G3555" s="5">
        <v>3299</v>
      </c>
      <c r="H3555" s="6">
        <v>2002.96</v>
      </c>
      <c r="K3555" s="7">
        <v>1</v>
      </c>
      <c r="N3555" s="8" t="s">
        <v>17</v>
      </c>
      <c r="O3555" s="1" t="s">
        <v>21</v>
      </c>
      <c r="P3555" s="1" t="s">
        <v>11917</v>
      </c>
    </row>
    <row r="3556" spans="1:16" hidden="1" x14ac:dyDescent="0.3">
      <c r="A3556" t="s">
        <v>3316</v>
      </c>
      <c r="B3556" s="3" t="s">
        <v>9187</v>
      </c>
      <c r="C3556" s="4" t="s">
        <v>11913</v>
      </c>
      <c r="E3556" s="5">
        <v>2299</v>
      </c>
      <c r="G3556" s="5">
        <v>2299</v>
      </c>
      <c r="H3556" s="6">
        <v>1395.82</v>
      </c>
      <c r="K3556" s="7">
        <v>1</v>
      </c>
      <c r="N3556" s="8" t="s">
        <v>17</v>
      </c>
      <c r="O3556" s="1" t="s">
        <v>21</v>
      </c>
      <c r="P3556" s="1" t="s">
        <v>11917</v>
      </c>
    </row>
    <row r="3557" spans="1:16" hidden="1" x14ac:dyDescent="0.3">
      <c r="A3557" t="s">
        <v>3317</v>
      </c>
      <c r="B3557" s="3" t="s">
        <v>9188</v>
      </c>
      <c r="C3557" s="4" t="s">
        <v>11913</v>
      </c>
      <c r="E3557" s="5">
        <v>6999</v>
      </c>
      <c r="G3557" s="5">
        <v>6999</v>
      </c>
      <c r="H3557" s="6">
        <v>4249.3900000000003</v>
      </c>
      <c r="K3557" s="7">
        <v>1</v>
      </c>
      <c r="N3557" s="8" t="s">
        <v>17</v>
      </c>
      <c r="O3557" s="1" t="s">
        <v>21</v>
      </c>
      <c r="P3557" s="1" t="s">
        <v>11917</v>
      </c>
    </row>
    <row r="3558" spans="1:16" hidden="1" x14ac:dyDescent="0.3">
      <c r="A3558" t="s">
        <v>3318</v>
      </c>
      <c r="B3558" s="3" t="s">
        <v>9189</v>
      </c>
      <c r="C3558" s="4" t="s">
        <v>11913</v>
      </c>
      <c r="E3558" s="5">
        <v>6999</v>
      </c>
      <c r="G3558" s="5">
        <v>6999</v>
      </c>
      <c r="H3558" s="6">
        <v>4249.3900000000003</v>
      </c>
      <c r="K3558" s="7">
        <v>2</v>
      </c>
      <c r="N3558" s="8" t="s">
        <v>17</v>
      </c>
      <c r="O3558" s="1" t="s">
        <v>21</v>
      </c>
      <c r="P3558" s="1" t="s">
        <v>11917</v>
      </c>
    </row>
    <row r="3559" spans="1:16" hidden="1" x14ac:dyDescent="0.3">
      <c r="A3559" t="s">
        <v>3319</v>
      </c>
      <c r="B3559" s="3" t="s">
        <v>9190</v>
      </c>
      <c r="C3559" s="4" t="s">
        <v>11913</v>
      </c>
      <c r="E3559" s="5">
        <v>2299</v>
      </c>
      <c r="G3559" s="5">
        <v>2299</v>
      </c>
      <c r="H3559" s="6">
        <v>1395.82</v>
      </c>
      <c r="K3559" s="7">
        <v>1</v>
      </c>
      <c r="N3559" s="8" t="s">
        <v>17</v>
      </c>
      <c r="O3559" s="1" t="s">
        <v>21</v>
      </c>
      <c r="P3559" s="1" t="s">
        <v>11917</v>
      </c>
    </row>
    <row r="3560" spans="1:16" hidden="1" x14ac:dyDescent="0.3">
      <c r="A3560" t="s">
        <v>3320</v>
      </c>
      <c r="B3560" s="3" t="s">
        <v>9191</v>
      </c>
      <c r="C3560" s="4" t="s">
        <v>11913</v>
      </c>
      <c r="E3560" s="5">
        <v>4499</v>
      </c>
      <c r="G3560" s="5">
        <v>4499</v>
      </c>
      <c r="H3560" s="6">
        <v>2731.54</v>
      </c>
      <c r="K3560" s="7">
        <v>1</v>
      </c>
      <c r="N3560" s="8" t="s">
        <v>17</v>
      </c>
      <c r="O3560" s="1" t="s">
        <v>21</v>
      </c>
      <c r="P3560" s="1" t="s">
        <v>11917</v>
      </c>
    </row>
    <row r="3561" spans="1:16" hidden="1" x14ac:dyDescent="0.3">
      <c r="A3561" t="s">
        <v>3321</v>
      </c>
      <c r="B3561" s="3" t="s">
        <v>9192</v>
      </c>
      <c r="C3561" s="4" t="s">
        <v>11913</v>
      </c>
      <c r="E3561" s="5">
        <v>4499</v>
      </c>
      <c r="G3561" s="5">
        <v>4499</v>
      </c>
      <c r="H3561" s="6">
        <v>2731.54</v>
      </c>
      <c r="K3561" s="7">
        <v>2</v>
      </c>
      <c r="N3561" s="8" t="s">
        <v>17</v>
      </c>
      <c r="O3561" s="1" t="s">
        <v>21</v>
      </c>
      <c r="P3561" s="1" t="s">
        <v>11917</v>
      </c>
    </row>
    <row r="3562" spans="1:16" hidden="1" x14ac:dyDescent="0.3">
      <c r="A3562" t="s">
        <v>3322</v>
      </c>
      <c r="B3562" s="3" t="s">
        <v>9193</v>
      </c>
      <c r="C3562" s="4" t="s">
        <v>11913</v>
      </c>
      <c r="E3562" s="5">
        <v>4499</v>
      </c>
      <c r="G3562" s="5">
        <v>4499</v>
      </c>
      <c r="H3562" s="6">
        <v>2731.54</v>
      </c>
      <c r="K3562" s="7">
        <v>1</v>
      </c>
      <c r="N3562" s="8" t="s">
        <v>17</v>
      </c>
      <c r="O3562" s="1" t="s">
        <v>21</v>
      </c>
      <c r="P3562" s="1" t="s">
        <v>11917</v>
      </c>
    </row>
    <row r="3563" spans="1:16" hidden="1" x14ac:dyDescent="0.3">
      <c r="A3563" t="s">
        <v>3323</v>
      </c>
      <c r="B3563" s="3" t="s">
        <v>9194</v>
      </c>
      <c r="C3563" s="4" t="s">
        <v>11913</v>
      </c>
      <c r="E3563" s="5">
        <v>7499</v>
      </c>
      <c r="G3563" s="5">
        <v>7499</v>
      </c>
      <c r="H3563" s="6">
        <v>4552.96</v>
      </c>
      <c r="K3563" s="7">
        <v>1</v>
      </c>
      <c r="N3563" s="8" t="s">
        <v>17</v>
      </c>
      <c r="O3563" s="1" t="s">
        <v>21</v>
      </c>
      <c r="P3563" s="1" t="s">
        <v>11917</v>
      </c>
    </row>
    <row r="3564" spans="1:16" hidden="1" x14ac:dyDescent="0.3">
      <c r="A3564" t="s">
        <v>3324</v>
      </c>
      <c r="B3564" s="3" t="s">
        <v>9195</v>
      </c>
      <c r="C3564" s="4" t="s">
        <v>11913</v>
      </c>
      <c r="E3564" s="5">
        <v>7499</v>
      </c>
      <c r="G3564" s="5">
        <v>7499</v>
      </c>
      <c r="H3564" s="6">
        <v>4552.96</v>
      </c>
      <c r="K3564" s="7">
        <v>1</v>
      </c>
      <c r="N3564" s="8" t="s">
        <v>17</v>
      </c>
      <c r="O3564" s="1" t="s">
        <v>21</v>
      </c>
      <c r="P3564" s="1" t="s">
        <v>11917</v>
      </c>
    </row>
    <row r="3565" spans="1:16" hidden="1" x14ac:dyDescent="0.3">
      <c r="A3565" t="s">
        <v>3325</v>
      </c>
      <c r="B3565" s="3" t="s">
        <v>9196</v>
      </c>
      <c r="C3565" s="4" t="s">
        <v>11913</v>
      </c>
      <c r="E3565" s="5">
        <v>6999</v>
      </c>
      <c r="G3565" s="5">
        <v>6999</v>
      </c>
      <c r="H3565" s="6">
        <v>4249.3900000000003</v>
      </c>
      <c r="K3565" s="7">
        <v>2</v>
      </c>
      <c r="N3565" s="8" t="s">
        <v>17</v>
      </c>
      <c r="O3565" s="1" t="s">
        <v>21</v>
      </c>
      <c r="P3565" s="1" t="s">
        <v>11917</v>
      </c>
    </row>
    <row r="3566" spans="1:16" hidden="1" x14ac:dyDescent="0.3">
      <c r="A3566" t="s">
        <v>3326</v>
      </c>
      <c r="B3566" s="3" t="s">
        <v>9197</v>
      </c>
      <c r="C3566" s="4" t="s">
        <v>11913</v>
      </c>
      <c r="E3566" s="5">
        <v>2299</v>
      </c>
      <c r="G3566" s="5">
        <v>2299</v>
      </c>
      <c r="H3566" s="6">
        <v>1395.82</v>
      </c>
      <c r="K3566" s="7">
        <v>1</v>
      </c>
      <c r="N3566" s="8" t="s">
        <v>17</v>
      </c>
      <c r="O3566" s="1" t="s">
        <v>21</v>
      </c>
      <c r="P3566" s="1" t="s">
        <v>11917</v>
      </c>
    </row>
    <row r="3567" spans="1:16" hidden="1" x14ac:dyDescent="0.3">
      <c r="A3567" t="s">
        <v>3327</v>
      </c>
      <c r="B3567" s="3" t="s">
        <v>9198</v>
      </c>
      <c r="C3567" s="4" t="s">
        <v>11913</v>
      </c>
      <c r="E3567" s="5">
        <v>6999</v>
      </c>
      <c r="G3567" s="5">
        <v>6999</v>
      </c>
      <c r="H3567" s="6">
        <v>4249.3900000000003</v>
      </c>
      <c r="K3567" s="7">
        <v>1</v>
      </c>
      <c r="N3567" s="8" t="s">
        <v>17</v>
      </c>
      <c r="O3567" s="1" t="s">
        <v>21</v>
      </c>
      <c r="P3567" s="1" t="s">
        <v>11917</v>
      </c>
    </row>
    <row r="3568" spans="1:16" hidden="1" x14ac:dyDescent="0.3">
      <c r="A3568" t="s">
        <v>3328</v>
      </c>
      <c r="B3568" s="3" t="s">
        <v>9199</v>
      </c>
      <c r="C3568" s="4" t="s">
        <v>11913</v>
      </c>
      <c r="E3568" s="5">
        <v>4499</v>
      </c>
      <c r="G3568" s="5">
        <v>4499</v>
      </c>
      <c r="H3568" s="6">
        <v>2731.54</v>
      </c>
      <c r="K3568" s="7">
        <v>1</v>
      </c>
      <c r="N3568" s="8" t="s">
        <v>17</v>
      </c>
      <c r="O3568" s="1" t="s">
        <v>21</v>
      </c>
      <c r="P3568" s="1" t="s">
        <v>11917</v>
      </c>
    </row>
    <row r="3569" spans="1:16" hidden="1" x14ac:dyDescent="0.3">
      <c r="A3569" t="s">
        <v>3329</v>
      </c>
      <c r="B3569" s="3" t="s">
        <v>9200</v>
      </c>
      <c r="C3569" s="4" t="s">
        <v>11913</v>
      </c>
      <c r="E3569" s="5">
        <v>2299</v>
      </c>
      <c r="G3569" s="5">
        <v>2299</v>
      </c>
      <c r="H3569" s="6">
        <v>1395.82</v>
      </c>
      <c r="K3569" s="7">
        <v>2</v>
      </c>
      <c r="N3569" s="8" t="s">
        <v>17</v>
      </c>
      <c r="O3569" s="1" t="s">
        <v>21</v>
      </c>
      <c r="P3569" s="1" t="s">
        <v>11917</v>
      </c>
    </row>
    <row r="3570" spans="1:16" hidden="1" x14ac:dyDescent="0.3">
      <c r="A3570" t="s">
        <v>3330</v>
      </c>
      <c r="B3570" s="3" t="s">
        <v>9201</v>
      </c>
      <c r="C3570" s="4" t="s">
        <v>11913</v>
      </c>
      <c r="E3570" s="5">
        <v>6999</v>
      </c>
      <c r="G3570" s="5">
        <v>6999</v>
      </c>
      <c r="H3570" s="6">
        <v>4249.3900000000003</v>
      </c>
      <c r="K3570" s="7">
        <v>2</v>
      </c>
      <c r="N3570" s="8" t="s">
        <v>17</v>
      </c>
      <c r="O3570" s="1" t="s">
        <v>21</v>
      </c>
      <c r="P3570" s="1" t="s">
        <v>11917</v>
      </c>
    </row>
    <row r="3571" spans="1:16" hidden="1" x14ac:dyDescent="0.3">
      <c r="A3571" t="s">
        <v>3331</v>
      </c>
      <c r="B3571" s="3" t="s">
        <v>9202</v>
      </c>
      <c r="C3571" s="4" t="s">
        <v>11913</v>
      </c>
      <c r="E3571" s="5">
        <v>2999</v>
      </c>
      <c r="G3571" s="5">
        <v>2999</v>
      </c>
      <c r="H3571" s="6">
        <v>1820.82</v>
      </c>
      <c r="K3571" s="7">
        <v>2</v>
      </c>
      <c r="N3571" s="8" t="s">
        <v>17</v>
      </c>
      <c r="O3571" s="1" t="s">
        <v>21</v>
      </c>
      <c r="P3571" s="1" t="s">
        <v>11917</v>
      </c>
    </row>
    <row r="3572" spans="1:16" hidden="1" x14ac:dyDescent="0.3">
      <c r="A3572" t="s">
        <v>3332</v>
      </c>
      <c r="B3572" s="3" t="s">
        <v>9203</v>
      </c>
      <c r="C3572" s="4" t="s">
        <v>11913</v>
      </c>
      <c r="E3572" s="5">
        <v>2999</v>
      </c>
      <c r="G3572" s="5">
        <v>2999</v>
      </c>
      <c r="H3572" s="6">
        <v>1820.82</v>
      </c>
      <c r="K3572" s="7">
        <v>1</v>
      </c>
      <c r="N3572" s="8" t="s">
        <v>17</v>
      </c>
      <c r="O3572" s="1" t="s">
        <v>21</v>
      </c>
      <c r="P3572" s="1" t="s">
        <v>11917</v>
      </c>
    </row>
    <row r="3573" spans="1:16" hidden="1" x14ac:dyDescent="0.3">
      <c r="A3573" t="s">
        <v>3333</v>
      </c>
      <c r="B3573" s="3" t="s">
        <v>9204</v>
      </c>
      <c r="C3573" s="4" t="s">
        <v>11913</v>
      </c>
      <c r="E3573" s="5">
        <v>2999</v>
      </c>
      <c r="G3573" s="5">
        <v>2999</v>
      </c>
      <c r="H3573" s="6">
        <v>1820.82</v>
      </c>
      <c r="K3573" s="7">
        <v>1</v>
      </c>
      <c r="N3573" s="8" t="s">
        <v>17</v>
      </c>
      <c r="O3573" s="1" t="s">
        <v>21</v>
      </c>
      <c r="P3573" s="1" t="s">
        <v>11917</v>
      </c>
    </row>
    <row r="3574" spans="1:16" hidden="1" x14ac:dyDescent="0.3">
      <c r="A3574" t="s">
        <v>3334</v>
      </c>
      <c r="B3574" s="3" t="s">
        <v>9205</v>
      </c>
      <c r="C3574" s="4" t="s">
        <v>11913</v>
      </c>
      <c r="E3574" s="5">
        <v>6999</v>
      </c>
      <c r="G3574" s="5">
        <v>6999</v>
      </c>
      <c r="H3574" s="6">
        <v>4249.3900000000003</v>
      </c>
      <c r="K3574" s="7">
        <v>1</v>
      </c>
      <c r="N3574" s="8" t="s">
        <v>17</v>
      </c>
      <c r="O3574" s="1" t="s">
        <v>21</v>
      </c>
      <c r="P3574" s="1" t="s">
        <v>11917</v>
      </c>
    </row>
    <row r="3575" spans="1:16" hidden="1" x14ac:dyDescent="0.3">
      <c r="A3575" t="s">
        <v>3335</v>
      </c>
      <c r="B3575" s="3" t="s">
        <v>9206</v>
      </c>
      <c r="C3575" s="4" t="s">
        <v>11913</v>
      </c>
      <c r="E3575" s="5">
        <v>6999</v>
      </c>
      <c r="G3575" s="5">
        <v>6999</v>
      </c>
      <c r="H3575" s="6">
        <v>4249.3900000000003</v>
      </c>
      <c r="K3575" s="7">
        <v>1</v>
      </c>
      <c r="N3575" s="8" t="s">
        <v>17</v>
      </c>
      <c r="O3575" s="1" t="s">
        <v>21</v>
      </c>
      <c r="P3575" s="1" t="s">
        <v>11917</v>
      </c>
    </row>
    <row r="3576" spans="1:16" hidden="1" x14ac:dyDescent="0.3">
      <c r="A3576" t="s">
        <v>3336</v>
      </c>
      <c r="B3576" s="3" t="s">
        <v>9207</v>
      </c>
      <c r="C3576" s="4" t="s">
        <v>11913</v>
      </c>
      <c r="E3576" s="5">
        <v>6999</v>
      </c>
      <c r="G3576" s="5">
        <v>6999</v>
      </c>
      <c r="H3576" s="6">
        <v>4249.3900000000003</v>
      </c>
      <c r="K3576" s="7">
        <v>1</v>
      </c>
      <c r="N3576" s="8" t="s">
        <v>17</v>
      </c>
      <c r="O3576" s="1" t="s">
        <v>21</v>
      </c>
      <c r="P3576" s="1" t="s">
        <v>11917</v>
      </c>
    </row>
    <row r="3577" spans="1:16" hidden="1" x14ac:dyDescent="0.3">
      <c r="A3577" t="s">
        <v>3337</v>
      </c>
      <c r="B3577" s="3" t="s">
        <v>9208</v>
      </c>
      <c r="C3577" s="4" t="s">
        <v>11913</v>
      </c>
      <c r="E3577" s="5">
        <v>2299</v>
      </c>
      <c r="G3577" s="5">
        <v>2299</v>
      </c>
      <c r="H3577" s="6">
        <v>1395.82</v>
      </c>
      <c r="K3577" s="7">
        <v>2</v>
      </c>
      <c r="N3577" s="8" t="s">
        <v>17</v>
      </c>
      <c r="O3577" s="1" t="s">
        <v>21</v>
      </c>
      <c r="P3577" s="1" t="s">
        <v>11917</v>
      </c>
    </row>
    <row r="3578" spans="1:16" hidden="1" x14ac:dyDescent="0.3">
      <c r="A3578" t="s">
        <v>3338</v>
      </c>
      <c r="B3578" s="3" t="s">
        <v>9209</v>
      </c>
      <c r="C3578" s="4" t="s">
        <v>11913</v>
      </c>
      <c r="E3578" s="5">
        <v>6999</v>
      </c>
      <c r="G3578" s="5">
        <v>6999</v>
      </c>
      <c r="H3578" s="6">
        <v>4249.3900000000003</v>
      </c>
      <c r="K3578" s="7">
        <v>1</v>
      </c>
      <c r="N3578" s="8" t="s">
        <v>17</v>
      </c>
      <c r="O3578" s="1" t="s">
        <v>21</v>
      </c>
      <c r="P3578" s="1" t="s">
        <v>11917</v>
      </c>
    </row>
    <row r="3579" spans="1:16" hidden="1" x14ac:dyDescent="0.3">
      <c r="A3579" t="s">
        <v>3339</v>
      </c>
      <c r="B3579" s="3" t="s">
        <v>9210</v>
      </c>
      <c r="C3579" s="4" t="s">
        <v>11913</v>
      </c>
      <c r="E3579" s="5">
        <v>6999</v>
      </c>
      <c r="G3579" s="5">
        <v>6999</v>
      </c>
      <c r="H3579" s="6">
        <v>4249.3900000000003</v>
      </c>
      <c r="K3579" s="7">
        <v>1</v>
      </c>
      <c r="N3579" s="8" t="s">
        <v>17</v>
      </c>
      <c r="O3579" s="1" t="s">
        <v>21</v>
      </c>
      <c r="P3579" s="1" t="s">
        <v>11917</v>
      </c>
    </row>
    <row r="3580" spans="1:16" hidden="1" x14ac:dyDescent="0.3">
      <c r="A3580" t="s">
        <v>3340</v>
      </c>
      <c r="B3580" s="3" t="s">
        <v>9211</v>
      </c>
      <c r="C3580" s="4" t="s">
        <v>11913</v>
      </c>
      <c r="E3580" s="5">
        <v>2299</v>
      </c>
      <c r="G3580" s="5">
        <v>2299</v>
      </c>
      <c r="H3580" s="6">
        <v>1395.82</v>
      </c>
      <c r="K3580" s="7">
        <v>1</v>
      </c>
      <c r="N3580" s="8" t="s">
        <v>17</v>
      </c>
      <c r="O3580" s="1" t="s">
        <v>21</v>
      </c>
      <c r="P3580" s="1" t="s">
        <v>11917</v>
      </c>
    </row>
    <row r="3581" spans="1:16" hidden="1" x14ac:dyDescent="0.3">
      <c r="A3581" t="s">
        <v>3341</v>
      </c>
      <c r="B3581" s="3" t="s">
        <v>9212</v>
      </c>
      <c r="C3581" s="4" t="s">
        <v>11913</v>
      </c>
      <c r="E3581" s="5">
        <v>2299</v>
      </c>
      <c r="G3581" s="5">
        <v>2299</v>
      </c>
      <c r="H3581" s="6">
        <v>1395.82</v>
      </c>
      <c r="K3581" s="7">
        <v>1</v>
      </c>
      <c r="N3581" s="8" t="s">
        <v>17</v>
      </c>
      <c r="O3581" s="1" t="s">
        <v>21</v>
      </c>
      <c r="P3581" s="1" t="s">
        <v>11917</v>
      </c>
    </row>
    <row r="3582" spans="1:16" hidden="1" x14ac:dyDescent="0.3">
      <c r="A3582" t="s">
        <v>3342</v>
      </c>
      <c r="B3582" s="3" t="s">
        <v>9213</v>
      </c>
      <c r="C3582" s="4" t="s">
        <v>11913</v>
      </c>
      <c r="E3582" s="5">
        <v>2399</v>
      </c>
      <c r="G3582" s="5">
        <v>2399</v>
      </c>
      <c r="H3582" s="6">
        <v>1456.54</v>
      </c>
      <c r="K3582" s="7">
        <v>1</v>
      </c>
      <c r="N3582" s="8" t="s">
        <v>17</v>
      </c>
      <c r="O3582" s="1" t="s">
        <v>21</v>
      </c>
      <c r="P3582" s="1" t="s">
        <v>11917</v>
      </c>
    </row>
    <row r="3583" spans="1:16" hidden="1" x14ac:dyDescent="0.3">
      <c r="A3583" t="s">
        <v>3343</v>
      </c>
      <c r="B3583" s="3" t="s">
        <v>9214</v>
      </c>
      <c r="C3583" s="4" t="s">
        <v>11913</v>
      </c>
      <c r="E3583" s="5">
        <v>2399</v>
      </c>
      <c r="G3583" s="5">
        <v>2399</v>
      </c>
      <c r="H3583" s="6">
        <v>1456.54</v>
      </c>
      <c r="K3583" s="7">
        <v>2</v>
      </c>
      <c r="N3583" s="8" t="s">
        <v>17</v>
      </c>
      <c r="O3583" s="1" t="s">
        <v>21</v>
      </c>
      <c r="P3583" s="1" t="s">
        <v>11917</v>
      </c>
    </row>
    <row r="3584" spans="1:16" hidden="1" x14ac:dyDescent="0.3">
      <c r="A3584" t="s">
        <v>3344</v>
      </c>
      <c r="B3584" s="3" t="s">
        <v>9215</v>
      </c>
      <c r="C3584" s="4" t="s">
        <v>11913</v>
      </c>
      <c r="E3584" s="5">
        <v>2399</v>
      </c>
      <c r="G3584" s="5">
        <v>2399</v>
      </c>
      <c r="H3584" s="6">
        <v>1456.54</v>
      </c>
      <c r="K3584" s="7">
        <v>1</v>
      </c>
      <c r="N3584" s="8" t="s">
        <v>17</v>
      </c>
      <c r="O3584" s="1" t="s">
        <v>21</v>
      </c>
      <c r="P3584" s="1" t="s">
        <v>11917</v>
      </c>
    </row>
    <row r="3585" spans="1:16" hidden="1" x14ac:dyDescent="0.3">
      <c r="A3585" t="s">
        <v>3345</v>
      </c>
      <c r="B3585" s="3" t="s">
        <v>9216</v>
      </c>
      <c r="C3585" s="4" t="s">
        <v>11913</v>
      </c>
      <c r="E3585" s="5">
        <v>2599</v>
      </c>
      <c r="G3585" s="5">
        <v>2599</v>
      </c>
      <c r="H3585" s="6">
        <v>1577.96</v>
      </c>
      <c r="K3585" s="7">
        <v>1</v>
      </c>
      <c r="N3585" s="8" t="s">
        <v>17</v>
      </c>
      <c r="O3585" s="1" t="s">
        <v>21</v>
      </c>
      <c r="P3585" s="1" t="s">
        <v>11917</v>
      </c>
    </row>
    <row r="3586" spans="1:16" hidden="1" x14ac:dyDescent="0.3">
      <c r="A3586" t="s">
        <v>3346</v>
      </c>
      <c r="B3586" s="3" t="s">
        <v>9217</v>
      </c>
      <c r="C3586" s="4" t="s">
        <v>11913</v>
      </c>
      <c r="E3586" s="5">
        <v>2599</v>
      </c>
      <c r="G3586" s="5">
        <v>2599</v>
      </c>
      <c r="H3586" s="6">
        <v>1577.96</v>
      </c>
      <c r="K3586" s="7">
        <v>2</v>
      </c>
      <c r="N3586" s="8" t="s">
        <v>17</v>
      </c>
      <c r="O3586" s="1" t="s">
        <v>21</v>
      </c>
      <c r="P3586" s="1" t="s">
        <v>11917</v>
      </c>
    </row>
    <row r="3587" spans="1:16" hidden="1" x14ac:dyDescent="0.3">
      <c r="A3587" t="s">
        <v>3347</v>
      </c>
      <c r="B3587" s="3" t="s">
        <v>9218</v>
      </c>
      <c r="C3587" s="4" t="s">
        <v>11913</v>
      </c>
      <c r="E3587" s="5">
        <v>2599</v>
      </c>
      <c r="G3587" s="5">
        <v>2599</v>
      </c>
      <c r="H3587" s="6">
        <v>1577.96</v>
      </c>
      <c r="K3587" s="7">
        <v>2</v>
      </c>
      <c r="N3587" s="8" t="s">
        <v>17</v>
      </c>
      <c r="O3587" s="1" t="s">
        <v>21</v>
      </c>
      <c r="P3587" s="1" t="s">
        <v>11917</v>
      </c>
    </row>
    <row r="3588" spans="1:16" hidden="1" x14ac:dyDescent="0.3">
      <c r="A3588" t="s">
        <v>3348</v>
      </c>
      <c r="B3588" s="3" t="s">
        <v>9219</v>
      </c>
      <c r="C3588" s="4" t="s">
        <v>11913</v>
      </c>
      <c r="E3588" s="5">
        <v>2999</v>
      </c>
      <c r="G3588" s="5">
        <v>2999</v>
      </c>
      <c r="H3588" s="6">
        <v>1820.82</v>
      </c>
      <c r="K3588" s="7">
        <v>1</v>
      </c>
      <c r="N3588" s="8" t="s">
        <v>17</v>
      </c>
      <c r="O3588" s="1" t="s">
        <v>21</v>
      </c>
      <c r="P3588" s="1" t="s">
        <v>11917</v>
      </c>
    </row>
    <row r="3589" spans="1:16" hidden="1" x14ac:dyDescent="0.3">
      <c r="A3589" t="s">
        <v>3349</v>
      </c>
      <c r="B3589" s="3" t="s">
        <v>9220</v>
      </c>
      <c r="C3589" s="4" t="s">
        <v>11913</v>
      </c>
      <c r="E3589" s="5">
        <v>2299</v>
      </c>
      <c r="G3589" s="5">
        <v>2299</v>
      </c>
      <c r="H3589" s="6">
        <v>1395.82</v>
      </c>
      <c r="K3589" s="7">
        <v>1</v>
      </c>
      <c r="N3589" s="8" t="s">
        <v>17</v>
      </c>
      <c r="O3589" s="1" t="s">
        <v>21</v>
      </c>
      <c r="P3589" s="1" t="s">
        <v>11917</v>
      </c>
    </row>
    <row r="3590" spans="1:16" hidden="1" x14ac:dyDescent="0.3">
      <c r="A3590" t="s">
        <v>3350</v>
      </c>
      <c r="B3590" s="3" t="s">
        <v>9221</v>
      </c>
      <c r="C3590" s="4" t="s">
        <v>11913</v>
      </c>
      <c r="E3590" s="5">
        <v>8999</v>
      </c>
      <c r="G3590" s="5">
        <v>8999</v>
      </c>
      <c r="H3590" s="6">
        <v>5463.68</v>
      </c>
      <c r="K3590" s="7">
        <v>1</v>
      </c>
      <c r="N3590" s="8" t="s">
        <v>17</v>
      </c>
      <c r="O3590" s="1" t="s">
        <v>21</v>
      </c>
      <c r="P3590" s="1" t="s">
        <v>11917</v>
      </c>
    </row>
    <row r="3591" spans="1:16" hidden="1" x14ac:dyDescent="0.3">
      <c r="A3591" t="s">
        <v>3351</v>
      </c>
      <c r="B3591" s="3" t="s">
        <v>9222</v>
      </c>
      <c r="C3591" s="4" t="s">
        <v>11913</v>
      </c>
      <c r="E3591" s="5">
        <v>8999</v>
      </c>
      <c r="G3591" s="5">
        <v>8999</v>
      </c>
      <c r="H3591" s="6">
        <v>5463.68</v>
      </c>
      <c r="K3591" s="7">
        <v>1</v>
      </c>
      <c r="N3591" s="8" t="s">
        <v>17</v>
      </c>
      <c r="O3591" s="1" t="s">
        <v>21</v>
      </c>
      <c r="P3591" s="1" t="s">
        <v>11917</v>
      </c>
    </row>
    <row r="3592" spans="1:16" hidden="1" x14ac:dyDescent="0.3">
      <c r="A3592" t="s">
        <v>3352</v>
      </c>
      <c r="B3592" s="3" t="s">
        <v>9223</v>
      </c>
      <c r="C3592" s="4" t="s">
        <v>11913</v>
      </c>
      <c r="E3592" s="5">
        <v>8999</v>
      </c>
      <c r="G3592" s="5">
        <v>8999</v>
      </c>
      <c r="H3592" s="6">
        <v>5463.68</v>
      </c>
      <c r="K3592" s="7">
        <v>1</v>
      </c>
      <c r="N3592" s="8" t="s">
        <v>17</v>
      </c>
      <c r="O3592" s="1" t="s">
        <v>21</v>
      </c>
      <c r="P3592" s="1" t="s">
        <v>11917</v>
      </c>
    </row>
    <row r="3593" spans="1:16" hidden="1" x14ac:dyDescent="0.3">
      <c r="A3593" t="s">
        <v>3353</v>
      </c>
      <c r="B3593" s="3" t="s">
        <v>9224</v>
      </c>
      <c r="C3593" s="4" t="s">
        <v>11913</v>
      </c>
      <c r="E3593" s="5">
        <v>8999</v>
      </c>
      <c r="G3593" s="5">
        <v>8999</v>
      </c>
      <c r="H3593" s="6">
        <v>5463.68</v>
      </c>
      <c r="K3593" s="7">
        <v>1</v>
      </c>
      <c r="N3593" s="8" t="s">
        <v>17</v>
      </c>
      <c r="O3593" s="1" t="s">
        <v>21</v>
      </c>
      <c r="P3593" s="1" t="s">
        <v>11917</v>
      </c>
    </row>
    <row r="3594" spans="1:16" hidden="1" x14ac:dyDescent="0.3">
      <c r="A3594" t="s">
        <v>3354</v>
      </c>
      <c r="B3594" s="3" t="s">
        <v>9225</v>
      </c>
      <c r="C3594" s="4" t="s">
        <v>11913</v>
      </c>
      <c r="E3594" s="5">
        <v>8999</v>
      </c>
      <c r="G3594" s="5">
        <v>8999</v>
      </c>
      <c r="H3594" s="6">
        <v>5463.68</v>
      </c>
      <c r="K3594" s="7">
        <v>1</v>
      </c>
      <c r="N3594" s="8" t="s">
        <v>17</v>
      </c>
      <c r="O3594" s="1" t="s">
        <v>21</v>
      </c>
      <c r="P3594" s="1" t="s">
        <v>11917</v>
      </c>
    </row>
    <row r="3595" spans="1:16" hidden="1" x14ac:dyDescent="0.3">
      <c r="A3595" t="s">
        <v>3355</v>
      </c>
      <c r="B3595" s="3" t="s">
        <v>9226</v>
      </c>
      <c r="C3595" s="4" t="s">
        <v>11913</v>
      </c>
      <c r="E3595" s="5">
        <v>8999</v>
      </c>
      <c r="G3595" s="5">
        <v>8999</v>
      </c>
      <c r="H3595" s="6">
        <v>5463.68</v>
      </c>
      <c r="K3595" s="7">
        <v>1</v>
      </c>
      <c r="N3595" s="8" t="s">
        <v>17</v>
      </c>
      <c r="O3595" s="1" t="s">
        <v>21</v>
      </c>
      <c r="P3595" s="1" t="s">
        <v>11917</v>
      </c>
    </row>
    <row r="3596" spans="1:16" x14ac:dyDescent="0.3">
      <c r="A3596" s="9" t="s">
        <v>3356</v>
      </c>
      <c r="B3596" s="13" t="s">
        <v>9227</v>
      </c>
      <c r="C3596" s="14" t="s">
        <v>11913</v>
      </c>
      <c r="D3596" s="15">
        <v>13999</v>
      </c>
      <c r="E3596" s="15">
        <v>13999</v>
      </c>
      <c r="F3596" s="9"/>
      <c r="G3596" s="15">
        <v>13999</v>
      </c>
      <c r="H3596" s="16">
        <v>8499.39</v>
      </c>
      <c r="I3596" s="9"/>
      <c r="J3596" s="9">
        <v>1</v>
      </c>
      <c r="K3596" s="17">
        <v>2</v>
      </c>
      <c r="L3596" s="9"/>
      <c r="M3596" s="9"/>
      <c r="N3596" s="18" t="s">
        <v>17</v>
      </c>
      <c r="O3596" s="19" t="s">
        <v>21</v>
      </c>
      <c r="P3596" s="19" t="s">
        <v>11917</v>
      </c>
    </row>
    <row r="3597" spans="1:16" x14ac:dyDescent="0.3">
      <c r="A3597" s="9" t="s">
        <v>3357</v>
      </c>
      <c r="B3597" s="13" t="s">
        <v>9228</v>
      </c>
      <c r="C3597" s="14" t="s">
        <v>11913</v>
      </c>
      <c r="D3597" s="15">
        <v>13999</v>
      </c>
      <c r="E3597" s="15">
        <v>13999</v>
      </c>
      <c r="F3597" s="9"/>
      <c r="G3597" s="15">
        <v>13999</v>
      </c>
      <c r="H3597" s="16">
        <v>8499.39</v>
      </c>
      <c r="I3597" s="9"/>
      <c r="J3597" s="9">
        <v>1</v>
      </c>
      <c r="K3597" s="17">
        <v>2</v>
      </c>
      <c r="L3597" s="9"/>
      <c r="M3597" s="9"/>
      <c r="N3597" s="18" t="s">
        <v>17</v>
      </c>
      <c r="O3597" s="19" t="s">
        <v>21</v>
      </c>
      <c r="P3597" s="19" t="s">
        <v>11917</v>
      </c>
    </row>
    <row r="3598" spans="1:16" hidden="1" x14ac:dyDescent="0.3">
      <c r="A3598" t="s">
        <v>3358</v>
      </c>
      <c r="B3598" s="3" t="s">
        <v>9229</v>
      </c>
      <c r="C3598" s="4" t="s">
        <v>11913</v>
      </c>
      <c r="E3598" s="5">
        <v>13999</v>
      </c>
      <c r="G3598" s="5">
        <v>13999</v>
      </c>
      <c r="H3598" s="6">
        <v>8499.39</v>
      </c>
      <c r="K3598" s="7">
        <v>1</v>
      </c>
      <c r="N3598" s="8" t="s">
        <v>17</v>
      </c>
      <c r="O3598" s="1" t="s">
        <v>21</v>
      </c>
      <c r="P3598" s="1" t="s">
        <v>11917</v>
      </c>
    </row>
    <row r="3599" spans="1:16" hidden="1" x14ac:dyDescent="0.3">
      <c r="A3599" t="s">
        <v>3359</v>
      </c>
      <c r="B3599" s="3" t="s">
        <v>9230</v>
      </c>
      <c r="C3599" s="4" t="s">
        <v>11913</v>
      </c>
      <c r="E3599" s="5">
        <v>13999</v>
      </c>
      <c r="G3599" s="5">
        <v>13999</v>
      </c>
      <c r="H3599" s="6">
        <v>8499.39</v>
      </c>
      <c r="K3599" s="7">
        <v>1</v>
      </c>
      <c r="N3599" s="8" t="s">
        <v>17</v>
      </c>
      <c r="O3599" s="1" t="s">
        <v>21</v>
      </c>
      <c r="P3599" s="1" t="s">
        <v>11917</v>
      </c>
    </row>
    <row r="3600" spans="1:16" hidden="1" x14ac:dyDescent="0.3">
      <c r="A3600" t="s">
        <v>3360</v>
      </c>
      <c r="B3600" s="3" t="s">
        <v>9231</v>
      </c>
      <c r="C3600" s="4" t="s">
        <v>11913</v>
      </c>
      <c r="E3600" s="5">
        <v>8999</v>
      </c>
      <c r="G3600" s="5">
        <v>8999</v>
      </c>
      <c r="H3600" s="6">
        <v>5463.68</v>
      </c>
      <c r="K3600" s="7">
        <v>1</v>
      </c>
      <c r="N3600" s="8" t="s">
        <v>17</v>
      </c>
      <c r="O3600" s="1" t="s">
        <v>21</v>
      </c>
      <c r="P3600" s="1" t="s">
        <v>11917</v>
      </c>
    </row>
    <row r="3601" spans="1:16" x14ac:dyDescent="0.3">
      <c r="A3601" s="9" t="s">
        <v>3361</v>
      </c>
      <c r="B3601" s="13" t="s">
        <v>9232</v>
      </c>
      <c r="C3601" s="14" t="s">
        <v>11913</v>
      </c>
      <c r="D3601" s="15">
        <v>13999</v>
      </c>
      <c r="E3601" s="15">
        <v>13999</v>
      </c>
      <c r="F3601" s="9"/>
      <c r="G3601" s="15">
        <v>13999</v>
      </c>
      <c r="H3601" s="16">
        <v>8499.39</v>
      </c>
      <c r="I3601" s="9"/>
      <c r="J3601" s="9">
        <v>1</v>
      </c>
      <c r="K3601" s="17">
        <v>1</v>
      </c>
      <c r="L3601" s="9"/>
      <c r="M3601" s="9"/>
      <c r="N3601" s="18" t="s">
        <v>17</v>
      </c>
      <c r="O3601" s="19" t="s">
        <v>21</v>
      </c>
      <c r="P3601" s="19" t="s">
        <v>11917</v>
      </c>
    </row>
    <row r="3602" spans="1:16" hidden="1" x14ac:dyDescent="0.3">
      <c r="A3602" t="s">
        <v>3362</v>
      </c>
      <c r="B3602" s="3" t="s">
        <v>9233</v>
      </c>
      <c r="C3602" s="4" t="s">
        <v>11913</v>
      </c>
      <c r="E3602" s="5">
        <v>8999</v>
      </c>
      <c r="G3602" s="5">
        <v>8999</v>
      </c>
      <c r="H3602" s="6">
        <v>5463.68</v>
      </c>
      <c r="K3602" s="7">
        <v>1</v>
      </c>
      <c r="N3602" s="8" t="s">
        <v>17</v>
      </c>
      <c r="O3602" s="1" t="s">
        <v>21</v>
      </c>
      <c r="P3602" s="1" t="s">
        <v>11917</v>
      </c>
    </row>
    <row r="3603" spans="1:16" hidden="1" x14ac:dyDescent="0.3">
      <c r="A3603" t="s">
        <v>3363</v>
      </c>
      <c r="B3603" s="3" t="s">
        <v>9234</v>
      </c>
      <c r="C3603" s="4" t="s">
        <v>11913</v>
      </c>
      <c r="E3603" s="5">
        <v>8999</v>
      </c>
      <c r="G3603" s="5">
        <v>8999</v>
      </c>
      <c r="H3603" s="6">
        <v>5463.68</v>
      </c>
      <c r="K3603" s="7">
        <v>1</v>
      </c>
      <c r="N3603" s="8" t="s">
        <v>17</v>
      </c>
      <c r="O3603" s="1" t="s">
        <v>21</v>
      </c>
      <c r="P3603" s="1" t="s">
        <v>11917</v>
      </c>
    </row>
    <row r="3604" spans="1:16" hidden="1" x14ac:dyDescent="0.3">
      <c r="A3604" t="s">
        <v>3364</v>
      </c>
      <c r="B3604" s="3" t="s">
        <v>9235</v>
      </c>
      <c r="C3604" s="4" t="s">
        <v>11913</v>
      </c>
      <c r="E3604" s="5">
        <v>8999</v>
      </c>
      <c r="G3604" s="5">
        <v>8999</v>
      </c>
      <c r="H3604" s="6">
        <v>5463.68</v>
      </c>
      <c r="K3604" s="7">
        <v>1</v>
      </c>
      <c r="N3604" s="8" t="s">
        <v>17</v>
      </c>
      <c r="O3604" s="1" t="s">
        <v>21</v>
      </c>
      <c r="P3604" s="1" t="s">
        <v>11917</v>
      </c>
    </row>
    <row r="3605" spans="1:16" hidden="1" x14ac:dyDescent="0.3">
      <c r="A3605" t="s">
        <v>3365</v>
      </c>
      <c r="B3605" s="3" t="s">
        <v>9236</v>
      </c>
      <c r="C3605" s="4" t="s">
        <v>11913</v>
      </c>
      <c r="E3605" s="5">
        <v>8999</v>
      </c>
      <c r="G3605" s="5">
        <v>8999</v>
      </c>
      <c r="H3605" s="6">
        <v>5463.68</v>
      </c>
      <c r="K3605" s="7">
        <v>1</v>
      </c>
      <c r="N3605" s="8" t="s">
        <v>17</v>
      </c>
      <c r="O3605" s="1" t="s">
        <v>21</v>
      </c>
      <c r="P3605" s="1" t="s">
        <v>11917</v>
      </c>
    </row>
    <row r="3606" spans="1:16" hidden="1" x14ac:dyDescent="0.3">
      <c r="A3606" t="s">
        <v>3366</v>
      </c>
      <c r="B3606" s="3" t="s">
        <v>9237</v>
      </c>
      <c r="C3606" s="4" t="s">
        <v>11913</v>
      </c>
      <c r="E3606" s="5">
        <v>8999</v>
      </c>
      <c r="G3606" s="5">
        <v>8999</v>
      </c>
      <c r="H3606" s="6">
        <v>5463.68</v>
      </c>
      <c r="K3606" s="7">
        <v>1</v>
      </c>
      <c r="N3606" s="8" t="s">
        <v>17</v>
      </c>
      <c r="O3606" s="1" t="s">
        <v>21</v>
      </c>
      <c r="P3606" s="1" t="s">
        <v>11917</v>
      </c>
    </row>
    <row r="3607" spans="1:16" hidden="1" x14ac:dyDescent="0.3">
      <c r="A3607" t="s">
        <v>3367</v>
      </c>
      <c r="B3607" s="3" t="s">
        <v>9238</v>
      </c>
      <c r="C3607" s="4" t="s">
        <v>11913</v>
      </c>
      <c r="E3607" s="5">
        <v>8999</v>
      </c>
      <c r="G3607" s="5">
        <v>8999</v>
      </c>
      <c r="H3607" s="6">
        <v>5463.68</v>
      </c>
      <c r="K3607" s="7">
        <v>1</v>
      </c>
      <c r="N3607" s="8" t="s">
        <v>17</v>
      </c>
      <c r="O3607" s="1" t="s">
        <v>21</v>
      </c>
      <c r="P3607" s="1" t="s">
        <v>11917</v>
      </c>
    </row>
    <row r="3608" spans="1:16" hidden="1" x14ac:dyDescent="0.3">
      <c r="A3608" t="s">
        <v>3368</v>
      </c>
      <c r="B3608" s="3" t="s">
        <v>9239</v>
      </c>
      <c r="C3608" s="4" t="s">
        <v>11913</v>
      </c>
      <c r="E3608" s="5">
        <v>8999</v>
      </c>
      <c r="G3608" s="5">
        <v>8999</v>
      </c>
      <c r="H3608" s="6">
        <v>5463.68</v>
      </c>
      <c r="K3608" s="7">
        <v>1</v>
      </c>
      <c r="N3608" s="8" t="s">
        <v>17</v>
      </c>
      <c r="O3608" s="1" t="s">
        <v>21</v>
      </c>
      <c r="P3608" s="1" t="s">
        <v>11917</v>
      </c>
    </row>
    <row r="3609" spans="1:16" hidden="1" x14ac:dyDescent="0.3">
      <c r="A3609" t="s">
        <v>3369</v>
      </c>
      <c r="B3609" s="3" t="s">
        <v>9240</v>
      </c>
      <c r="C3609" s="4" t="s">
        <v>11913</v>
      </c>
      <c r="E3609" s="5">
        <v>8999</v>
      </c>
      <c r="G3609" s="5">
        <v>8999</v>
      </c>
      <c r="H3609" s="6">
        <v>5463.68</v>
      </c>
      <c r="K3609" s="7">
        <v>1</v>
      </c>
      <c r="N3609" s="8" t="s">
        <v>17</v>
      </c>
      <c r="O3609" s="1" t="s">
        <v>21</v>
      </c>
      <c r="P3609" s="1" t="s">
        <v>11917</v>
      </c>
    </row>
    <row r="3610" spans="1:16" hidden="1" x14ac:dyDescent="0.3">
      <c r="A3610" t="s">
        <v>3370</v>
      </c>
      <c r="B3610" s="3" t="s">
        <v>9241</v>
      </c>
      <c r="C3610" s="4" t="s">
        <v>11913</v>
      </c>
      <c r="E3610" s="5">
        <v>8999</v>
      </c>
      <c r="G3610" s="5">
        <v>8999</v>
      </c>
      <c r="H3610" s="6">
        <v>5463.68</v>
      </c>
      <c r="K3610" s="7">
        <v>1</v>
      </c>
      <c r="N3610" s="8" t="s">
        <v>17</v>
      </c>
      <c r="O3610" s="1" t="s">
        <v>21</v>
      </c>
      <c r="P3610" s="1" t="s">
        <v>11917</v>
      </c>
    </row>
    <row r="3611" spans="1:16" hidden="1" x14ac:dyDescent="0.3">
      <c r="A3611" t="s">
        <v>3371</v>
      </c>
      <c r="B3611" s="3" t="s">
        <v>9242</v>
      </c>
      <c r="C3611" s="4" t="s">
        <v>11913</v>
      </c>
      <c r="E3611" s="5">
        <v>8999</v>
      </c>
      <c r="G3611" s="5">
        <v>8999</v>
      </c>
      <c r="H3611" s="6">
        <v>5463.68</v>
      </c>
      <c r="K3611" s="7">
        <v>1</v>
      </c>
      <c r="N3611" s="8" t="s">
        <v>17</v>
      </c>
      <c r="O3611" s="1" t="s">
        <v>21</v>
      </c>
      <c r="P3611" s="1" t="s">
        <v>11917</v>
      </c>
    </row>
    <row r="3612" spans="1:16" hidden="1" x14ac:dyDescent="0.3">
      <c r="A3612" t="s">
        <v>3372</v>
      </c>
      <c r="B3612" s="3" t="s">
        <v>9243</v>
      </c>
      <c r="C3612" s="4" t="s">
        <v>11914</v>
      </c>
      <c r="E3612" s="5">
        <v>1993</v>
      </c>
      <c r="G3612" s="5">
        <v>1993</v>
      </c>
      <c r="H3612" s="6">
        <v>949</v>
      </c>
      <c r="K3612" s="7">
        <v>2.25</v>
      </c>
      <c r="N3612" s="8" t="s">
        <v>17</v>
      </c>
      <c r="O3612" s="1" t="s">
        <v>21</v>
      </c>
      <c r="P3612" s="1" t="s">
        <v>11917</v>
      </c>
    </row>
    <row r="3613" spans="1:16" hidden="1" x14ac:dyDescent="0.3">
      <c r="A3613" t="s">
        <v>1954</v>
      </c>
      <c r="B3613" s="3" t="s">
        <v>9244</v>
      </c>
      <c r="C3613" s="4" t="s">
        <v>11914</v>
      </c>
      <c r="E3613" s="5">
        <v>2145</v>
      </c>
      <c r="G3613" s="5">
        <v>2145</v>
      </c>
      <c r="H3613" s="6">
        <v>949</v>
      </c>
      <c r="K3613" s="7">
        <v>2.25</v>
      </c>
      <c r="N3613" s="8" t="s">
        <v>17</v>
      </c>
      <c r="O3613" s="1" t="s">
        <v>21</v>
      </c>
      <c r="P3613" s="1" t="s">
        <v>11917</v>
      </c>
    </row>
    <row r="3614" spans="1:16" hidden="1" x14ac:dyDescent="0.3">
      <c r="A3614" t="s">
        <v>3373</v>
      </c>
      <c r="B3614" s="3" t="s">
        <v>9245</v>
      </c>
      <c r="C3614" s="4" t="s">
        <v>11914</v>
      </c>
      <c r="E3614" s="5">
        <v>746</v>
      </c>
      <c r="G3614" s="5">
        <v>746</v>
      </c>
      <c r="H3614" s="6">
        <v>355</v>
      </c>
      <c r="K3614" s="7">
        <v>11.2</v>
      </c>
      <c r="N3614" s="8" t="s">
        <v>17</v>
      </c>
      <c r="O3614" s="1" t="s">
        <v>21</v>
      </c>
      <c r="P3614" s="1" t="s">
        <v>11917</v>
      </c>
    </row>
    <row r="3615" spans="1:16" hidden="1" x14ac:dyDescent="0.3">
      <c r="A3615" t="s">
        <v>3374</v>
      </c>
      <c r="B3615" s="3" t="s">
        <v>9246</v>
      </c>
      <c r="C3615" s="4" t="s">
        <v>11914</v>
      </c>
      <c r="E3615" s="5">
        <v>4251</v>
      </c>
      <c r="G3615" s="5">
        <v>4251</v>
      </c>
      <c r="H3615" s="6">
        <v>1499</v>
      </c>
      <c r="K3615" s="7">
        <v>13</v>
      </c>
      <c r="N3615" s="8" t="s">
        <v>17</v>
      </c>
      <c r="O3615" s="1" t="s">
        <v>21</v>
      </c>
      <c r="P3615" s="1" t="s">
        <v>11917</v>
      </c>
    </row>
    <row r="3616" spans="1:16" hidden="1" x14ac:dyDescent="0.3">
      <c r="A3616" t="s">
        <v>3375</v>
      </c>
      <c r="B3616" s="3" t="s">
        <v>9247</v>
      </c>
      <c r="C3616" s="4" t="s">
        <v>11914</v>
      </c>
      <c r="E3616" s="5">
        <v>1103</v>
      </c>
      <c r="G3616" s="5">
        <v>1103</v>
      </c>
      <c r="H3616" s="6">
        <v>525</v>
      </c>
      <c r="K3616" s="7">
        <v>9.6</v>
      </c>
      <c r="N3616" s="8" t="s">
        <v>17</v>
      </c>
      <c r="O3616" s="1" t="s">
        <v>21</v>
      </c>
      <c r="P3616" s="1" t="s">
        <v>11917</v>
      </c>
    </row>
    <row r="3617" spans="1:16" hidden="1" x14ac:dyDescent="0.3">
      <c r="A3617" t="s">
        <v>2458</v>
      </c>
      <c r="B3617" s="3" t="s">
        <v>9248</v>
      </c>
      <c r="C3617" s="4" t="s">
        <v>11914</v>
      </c>
      <c r="E3617" s="5">
        <v>2947</v>
      </c>
      <c r="G3617" s="5">
        <v>2947</v>
      </c>
      <c r="H3617" s="6">
        <v>1299</v>
      </c>
      <c r="K3617" s="7">
        <v>13</v>
      </c>
      <c r="N3617" s="8" t="s">
        <v>17</v>
      </c>
      <c r="O3617" s="1" t="s">
        <v>21</v>
      </c>
      <c r="P3617" s="1" t="s">
        <v>11917</v>
      </c>
    </row>
    <row r="3618" spans="1:16" hidden="1" x14ac:dyDescent="0.3">
      <c r="A3618" t="s">
        <v>3376</v>
      </c>
      <c r="B3618" s="3" t="s">
        <v>9249</v>
      </c>
      <c r="C3618" s="4" t="s">
        <v>11914</v>
      </c>
      <c r="E3618" s="5">
        <v>4198</v>
      </c>
      <c r="G3618" s="5">
        <v>4198</v>
      </c>
      <c r="H3618" s="6">
        <v>1599</v>
      </c>
      <c r="K3618" s="7">
        <v>6.5</v>
      </c>
      <c r="N3618" s="8" t="s">
        <v>17</v>
      </c>
      <c r="O3618" s="1" t="s">
        <v>21</v>
      </c>
      <c r="P3618" s="1" t="s">
        <v>11917</v>
      </c>
    </row>
    <row r="3619" spans="1:16" hidden="1" x14ac:dyDescent="0.3">
      <c r="A3619" t="s">
        <v>3377</v>
      </c>
      <c r="B3619" s="3" t="s">
        <v>9250</v>
      </c>
      <c r="C3619" s="4" t="s">
        <v>11914</v>
      </c>
      <c r="E3619" s="5">
        <v>1338</v>
      </c>
      <c r="G3619" s="5">
        <v>1338</v>
      </c>
      <c r="H3619" s="6">
        <v>599</v>
      </c>
      <c r="K3619" s="7">
        <v>9.1</v>
      </c>
      <c r="N3619" s="8" t="s">
        <v>17</v>
      </c>
      <c r="O3619" s="1" t="s">
        <v>21</v>
      </c>
      <c r="P3619" s="1" t="s">
        <v>11917</v>
      </c>
    </row>
    <row r="3620" spans="1:16" hidden="1" x14ac:dyDescent="0.3">
      <c r="A3620" t="s">
        <v>3378</v>
      </c>
      <c r="B3620" s="3" t="s">
        <v>9251</v>
      </c>
      <c r="C3620" s="4" t="s">
        <v>11914</v>
      </c>
      <c r="E3620" s="5">
        <v>951</v>
      </c>
      <c r="G3620" s="5">
        <v>951</v>
      </c>
      <c r="H3620" s="6">
        <v>399</v>
      </c>
      <c r="K3620" s="7">
        <v>9.1</v>
      </c>
      <c r="N3620" s="8" t="s">
        <v>17</v>
      </c>
      <c r="O3620" s="1" t="s">
        <v>21</v>
      </c>
      <c r="P3620" s="1" t="s">
        <v>11917</v>
      </c>
    </row>
    <row r="3621" spans="1:16" hidden="1" x14ac:dyDescent="0.3">
      <c r="A3621" t="s">
        <v>3379</v>
      </c>
      <c r="B3621" s="3" t="s">
        <v>9252</v>
      </c>
      <c r="C3621" s="4" t="s">
        <v>11914</v>
      </c>
      <c r="E3621" s="5">
        <v>892</v>
      </c>
      <c r="G3621" s="5">
        <v>892</v>
      </c>
      <c r="H3621" s="6">
        <v>399</v>
      </c>
      <c r="K3621" s="7">
        <v>13</v>
      </c>
      <c r="N3621" s="8" t="s">
        <v>17</v>
      </c>
      <c r="O3621" s="1" t="s">
        <v>21</v>
      </c>
      <c r="P3621" s="1" t="s">
        <v>11917</v>
      </c>
    </row>
    <row r="3622" spans="1:16" hidden="1" x14ac:dyDescent="0.3">
      <c r="A3622" t="s">
        <v>3380</v>
      </c>
      <c r="B3622" s="3" t="s">
        <v>9253</v>
      </c>
      <c r="C3622" s="4" t="s">
        <v>11914</v>
      </c>
      <c r="E3622" s="5">
        <v>892</v>
      </c>
      <c r="G3622" s="5">
        <v>892</v>
      </c>
      <c r="H3622" s="6">
        <v>399</v>
      </c>
      <c r="K3622" s="7">
        <v>9.1</v>
      </c>
      <c r="N3622" s="8" t="s">
        <v>17</v>
      </c>
      <c r="O3622" s="1" t="s">
        <v>21</v>
      </c>
      <c r="P3622" s="1" t="s">
        <v>11917</v>
      </c>
    </row>
    <row r="3623" spans="1:16" hidden="1" x14ac:dyDescent="0.3">
      <c r="A3623" t="s">
        <v>3381</v>
      </c>
      <c r="B3623" s="3" t="s">
        <v>9254</v>
      </c>
      <c r="C3623" s="4" t="s">
        <v>11914</v>
      </c>
      <c r="E3623" s="5">
        <v>2145</v>
      </c>
      <c r="G3623" s="5">
        <v>2145</v>
      </c>
      <c r="H3623" s="6">
        <v>949</v>
      </c>
      <c r="K3623" s="7">
        <v>9.1</v>
      </c>
      <c r="N3623" s="8" t="s">
        <v>17</v>
      </c>
      <c r="O3623" s="1" t="s">
        <v>21</v>
      </c>
      <c r="P3623" s="1" t="s">
        <v>11917</v>
      </c>
    </row>
    <row r="3624" spans="1:16" hidden="1" x14ac:dyDescent="0.3">
      <c r="A3624" t="s">
        <v>3382</v>
      </c>
      <c r="B3624" s="3" t="s">
        <v>9255</v>
      </c>
      <c r="C3624" s="4" t="s">
        <v>11914</v>
      </c>
      <c r="E3624" s="5">
        <v>1110</v>
      </c>
      <c r="G3624" s="5">
        <v>1110</v>
      </c>
      <c r="H3624" s="6">
        <v>495</v>
      </c>
      <c r="K3624" s="7">
        <v>9.1</v>
      </c>
      <c r="N3624" s="8" t="s">
        <v>17</v>
      </c>
      <c r="O3624" s="1" t="s">
        <v>21</v>
      </c>
      <c r="P3624" s="1" t="s">
        <v>11917</v>
      </c>
    </row>
    <row r="3625" spans="1:16" hidden="1" x14ac:dyDescent="0.3">
      <c r="A3625" t="s">
        <v>3383</v>
      </c>
      <c r="B3625" s="3" t="s">
        <v>9256</v>
      </c>
      <c r="C3625" s="4" t="s">
        <v>11914</v>
      </c>
      <c r="E3625" s="5">
        <v>1040</v>
      </c>
      <c r="G3625" s="5">
        <v>1040</v>
      </c>
      <c r="H3625" s="6">
        <v>495</v>
      </c>
      <c r="K3625" s="7">
        <v>9.1</v>
      </c>
      <c r="N3625" s="8" t="s">
        <v>17</v>
      </c>
      <c r="O3625" s="1" t="s">
        <v>21</v>
      </c>
      <c r="P3625" s="1" t="s">
        <v>11917</v>
      </c>
    </row>
    <row r="3626" spans="1:16" hidden="1" x14ac:dyDescent="0.3">
      <c r="A3626" t="s">
        <v>3384</v>
      </c>
      <c r="B3626" s="3" t="s">
        <v>9257</v>
      </c>
      <c r="C3626" s="4" t="s">
        <v>11914</v>
      </c>
      <c r="E3626" s="5">
        <v>1040</v>
      </c>
      <c r="G3626" s="5">
        <v>1040</v>
      </c>
      <c r="H3626" s="6">
        <v>495</v>
      </c>
      <c r="K3626" s="7">
        <v>9.1</v>
      </c>
      <c r="N3626" s="8" t="s">
        <v>17</v>
      </c>
      <c r="O3626" s="1" t="s">
        <v>21</v>
      </c>
      <c r="P3626" s="1" t="s">
        <v>11917</v>
      </c>
    </row>
    <row r="3627" spans="1:16" hidden="1" x14ac:dyDescent="0.3">
      <c r="A3627" t="s">
        <v>3385</v>
      </c>
      <c r="B3627" s="3" t="s">
        <v>9258</v>
      </c>
      <c r="C3627" s="4" t="s">
        <v>11914</v>
      </c>
      <c r="E3627" s="5">
        <v>1338</v>
      </c>
      <c r="G3627" s="5">
        <v>1338</v>
      </c>
      <c r="H3627" s="6">
        <v>599</v>
      </c>
      <c r="K3627" s="7">
        <v>9.1</v>
      </c>
      <c r="N3627" s="8" t="s">
        <v>17</v>
      </c>
      <c r="O3627" s="1" t="s">
        <v>21</v>
      </c>
      <c r="P3627" s="1" t="s">
        <v>11917</v>
      </c>
    </row>
    <row r="3628" spans="1:16" hidden="1" x14ac:dyDescent="0.3">
      <c r="A3628" t="s">
        <v>3386</v>
      </c>
      <c r="B3628" s="3" t="s">
        <v>9259</v>
      </c>
      <c r="C3628" s="4" t="s">
        <v>11914</v>
      </c>
      <c r="E3628" s="5">
        <v>3778</v>
      </c>
      <c r="G3628" s="5">
        <v>3778</v>
      </c>
      <c r="H3628" s="6">
        <v>1799</v>
      </c>
      <c r="K3628" s="7">
        <v>13</v>
      </c>
      <c r="N3628" s="8" t="s">
        <v>17</v>
      </c>
      <c r="O3628" s="1" t="s">
        <v>21</v>
      </c>
      <c r="P3628" s="1" t="s">
        <v>11917</v>
      </c>
    </row>
    <row r="3629" spans="1:16" hidden="1" x14ac:dyDescent="0.3">
      <c r="A3629" t="s">
        <v>3387</v>
      </c>
      <c r="B3629" s="3" t="s">
        <v>9260</v>
      </c>
      <c r="C3629" s="4" t="s">
        <v>11914</v>
      </c>
      <c r="E3629" s="5">
        <v>1338</v>
      </c>
      <c r="G3629" s="5">
        <v>1338</v>
      </c>
      <c r="H3629" s="6">
        <v>599</v>
      </c>
      <c r="K3629" s="7">
        <v>9.1</v>
      </c>
      <c r="N3629" s="8" t="s">
        <v>17</v>
      </c>
      <c r="O3629" s="1" t="s">
        <v>21</v>
      </c>
      <c r="P3629" s="1" t="s">
        <v>11917</v>
      </c>
    </row>
    <row r="3630" spans="1:16" hidden="1" x14ac:dyDescent="0.3">
      <c r="A3630" t="s">
        <v>3388</v>
      </c>
      <c r="B3630" s="3" t="s">
        <v>9261</v>
      </c>
      <c r="C3630" s="4" t="s">
        <v>11914</v>
      </c>
      <c r="E3630" s="5">
        <v>683</v>
      </c>
      <c r="G3630" s="5">
        <v>683</v>
      </c>
      <c r="H3630" s="6">
        <v>325</v>
      </c>
      <c r="K3630" s="7">
        <v>8</v>
      </c>
      <c r="N3630" s="8" t="s">
        <v>17</v>
      </c>
      <c r="O3630" s="1" t="s">
        <v>21</v>
      </c>
      <c r="P3630" s="1" t="s">
        <v>11917</v>
      </c>
    </row>
    <row r="3631" spans="1:16" hidden="1" x14ac:dyDescent="0.3">
      <c r="A3631" t="s">
        <v>3389</v>
      </c>
      <c r="B3631" s="3" t="s">
        <v>9262</v>
      </c>
      <c r="C3631" s="4" t="s">
        <v>11913</v>
      </c>
      <c r="E3631" s="5">
        <v>1</v>
      </c>
      <c r="G3631" s="5">
        <v>1</v>
      </c>
      <c r="H3631" s="6">
        <v>0.57999999999999996</v>
      </c>
      <c r="K3631" s="7">
        <v>100</v>
      </c>
      <c r="N3631" s="8" t="s">
        <v>17</v>
      </c>
      <c r="O3631" s="1" t="s">
        <v>21</v>
      </c>
      <c r="P3631" s="1" t="s">
        <v>11917</v>
      </c>
    </row>
    <row r="3632" spans="1:16" hidden="1" x14ac:dyDescent="0.3">
      <c r="A3632" t="s">
        <v>3390</v>
      </c>
      <c r="B3632" s="3" t="s">
        <v>9263</v>
      </c>
      <c r="C3632" s="4" t="s">
        <v>11914</v>
      </c>
      <c r="E3632" s="5">
        <v>8398</v>
      </c>
      <c r="G3632" s="5">
        <v>8398</v>
      </c>
      <c r="H3632" s="6">
        <v>3199</v>
      </c>
      <c r="K3632" s="7">
        <v>2.2000000000000002</v>
      </c>
      <c r="N3632" s="8" t="s">
        <v>17</v>
      </c>
      <c r="O3632" s="1" t="s">
        <v>21</v>
      </c>
      <c r="P3632" s="1" t="s">
        <v>11917</v>
      </c>
    </row>
    <row r="3633" spans="1:16" hidden="1" x14ac:dyDescent="0.3">
      <c r="A3633" t="s">
        <v>3391</v>
      </c>
      <c r="B3633" s="3" t="s">
        <v>9264</v>
      </c>
      <c r="C3633" s="4" t="s">
        <v>11914</v>
      </c>
      <c r="E3633" s="5">
        <v>1040</v>
      </c>
      <c r="G3633" s="5">
        <v>1040</v>
      </c>
      <c r="H3633" s="6">
        <v>495</v>
      </c>
      <c r="K3633" s="7">
        <v>9.1</v>
      </c>
      <c r="N3633" s="8" t="s">
        <v>17</v>
      </c>
      <c r="O3633" s="1" t="s">
        <v>21</v>
      </c>
      <c r="P3633" s="1" t="s">
        <v>11917</v>
      </c>
    </row>
    <row r="3634" spans="1:16" hidden="1" x14ac:dyDescent="0.3">
      <c r="A3634" t="s">
        <v>3392</v>
      </c>
      <c r="B3634" s="3" t="s">
        <v>9265</v>
      </c>
      <c r="C3634" s="4" t="s">
        <v>11914</v>
      </c>
      <c r="E3634" s="5">
        <v>1338</v>
      </c>
      <c r="G3634" s="5">
        <v>1338</v>
      </c>
      <c r="H3634" s="6">
        <v>599</v>
      </c>
      <c r="K3634" s="7">
        <v>13</v>
      </c>
      <c r="N3634" s="8" t="s">
        <v>17</v>
      </c>
      <c r="O3634" s="1" t="s">
        <v>21</v>
      </c>
      <c r="P3634" s="1" t="s">
        <v>11917</v>
      </c>
    </row>
    <row r="3635" spans="1:16" hidden="1" x14ac:dyDescent="0.3">
      <c r="A3635" t="s">
        <v>3393</v>
      </c>
      <c r="B3635" s="3" t="s">
        <v>9266</v>
      </c>
      <c r="C3635" s="4" t="s">
        <v>11914</v>
      </c>
      <c r="E3635" s="5">
        <v>2308</v>
      </c>
      <c r="G3635" s="5">
        <v>2308</v>
      </c>
      <c r="H3635" s="6">
        <v>1099</v>
      </c>
      <c r="K3635" s="7">
        <v>13</v>
      </c>
      <c r="N3635" s="8" t="s">
        <v>17</v>
      </c>
      <c r="O3635" s="1" t="s">
        <v>21</v>
      </c>
      <c r="P3635" s="1" t="s">
        <v>11917</v>
      </c>
    </row>
    <row r="3636" spans="1:16" hidden="1" x14ac:dyDescent="0.3">
      <c r="A3636" t="s">
        <v>3394</v>
      </c>
      <c r="B3636" s="3" t="s">
        <v>9267</v>
      </c>
      <c r="C3636" s="4" t="s">
        <v>11914</v>
      </c>
      <c r="E3636" s="5">
        <v>1338</v>
      </c>
      <c r="G3636" s="5">
        <v>1338</v>
      </c>
      <c r="H3636" s="6">
        <v>599</v>
      </c>
      <c r="K3636" s="7">
        <v>9.1</v>
      </c>
      <c r="N3636" s="8" t="s">
        <v>17</v>
      </c>
      <c r="O3636" s="1" t="s">
        <v>21</v>
      </c>
      <c r="P3636" s="1" t="s">
        <v>11917</v>
      </c>
    </row>
    <row r="3637" spans="1:16" hidden="1" x14ac:dyDescent="0.3">
      <c r="A3637" t="s">
        <v>3395</v>
      </c>
      <c r="B3637" s="3" t="s">
        <v>9268</v>
      </c>
      <c r="C3637" s="4" t="s">
        <v>11914</v>
      </c>
      <c r="E3637" s="5">
        <v>3399</v>
      </c>
      <c r="G3637" s="5">
        <v>3399</v>
      </c>
      <c r="H3637" s="6">
        <v>1199</v>
      </c>
      <c r="K3637" s="7">
        <v>7</v>
      </c>
      <c r="N3637" s="8" t="s">
        <v>17</v>
      </c>
      <c r="O3637" s="1" t="s">
        <v>21</v>
      </c>
      <c r="P3637" s="1" t="s">
        <v>11917</v>
      </c>
    </row>
    <row r="3638" spans="1:16" hidden="1" x14ac:dyDescent="0.3">
      <c r="A3638" t="s">
        <v>3396</v>
      </c>
      <c r="B3638" s="3" t="s">
        <v>9269</v>
      </c>
      <c r="C3638" s="4" t="s">
        <v>11914</v>
      </c>
      <c r="E3638" s="5">
        <v>5670</v>
      </c>
      <c r="G3638" s="5">
        <v>5670</v>
      </c>
      <c r="H3638" s="6">
        <v>2499</v>
      </c>
      <c r="K3638" s="7">
        <v>9.1</v>
      </c>
      <c r="N3638" s="8" t="s">
        <v>17</v>
      </c>
      <c r="O3638" s="1" t="s">
        <v>21</v>
      </c>
      <c r="P3638" s="1" t="s">
        <v>11917</v>
      </c>
    </row>
    <row r="3639" spans="1:16" hidden="1" x14ac:dyDescent="0.3">
      <c r="A3639" t="s">
        <v>3397</v>
      </c>
      <c r="B3639" s="3" t="s">
        <v>9270</v>
      </c>
      <c r="C3639" s="4" t="s">
        <v>11914</v>
      </c>
      <c r="E3639" s="5">
        <v>1678</v>
      </c>
      <c r="G3639" s="5">
        <v>1678</v>
      </c>
      <c r="H3639" s="6">
        <v>799</v>
      </c>
      <c r="K3639" s="7">
        <v>6.5</v>
      </c>
      <c r="N3639" s="8" t="s">
        <v>17</v>
      </c>
      <c r="O3639" s="1" t="s">
        <v>21</v>
      </c>
      <c r="P3639" s="1" t="s">
        <v>11917</v>
      </c>
    </row>
    <row r="3640" spans="1:16" hidden="1" x14ac:dyDescent="0.3">
      <c r="A3640" t="s">
        <v>3398</v>
      </c>
      <c r="B3640" s="3" t="s">
        <v>9271</v>
      </c>
      <c r="C3640" s="4" t="s">
        <v>11914</v>
      </c>
      <c r="E3640" s="5">
        <v>1338</v>
      </c>
      <c r="G3640" s="5">
        <v>1338</v>
      </c>
      <c r="H3640" s="6">
        <v>599</v>
      </c>
      <c r="K3640" s="7">
        <v>13</v>
      </c>
      <c r="N3640" s="8" t="s">
        <v>17</v>
      </c>
      <c r="O3640" s="1" t="s">
        <v>21</v>
      </c>
      <c r="P3640" s="1" t="s">
        <v>11917</v>
      </c>
    </row>
    <row r="3641" spans="1:16" hidden="1" x14ac:dyDescent="0.3">
      <c r="A3641" t="s">
        <v>3399</v>
      </c>
      <c r="B3641" s="3" t="s">
        <v>9272</v>
      </c>
      <c r="C3641" s="4" t="s">
        <v>11914</v>
      </c>
      <c r="E3641" s="5">
        <v>1407</v>
      </c>
      <c r="G3641" s="5">
        <v>1407</v>
      </c>
      <c r="H3641" s="6">
        <v>599</v>
      </c>
      <c r="K3641" s="7">
        <v>9.1</v>
      </c>
      <c r="N3641" s="8" t="s">
        <v>17</v>
      </c>
      <c r="O3641" s="1" t="s">
        <v>21</v>
      </c>
      <c r="P3641" s="1" t="s">
        <v>11917</v>
      </c>
    </row>
    <row r="3642" spans="1:16" hidden="1" x14ac:dyDescent="0.3">
      <c r="A3642" t="s">
        <v>3393</v>
      </c>
      <c r="B3642" s="3" t="s">
        <v>9273</v>
      </c>
      <c r="C3642" s="4" t="s">
        <v>11914</v>
      </c>
      <c r="E3642" s="5">
        <v>2472</v>
      </c>
      <c r="G3642" s="5">
        <v>2472</v>
      </c>
      <c r="H3642" s="6">
        <v>1099</v>
      </c>
      <c r="K3642" s="7">
        <v>10.4</v>
      </c>
      <c r="N3642" s="8" t="s">
        <v>17</v>
      </c>
      <c r="O3642" s="1" t="s">
        <v>21</v>
      </c>
      <c r="P3642" s="1" t="s">
        <v>11917</v>
      </c>
    </row>
    <row r="3643" spans="1:16" hidden="1" x14ac:dyDescent="0.3">
      <c r="A3643" t="s">
        <v>3400</v>
      </c>
      <c r="B3643" s="3" t="s">
        <v>9274</v>
      </c>
      <c r="C3643" s="4" t="s">
        <v>11914</v>
      </c>
      <c r="E3643" s="5">
        <v>5670</v>
      </c>
      <c r="G3643" s="5">
        <v>5670</v>
      </c>
      <c r="H3643" s="6">
        <v>2499</v>
      </c>
      <c r="K3643" s="7">
        <v>6.5</v>
      </c>
      <c r="N3643" s="8" t="s">
        <v>17</v>
      </c>
      <c r="O3643" s="1" t="s">
        <v>21</v>
      </c>
      <c r="P3643" s="1" t="s">
        <v>11917</v>
      </c>
    </row>
    <row r="3644" spans="1:16" s="9" customFormat="1" x14ac:dyDescent="0.3">
      <c r="A3644" s="9" t="s">
        <v>3401</v>
      </c>
      <c r="B3644" s="13" t="s">
        <v>9275</v>
      </c>
      <c r="C3644" s="14" t="s">
        <v>11914</v>
      </c>
      <c r="D3644" s="9">
        <v>3240</v>
      </c>
      <c r="E3644" s="15">
        <v>2472</v>
      </c>
      <c r="G3644" s="15">
        <v>2472</v>
      </c>
      <c r="H3644" s="16">
        <v>1099</v>
      </c>
      <c r="J3644" s="9">
        <v>8.1</v>
      </c>
      <c r="K3644" s="17">
        <v>13</v>
      </c>
      <c r="N3644" s="18" t="s">
        <v>17</v>
      </c>
      <c r="O3644" s="19" t="s">
        <v>21</v>
      </c>
      <c r="P3644" s="19" t="s">
        <v>11918</v>
      </c>
    </row>
    <row r="3645" spans="1:16" hidden="1" x14ac:dyDescent="0.3">
      <c r="A3645" t="s">
        <v>3402</v>
      </c>
      <c r="B3645" s="3" t="s">
        <v>9276</v>
      </c>
      <c r="C3645" s="4" t="s">
        <v>11914</v>
      </c>
      <c r="E3645" s="5">
        <v>1799</v>
      </c>
      <c r="G3645" s="5">
        <v>1799</v>
      </c>
      <c r="H3645" s="6">
        <v>799</v>
      </c>
      <c r="K3645" s="7">
        <v>9.1</v>
      </c>
      <c r="N3645" s="8" t="s">
        <v>17</v>
      </c>
      <c r="O3645" s="1" t="s">
        <v>21</v>
      </c>
      <c r="P3645" s="1" t="s">
        <v>11917</v>
      </c>
    </row>
    <row r="3646" spans="1:16" hidden="1" x14ac:dyDescent="0.3">
      <c r="A3646" t="s">
        <v>3403</v>
      </c>
      <c r="B3646" s="3" t="s">
        <v>9277</v>
      </c>
      <c r="C3646" s="4" t="s">
        <v>11914</v>
      </c>
      <c r="E3646" s="5">
        <v>1258</v>
      </c>
      <c r="G3646" s="5">
        <v>1258</v>
      </c>
      <c r="H3646" s="6">
        <v>599</v>
      </c>
      <c r="K3646" s="7">
        <v>9.1</v>
      </c>
      <c r="N3646" s="8" t="s">
        <v>17</v>
      </c>
      <c r="O3646" s="1" t="s">
        <v>21</v>
      </c>
      <c r="P3646" s="1" t="s">
        <v>11917</v>
      </c>
    </row>
    <row r="3647" spans="1:16" hidden="1" x14ac:dyDescent="0.3">
      <c r="A3647" t="s">
        <v>3404</v>
      </c>
      <c r="B3647" s="3" t="s">
        <v>9278</v>
      </c>
      <c r="C3647" s="4" t="s">
        <v>11914</v>
      </c>
      <c r="E3647" s="5">
        <v>2308</v>
      </c>
      <c r="G3647" s="5">
        <v>2308</v>
      </c>
      <c r="H3647" s="6">
        <v>1099</v>
      </c>
      <c r="K3647" s="7">
        <v>9.1</v>
      </c>
      <c r="N3647" s="8" t="s">
        <v>17</v>
      </c>
      <c r="O3647" s="1" t="s">
        <v>21</v>
      </c>
      <c r="P3647" s="1" t="s">
        <v>11917</v>
      </c>
    </row>
    <row r="3648" spans="1:16" hidden="1" x14ac:dyDescent="0.3">
      <c r="A3648" t="s">
        <v>3405</v>
      </c>
      <c r="B3648" s="3" t="s">
        <v>9279</v>
      </c>
      <c r="C3648" s="4" t="s">
        <v>11914</v>
      </c>
      <c r="E3648" s="5">
        <v>1110</v>
      </c>
      <c r="G3648" s="5">
        <v>1110</v>
      </c>
      <c r="H3648" s="6">
        <v>495</v>
      </c>
      <c r="K3648" s="7">
        <v>10</v>
      </c>
      <c r="N3648" s="8" t="s">
        <v>17</v>
      </c>
      <c r="O3648" s="1" t="s">
        <v>21</v>
      </c>
      <c r="P3648" s="1" t="s">
        <v>11917</v>
      </c>
    </row>
    <row r="3649" spans="1:16" hidden="1" x14ac:dyDescent="0.3">
      <c r="A3649" t="s">
        <v>3406</v>
      </c>
      <c r="B3649" s="3" t="s">
        <v>9280</v>
      </c>
      <c r="C3649" s="4" t="s">
        <v>11914</v>
      </c>
      <c r="E3649" s="5">
        <v>1110</v>
      </c>
      <c r="G3649" s="5">
        <v>1110</v>
      </c>
      <c r="H3649" s="6">
        <v>495</v>
      </c>
      <c r="K3649" s="7">
        <v>10</v>
      </c>
      <c r="N3649" s="8" t="s">
        <v>17</v>
      </c>
      <c r="O3649" s="1" t="s">
        <v>21</v>
      </c>
      <c r="P3649" s="1" t="s">
        <v>11917</v>
      </c>
    </row>
    <row r="3650" spans="1:16" hidden="1" x14ac:dyDescent="0.3">
      <c r="A3650" t="s">
        <v>3407</v>
      </c>
      <c r="B3650" s="3" t="s">
        <v>9281</v>
      </c>
      <c r="C3650" s="4" t="s">
        <v>11914</v>
      </c>
      <c r="E3650" s="5">
        <v>1040</v>
      </c>
      <c r="G3650" s="5">
        <v>1040</v>
      </c>
      <c r="H3650" s="6">
        <v>495</v>
      </c>
      <c r="K3650" s="7">
        <v>10</v>
      </c>
      <c r="N3650" s="8" t="s">
        <v>17</v>
      </c>
      <c r="O3650" s="1" t="s">
        <v>21</v>
      </c>
      <c r="P3650" s="1" t="s">
        <v>11917</v>
      </c>
    </row>
    <row r="3651" spans="1:16" hidden="1" x14ac:dyDescent="0.3">
      <c r="A3651" t="s">
        <v>3408</v>
      </c>
      <c r="B3651" s="3" t="s">
        <v>9282</v>
      </c>
      <c r="C3651" s="4" t="s">
        <v>11914</v>
      </c>
      <c r="E3651" s="5">
        <v>1110</v>
      </c>
      <c r="G3651" s="5">
        <v>1110</v>
      </c>
      <c r="H3651" s="6">
        <v>495</v>
      </c>
      <c r="K3651" s="7">
        <v>6.5</v>
      </c>
      <c r="N3651" s="8" t="s">
        <v>17</v>
      </c>
      <c r="O3651" s="1" t="s">
        <v>21</v>
      </c>
      <c r="P3651" s="1" t="s">
        <v>11917</v>
      </c>
    </row>
    <row r="3652" spans="1:16" hidden="1" x14ac:dyDescent="0.3">
      <c r="A3652" t="s">
        <v>3409</v>
      </c>
      <c r="B3652" s="3" t="s">
        <v>9283</v>
      </c>
      <c r="C3652" s="4" t="s">
        <v>11914</v>
      </c>
      <c r="E3652" s="5">
        <v>1110</v>
      </c>
      <c r="G3652" s="5">
        <v>1110</v>
      </c>
      <c r="H3652" s="6">
        <v>495</v>
      </c>
      <c r="K3652" s="7">
        <v>9.1</v>
      </c>
      <c r="N3652" s="8" t="s">
        <v>17</v>
      </c>
      <c r="O3652" s="1" t="s">
        <v>21</v>
      </c>
      <c r="P3652" s="1" t="s">
        <v>11917</v>
      </c>
    </row>
    <row r="3653" spans="1:16" hidden="1" x14ac:dyDescent="0.3">
      <c r="A3653" t="s">
        <v>3410</v>
      </c>
      <c r="B3653" s="3" t="s">
        <v>9284</v>
      </c>
      <c r="C3653" s="4" t="s">
        <v>11914</v>
      </c>
      <c r="E3653" s="5">
        <v>1040</v>
      </c>
      <c r="G3653" s="5">
        <v>1040</v>
      </c>
      <c r="H3653" s="6">
        <v>495</v>
      </c>
      <c r="K3653" s="7">
        <v>10</v>
      </c>
      <c r="N3653" s="8" t="s">
        <v>17</v>
      </c>
      <c r="O3653" s="1" t="s">
        <v>21</v>
      </c>
      <c r="P3653" s="1" t="s">
        <v>11917</v>
      </c>
    </row>
    <row r="3654" spans="1:16" s="9" customFormat="1" x14ac:dyDescent="0.3">
      <c r="A3654" s="9" t="s">
        <v>3411</v>
      </c>
      <c r="B3654" s="13" t="s">
        <v>9285</v>
      </c>
      <c r="C3654" s="14" t="s">
        <v>11914</v>
      </c>
      <c r="D3654" s="9">
        <v>1799</v>
      </c>
      <c r="E3654" s="15">
        <v>1439</v>
      </c>
      <c r="G3654" s="15">
        <v>1439</v>
      </c>
      <c r="H3654" s="16">
        <v>645</v>
      </c>
      <c r="J3654" s="9">
        <v>1.95</v>
      </c>
      <c r="K3654" s="17">
        <v>10.4</v>
      </c>
      <c r="N3654" s="18" t="s">
        <v>17</v>
      </c>
      <c r="O3654" s="19" t="s">
        <v>21</v>
      </c>
      <c r="P3654" s="19" t="s">
        <v>11917</v>
      </c>
    </row>
    <row r="3655" spans="1:16" hidden="1" x14ac:dyDescent="0.3">
      <c r="A3655" t="s">
        <v>3412</v>
      </c>
      <c r="B3655" s="3" t="s">
        <v>9286</v>
      </c>
      <c r="C3655" s="4" t="s">
        <v>11914</v>
      </c>
      <c r="E3655" s="5">
        <v>2472</v>
      </c>
      <c r="G3655" s="5">
        <v>2472</v>
      </c>
      <c r="H3655" s="6">
        <v>1099</v>
      </c>
      <c r="K3655" s="7">
        <v>13</v>
      </c>
      <c r="N3655" s="8" t="s">
        <v>17</v>
      </c>
      <c r="O3655" s="1" t="s">
        <v>21</v>
      </c>
      <c r="P3655" s="1" t="s">
        <v>11917</v>
      </c>
    </row>
    <row r="3656" spans="1:16" hidden="1" x14ac:dyDescent="0.3">
      <c r="A3656" t="s">
        <v>3396</v>
      </c>
      <c r="B3656" s="3" t="s">
        <v>9287</v>
      </c>
      <c r="C3656" s="4" t="s">
        <v>11914</v>
      </c>
      <c r="E3656" s="5">
        <v>5248</v>
      </c>
      <c r="G3656" s="5">
        <v>5248</v>
      </c>
      <c r="H3656" s="6">
        <v>2499</v>
      </c>
      <c r="K3656" s="7">
        <v>9.1</v>
      </c>
      <c r="N3656" s="8" t="s">
        <v>17</v>
      </c>
      <c r="O3656" s="1" t="s">
        <v>21</v>
      </c>
      <c r="P3656" s="1" t="s">
        <v>11917</v>
      </c>
    </row>
    <row r="3657" spans="1:16" hidden="1" x14ac:dyDescent="0.3">
      <c r="A3657" t="s">
        <v>3413</v>
      </c>
      <c r="B3657" s="3" t="s">
        <v>9288</v>
      </c>
      <c r="C3657" s="4" t="s">
        <v>11914</v>
      </c>
      <c r="E3657" s="5">
        <v>306</v>
      </c>
      <c r="G3657" s="5">
        <v>306</v>
      </c>
      <c r="H3657" s="6">
        <v>211</v>
      </c>
      <c r="K3657" s="7">
        <v>16</v>
      </c>
      <c r="N3657" s="8" t="s">
        <v>17</v>
      </c>
      <c r="O3657" s="1" t="s">
        <v>21</v>
      </c>
      <c r="P3657" s="1" t="s">
        <v>11917</v>
      </c>
    </row>
    <row r="3658" spans="1:16" hidden="1" x14ac:dyDescent="0.3">
      <c r="A3658" t="s">
        <v>3414</v>
      </c>
      <c r="B3658" s="3" t="s">
        <v>9289</v>
      </c>
      <c r="C3658" s="4" t="s">
        <v>11914</v>
      </c>
      <c r="E3658" s="5">
        <v>155</v>
      </c>
      <c r="G3658" s="5">
        <v>155</v>
      </c>
      <c r="H3658" s="6">
        <v>146</v>
      </c>
      <c r="K3658" s="7">
        <v>24</v>
      </c>
      <c r="N3658" s="8" t="s">
        <v>17</v>
      </c>
      <c r="O3658" s="1" t="s">
        <v>21</v>
      </c>
      <c r="P3658" s="1" t="s">
        <v>11917</v>
      </c>
    </row>
    <row r="3659" spans="1:16" hidden="1" x14ac:dyDescent="0.3">
      <c r="A3659" t="s">
        <v>3415</v>
      </c>
      <c r="B3659" s="3" t="s">
        <v>9290</v>
      </c>
      <c r="C3659" s="4" t="s">
        <v>11914</v>
      </c>
      <c r="E3659" s="5">
        <v>138</v>
      </c>
      <c r="G3659" s="5">
        <v>138</v>
      </c>
      <c r="H3659" s="6">
        <v>96</v>
      </c>
      <c r="K3659" s="7">
        <v>30</v>
      </c>
      <c r="N3659" s="8" t="s">
        <v>17</v>
      </c>
      <c r="O3659" s="1" t="s">
        <v>21</v>
      </c>
      <c r="P3659" s="1" t="s">
        <v>11917</v>
      </c>
    </row>
    <row r="3660" spans="1:16" s="9" customFormat="1" x14ac:dyDescent="0.3">
      <c r="A3660" s="9" t="s">
        <v>3416</v>
      </c>
      <c r="B3660" s="13" t="s">
        <v>9291</v>
      </c>
      <c r="C3660" s="14" t="s">
        <v>11914</v>
      </c>
      <c r="D3660" s="9">
        <v>1260</v>
      </c>
      <c r="E3660" s="15">
        <v>1048</v>
      </c>
      <c r="G3660" s="15">
        <v>1048</v>
      </c>
      <c r="H3660" s="16">
        <v>499</v>
      </c>
      <c r="J3660" s="9">
        <v>12</v>
      </c>
      <c r="K3660" s="17">
        <v>12</v>
      </c>
      <c r="N3660" s="18" t="s">
        <v>17</v>
      </c>
      <c r="O3660" s="19" t="s">
        <v>21</v>
      </c>
      <c r="P3660" s="19" t="s">
        <v>11917</v>
      </c>
    </row>
    <row r="3661" spans="1:16" s="9" customFormat="1" x14ac:dyDescent="0.3">
      <c r="A3661" s="9" t="s">
        <v>3417</v>
      </c>
      <c r="B3661" s="13" t="s">
        <v>9292</v>
      </c>
      <c r="C3661" s="14" t="s">
        <v>11914</v>
      </c>
      <c r="D3661" s="9">
        <v>1260</v>
      </c>
      <c r="E3661" s="15">
        <v>1048</v>
      </c>
      <c r="G3661" s="15">
        <v>1048</v>
      </c>
      <c r="H3661" s="16">
        <v>499</v>
      </c>
      <c r="J3661" s="9">
        <v>3.6</v>
      </c>
      <c r="K3661" s="17">
        <v>10</v>
      </c>
      <c r="N3661" s="18" t="s">
        <v>17</v>
      </c>
      <c r="O3661" s="19" t="s">
        <v>21</v>
      </c>
      <c r="P3661" s="19" t="s">
        <v>11917</v>
      </c>
    </row>
    <row r="3662" spans="1:16" hidden="1" x14ac:dyDescent="0.3">
      <c r="A3662" t="s">
        <v>3418</v>
      </c>
      <c r="B3662" s="3" t="s">
        <v>9293</v>
      </c>
      <c r="C3662" s="4" t="s">
        <v>11913</v>
      </c>
      <c r="E3662" s="5">
        <v>1899</v>
      </c>
      <c r="G3662" s="5">
        <v>1899</v>
      </c>
      <c r="H3662" s="6">
        <v>1152.96</v>
      </c>
      <c r="K3662" s="7">
        <v>1</v>
      </c>
      <c r="N3662" s="8" t="s">
        <v>17</v>
      </c>
      <c r="O3662" s="1" t="s">
        <v>21</v>
      </c>
      <c r="P3662" s="1" t="s">
        <v>11917</v>
      </c>
    </row>
    <row r="3663" spans="1:16" hidden="1" x14ac:dyDescent="0.3">
      <c r="A3663" t="s">
        <v>3419</v>
      </c>
      <c r="B3663" s="3" t="s">
        <v>9294</v>
      </c>
      <c r="C3663" s="4" t="s">
        <v>11913</v>
      </c>
      <c r="E3663" s="5">
        <v>1999</v>
      </c>
      <c r="G3663" s="5">
        <v>1999</v>
      </c>
      <c r="H3663" s="6">
        <v>1213.68</v>
      </c>
      <c r="K3663" s="7">
        <v>2</v>
      </c>
      <c r="N3663" s="8" t="s">
        <v>17</v>
      </c>
      <c r="O3663" s="1" t="s">
        <v>21</v>
      </c>
      <c r="P3663" s="1" t="s">
        <v>11917</v>
      </c>
    </row>
    <row r="3664" spans="1:16" hidden="1" x14ac:dyDescent="0.3">
      <c r="A3664" t="s">
        <v>3420</v>
      </c>
      <c r="B3664" s="3" t="s">
        <v>9295</v>
      </c>
      <c r="C3664" s="4" t="s">
        <v>11913</v>
      </c>
      <c r="E3664" s="5">
        <v>1999</v>
      </c>
      <c r="G3664" s="5">
        <v>1999</v>
      </c>
      <c r="H3664" s="6">
        <v>1213.68</v>
      </c>
      <c r="K3664" s="7">
        <v>2</v>
      </c>
      <c r="N3664" s="8" t="s">
        <v>17</v>
      </c>
      <c r="O3664" s="1" t="s">
        <v>21</v>
      </c>
      <c r="P3664" s="1" t="s">
        <v>11917</v>
      </c>
    </row>
    <row r="3665" spans="1:16" hidden="1" x14ac:dyDescent="0.3">
      <c r="A3665" t="s">
        <v>3421</v>
      </c>
      <c r="B3665" s="3" t="s">
        <v>9296</v>
      </c>
      <c r="C3665" s="4" t="s">
        <v>11913</v>
      </c>
      <c r="E3665" s="5">
        <v>1999</v>
      </c>
      <c r="G3665" s="5">
        <v>1999</v>
      </c>
      <c r="H3665" s="6">
        <v>1213.68</v>
      </c>
      <c r="K3665" s="7">
        <v>1</v>
      </c>
      <c r="N3665" s="8" t="s">
        <v>17</v>
      </c>
      <c r="O3665" s="1" t="s">
        <v>21</v>
      </c>
      <c r="P3665" s="1" t="s">
        <v>11917</v>
      </c>
    </row>
    <row r="3666" spans="1:16" hidden="1" x14ac:dyDescent="0.3">
      <c r="A3666" t="s">
        <v>3422</v>
      </c>
      <c r="B3666" s="3" t="s">
        <v>9297</v>
      </c>
      <c r="C3666" s="4" t="s">
        <v>11913</v>
      </c>
      <c r="E3666" s="5">
        <v>1899</v>
      </c>
      <c r="G3666" s="5">
        <v>1899</v>
      </c>
      <c r="H3666" s="6">
        <v>1152.97</v>
      </c>
      <c r="K3666" s="7">
        <v>2</v>
      </c>
      <c r="N3666" s="8" t="s">
        <v>17</v>
      </c>
      <c r="O3666" s="1" t="s">
        <v>21</v>
      </c>
      <c r="P3666" s="1" t="s">
        <v>11917</v>
      </c>
    </row>
    <row r="3667" spans="1:16" hidden="1" x14ac:dyDescent="0.3">
      <c r="A3667" t="s">
        <v>3423</v>
      </c>
      <c r="B3667" s="3" t="s">
        <v>9298</v>
      </c>
      <c r="C3667" s="4" t="s">
        <v>11913</v>
      </c>
      <c r="E3667" s="5">
        <v>2099</v>
      </c>
      <c r="G3667" s="5">
        <v>2099</v>
      </c>
      <c r="H3667" s="6">
        <v>1274.4000000000001</v>
      </c>
      <c r="K3667" s="7">
        <v>2</v>
      </c>
      <c r="N3667" s="8" t="s">
        <v>17</v>
      </c>
      <c r="O3667" s="1" t="s">
        <v>21</v>
      </c>
      <c r="P3667" s="1" t="s">
        <v>11917</v>
      </c>
    </row>
    <row r="3668" spans="1:16" hidden="1" x14ac:dyDescent="0.3">
      <c r="A3668" t="s">
        <v>3424</v>
      </c>
      <c r="B3668" s="3" t="s">
        <v>9299</v>
      </c>
      <c r="C3668" s="4" t="s">
        <v>11913</v>
      </c>
      <c r="E3668" s="5">
        <v>1899</v>
      </c>
      <c r="G3668" s="5">
        <v>1899</v>
      </c>
      <c r="H3668" s="6">
        <v>1152.97</v>
      </c>
      <c r="K3668" s="7">
        <v>2</v>
      </c>
      <c r="N3668" s="8" t="s">
        <v>17</v>
      </c>
      <c r="O3668" s="1" t="s">
        <v>21</v>
      </c>
      <c r="P3668" s="1" t="s">
        <v>11917</v>
      </c>
    </row>
    <row r="3669" spans="1:16" hidden="1" x14ac:dyDescent="0.3">
      <c r="A3669" t="s">
        <v>3425</v>
      </c>
      <c r="B3669" s="3" t="s">
        <v>9300</v>
      </c>
      <c r="C3669" s="4" t="s">
        <v>11913</v>
      </c>
      <c r="E3669" s="5">
        <v>1799</v>
      </c>
      <c r="G3669" s="5">
        <v>1799</v>
      </c>
      <c r="H3669" s="6">
        <v>1092.25</v>
      </c>
      <c r="K3669" s="7">
        <v>1</v>
      </c>
      <c r="N3669" s="8" t="s">
        <v>17</v>
      </c>
      <c r="O3669" s="1" t="s">
        <v>21</v>
      </c>
      <c r="P3669" s="1" t="s">
        <v>11917</v>
      </c>
    </row>
    <row r="3670" spans="1:16" hidden="1" x14ac:dyDescent="0.3">
      <c r="A3670" t="s">
        <v>3426</v>
      </c>
      <c r="B3670" s="3" t="s">
        <v>9301</v>
      </c>
      <c r="C3670" s="4" t="s">
        <v>11913</v>
      </c>
      <c r="E3670" s="5">
        <v>899</v>
      </c>
      <c r="G3670" s="5">
        <v>899</v>
      </c>
      <c r="H3670" s="6">
        <v>582.21</v>
      </c>
      <c r="K3670" s="7">
        <v>2</v>
      </c>
      <c r="N3670" s="8" t="s">
        <v>17</v>
      </c>
      <c r="O3670" s="1" t="s">
        <v>21</v>
      </c>
      <c r="P3670" s="1" t="s">
        <v>11917</v>
      </c>
    </row>
    <row r="3671" spans="1:16" hidden="1" x14ac:dyDescent="0.3">
      <c r="A3671" t="s">
        <v>3427</v>
      </c>
      <c r="B3671" s="3" t="s">
        <v>9302</v>
      </c>
      <c r="C3671" s="4" t="s">
        <v>11913</v>
      </c>
      <c r="E3671" s="5">
        <v>899</v>
      </c>
      <c r="G3671" s="5">
        <v>899</v>
      </c>
      <c r="H3671" s="6">
        <v>582.21</v>
      </c>
      <c r="K3671" s="7">
        <v>2</v>
      </c>
      <c r="N3671" s="8" t="s">
        <v>17</v>
      </c>
      <c r="O3671" s="1" t="s">
        <v>21</v>
      </c>
      <c r="P3671" s="1" t="s">
        <v>11917</v>
      </c>
    </row>
    <row r="3672" spans="1:16" hidden="1" x14ac:dyDescent="0.3">
      <c r="A3672" t="s">
        <v>3428</v>
      </c>
      <c r="B3672" s="3" t="s">
        <v>9303</v>
      </c>
      <c r="C3672" s="4" t="s">
        <v>11913</v>
      </c>
      <c r="E3672" s="5">
        <v>899</v>
      </c>
      <c r="G3672" s="5">
        <v>899</v>
      </c>
      <c r="H3672" s="6">
        <v>582.21</v>
      </c>
      <c r="K3672" s="7">
        <v>1</v>
      </c>
      <c r="N3672" s="8" t="s">
        <v>17</v>
      </c>
      <c r="O3672" s="1" t="s">
        <v>21</v>
      </c>
      <c r="P3672" s="1" t="s">
        <v>11917</v>
      </c>
    </row>
    <row r="3673" spans="1:16" hidden="1" x14ac:dyDescent="0.3">
      <c r="A3673" t="s">
        <v>3429</v>
      </c>
      <c r="B3673" s="3" t="s">
        <v>9304</v>
      </c>
      <c r="C3673" s="4" t="s">
        <v>11913</v>
      </c>
      <c r="E3673" s="5">
        <v>999</v>
      </c>
      <c r="G3673" s="5">
        <v>999</v>
      </c>
      <c r="H3673" s="6">
        <v>646.97</v>
      </c>
      <c r="K3673" s="7">
        <v>2</v>
      </c>
      <c r="N3673" s="8" t="s">
        <v>17</v>
      </c>
      <c r="O3673" s="1" t="s">
        <v>21</v>
      </c>
      <c r="P3673" s="1" t="s">
        <v>11917</v>
      </c>
    </row>
    <row r="3674" spans="1:16" hidden="1" x14ac:dyDescent="0.3">
      <c r="A3674" t="s">
        <v>3430</v>
      </c>
      <c r="B3674" s="3" t="s">
        <v>9305</v>
      </c>
      <c r="C3674" s="4" t="s">
        <v>11913</v>
      </c>
      <c r="E3674" s="5">
        <v>999</v>
      </c>
      <c r="G3674" s="5">
        <v>999</v>
      </c>
      <c r="H3674" s="6">
        <v>646.97</v>
      </c>
      <c r="K3674" s="7">
        <v>2</v>
      </c>
      <c r="N3674" s="8" t="s">
        <v>17</v>
      </c>
      <c r="O3674" s="1" t="s">
        <v>21</v>
      </c>
      <c r="P3674" s="1" t="s">
        <v>11917</v>
      </c>
    </row>
    <row r="3675" spans="1:16" hidden="1" x14ac:dyDescent="0.3">
      <c r="A3675" t="s">
        <v>3431</v>
      </c>
      <c r="B3675" s="3" t="s">
        <v>9306</v>
      </c>
      <c r="C3675" s="4" t="s">
        <v>11913</v>
      </c>
      <c r="E3675" s="5">
        <v>1799</v>
      </c>
      <c r="G3675" s="5">
        <v>1799</v>
      </c>
      <c r="H3675" s="6">
        <v>1092.25</v>
      </c>
      <c r="K3675" s="7">
        <v>1</v>
      </c>
      <c r="N3675" s="8" t="s">
        <v>17</v>
      </c>
      <c r="O3675" s="1" t="s">
        <v>21</v>
      </c>
      <c r="P3675" s="1" t="s">
        <v>11917</v>
      </c>
    </row>
    <row r="3676" spans="1:16" hidden="1" x14ac:dyDescent="0.3">
      <c r="A3676" t="s">
        <v>3432</v>
      </c>
      <c r="B3676" s="3" t="s">
        <v>9307</v>
      </c>
      <c r="C3676" s="4" t="s">
        <v>11913</v>
      </c>
      <c r="E3676" s="5">
        <v>999</v>
      </c>
      <c r="G3676" s="5">
        <v>999</v>
      </c>
      <c r="H3676" s="6">
        <v>646.97</v>
      </c>
      <c r="K3676" s="7">
        <v>1</v>
      </c>
      <c r="N3676" s="8" t="s">
        <v>17</v>
      </c>
      <c r="O3676" s="1" t="s">
        <v>21</v>
      </c>
      <c r="P3676" s="1" t="s">
        <v>11917</v>
      </c>
    </row>
    <row r="3677" spans="1:16" hidden="1" x14ac:dyDescent="0.3">
      <c r="A3677" t="s">
        <v>3433</v>
      </c>
      <c r="B3677" s="3" t="s">
        <v>9308</v>
      </c>
      <c r="C3677" s="4" t="s">
        <v>11913</v>
      </c>
      <c r="E3677" s="5">
        <v>1299</v>
      </c>
      <c r="G3677" s="5">
        <v>1299</v>
      </c>
      <c r="H3677" s="6">
        <v>841.26</v>
      </c>
      <c r="K3677" s="7">
        <v>1</v>
      </c>
      <c r="N3677" s="8" t="s">
        <v>17</v>
      </c>
      <c r="O3677" s="1" t="s">
        <v>21</v>
      </c>
      <c r="P3677" s="1" t="s">
        <v>11917</v>
      </c>
    </row>
    <row r="3678" spans="1:16" hidden="1" x14ac:dyDescent="0.3">
      <c r="A3678" t="s">
        <v>3434</v>
      </c>
      <c r="B3678" s="3" t="s">
        <v>9309</v>
      </c>
      <c r="C3678" s="4" t="s">
        <v>11913</v>
      </c>
      <c r="E3678" s="5">
        <v>2099</v>
      </c>
      <c r="G3678" s="5">
        <v>2099</v>
      </c>
      <c r="H3678" s="6">
        <v>1274.4000000000001</v>
      </c>
      <c r="K3678" s="7">
        <v>2</v>
      </c>
      <c r="N3678" s="8" t="s">
        <v>17</v>
      </c>
      <c r="O3678" s="1" t="s">
        <v>21</v>
      </c>
      <c r="P3678" s="1" t="s">
        <v>11917</v>
      </c>
    </row>
    <row r="3679" spans="1:16" hidden="1" x14ac:dyDescent="0.3">
      <c r="A3679" t="s">
        <v>3435</v>
      </c>
      <c r="B3679" s="3" t="s">
        <v>9310</v>
      </c>
      <c r="C3679" s="4" t="s">
        <v>11913</v>
      </c>
      <c r="E3679" s="5">
        <v>2199</v>
      </c>
      <c r="G3679" s="5">
        <v>2199</v>
      </c>
      <c r="H3679" s="6">
        <v>1335.11</v>
      </c>
      <c r="K3679" s="7">
        <v>2</v>
      </c>
      <c r="N3679" s="8" t="s">
        <v>17</v>
      </c>
      <c r="O3679" s="1" t="s">
        <v>21</v>
      </c>
      <c r="P3679" s="1" t="s">
        <v>11917</v>
      </c>
    </row>
    <row r="3680" spans="1:16" hidden="1" x14ac:dyDescent="0.3">
      <c r="A3680" t="s">
        <v>3436</v>
      </c>
      <c r="B3680" s="3" t="s">
        <v>9311</v>
      </c>
      <c r="C3680" s="4" t="s">
        <v>11913</v>
      </c>
      <c r="E3680" s="5">
        <v>999</v>
      </c>
      <c r="G3680" s="5">
        <v>999</v>
      </c>
      <c r="H3680" s="6">
        <v>646.97</v>
      </c>
      <c r="K3680" s="7">
        <v>1</v>
      </c>
      <c r="N3680" s="8" t="s">
        <v>17</v>
      </c>
      <c r="O3680" s="1" t="s">
        <v>21</v>
      </c>
      <c r="P3680" s="1" t="s">
        <v>11917</v>
      </c>
    </row>
    <row r="3681" spans="1:16" hidden="1" x14ac:dyDescent="0.3">
      <c r="A3681" t="s">
        <v>3437</v>
      </c>
      <c r="B3681" s="3" t="s">
        <v>9312</v>
      </c>
      <c r="C3681" s="4" t="s">
        <v>11913</v>
      </c>
      <c r="E3681" s="5">
        <v>1299</v>
      </c>
      <c r="G3681" s="5">
        <v>1299</v>
      </c>
      <c r="H3681" s="6">
        <v>841.26</v>
      </c>
      <c r="K3681" s="7">
        <v>2</v>
      </c>
      <c r="N3681" s="8" t="s">
        <v>17</v>
      </c>
      <c r="O3681" s="1" t="s">
        <v>21</v>
      </c>
      <c r="P3681" s="1" t="s">
        <v>11917</v>
      </c>
    </row>
    <row r="3682" spans="1:16" hidden="1" x14ac:dyDescent="0.3">
      <c r="A3682" t="s">
        <v>3438</v>
      </c>
      <c r="B3682" s="3" t="s">
        <v>9313</v>
      </c>
      <c r="C3682" s="4" t="s">
        <v>11913</v>
      </c>
      <c r="E3682" s="5">
        <v>2199</v>
      </c>
      <c r="G3682" s="5">
        <v>2199</v>
      </c>
      <c r="H3682" s="6">
        <v>1335.11</v>
      </c>
      <c r="K3682" s="7">
        <v>2</v>
      </c>
      <c r="N3682" s="8" t="s">
        <v>17</v>
      </c>
      <c r="O3682" s="1" t="s">
        <v>21</v>
      </c>
      <c r="P3682" s="1" t="s">
        <v>11917</v>
      </c>
    </row>
    <row r="3683" spans="1:16" hidden="1" x14ac:dyDescent="0.3">
      <c r="A3683" t="s">
        <v>3439</v>
      </c>
      <c r="B3683" s="3" t="s">
        <v>9314</v>
      </c>
      <c r="C3683" s="4" t="s">
        <v>11913</v>
      </c>
      <c r="E3683" s="5">
        <v>1999</v>
      </c>
      <c r="G3683" s="5">
        <v>1999</v>
      </c>
      <c r="H3683" s="6">
        <v>1213.68</v>
      </c>
      <c r="K3683" s="7">
        <v>2</v>
      </c>
      <c r="N3683" s="8" t="s">
        <v>17</v>
      </c>
      <c r="O3683" s="1" t="s">
        <v>21</v>
      </c>
      <c r="P3683" s="1" t="s">
        <v>11917</v>
      </c>
    </row>
    <row r="3684" spans="1:16" hidden="1" x14ac:dyDescent="0.3">
      <c r="A3684" t="s">
        <v>3440</v>
      </c>
      <c r="B3684" s="3" t="s">
        <v>9315</v>
      </c>
      <c r="C3684" s="4" t="s">
        <v>11913</v>
      </c>
      <c r="E3684" s="5">
        <v>1999</v>
      </c>
      <c r="G3684" s="5">
        <v>1999</v>
      </c>
      <c r="H3684" s="6">
        <v>1213.68</v>
      </c>
      <c r="K3684" s="7">
        <v>2</v>
      </c>
      <c r="N3684" s="8" t="s">
        <v>17</v>
      </c>
      <c r="O3684" s="1" t="s">
        <v>21</v>
      </c>
      <c r="P3684" s="1" t="s">
        <v>11917</v>
      </c>
    </row>
    <row r="3685" spans="1:16" hidden="1" x14ac:dyDescent="0.3">
      <c r="A3685" t="s">
        <v>3441</v>
      </c>
      <c r="B3685" s="3" t="s">
        <v>9316</v>
      </c>
      <c r="C3685" s="4" t="s">
        <v>11913</v>
      </c>
      <c r="E3685" s="5">
        <v>1999</v>
      </c>
      <c r="G3685" s="5">
        <v>1999</v>
      </c>
      <c r="H3685" s="6">
        <v>1213.68</v>
      </c>
      <c r="K3685" s="7">
        <v>1</v>
      </c>
      <c r="N3685" s="8" t="s">
        <v>17</v>
      </c>
      <c r="O3685" s="1" t="s">
        <v>21</v>
      </c>
      <c r="P3685" s="1" t="s">
        <v>11917</v>
      </c>
    </row>
    <row r="3686" spans="1:16" hidden="1" x14ac:dyDescent="0.3">
      <c r="A3686" t="s">
        <v>3442</v>
      </c>
      <c r="B3686" s="3" t="s">
        <v>9317</v>
      </c>
      <c r="C3686" s="4" t="s">
        <v>11913</v>
      </c>
      <c r="E3686" s="5">
        <v>1999</v>
      </c>
      <c r="G3686" s="5">
        <v>1999</v>
      </c>
      <c r="H3686" s="6">
        <v>1213.68</v>
      </c>
      <c r="K3686" s="7">
        <v>1</v>
      </c>
      <c r="N3686" s="8" t="s">
        <v>17</v>
      </c>
      <c r="O3686" s="1" t="s">
        <v>21</v>
      </c>
      <c r="P3686" s="1" t="s">
        <v>11917</v>
      </c>
    </row>
    <row r="3687" spans="1:16" hidden="1" x14ac:dyDescent="0.3">
      <c r="A3687" t="s">
        <v>3443</v>
      </c>
      <c r="B3687" s="3" t="s">
        <v>9318</v>
      </c>
      <c r="C3687" s="4" t="s">
        <v>11913</v>
      </c>
      <c r="E3687" s="5">
        <v>2399</v>
      </c>
      <c r="G3687" s="5">
        <v>2399</v>
      </c>
      <c r="H3687" s="6">
        <v>1456.54</v>
      </c>
      <c r="K3687" s="7">
        <v>2</v>
      </c>
      <c r="N3687" s="8" t="s">
        <v>17</v>
      </c>
      <c r="O3687" s="1" t="s">
        <v>21</v>
      </c>
      <c r="P3687" s="1" t="s">
        <v>11917</v>
      </c>
    </row>
    <row r="3688" spans="1:16" hidden="1" x14ac:dyDescent="0.3">
      <c r="A3688" t="s">
        <v>3444</v>
      </c>
      <c r="B3688" s="3" t="s">
        <v>9319</v>
      </c>
      <c r="C3688" s="4" t="s">
        <v>11913</v>
      </c>
      <c r="E3688" s="5">
        <v>2399</v>
      </c>
      <c r="G3688" s="5">
        <v>2399</v>
      </c>
      <c r="H3688" s="6">
        <v>1456.54</v>
      </c>
      <c r="K3688" s="7">
        <v>2</v>
      </c>
      <c r="N3688" s="8" t="s">
        <v>17</v>
      </c>
      <c r="O3688" s="1" t="s">
        <v>21</v>
      </c>
      <c r="P3688" s="1" t="s">
        <v>11917</v>
      </c>
    </row>
    <row r="3689" spans="1:16" hidden="1" x14ac:dyDescent="0.3">
      <c r="A3689" t="s">
        <v>3445</v>
      </c>
      <c r="B3689" s="3" t="s">
        <v>9320</v>
      </c>
      <c r="C3689" s="4" t="s">
        <v>11913</v>
      </c>
      <c r="E3689" s="5">
        <v>1299</v>
      </c>
      <c r="G3689" s="5">
        <v>1299</v>
      </c>
      <c r="H3689" s="6">
        <v>841.26</v>
      </c>
      <c r="K3689" s="7">
        <v>2</v>
      </c>
      <c r="N3689" s="8" t="s">
        <v>17</v>
      </c>
      <c r="O3689" s="1" t="s">
        <v>21</v>
      </c>
      <c r="P3689" s="1" t="s">
        <v>11917</v>
      </c>
    </row>
    <row r="3690" spans="1:16" hidden="1" x14ac:dyDescent="0.3">
      <c r="A3690" t="s">
        <v>3446</v>
      </c>
      <c r="B3690" s="3" t="s">
        <v>9321</v>
      </c>
      <c r="C3690" s="4" t="s">
        <v>11913</v>
      </c>
      <c r="E3690" s="5">
        <v>2399</v>
      </c>
      <c r="G3690" s="5">
        <v>2399</v>
      </c>
      <c r="H3690" s="6">
        <v>1456.54</v>
      </c>
      <c r="K3690" s="7">
        <v>1</v>
      </c>
      <c r="N3690" s="8" t="s">
        <v>17</v>
      </c>
      <c r="O3690" s="1" t="s">
        <v>21</v>
      </c>
      <c r="P3690" s="1" t="s">
        <v>11917</v>
      </c>
    </row>
    <row r="3691" spans="1:16" hidden="1" x14ac:dyDescent="0.3">
      <c r="A3691" t="s">
        <v>3447</v>
      </c>
      <c r="B3691" s="3" t="s">
        <v>9322</v>
      </c>
      <c r="C3691" s="4" t="s">
        <v>11913</v>
      </c>
      <c r="E3691" s="5">
        <v>1799</v>
      </c>
      <c r="G3691" s="5">
        <v>1799</v>
      </c>
      <c r="H3691" s="6">
        <v>1092.25</v>
      </c>
      <c r="K3691" s="7">
        <v>2</v>
      </c>
      <c r="N3691" s="8" t="s">
        <v>17</v>
      </c>
      <c r="O3691" s="1" t="s">
        <v>21</v>
      </c>
      <c r="P3691" s="1" t="s">
        <v>11917</v>
      </c>
    </row>
    <row r="3692" spans="1:16" hidden="1" x14ac:dyDescent="0.3">
      <c r="A3692" t="s">
        <v>3448</v>
      </c>
      <c r="B3692" s="3" t="s">
        <v>9323</v>
      </c>
      <c r="C3692" s="4" t="s">
        <v>11913</v>
      </c>
      <c r="E3692" s="5">
        <v>1299</v>
      </c>
      <c r="G3692" s="5">
        <v>1299</v>
      </c>
      <c r="H3692" s="6">
        <v>841.26</v>
      </c>
      <c r="K3692" s="7">
        <v>2</v>
      </c>
      <c r="N3692" s="8" t="s">
        <v>17</v>
      </c>
      <c r="O3692" s="1" t="s">
        <v>21</v>
      </c>
      <c r="P3692" s="1" t="s">
        <v>11917</v>
      </c>
    </row>
    <row r="3693" spans="1:16" hidden="1" x14ac:dyDescent="0.3">
      <c r="A3693" t="s">
        <v>3449</v>
      </c>
      <c r="B3693" s="3" t="s">
        <v>9324</v>
      </c>
      <c r="C3693" s="4" t="s">
        <v>11913</v>
      </c>
      <c r="E3693" s="5">
        <v>1299</v>
      </c>
      <c r="G3693" s="5">
        <v>1299</v>
      </c>
      <c r="H3693" s="6">
        <v>841.26</v>
      </c>
      <c r="K3693" s="7">
        <v>1</v>
      </c>
      <c r="N3693" s="8" t="s">
        <v>17</v>
      </c>
      <c r="O3693" s="1" t="s">
        <v>21</v>
      </c>
      <c r="P3693" s="1" t="s">
        <v>11917</v>
      </c>
    </row>
    <row r="3694" spans="1:16" hidden="1" x14ac:dyDescent="0.3">
      <c r="A3694" t="s">
        <v>3450</v>
      </c>
      <c r="B3694" s="3" t="s">
        <v>9325</v>
      </c>
      <c r="C3694" s="4" t="s">
        <v>11913</v>
      </c>
      <c r="E3694" s="5">
        <v>1299</v>
      </c>
      <c r="G3694" s="5">
        <v>1299</v>
      </c>
      <c r="H3694" s="6">
        <v>841.26</v>
      </c>
      <c r="K3694" s="7">
        <v>2</v>
      </c>
      <c r="N3694" s="8" t="s">
        <v>17</v>
      </c>
      <c r="O3694" s="1" t="s">
        <v>21</v>
      </c>
      <c r="P3694" s="1" t="s">
        <v>11917</v>
      </c>
    </row>
    <row r="3695" spans="1:16" hidden="1" x14ac:dyDescent="0.3">
      <c r="A3695" t="s">
        <v>3451</v>
      </c>
      <c r="B3695" s="3" t="s">
        <v>9326</v>
      </c>
      <c r="C3695" s="4" t="s">
        <v>11913</v>
      </c>
      <c r="E3695" s="5">
        <v>1299</v>
      </c>
      <c r="G3695" s="5">
        <v>1299</v>
      </c>
      <c r="H3695" s="6">
        <v>841.26</v>
      </c>
      <c r="K3695" s="7">
        <v>1</v>
      </c>
      <c r="N3695" s="8" t="s">
        <v>17</v>
      </c>
      <c r="O3695" s="1" t="s">
        <v>21</v>
      </c>
      <c r="P3695" s="1" t="s">
        <v>11917</v>
      </c>
    </row>
    <row r="3696" spans="1:16" hidden="1" x14ac:dyDescent="0.3">
      <c r="A3696" t="s">
        <v>3452</v>
      </c>
      <c r="B3696" s="3" t="s">
        <v>9327</v>
      </c>
      <c r="C3696" s="4" t="s">
        <v>11913</v>
      </c>
      <c r="E3696" s="5">
        <v>1299</v>
      </c>
      <c r="G3696" s="5">
        <v>1299</v>
      </c>
      <c r="H3696" s="6">
        <v>841.26</v>
      </c>
      <c r="K3696" s="7">
        <v>1</v>
      </c>
      <c r="N3696" s="8" t="s">
        <v>17</v>
      </c>
      <c r="O3696" s="1" t="s">
        <v>21</v>
      </c>
      <c r="P3696" s="1" t="s">
        <v>11917</v>
      </c>
    </row>
    <row r="3697" spans="1:16" hidden="1" x14ac:dyDescent="0.3">
      <c r="A3697" t="s">
        <v>3453</v>
      </c>
      <c r="B3697" s="3" t="s">
        <v>9328</v>
      </c>
      <c r="C3697" s="4" t="s">
        <v>11913</v>
      </c>
      <c r="E3697" s="5">
        <v>1799</v>
      </c>
      <c r="G3697" s="5">
        <v>1799</v>
      </c>
      <c r="H3697" s="6">
        <v>1092.25</v>
      </c>
      <c r="K3697" s="7">
        <v>1</v>
      </c>
      <c r="N3697" s="8" t="s">
        <v>17</v>
      </c>
      <c r="O3697" s="1" t="s">
        <v>21</v>
      </c>
      <c r="P3697" s="1" t="s">
        <v>11917</v>
      </c>
    </row>
    <row r="3698" spans="1:16" x14ac:dyDescent="0.3">
      <c r="A3698" t="s">
        <v>3454</v>
      </c>
      <c r="B3698" s="3" t="s">
        <v>9329</v>
      </c>
      <c r="C3698" s="4" t="s">
        <v>11913</v>
      </c>
      <c r="D3698">
        <v>1799</v>
      </c>
      <c r="E3698" s="5">
        <v>1799</v>
      </c>
      <c r="G3698" s="5">
        <v>1799</v>
      </c>
      <c r="H3698" s="6">
        <v>1092.25</v>
      </c>
      <c r="J3698">
        <v>1</v>
      </c>
      <c r="K3698" s="7">
        <v>2</v>
      </c>
      <c r="N3698" s="8" t="s">
        <v>17</v>
      </c>
      <c r="O3698" s="1" t="s">
        <v>21</v>
      </c>
      <c r="P3698" s="1" t="s">
        <v>11917</v>
      </c>
    </row>
    <row r="3699" spans="1:16" hidden="1" x14ac:dyDescent="0.3">
      <c r="A3699" t="s">
        <v>3455</v>
      </c>
      <c r="B3699" s="3" t="s">
        <v>9330</v>
      </c>
      <c r="C3699" s="4" t="s">
        <v>11913</v>
      </c>
      <c r="E3699" s="5">
        <v>2399</v>
      </c>
      <c r="G3699" s="5">
        <v>2399</v>
      </c>
      <c r="H3699" s="6">
        <v>1456.54</v>
      </c>
      <c r="K3699" s="7">
        <v>1</v>
      </c>
      <c r="N3699" s="8" t="s">
        <v>17</v>
      </c>
      <c r="O3699" s="1" t="s">
        <v>21</v>
      </c>
      <c r="P3699" s="1" t="s">
        <v>11917</v>
      </c>
    </row>
    <row r="3700" spans="1:16" hidden="1" x14ac:dyDescent="0.3">
      <c r="A3700" t="s">
        <v>3456</v>
      </c>
      <c r="B3700" s="3" t="s">
        <v>9331</v>
      </c>
      <c r="C3700" s="4" t="s">
        <v>11913</v>
      </c>
      <c r="E3700" s="5">
        <v>2099</v>
      </c>
      <c r="G3700" s="5">
        <v>2099</v>
      </c>
      <c r="H3700" s="6">
        <v>1274.4000000000001</v>
      </c>
      <c r="K3700" s="7">
        <v>2</v>
      </c>
      <c r="N3700" s="8" t="s">
        <v>17</v>
      </c>
      <c r="O3700" s="1" t="s">
        <v>21</v>
      </c>
      <c r="P3700" s="1" t="s">
        <v>11917</v>
      </c>
    </row>
    <row r="3701" spans="1:16" hidden="1" x14ac:dyDescent="0.3">
      <c r="A3701" t="s">
        <v>3457</v>
      </c>
      <c r="B3701" s="3" t="s">
        <v>9332</v>
      </c>
      <c r="C3701" s="4" t="s">
        <v>11913</v>
      </c>
      <c r="E3701" s="5">
        <v>3499</v>
      </c>
      <c r="G3701" s="5">
        <v>3499</v>
      </c>
      <c r="H3701" s="6">
        <v>2124.39</v>
      </c>
      <c r="K3701" s="7">
        <v>1</v>
      </c>
      <c r="N3701" s="8" t="s">
        <v>17</v>
      </c>
      <c r="O3701" s="1" t="s">
        <v>21</v>
      </c>
      <c r="P3701" s="1" t="s">
        <v>11917</v>
      </c>
    </row>
    <row r="3702" spans="1:16" hidden="1" x14ac:dyDescent="0.3">
      <c r="A3702" t="s">
        <v>3458</v>
      </c>
      <c r="B3702" s="3" t="s">
        <v>9333</v>
      </c>
      <c r="C3702" s="4" t="s">
        <v>11913</v>
      </c>
      <c r="E3702" s="5">
        <v>3499</v>
      </c>
      <c r="G3702" s="5">
        <v>3499</v>
      </c>
      <c r="H3702" s="6">
        <v>2124.4</v>
      </c>
      <c r="K3702" s="7">
        <v>2</v>
      </c>
      <c r="N3702" s="8" t="s">
        <v>17</v>
      </c>
      <c r="O3702" s="1" t="s">
        <v>21</v>
      </c>
      <c r="P3702" s="1" t="s">
        <v>11917</v>
      </c>
    </row>
    <row r="3703" spans="1:16" s="9" customFormat="1" x14ac:dyDescent="0.3">
      <c r="A3703" s="9" t="s">
        <v>3459</v>
      </c>
      <c r="B3703" s="13" t="s">
        <v>9334</v>
      </c>
      <c r="C3703" s="14" t="s">
        <v>11913</v>
      </c>
      <c r="D3703" s="15">
        <v>1999</v>
      </c>
      <c r="E3703" s="15">
        <v>1999</v>
      </c>
      <c r="G3703" s="15">
        <v>1999</v>
      </c>
      <c r="H3703" s="16">
        <v>1213.68</v>
      </c>
      <c r="J3703" s="9">
        <v>1</v>
      </c>
      <c r="K3703" s="17">
        <v>1</v>
      </c>
      <c r="N3703" s="18" t="s">
        <v>17</v>
      </c>
      <c r="O3703" s="19" t="s">
        <v>21</v>
      </c>
      <c r="P3703" s="19" t="s">
        <v>11917</v>
      </c>
    </row>
    <row r="3704" spans="1:16" hidden="1" x14ac:dyDescent="0.3">
      <c r="A3704" t="s">
        <v>3460</v>
      </c>
      <c r="B3704" s="3" t="s">
        <v>9335</v>
      </c>
      <c r="C3704" s="4" t="s">
        <v>11913</v>
      </c>
      <c r="E3704" s="5">
        <v>1999</v>
      </c>
      <c r="G3704" s="5">
        <v>1999</v>
      </c>
      <c r="H3704" s="6">
        <v>1213.68</v>
      </c>
      <c r="K3704" s="7">
        <v>2</v>
      </c>
      <c r="N3704" s="8" t="s">
        <v>17</v>
      </c>
      <c r="O3704" s="1" t="s">
        <v>21</v>
      </c>
      <c r="P3704" s="1" t="s">
        <v>11917</v>
      </c>
    </row>
    <row r="3705" spans="1:16" hidden="1" x14ac:dyDescent="0.3">
      <c r="A3705" t="s">
        <v>3461</v>
      </c>
      <c r="B3705" s="3" t="s">
        <v>9336</v>
      </c>
      <c r="C3705" s="4" t="s">
        <v>11913</v>
      </c>
      <c r="E3705" s="5">
        <v>1999</v>
      </c>
      <c r="G3705" s="5">
        <v>1999</v>
      </c>
      <c r="H3705" s="6">
        <v>1213.68</v>
      </c>
      <c r="K3705" s="7">
        <v>2</v>
      </c>
      <c r="N3705" s="8" t="s">
        <v>17</v>
      </c>
      <c r="O3705" s="1" t="s">
        <v>21</v>
      </c>
      <c r="P3705" s="1" t="s">
        <v>11917</v>
      </c>
    </row>
    <row r="3706" spans="1:16" hidden="1" x14ac:dyDescent="0.3">
      <c r="A3706" t="s">
        <v>3462</v>
      </c>
      <c r="B3706" s="3" t="s">
        <v>9337</v>
      </c>
      <c r="C3706" s="4" t="s">
        <v>11913</v>
      </c>
      <c r="E3706" s="5">
        <v>1999</v>
      </c>
      <c r="G3706" s="5">
        <v>1999</v>
      </c>
      <c r="H3706" s="6">
        <v>1213.68</v>
      </c>
      <c r="K3706" s="7">
        <v>2</v>
      </c>
      <c r="N3706" s="8" t="s">
        <v>17</v>
      </c>
      <c r="O3706" s="1" t="s">
        <v>21</v>
      </c>
      <c r="P3706" s="1" t="s">
        <v>11917</v>
      </c>
    </row>
    <row r="3707" spans="1:16" hidden="1" x14ac:dyDescent="0.3">
      <c r="A3707" t="s">
        <v>3463</v>
      </c>
      <c r="B3707" s="3" t="s">
        <v>9338</v>
      </c>
      <c r="C3707" s="4" t="s">
        <v>11913</v>
      </c>
      <c r="E3707" s="5">
        <v>1999</v>
      </c>
      <c r="G3707" s="5">
        <v>1999</v>
      </c>
      <c r="H3707" s="6">
        <v>1213.68</v>
      </c>
      <c r="K3707" s="7">
        <v>1</v>
      </c>
      <c r="N3707" s="8" t="s">
        <v>17</v>
      </c>
      <c r="O3707" s="1" t="s">
        <v>21</v>
      </c>
      <c r="P3707" s="1" t="s">
        <v>11917</v>
      </c>
    </row>
    <row r="3708" spans="1:16" s="9" customFormat="1" x14ac:dyDescent="0.3">
      <c r="A3708" s="9" t="s">
        <v>3464</v>
      </c>
      <c r="B3708" s="13" t="s">
        <v>9339</v>
      </c>
      <c r="C3708" s="14" t="s">
        <v>11913</v>
      </c>
      <c r="D3708" s="15">
        <v>1999</v>
      </c>
      <c r="E3708" s="15">
        <v>1999</v>
      </c>
      <c r="G3708" s="15">
        <v>1999</v>
      </c>
      <c r="H3708" s="16">
        <v>1213.68</v>
      </c>
      <c r="J3708" s="9">
        <v>1</v>
      </c>
      <c r="K3708" s="17">
        <v>1</v>
      </c>
      <c r="N3708" s="18" t="s">
        <v>17</v>
      </c>
      <c r="O3708" s="19" t="s">
        <v>21</v>
      </c>
      <c r="P3708" s="19" t="s">
        <v>11917</v>
      </c>
    </row>
    <row r="3709" spans="1:16" hidden="1" x14ac:dyDescent="0.3">
      <c r="A3709" t="s">
        <v>3465</v>
      </c>
      <c r="B3709" s="3" t="s">
        <v>9340</v>
      </c>
      <c r="C3709" s="4" t="s">
        <v>11913</v>
      </c>
      <c r="E3709" s="5">
        <v>1999</v>
      </c>
      <c r="G3709" s="5">
        <v>1999</v>
      </c>
      <c r="H3709" s="6">
        <v>1213.68</v>
      </c>
      <c r="K3709" s="7">
        <v>2</v>
      </c>
      <c r="N3709" s="8" t="s">
        <v>17</v>
      </c>
      <c r="O3709" s="1" t="s">
        <v>21</v>
      </c>
      <c r="P3709" s="1" t="s">
        <v>11917</v>
      </c>
    </row>
    <row r="3710" spans="1:16" hidden="1" x14ac:dyDescent="0.3">
      <c r="A3710" t="s">
        <v>3466</v>
      </c>
      <c r="B3710" s="3" t="s">
        <v>9341</v>
      </c>
      <c r="C3710" s="4" t="s">
        <v>11913</v>
      </c>
      <c r="E3710" s="5">
        <v>3499</v>
      </c>
      <c r="G3710" s="5">
        <v>3499</v>
      </c>
      <c r="H3710" s="6">
        <v>2124.4</v>
      </c>
      <c r="K3710" s="7">
        <v>2</v>
      </c>
      <c r="N3710" s="8" t="s">
        <v>17</v>
      </c>
      <c r="O3710" s="1" t="s">
        <v>21</v>
      </c>
      <c r="P3710" s="1" t="s">
        <v>11917</v>
      </c>
    </row>
    <row r="3711" spans="1:16" x14ac:dyDescent="0.3">
      <c r="A3711" s="9" t="s">
        <v>3467</v>
      </c>
      <c r="B3711" s="13" t="s">
        <v>9342</v>
      </c>
      <c r="C3711" s="14" t="s">
        <v>11913</v>
      </c>
      <c r="D3711" s="15">
        <v>2099</v>
      </c>
      <c r="E3711" s="15">
        <v>2099</v>
      </c>
      <c r="F3711" s="9"/>
      <c r="G3711" s="15">
        <v>2099</v>
      </c>
      <c r="H3711" s="16">
        <v>1274.4000000000001</v>
      </c>
      <c r="I3711" s="9"/>
      <c r="J3711" s="9">
        <v>1</v>
      </c>
      <c r="K3711" s="17">
        <v>2</v>
      </c>
      <c r="L3711" s="9"/>
      <c r="M3711" s="9"/>
      <c r="N3711" s="18" t="s">
        <v>17</v>
      </c>
      <c r="O3711" s="19" t="s">
        <v>21</v>
      </c>
      <c r="P3711" s="19" t="s">
        <v>11917</v>
      </c>
    </row>
    <row r="3712" spans="1:16" hidden="1" x14ac:dyDescent="0.3">
      <c r="A3712" s="9" t="s">
        <v>3468</v>
      </c>
      <c r="B3712" s="13" t="s">
        <v>9343</v>
      </c>
      <c r="C3712" s="14" t="s">
        <v>11913</v>
      </c>
      <c r="D3712" s="9"/>
      <c r="E3712" s="15">
        <v>1999</v>
      </c>
      <c r="F3712" s="9"/>
      <c r="G3712" s="15">
        <v>1999</v>
      </c>
      <c r="H3712" s="16">
        <v>1213.68</v>
      </c>
      <c r="I3712" s="9"/>
      <c r="J3712" s="9"/>
      <c r="K3712" s="17">
        <v>2</v>
      </c>
      <c r="L3712" s="9"/>
      <c r="M3712" s="9"/>
      <c r="N3712" s="18" t="s">
        <v>17</v>
      </c>
      <c r="O3712" s="19" t="s">
        <v>21</v>
      </c>
      <c r="P3712" s="19" t="s">
        <v>11917</v>
      </c>
    </row>
    <row r="3713" spans="1:16" hidden="1" x14ac:dyDescent="0.3">
      <c r="A3713" t="s">
        <v>3469</v>
      </c>
      <c r="B3713" s="3" t="s">
        <v>9344</v>
      </c>
      <c r="C3713" s="4" t="s">
        <v>11913</v>
      </c>
      <c r="E3713" s="5">
        <v>2099</v>
      </c>
      <c r="G3713" s="5">
        <v>2099</v>
      </c>
      <c r="H3713" s="6">
        <v>1274.4000000000001</v>
      </c>
      <c r="K3713" s="7">
        <v>2</v>
      </c>
      <c r="N3713" s="8" t="s">
        <v>17</v>
      </c>
      <c r="O3713" s="1" t="s">
        <v>21</v>
      </c>
      <c r="P3713" s="1" t="s">
        <v>11917</v>
      </c>
    </row>
    <row r="3714" spans="1:16" x14ac:dyDescent="0.3">
      <c r="A3714" s="9" t="s">
        <v>3470</v>
      </c>
      <c r="B3714" s="13" t="s">
        <v>9345</v>
      </c>
      <c r="C3714" s="14" t="s">
        <v>11913</v>
      </c>
      <c r="D3714" s="15">
        <v>2699</v>
      </c>
      <c r="E3714" s="15">
        <v>2699</v>
      </c>
      <c r="F3714" s="9"/>
      <c r="G3714" s="15">
        <v>2699</v>
      </c>
      <c r="H3714" s="16">
        <v>1638.68</v>
      </c>
      <c r="I3714" s="9"/>
      <c r="J3714" s="9">
        <v>1</v>
      </c>
      <c r="K3714" s="17">
        <v>1</v>
      </c>
      <c r="L3714" s="9"/>
      <c r="M3714" s="9"/>
      <c r="N3714" s="18" t="s">
        <v>17</v>
      </c>
      <c r="O3714" s="19" t="s">
        <v>21</v>
      </c>
      <c r="P3714" s="19" t="s">
        <v>11917</v>
      </c>
    </row>
    <row r="3715" spans="1:16" hidden="1" x14ac:dyDescent="0.3">
      <c r="A3715" t="s">
        <v>3471</v>
      </c>
      <c r="B3715" s="3" t="s">
        <v>9346</v>
      </c>
      <c r="C3715" s="4" t="s">
        <v>11913</v>
      </c>
      <c r="E3715" s="5">
        <v>2699</v>
      </c>
      <c r="G3715" s="5">
        <v>2699</v>
      </c>
      <c r="H3715" s="6">
        <v>1638.68</v>
      </c>
      <c r="K3715" s="7">
        <v>2</v>
      </c>
      <c r="N3715" s="8" t="s">
        <v>17</v>
      </c>
      <c r="O3715" s="1" t="s">
        <v>21</v>
      </c>
      <c r="P3715" s="1" t="s">
        <v>11917</v>
      </c>
    </row>
    <row r="3716" spans="1:16" hidden="1" x14ac:dyDescent="0.3">
      <c r="A3716" t="s">
        <v>3472</v>
      </c>
      <c r="B3716" s="3" t="s">
        <v>9347</v>
      </c>
      <c r="C3716" s="4" t="s">
        <v>11913</v>
      </c>
      <c r="E3716" s="5">
        <v>2699</v>
      </c>
      <c r="G3716" s="5">
        <v>2699</v>
      </c>
      <c r="H3716" s="6">
        <v>1638.68</v>
      </c>
      <c r="K3716" s="7">
        <v>2</v>
      </c>
      <c r="N3716" s="8" t="s">
        <v>17</v>
      </c>
      <c r="O3716" s="1" t="s">
        <v>21</v>
      </c>
      <c r="P3716" s="1" t="s">
        <v>11917</v>
      </c>
    </row>
    <row r="3717" spans="1:16" hidden="1" x14ac:dyDescent="0.3">
      <c r="A3717" t="s">
        <v>3473</v>
      </c>
      <c r="B3717" s="3" t="s">
        <v>9348</v>
      </c>
      <c r="C3717" s="4" t="s">
        <v>11913</v>
      </c>
      <c r="E3717" s="5">
        <v>2699</v>
      </c>
      <c r="G3717" s="5">
        <v>2699</v>
      </c>
      <c r="H3717" s="6">
        <v>1638.68</v>
      </c>
      <c r="K3717" s="7">
        <v>2</v>
      </c>
      <c r="N3717" s="8" t="s">
        <v>17</v>
      </c>
      <c r="O3717" s="1" t="s">
        <v>21</v>
      </c>
      <c r="P3717" s="1" t="s">
        <v>11917</v>
      </c>
    </row>
    <row r="3718" spans="1:16" x14ac:dyDescent="0.3">
      <c r="A3718" s="9" t="s">
        <v>3474</v>
      </c>
      <c r="B3718" s="13" t="s">
        <v>9349</v>
      </c>
      <c r="C3718" s="14" t="s">
        <v>11913</v>
      </c>
      <c r="D3718" s="15">
        <v>1899</v>
      </c>
      <c r="E3718" s="15">
        <v>1899</v>
      </c>
      <c r="F3718" s="9"/>
      <c r="G3718" s="15">
        <v>1899</v>
      </c>
      <c r="H3718" s="16">
        <v>1152.96</v>
      </c>
      <c r="I3718" s="9"/>
      <c r="J3718" s="9">
        <v>1</v>
      </c>
      <c r="K3718" s="17">
        <v>1</v>
      </c>
      <c r="L3718" s="9"/>
      <c r="M3718" s="9"/>
      <c r="N3718" s="18" t="s">
        <v>17</v>
      </c>
      <c r="O3718" s="19" t="s">
        <v>21</v>
      </c>
      <c r="P3718" s="19" t="s">
        <v>11917</v>
      </c>
    </row>
    <row r="3719" spans="1:16" x14ac:dyDescent="0.3">
      <c r="A3719" s="9" t="s">
        <v>3475</v>
      </c>
      <c r="B3719" s="13" t="s">
        <v>9350</v>
      </c>
      <c r="C3719" s="14" t="s">
        <v>11913</v>
      </c>
      <c r="D3719" s="15">
        <v>1899</v>
      </c>
      <c r="E3719" s="15">
        <v>1899</v>
      </c>
      <c r="F3719" s="9"/>
      <c r="G3719" s="15">
        <v>1899</v>
      </c>
      <c r="H3719" s="16">
        <v>1152.97</v>
      </c>
      <c r="I3719" s="9"/>
      <c r="J3719" s="9">
        <v>1</v>
      </c>
      <c r="K3719" s="17">
        <v>2</v>
      </c>
      <c r="L3719" s="9"/>
      <c r="M3719" s="9"/>
      <c r="N3719" s="18" t="s">
        <v>17</v>
      </c>
      <c r="O3719" s="19" t="s">
        <v>21</v>
      </c>
      <c r="P3719" s="19" t="s">
        <v>11917</v>
      </c>
    </row>
    <row r="3720" spans="1:16" hidden="1" x14ac:dyDescent="0.3">
      <c r="A3720" t="s">
        <v>3476</v>
      </c>
      <c r="B3720" s="3" t="s">
        <v>9351</v>
      </c>
      <c r="C3720" s="4" t="s">
        <v>11913</v>
      </c>
      <c r="E3720" s="5">
        <v>1899</v>
      </c>
      <c r="G3720" s="5">
        <v>1899</v>
      </c>
      <c r="H3720" s="6">
        <v>1152.97</v>
      </c>
      <c r="K3720" s="7">
        <v>2</v>
      </c>
      <c r="N3720" s="8" t="s">
        <v>17</v>
      </c>
      <c r="O3720" s="1" t="s">
        <v>21</v>
      </c>
      <c r="P3720" s="1" t="s">
        <v>11917</v>
      </c>
    </row>
    <row r="3721" spans="1:16" hidden="1" x14ac:dyDescent="0.3">
      <c r="A3721" t="s">
        <v>3477</v>
      </c>
      <c r="B3721" s="3" t="s">
        <v>9352</v>
      </c>
      <c r="C3721" s="4" t="s">
        <v>11913</v>
      </c>
      <c r="E3721" s="5">
        <v>1899</v>
      </c>
      <c r="G3721" s="5">
        <v>1899</v>
      </c>
      <c r="H3721" s="6">
        <v>1152.97</v>
      </c>
      <c r="K3721" s="7">
        <v>2</v>
      </c>
      <c r="N3721" s="8" t="s">
        <v>17</v>
      </c>
      <c r="O3721" s="1" t="s">
        <v>21</v>
      </c>
      <c r="P3721" s="1" t="s">
        <v>11917</v>
      </c>
    </row>
    <row r="3722" spans="1:16" hidden="1" x14ac:dyDescent="0.3">
      <c r="A3722" t="s">
        <v>3478</v>
      </c>
      <c r="B3722" s="3" t="s">
        <v>9353</v>
      </c>
      <c r="C3722" s="4" t="s">
        <v>11913</v>
      </c>
      <c r="E3722" s="5">
        <v>2099</v>
      </c>
      <c r="G3722" s="5">
        <v>2099</v>
      </c>
      <c r="H3722" s="6">
        <v>1274.3900000000001</v>
      </c>
      <c r="K3722" s="7">
        <v>1</v>
      </c>
      <c r="N3722" s="8" t="s">
        <v>17</v>
      </c>
      <c r="O3722" s="1" t="s">
        <v>21</v>
      </c>
      <c r="P3722" s="1" t="s">
        <v>11917</v>
      </c>
    </row>
    <row r="3723" spans="1:16" s="9" customFormat="1" x14ac:dyDescent="0.3">
      <c r="A3723" s="9" t="s">
        <v>3479</v>
      </c>
      <c r="B3723" s="13" t="s">
        <v>9354</v>
      </c>
      <c r="C3723" s="14" t="s">
        <v>11913</v>
      </c>
      <c r="D3723" s="15">
        <v>2099</v>
      </c>
      <c r="E3723" s="15">
        <v>2099</v>
      </c>
      <c r="G3723" s="15">
        <v>2099</v>
      </c>
      <c r="H3723" s="16">
        <v>1274.3900000000001</v>
      </c>
      <c r="J3723" s="9">
        <v>1</v>
      </c>
      <c r="K3723" s="17">
        <v>1</v>
      </c>
      <c r="N3723" s="18" t="s">
        <v>17</v>
      </c>
      <c r="O3723" s="19" t="s">
        <v>21</v>
      </c>
      <c r="P3723" s="19" t="s">
        <v>11917</v>
      </c>
    </row>
    <row r="3724" spans="1:16" hidden="1" x14ac:dyDescent="0.3">
      <c r="A3724" t="s">
        <v>3480</v>
      </c>
      <c r="B3724" s="3" t="s">
        <v>9355</v>
      </c>
      <c r="C3724" s="4" t="s">
        <v>11913</v>
      </c>
      <c r="E3724" s="5">
        <v>2099</v>
      </c>
      <c r="G3724" s="5">
        <v>2099</v>
      </c>
      <c r="H3724" s="6">
        <v>1274.3900000000001</v>
      </c>
      <c r="K3724" s="7">
        <v>1</v>
      </c>
      <c r="N3724" s="8" t="s">
        <v>17</v>
      </c>
      <c r="O3724" s="1" t="s">
        <v>21</v>
      </c>
      <c r="P3724" s="1" t="s">
        <v>11917</v>
      </c>
    </row>
    <row r="3725" spans="1:16" hidden="1" x14ac:dyDescent="0.3">
      <c r="A3725" t="s">
        <v>3481</v>
      </c>
      <c r="B3725" s="3" t="s">
        <v>9356</v>
      </c>
      <c r="C3725" s="4" t="s">
        <v>11913</v>
      </c>
      <c r="E3725" s="5">
        <v>2199</v>
      </c>
      <c r="G3725" s="5">
        <v>2199</v>
      </c>
      <c r="H3725" s="6">
        <v>1335.11</v>
      </c>
      <c r="K3725" s="7">
        <v>1</v>
      </c>
      <c r="N3725" s="8" t="s">
        <v>17</v>
      </c>
      <c r="O3725" s="1" t="s">
        <v>21</v>
      </c>
      <c r="P3725" s="1" t="s">
        <v>11917</v>
      </c>
    </row>
    <row r="3726" spans="1:16" hidden="1" x14ac:dyDescent="0.3">
      <c r="A3726" t="s">
        <v>3482</v>
      </c>
      <c r="B3726" s="3" t="s">
        <v>9357</v>
      </c>
      <c r="C3726" s="4" t="s">
        <v>11913</v>
      </c>
      <c r="E3726" s="5">
        <v>1999</v>
      </c>
      <c r="G3726" s="5">
        <v>1999</v>
      </c>
      <c r="H3726" s="6">
        <v>1213.68</v>
      </c>
      <c r="K3726" s="7">
        <v>2</v>
      </c>
      <c r="N3726" s="8" t="s">
        <v>17</v>
      </c>
      <c r="O3726" s="1" t="s">
        <v>21</v>
      </c>
      <c r="P3726" s="1" t="s">
        <v>11917</v>
      </c>
    </row>
    <row r="3727" spans="1:16" hidden="1" x14ac:dyDescent="0.3">
      <c r="A3727" t="s">
        <v>3483</v>
      </c>
      <c r="B3727" s="3" t="s">
        <v>9358</v>
      </c>
      <c r="C3727" s="4" t="s">
        <v>11913</v>
      </c>
      <c r="E3727" s="5">
        <v>2099</v>
      </c>
      <c r="G3727" s="5">
        <v>2099</v>
      </c>
      <c r="H3727" s="6">
        <v>1274.4000000000001</v>
      </c>
      <c r="K3727" s="7">
        <v>2</v>
      </c>
      <c r="N3727" s="8" t="s">
        <v>17</v>
      </c>
      <c r="O3727" s="1" t="s">
        <v>21</v>
      </c>
      <c r="P3727" s="1" t="s">
        <v>11917</v>
      </c>
    </row>
    <row r="3728" spans="1:16" hidden="1" x14ac:dyDescent="0.3">
      <c r="A3728" t="s">
        <v>3484</v>
      </c>
      <c r="B3728" s="3" t="s">
        <v>9359</v>
      </c>
      <c r="C3728" s="4" t="s">
        <v>11913</v>
      </c>
      <c r="E3728" s="5">
        <v>2699</v>
      </c>
      <c r="G3728" s="5">
        <v>2699</v>
      </c>
      <c r="H3728" s="6">
        <v>1638.68</v>
      </c>
      <c r="K3728" s="7">
        <v>2</v>
      </c>
      <c r="N3728" s="8" t="s">
        <v>17</v>
      </c>
      <c r="O3728" s="1" t="s">
        <v>21</v>
      </c>
      <c r="P3728" s="1" t="s">
        <v>11917</v>
      </c>
    </row>
    <row r="3729" spans="1:16" hidden="1" x14ac:dyDescent="0.3">
      <c r="A3729" t="s">
        <v>3485</v>
      </c>
      <c r="B3729" s="3" t="s">
        <v>9360</v>
      </c>
      <c r="C3729" s="4" t="s">
        <v>11913</v>
      </c>
      <c r="E3729" s="5">
        <v>2599</v>
      </c>
      <c r="G3729" s="5">
        <v>2599</v>
      </c>
      <c r="H3729" s="6">
        <v>1577.97</v>
      </c>
      <c r="K3729" s="7">
        <v>2</v>
      </c>
      <c r="N3729" s="8" t="s">
        <v>17</v>
      </c>
      <c r="O3729" s="1" t="s">
        <v>21</v>
      </c>
      <c r="P3729" s="1" t="s">
        <v>11917</v>
      </c>
    </row>
    <row r="3730" spans="1:16" hidden="1" x14ac:dyDescent="0.3">
      <c r="A3730" t="s">
        <v>3486</v>
      </c>
      <c r="B3730" s="3" t="s">
        <v>9361</v>
      </c>
      <c r="C3730" s="4" t="s">
        <v>11913</v>
      </c>
      <c r="E3730" s="5">
        <v>2599</v>
      </c>
      <c r="G3730" s="5">
        <v>2599</v>
      </c>
      <c r="H3730" s="6">
        <v>1577.97</v>
      </c>
      <c r="K3730" s="7">
        <v>2</v>
      </c>
      <c r="N3730" s="8" t="s">
        <v>17</v>
      </c>
      <c r="O3730" s="1" t="s">
        <v>21</v>
      </c>
      <c r="P3730" s="1" t="s">
        <v>11917</v>
      </c>
    </row>
    <row r="3731" spans="1:16" hidden="1" x14ac:dyDescent="0.3">
      <c r="A3731" t="s">
        <v>3487</v>
      </c>
      <c r="B3731" s="3" t="s">
        <v>9362</v>
      </c>
      <c r="C3731" s="4" t="s">
        <v>11913</v>
      </c>
      <c r="E3731" s="5">
        <v>2599</v>
      </c>
      <c r="G3731" s="5">
        <v>2599</v>
      </c>
      <c r="H3731" s="6">
        <v>1577.96</v>
      </c>
      <c r="K3731" s="7">
        <v>1</v>
      </c>
      <c r="N3731" s="8" t="s">
        <v>17</v>
      </c>
      <c r="O3731" s="1" t="s">
        <v>21</v>
      </c>
      <c r="P3731" s="1" t="s">
        <v>11917</v>
      </c>
    </row>
    <row r="3732" spans="1:16" hidden="1" x14ac:dyDescent="0.3">
      <c r="A3732" t="s">
        <v>3488</v>
      </c>
      <c r="B3732" s="3" t="s">
        <v>9363</v>
      </c>
      <c r="C3732" s="4" t="s">
        <v>11913</v>
      </c>
      <c r="E3732" s="5">
        <v>2599</v>
      </c>
      <c r="G3732" s="5">
        <v>2599</v>
      </c>
      <c r="H3732" s="6">
        <v>1577.96</v>
      </c>
      <c r="K3732" s="7">
        <v>1</v>
      </c>
      <c r="N3732" s="8" t="s">
        <v>17</v>
      </c>
      <c r="O3732" s="1" t="s">
        <v>21</v>
      </c>
      <c r="P3732" s="1" t="s">
        <v>11917</v>
      </c>
    </row>
    <row r="3733" spans="1:16" hidden="1" x14ac:dyDescent="0.3">
      <c r="A3733" t="s">
        <v>3489</v>
      </c>
      <c r="B3733" s="3" t="s">
        <v>9364</v>
      </c>
      <c r="C3733" s="4" t="s">
        <v>11913</v>
      </c>
      <c r="E3733" s="5">
        <v>2999</v>
      </c>
      <c r="G3733" s="5">
        <v>2999</v>
      </c>
      <c r="H3733" s="6">
        <v>1820.82</v>
      </c>
      <c r="K3733" s="7">
        <v>2</v>
      </c>
      <c r="N3733" s="8" t="s">
        <v>17</v>
      </c>
      <c r="O3733" s="1" t="s">
        <v>21</v>
      </c>
      <c r="P3733" s="1" t="s">
        <v>11917</v>
      </c>
    </row>
    <row r="3734" spans="1:16" hidden="1" x14ac:dyDescent="0.3">
      <c r="A3734" t="s">
        <v>3490</v>
      </c>
      <c r="B3734" s="3" t="s">
        <v>9365</v>
      </c>
      <c r="C3734" s="4" t="s">
        <v>11913</v>
      </c>
      <c r="E3734" s="5">
        <v>2899</v>
      </c>
      <c r="G3734" s="5">
        <v>2899</v>
      </c>
      <c r="H3734" s="6">
        <v>1820.82</v>
      </c>
      <c r="K3734" s="7">
        <v>2</v>
      </c>
      <c r="N3734" s="8" t="s">
        <v>17</v>
      </c>
      <c r="O3734" s="1" t="s">
        <v>21</v>
      </c>
      <c r="P3734" s="1" t="s">
        <v>11917</v>
      </c>
    </row>
    <row r="3735" spans="1:16" hidden="1" x14ac:dyDescent="0.3">
      <c r="A3735" t="s">
        <v>3491</v>
      </c>
      <c r="B3735" s="3" t="s">
        <v>9366</v>
      </c>
      <c r="C3735" s="4" t="s">
        <v>11913</v>
      </c>
      <c r="E3735" s="5">
        <v>2899</v>
      </c>
      <c r="G3735" s="5">
        <v>2899</v>
      </c>
      <c r="H3735" s="6">
        <v>1820.82</v>
      </c>
      <c r="K3735" s="7">
        <v>1</v>
      </c>
      <c r="N3735" s="8" t="s">
        <v>17</v>
      </c>
      <c r="O3735" s="1" t="s">
        <v>21</v>
      </c>
      <c r="P3735" s="1" t="s">
        <v>11917</v>
      </c>
    </row>
    <row r="3736" spans="1:16" hidden="1" x14ac:dyDescent="0.3">
      <c r="A3736" t="s">
        <v>3492</v>
      </c>
      <c r="B3736" s="3" t="s">
        <v>9367</v>
      </c>
      <c r="C3736" s="4" t="s">
        <v>11913</v>
      </c>
      <c r="E3736" s="5">
        <v>2899</v>
      </c>
      <c r="G3736" s="5">
        <v>2899</v>
      </c>
      <c r="H3736" s="6">
        <v>1820.82</v>
      </c>
      <c r="K3736" s="7">
        <v>1</v>
      </c>
      <c r="N3736" s="8" t="s">
        <v>17</v>
      </c>
      <c r="O3736" s="1" t="s">
        <v>21</v>
      </c>
      <c r="P3736" s="1" t="s">
        <v>11917</v>
      </c>
    </row>
    <row r="3737" spans="1:16" hidden="1" x14ac:dyDescent="0.3">
      <c r="A3737" t="s">
        <v>3493</v>
      </c>
      <c r="B3737" s="3" t="s">
        <v>9368</v>
      </c>
      <c r="C3737" s="4" t="s">
        <v>11913</v>
      </c>
      <c r="E3737" s="5">
        <v>2499</v>
      </c>
      <c r="G3737" s="5">
        <v>2499</v>
      </c>
      <c r="H3737" s="6">
        <v>1517.25</v>
      </c>
      <c r="K3737" s="7">
        <v>1</v>
      </c>
      <c r="N3737" s="8" t="s">
        <v>17</v>
      </c>
      <c r="O3737" s="1" t="s">
        <v>21</v>
      </c>
      <c r="P3737" s="1" t="s">
        <v>11917</v>
      </c>
    </row>
    <row r="3738" spans="1:16" hidden="1" x14ac:dyDescent="0.3">
      <c r="A3738" t="s">
        <v>3494</v>
      </c>
      <c r="B3738" s="3" t="s">
        <v>9369</v>
      </c>
      <c r="C3738" s="4" t="s">
        <v>11913</v>
      </c>
      <c r="E3738" s="5">
        <v>2099</v>
      </c>
      <c r="G3738" s="5">
        <v>2099</v>
      </c>
      <c r="H3738" s="6">
        <v>1274.4000000000001</v>
      </c>
      <c r="K3738" s="7">
        <v>2</v>
      </c>
      <c r="N3738" s="8" t="s">
        <v>17</v>
      </c>
      <c r="O3738" s="1" t="s">
        <v>21</v>
      </c>
      <c r="P3738" s="1" t="s">
        <v>11917</v>
      </c>
    </row>
    <row r="3739" spans="1:16" hidden="1" x14ac:dyDescent="0.3">
      <c r="A3739" t="s">
        <v>3495</v>
      </c>
      <c r="B3739" s="3" t="s">
        <v>9370</v>
      </c>
      <c r="C3739" s="4" t="s">
        <v>11913</v>
      </c>
      <c r="E3739" s="5">
        <v>2999</v>
      </c>
      <c r="G3739" s="5">
        <v>2999</v>
      </c>
      <c r="H3739" s="6">
        <v>1820.82</v>
      </c>
      <c r="K3739" s="7">
        <v>2</v>
      </c>
      <c r="N3739" s="8" t="s">
        <v>17</v>
      </c>
      <c r="O3739" s="1" t="s">
        <v>21</v>
      </c>
      <c r="P3739" s="1" t="s">
        <v>11917</v>
      </c>
    </row>
    <row r="3740" spans="1:16" hidden="1" x14ac:dyDescent="0.3">
      <c r="A3740" t="s">
        <v>3496</v>
      </c>
      <c r="B3740" s="3" t="s">
        <v>9371</v>
      </c>
      <c r="C3740" s="4" t="s">
        <v>11913</v>
      </c>
      <c r="E3740" s="5">
        <v>2699</v>
      </c>
      <c r="G3740" s="5">
        <v>2699</v>
      </c>
      <c r="H3740" s="6">
        <v>1638.68</v>
      </c>
      <c r="K3740" s="7">
        <v>2</v>
      </c>
      <c r="N3740" s="8" t="s">
        <v>17</v>
      </c>
      <c r="O3740" s="1" t="s">
        <v>21</v>
      </c>
      <c r="P3740" s="1" t="s">
        <v>11917</v>
      </c>
    </row>
    <row r="3741" spans="1:16" hidden="1" x14ac:dyDescent="0.3">
      <c r="A3741" t="s">
        <v>3497</v>
      </c>
      <c r="B3741" s="3" t="s">
        <v>9372</v>
      </c>
      <c r="C3741" s="4" t="s">
        <v>11913</v>
      </c>
      <c r="E3741" s="5">
        <v>2499</v>
      </c>
      <c r="G3741" s="5">
        <v>2499</v>
      </c>
      <c r="H3741" s="6">
        <v>1517.25</v>
      </c>
      <c r="K3741" s="7">
        <v>2</v>
      </c>
      <c r="N3741" s="8" t="s">
        <v>17</v>
      </c>
      <c r="O3741" s="1" t="s">
        <v>21</v>
      </c>
      <c r="P3741" s="1" t="s">
        <v>11917</v>
      </c>
    </row>
    <row r="3742" spans="1:16" hidden="1" x14ac:dyDescent="0.3">
      <c r="A3742" t="s">
        <v>3498</v>
      </c>
      <c r="B3742" s="3" t="s">
        <v>9373</v>
      </c>
      <c r="C3742" s="4" t="s">
        <v>11913</v>
      </c>
      <c r="E3742" s="5">
        <v>2499</v>
      </c>
      <c r="G3742" s="5">
        <v>2499</v>
      </c>
      <c r="H3742" s="6">
        <v>1517.25</v>
      </c>
      <c r="K3742" s="7">
        <v>2</v>
      </c>
      <c r="N3742" s="8" t="s">
        <v>17</v>
      </c>
      <c r="O3742" s="1" t="s">
        <v>21</v>
      </c>
      <c r="P3742" s="1" t="s">
        <v>11917</v>
      </c>
    </row>
    <row r="3743" spans="1:16" hidden="1" x14ac:dyDescent="0.3">
      <c r="A3743" t="s">
        <v>3499</v>
      </c>
      <c r="B3743" s="3" t="s">
        <v>9374</v>
      </c>
      <c r="C3743" s="4" t="s">
        <v>11913</v>
      </c>
      <c r="E3743" s="5">
        <v>2499</v>
      </c>
      <c r="G3743" s="5">
        <v>2499</v>
      </c>
      <c r="H3743" s="6">
        <v>1517.25</v>
      </c>
      <c r="K3743" s="7">
        <v>2</v>
      </c>
      <c r="N3743" s="8" t="s">
        <v>17</v>
      </c>
      <c r="O3743" s="1" t="s">
        <v>21</v>
      </c>
      <c r="P3743" s="1" t="s">
        <v>11917</v>
      </c>
    </row>
    <row r="3744" spans="1:16" hidden="1" x14ac:dyDescent="0.3">
      <c r="A3744" t="s">
        <v>3500</v>
      </c>
      <c r="B3744" s="3" t="s">
        <v>9375</v>
      </c>
      <c r="C3744" s="4" t="s">
        <v>11913</v>
      </c>
      <c r="E3744" s="5">
        <v>2899</v>
      </c>
      <c r="G3744" s="5">
        <v>2899</v>
      </c>
      <c r="H3744" s="6">
        <v>1820.82</v>
      </c>
      <c r="K3744" s="7">
        <v>1</v>
      </c>
      <c r="N3744" s="8" t="s">
        <v>17</v>
      </c>
      <c r="O3744" s="1" t="s">
        <v>21</v>
      </c>
      <c r="P3744" s="1" t="s">
        <v>11917</v>
      </c>
    </row>
    <row r="3745" spans="1:16" hidden="1" x14ac:dyDescent="0.3">
      <c r="A3745" t="s">
        <v>3501</v>
      </c>
      <c r="B3745" s="3" t="s">
        <v>9376</v>
      </c>
      <c r="C3745" s="4" t="s">
        <v>11913</v>
      </c>
      <c r="E3745" s="5">
        <v>2899</v>
      </c>
      <c r="G3745" s="5">
        <v>2899</v>
      </c>
      <c r="H3745" s="6">
        <v>1820.82</v>
      </c>
      <c r="K3745" s="7">
        <v>1</v>
      </c>
      <c r="N3745" s="8" t="s">
        <v>17</v>
      </c>
      <c r="O3745" s="1" t="s">
        <v>21</v>
      </c>
      <c r="P3745" s="1" t="s">
        <v>11917</v>
      </c>
    </row>
    <row r="3746" spans="1:16" hidden="1" x14ac:dyDescent="0.3">
      <c r="A3746" t="s">
        <v>3502</v>
      </c>
      <c r="B3746" s="3" t="s">
        <v>9377</v>
      </c>
      <c r="C3746" s="4" t="s">
        <v>11913</v>
      </c>
      <c r="E3746" s="5">
        <v>2899</v>
      </c>
      <c r="G3746" s="5">
        <v>2899</v>
      </c>
      <c r="H3746" s="6">
        <v>1820.82</v>
      </c>
      <c r="K3746" s="7">
        <v>2</v>
      </c>
      <c r="N3746" s="8" t="s">
        <v>17</v>
      </c>
      <c r="O3746" s="1" t="s">
        <v>21</v>
      </c>
      <c r="P3746" s="1" t="s">
        <v>11917</v>
      </c>
    </row>
    <row r="3747" spans="1:16" hidden="1" x14ac:dyDescent="0.3">
      <c r="A3747" t="s">
        <v>3503</v>
      </c>
      <c r="B3747" s="3" t="s">
        <v>9378</v>
      </c>
      <c r="C3747" s="4" t="s">
        <v>11913</v>
      </c>
      <c r="E3747" s="5">
        <v>2699</v>
      </c>
      <c r="G3747" s="5">
        <v>2699</v>
      </c>
      <c r="H3747" s="6">
        <v>1638.68</v>
      </c>
      <c r="K3747" s="7">
        <v>2</v>
      </c>
      <c r="N3747" s="8" t="s">
        <v>17</v>
      </c>
      <c r="O3747" s="1" t="s">
        <v>21</v>
      </c>
      <c r="P3747" s="1" t="s">
        <v>11917</v>
      </c>
    </row>
    <row r="3748" spans="1:16" hidden="1" x14ac:dyDescent="0.3">
      <c r="A3748" t="s">
        <v>3504</v>
      </c>
      <c r="B3748" s="3" t="s">
        <v>9379</v>
      </c>
      <c r="C3748" s="4" t="s">
        <v>11913</v>
      </c>
      <c r="E3748" s="5">
        <v>2699</v>
      </c>
      <c r="G3748" s="5">
        <v>2699</v>
      </c>
      <c r="H3748" s="6">
        <v>1638.68</v>
      </c>
      <c r="K3748" s="7">
        <v>2</v>
      </c>
      <c r="N3748" s="8" t="s">
        <v>17</v>
      </c>
      <c r="O3748" s="1" t="s">
        <v>21</v>
      </c>
      <c r="P3748" s="1" t="s">
        <v>11917</v>
      </c>
    </row>
    <row r="3749" spans="1:16" hidden="1" x14ac:dyDescent="0.3">
      <c r="A3749" t="s">
        <v>3505</v>
      </c>
      <c r="B3749" s="3" t="s">
        <v>9380</v>
      </c>
      <c r="C3749" s="4" t="s">
        <v>11913</v>
      </c>
      <c r="E3749" s="5">
        <v>2499</v>
      </c>
      <c r="G3749" s="5">
        <v>2499</v>
      </c>
      <c r="H3749" s="6">
        <v>1517.25</v>
      </c>
      <c r="K3749" s="7">
        <v>1</v>
      </c>
      <c r="N3749" s="8" t="s">
        <v>17</v>
      </c>
      <c r="O3749" s="1" t="s">
        <v>21</v>
      </c>
      <c r="P3749" s="1" t="s">
        <v>11917</v>
      </c>
    </row>
    <row r="3750" spans="1:16" hidden="1" x14ac:dyDescent="0.3">
      <c r="A3750" t="s">
        <v>3506</v>
      </c>
      <c r="B3750" s="3" t="s">
        <v>9381</v>
      </c>
      <c r="C3750" s="4" t="s">
        <v>11913</v>
      </c>
      <c r="E3750" s="5">
        <v>2499</v>
      </c>
      <c r="G3750" s="5">
        <v>2499</v>
      </c>
      <c r="H3750" s="6">
        <v>1517.25</v>
      </c>
      <c r="K3750" s="7">
        <v>2</v>
      </c>
      <c r="N3750" s="8" t="s">
        <v>17</v>
      </c>
      <c r="O3750" s="1" t="s">
        <v>21</v>
      </c>
      <c r="P3750" s="1" t="s">
        <v>11917</v>
      </c>
    </row>
    <row r="3751" spans="1:16" hidden="1" x14ac:dyDescent="0.3">
      <c r="A3751" t="s">
        <v>3507</v>
      </c>
      <c r="B3751" s="3" t="s">
        <v>9382</v>
      </c>
      <c r="C3751" s="4" t="s">
        <v>11913</v>
      </c>
      <c r="E3751" s="5">
        <v>2499</v>
      </c>
      <c r="G3751" s="5">
        <v>2499</v>
      </c>
      <c r="H3751" s="6">
        <v>1517.25</v>
      </c>
      <c r="K3751" s="7">
        <v>1</v>
      </c>
      <c r="N3751" s="8" t="s">
        <v>17</v>
      </c>
      <c r="O3751" s="1" t="s">
        <v>21</v>
      </c>
      <c r="P3751" s="1" t="s">
        <v>11917</v>
      </c>
    </row>
    <row r="3752" spans="1:16" hidden="1" x14ac:dyDescent="0.3">
      <c r="A3752" t="s">
        <v>3508</v>
      </c>
      <c r="B3752" s="3" t="s">
        <v>9383</v>
      </c>
      <c r="C3752" s="4" t="s">
        <v>11913</v>
      </c>
      <c r="E3752" s="5">
        <v>2099</v>
      </c>
      <c r="G3752" s="5">
        <v>2099</v>
      </c>
      <c r="H3752" s="6">
        <v>1274.4000000000001</v>
      </c>
      <c r="K3752" s="7">
        <v>2</v>
      </c>
      <c r="N3752" s="8" t="s">
        <v>17</v>
      </c>
      <c r="O3752" s="1" t="s">
        <v>21</v>
      </c>
      <c r="P3752" s="1" t="s">
        <v>11917</v>
      </c>
    </row>
    <row r="3753" spans="1:16" hidden="1" x14ac:dyDescent="0.3">
      <c r="A3753" t="s">
        <v>3509</v>
      </c>
      <c r="B3753" s="3" t="s">
        <v>9384</v>
      </c>
      <c r="C3753" s="4" t="s">
        <v>11913</v>
      </c>
      <c r="E3753" s="5">
        <v>2099</v>
      </c>
      <c r="G3753" s="5">
        <v>2099</v>
      </c>
      <c r="H3753" s="6">
        <v>1274.4000000000001</v>
      </c>
      <c r="K3753" s="7">
        <v>2</v>
      </c>
      <c r="N3753" s="8" t="s">
        <v>17</v>
      </c>
      <c r="O3753" s="1" t="s">
        <v>21</v>
      </c>
      <c r="P3753" s="1" t="s">
        <v>11917</v>
      </c>
    </row>
    <row r="3754" spans="1:16" hidden="1" x14ac:dyDescent="0.3">
      <c r="A3754" t="s">
        <v>3510</v>
      </c>
      <c r="B3754" s="3" t="s">
        <v>9385</v>
      </c>
      <c r="C3754" s="4" t="s">
        <v>11913</v>
      </c>
      <c r="E3754" s="5">
        <v>2499</v>
      </c>
      <c r="G3754" s="5">
        <v>2499</v>
      </c>
      <c r="H3754" s="6">
        <v>1517.25</v>
      </c>
      <c r="K3754" s="7">
        <v>2</v>
      </c>
      <c r="N3754" s="8" t="s">
        <v>17</v>
      </c>
      <c r="O3754" s="1" t="s">
        <v>21</v>
      </c>
      <c r="P3754" s="1" t="s">
        <v>11917</v>
      </c>
    </row>
    <row r="3755" spans="1:16" hidden="1" x14ac:dyDescent="0.3">
      <c r="A3755" t="s">
        <v>3511</v>
      </c>
      <c r="B3755" s="3" t="s">
        <v>9386</v>
      </c>
      <c r="C3755" s="4" t="s">
        <v>11913</v>
      </c>
      <c r="E3755" s="5">
        <v>2099</v>
      </c>
      <c r="G3755" s="5">
        <v>2099</v>
      </c>
      <c r="H3755" s="6">
        <v>1274.3900000000001</v>
      </c>
      <c r="K3755" s="7">
        <v>1</v>
      </c>
      <c r="N3755" s="8" t="s">
        <v>17</v>
      </c>
      <c r="O3755" s="1" t="s">
        <v>21</v>
      </c>
      <c r="P3755" s="1" t="s">
        <v>11917</v>
      </c>
    </row>
    <row r="3756" spans="1:16" hidden="1" x14ac:dyDescent="0.3">
      <c r="A3756" t="s">
        <v>3512</v>
      </c>
      <c r="B3756" s="3" t="s">
        <v>9387</v>
      </c>
      <c r="C3756" s="4" t="s">
        <v>11913</v>
      </c>
      <c r="E3756" s="5">
        <v>2099</v>
      </c>
      <c r="G3756" s="5">
        <v>2099</v>
      </c>
      <c r="H3756" s="6">
        <v>1274.3900000000001</v>
      </c>
      <c r="K3756" s="7">
        <v>1</v>
      </c>
      <c r="N3756" s="8" t="s">
        <v>17</v>
      </c>
      <c r="O3756" s="1" t="s">
        <v>21</v>
      </c>
      <c r="P3756" s="1" t="s">
        <v>11917</v>
      </c>
    </row>
    <row r="3757" spans="1:16" x14ac:dyDescent="0.3">
      <c r="A3757" s="9" t="s">
        <v>3513</v>
      </c>
      <c r="B3757" s="13" t="s">
        <v>9388</v>
      </c>
      <c r="C3757" s="14" t="s">
        <v>11913</v>
      </c>
      <c r="D3757" s="15">
        <v>2499</v>
      </c>
      <c r="E3757" s="15">
        <v>2499</v>
      </c>
      <c r="F3757" s="9"/>
      <c r="G3757" s="15">
        <v>2499</v>
      </c>
      <c r="H3757" s="16">
        <v>1517.25</v>
      </c>
      <c r="I3757" s="9"/>
      <c r="J3757" s="9">
        <v>1</v>
      </c>
      <c r="K3757" s="17">
        <v>1</v>
      </c>
      <c r="L3757" s="9"/>
      <c r="M3757" s="9"/>
      <c r="N3757" s="18" t="s">
        <v>17</v>
      </c>
      <c r="O3757" s="19" t="s">
        <v>21</v>
      </c>
      <c r="P3757" s="19" t="s">
        <v>11917</v>
      </c>
    </row>
    <row r="3758" spans="1:16" hidden="1" x14ac:dyDescent="0.3">
      <c r="A3758" t="s">
        <v>3514</v>
      </c>
      <c r="B3758" s="3" t="s">
        <v>9389</v>
      </c>
      <c r="C3758" s="4" t="s">
        <v>11913</v>
      </c>
      <c r="E3758" s="5">
        <v>2499</v>
      </c>
      <c r="G3758" s="5">
        <v>2499</v>
      </c>
      <c r="H3758" s="6">
        <v>1517.25</v>
      </c>
      <c r="K3758" s="7">
        <v>2</v>
      </c>
      <c r="N3758" s="8" t="s">
        <v>17</v>
      </c>
      <c r="O3758" s="1" t="s">
        <v>21</v>
      </c>
      <c r="P3758" s="1" t="s">
        <v>11917</v>
      </c>
    </row>
    <row r="3759" spans="1:16" x14ac:dyDescent="0.3">
      <c r="A3759" s="9" t="s">
        <v>3515</v>
      </c>
      <c r="B3759" s="13" t="s">
        <v>9390</v>
      </c>
      <c r="C3759" s="14" t="s">
        <v>11913</v>
      </c>
      <c r="D3759" s="15">
        <v>2499</v>
      </c>
      <c r="E3759" s="15">
        <v>2499</v>
      </c>
      <c r="F3759" s="9"/>
      <c r="G3759" s="15">
        <v>2499</v>
      </c>
      <c r="H3759" s="16">
        <v>1517.25</v>
      </c>
      <c r="I3759" s="9"/>
      <c r="J3759" s="9">
        <v>1</v>
      </c>
      <c r="K3759" s="17">
        <v>1</v>
      </c>
      <c r="L3759" s="9"/>
      <c r="M3759" s="9"/>
      <c r="N3759" s="18" t="s">
        <v>17</v>
      </c>
      <c r="O3759" s="19" t="s">
        <v>21</v>
      </c>
      <c r="P3759" s="19" t="s">
        <v>11917</v>
      </c>
    </row>
    <row r="3760" spans="1:16" hidden="1" x14ac:dyDescent="0.3">
      <c r="A3760" t="s">
        <v>3516</v>
      </c>
      <c r="B3760" s="3" t="s">
        <v>9391</v>
      </c>
      <c r="C3760" s="4" t="s">
        <v>11913</v>
      </c>
      <c r="E3760" s="5">
        <v>2499</v>
      </c>
      <c r="G3760" s="5">
        <v>2499</v>
      </c>
      <c r="H3760" s="6">
        <v>1517.25</v>
      </c>
      <c r="K3760" s="7">
        <v>2</v>
      </c>
      <c r="N3760" s="8" t="s">
        <v>17</v>
      </c>
      <c r="O3760" s="1" t="s">
        <v>21</v>
      </c>
      <c r="P3760" s="1" t="s">
        <v>11917</v>
      </c>
    </row>
    <row r="3761" spans="1:16" hidden="1" x14ac:dyDescent="0.3">
      <c r="A3761" t="s">
        <v>3517</v>
      </c>
      <c r="B3761" s="3" t="s">
        <v>9392</v>
      </c>
      <c r="C3761" s="4" t="s">
        <v>11913</v>
      </c>
      <c r="E3761" s="5">
        <v>2499</v>
      </c>
      <c r="G3761" s="5">
        <v>2499</v>
      </c>
      <c r="H3761" s="6">
        <v>1517.25</v>
      </c>
      <c r="K3761" s="7">
        <v>2</v>
      </c>
      <c r="N3761" s="8" t="s">
        <v>17</v>
      </c>
      <c r="O3761" s="1" t="s">
        <v>21</v>
      </c>
      <c r="P3761" s="1" t="s">
        <v>11917</v>
      </c>
    </row>
    <row r="3762" spans="1:16" hidden="1" x14ac:dyDescent="0.3">
      <c r="A3762" t="s">
        <v>3518</v>
      </c>
      <c r="B3762" s="3" t="s">
        <v>9393</v>
      </c>
      <c r="C3762" s="4" t="s">
        <v>11913</v>
      </c>
      <c r="E3762" s="5">
        <v>2699</v>
      </c>
      <c r="G3762" s="5">
        <v>2699</v>
      </c>
      <c r="H3762" s="6">
        <v>1638.68</v>
      </c>
      <c r="K3762" s="7">
        <v>2</v>
      </c>
      <c r="N3762" s="8" t="s">
        <v>17</v>
      </c>
      <c r="O3762" s="1" t="s">
        <v>21</v>
      </c>
      <c r="P3762" s="1" t="s">
        <v>11917</v>
      </c>
    </row>
    <row r="3763" spans="1:16" hidden="1" x14ac:dyDescent="0.3">
      <c r="A3763" t="s">
        <v>3519</v>
      </c>
      <c r="B3763" s="3" t="s">
        <v>9394</v>
      </c>
      <c r="C3763" s="4" t="s">
        <v>11913</v>
      </c>
      <c r="E3763" s="5">
        <v>2699</v>
      </c>
      <c r="G3763" s="5">
        <v>2699</v>
      </c>
      <c r="H3763" s="6">
        <v>1638.68</v>
      </c>
      <c r="K3763" s="7">
        <v>2</v>
      </c>
      <c r="N3763" s="8" t="s">
        <v>17</v>
      </c>
      <c r="O3763" s="1" t="s">
        <v>21</v>
      </c>
      <c r="P3763" s="1" t="s">
        <v>11917</v>
      </c>
    </row>
    <row r="3764" spans="1:16" hidden="1" x14ac:dyDescent="0.3">
      <c r="A3764" t="s">
        <v>3520</v>
      </c>
      <c r="B3764" s="3" t="s">
        <v>9395</v>
      </c>
      <c r="C3764" s="4" t="s">
        <v>11913</v>
      </c>
      <c r="E3764" s="5">
        <v>2699</v>
      </c>
      <c r="G3764" s="5">
        <v>2699</v>
      </c>
      <c r="H3764" s="6">
        <v>1638.68</v>
      </c>
      <c r="K3764" s="7">
        <v>2</v>
      </c>
      <c r="N3764" s="8" t="s">
        <v>17</v>
      </c>
      <c r="O3764" s="1" t="s">
        <v>21</v>
      </c>
      <c r="P3764" s="1" t="s">
        <v>11917</v>
      </c>
    </row>
    <row r="3765" spans="1:16" hidden="1" x14ac:dyDescent="0.3">
      <c r="A3765" t="s">
        <v>3521</v>
      </c>
      <c r="B3765" s="3" t="s">
        <v>9396</v>
      </c>
      <c r="C3765" s="4" t="s">
        <v>11913</v>
      </c>
      <c r="E3765" s="5">
        <v>2499</v>
      </c>
      <c r="G3765" s="5">
        <v>2499</v>
      </c>
      <c r="H3765" s="6">
        <v>1517.25</v>
      </c>
      <c r="K3765" s="7">
        <v>1</v>
      </c>
      <c r="N3765" s="8" t="s">
        <v>17</v>
      </c>
      <c r="O3765" s="1" t="s">
        <v>21</v>
      </c>
      <c r="P3765" s="1" t="s">
        <v>11917</v>
      </c>
    </row>
    <row r="3766" spans="1:16" hidden="1" x14ac:dyDescent="0.3">
      <c r="A3766" t="s">
        <v>3522</v>
      </c>
      <c r="B3766" s="3" t="s">
        <v>9397</v>
      </c>
      <c r="C3766" s="4" t="s">
        <v>11913</v>
      </c>
      <c r="E3766" s="5">
        <v>2499</v>
      </c>
      <c r="G3766" s="5">
        <v>2499</v>
      </c>
      <c r="H3766" s="6">
        <v>1517.25</v>
      </c>
      <c r="K3766" s="7">
        <v>2</v>
      </c>
      <c r="N3766" s="8" t="s">
        <v>17</v>
      </c>
      <c r="O3766" s="1" t="s">
        <v>21</v>
      </c>
      <c r="P3766" s="1" t="s">
        <v>11917</v>
      </c>
    </row>
    <row r="3767" spans="1:16" hidden="1" x14ac:dyDescent="0.3">
      <c r="A3767" t="s">
        <v>3523</v>
      </c>
      <c r="B3767" s="3" t="s">
        <v>9398</v>
      </c>
      <c r="C3767" s="4" t="s">
        <v>11913</v>
      </c>
      <c r="E3767" s="5">
        <v>2499</v>
      </c>
      <c r="G3767" s="5">
        <v>2499</v>
      </c>
      <c r="H3767" s="6">
        <v>1517.25</v>
      </c>
      <c r="K3767" s="7">
        <v>1</v>
      </c>
      <c r="N3767" s="8" t="s">
        <v>17</v>
      </c>
      <c r="O3767" s="1" t="s">
        <v>21</v>
      </c>
      <c r="P3767" s="1" t="s">
        <v>11917</v>
      </c>
    </row>
    <row r="3768" spans="1:16" hidden="1" x14ac:dyDescent="0.3">
      <c r="A3768" t="s">
        <v>3524</v>
      </c>
      <c r="B3768" s="3" t="s">
        <v>9399</v>
      </c>
      <c r="C3768" s="4" t="s">
        <v>11913</v>
      </c>
      <c r="E3768" s="5">
        <v>1999</v>
      </c>
      <c r="G3768" s="5">
        <v>1999</v>
      </c>
      <c r="H3768" s="6">
        <v>1213.68</v>
      </c>
      <c r="K3768" s="7">
        <v>1</v>
      </c>
      <c r="N3768" s="8" t="s">
        <v>17</v>
      </c>
      <c r="O3768" s="1" t="s">
        <v>21</v>
      </c>
      <c r="P3768" s="1" t="s">
        <v>11917</v>
      </c>
    </row>
    <row r="3769" spans="1:16" hidden="1" x14ac:dyDescent="0.3">
      <c r="A3769" t="s">
        <v>3525</v>
      </c>
      <c r="B3769" s="3" t="s">
        <v>9400</v>
      </c>
      <c r="C3769" s="4" t="s">
        <v>11913</v>
      </c>
      <c r="E3769" s="5">
        <v>1999</v>
      </c>
      <c r="G3769" s="5">
        <v>1999</v>
      </c>
      <c r="H3769" s="6">
        <v>1213.68</v>
      </c>
      <c r="K3769" s="7">
        <v>2</v>
      </c>
      <c r="N3769" s="8" t="s">
        <v>17</v>
      </c>
      <c r="O3769" s="1" t="s">
        <v>21</v>
      </c>
      <c r="P3769" s="1" t="s">
        <v>11917</v>
      </c>
    </row>
    <row r="3770" spans="1:16" hidden="1" x14ac:dyDescent="0.3">
      <c r="A3770" t="s">
        <v>3526</v>
      </c>
      <c r="B3770" s="3" t="s">
        <v>9401</v>
      </c>
      <c r="C3770" s="4" t="s">
        <v>11913</v>
      </c>
      <c r="E3770" s="5">
        <v>1999</v>
      </c>
      <c r="G3770" s="5">
        <v>1999</v>
      </c>
      <c r="H3770" s="6">
        <v>1213.68</v>
      </c>
      <c r="K3770" s="7">
        <v>1</v>
      </c>
      <c r="N3770" s="8" t="s">
        <v>17</v>
      </c>
      <c r="O3770" s="1" t="s">
        <v>21</v>
      </c>
      <c r="P3770" s="1" t="s">
        <v>11917</v>
      </c>
    </row>
    <row r="3771" spans="1:16" hidden="1" x14ac:dyDescent="0.3">
      <c r="A3771" t="s">
        <v>3527</v>
      </c>
      <c r="B3771" s="3" t="s">
        <v>9402</v>
      </c>
      <c r="C3771" s="4" t="s">
        <v>11913</v>
      </c>
      <c r="E3771" s="5">
        <v>1999</v>
      </c>
      <c r="G3771" s="5">
        <v>1999</v>
      </c>
      <c r="H3771" s="6">
        <v>1213.68</v>
      </c>
      <c r="K3771" s="7">
        <v>1</v>
      </c>
      <c r="N3771" s="8" t="s">
        <v>17</v>
      </c>
      <c r="O3771" s="1" t="s">
        <v>21</v>
      </c>
      <c r="P3771" s="1" t="s">
        <v>11917</v>
      </c>
    </row>
    <row r="3772" spans="1:16" hidden="1" x14ac:dyDescent="0.3">
      <c r="A3772" t="s">
        <v>3528</v>
      </c>
      <c r="B3772" s="3" t="s">
        <v>9403</v>
      </c>
      <c r="C3772" s="4" t="s">
        <v>11913</v>
      </c>
      <c r="E3772" s="5">
        <v>1999</v>
      </c>
      <c r="G3772" s="5">
        <v>1999</v>
      </c>
      <c r="H3772" s="6">
        <v>1213.68</v>
      </c>
      <c r="K3772" s="7">
        <v>2</v>
      </c>
      <c r="N3772" s="8" t="s">
        <v>17</v>
      </c>
      <c r="O3772" s="1" t="s">
        <v>21</v>
      </c>
      <c r="P3772" s="1" t="s">
        <v>11917</v>
      </c>
    </row>
    <row r="3773" spans="1:16" hidden="1" x14ac:dyDescent="0.3">
      <c r="A3773" t="s">
        <v>3529</v>
      </c>
      <c r="B3773" s="3" t="s">
        <v>9404</v>
      </c>
      <c r="C3773" s="4" t="s">
        <v>11913</v>
      </c>
      <c r="E3773" s="5">
        <v>2099</v>
      </c>
      <c r="G3773" s="5">
        <v>2099</v>
      </c>
      <c r="H3773" s="6">
        <v>1274.4000000000001</v>
      </c>
      <c r="K3773" s="7">
        <v>2</v>
      </c>
      <c r="N3773" s="8" t="s">
        <v>17</v>
      </c>
      <c r="O3773" s="1" t="s">
        <v>21</v>
      </c>
      <c r="P3773" s="1" t="s">
        <v>11917</v>
      </c>
    </row>
    <row r="3774" spans="1:16" hidden="1" x14ac:dyDescent="0.3">
      <c r="A3774" t="s">
        <v>3530</v>
      </c>
      <c r="B3774" s="3" t="s">
        <v>9405</v>
      </c>
      <c r="C3774" s="4" t="s">
        <v>11913</v>
      </c>
      <c r="E3774" s="5">
        <v>2099</v>
      </c>
      <c r="G3774" s="5">
        <v>2099</v>
      </c>
      <c r="H3774" s="6">
        <v>1274.4000000000001</v>
      </c>
      <c r="K3774" s="7">
        <v>2</v>
      </c>
      <c r="N3774" s="8" t="s">
        <v>17</v>
      </c>
      <c r="O3774" s="1" t="s">
        <v>21</v>
      </c>
      <c r="P3774" s="1" t="s">
        <v>11917</v>
      </c>
    </row>
    <row r="3775" spans="1:16" hidden="1" x14ac:dyDescent="0.3">
      <c r="A3775" t="s">
        <v>3531</v>
      </c>
      <c r="B3775" s="3" t="s">
        <v>9406</v>
      </c>
      <c r="C3775" s="4" t="s">
        <v>11913</v>
      </c>
      <c r="E3775" s="5">
        <v>1999</v>
      </c>
      <c r="G3775" s="5">
        <v>1999</v>
      </c>
      <c r="H3775" s="6">
        <v>1213.68</v>
      </c>
      <c r="K3775" s="7">
        <v>2</v>
      </c>
      <c r="N3775" s="8" t="s">
        <v>17</v>
      </c>
      <c r="O3775" s="1" t="s">
        <v>21</v>
      </c>
      <c r="P3775" s="1" t="s">
        <v>11917</v>
      </c>
    </row>
    <row r="3776" spans="1:16" hidden="1" x14ac:dyDescent="0.3">
      <c r="A3776" t="s">
        <v>3532</v>
      </c>
      <c r="B3776" s="3" t="s">
        <v>9407</v>
      </c>
      <c r="C3776" s="4" t="s">
        <v>11913</v>
      </c>
      <c r="E3776" s="5">
        <v>1999</v>
      </c>
      <c r="G3776" s="5">
        <v>1999</v>
      </c>
      <c r="H3776" s="6">
        <v>1213.68</v>
      </c>
      <c r="K3776" s="7">
        <v>1</v>
      </c>
      <c r="N3776" s="8" t="s">
        <v>17</v>
      </c>
      <c r="O3776" s="1" t="s">
        <v>21</v>
      </c>
      <c r="P3776" s="1" t="s">
        <v>11917</v>
      </c>
    </row>
    <row r="3777" spans="1:16" hidden="1" x14ac:dyDescent="0.3">
      <c r="A3777" t="s">
        <v>3533</v>
      </c>
      <c r="B3777" s="3" t="s">
        <v>9408</v>
      </c>
      <c r="C3777" s="4" t="s">
        <v>11913</v>
      </c>
      <c r="E3777" s="5">
        <v>1999</v>
      </c>
      <c r="G3777" s="5">
        <v>1999</v>
      </c>
      <c r="H3777" s="6">
        <v>1213.68</v>
      </c>
      <c r="K3777" s="7">
        <v>1</v>
      </c>
      <c r="N3777" s="8" t="s">
        <v>17</v>
      </c>
      <c r="O3777" s="1" t="s">
        <v>21</v>
      </c>
      <c r="P3777" s="1" t="s">
        <v>11917</v>
      </c>
    </row>
    <row r="3778" spans="1:16" hidden="1" x14ac:dyDescent="0.3">
      <c r="A3778" t="s">
        <v>3534</v>
      </c>
      <c r="B3778" s="3" t="s">
        <v>9409</v>
      </c>
      <c r="C3778" s="4" t="s">
        <v>11913</v>
      </c>
      <c r="E3778" s="5">
        <v>2099</v>
      </c>
      <c r="G3778" s="5">
        <v>2099</v>
      </c>
      <c r="H3778" s="6">
        <v>1274.4000000000001</v>
      </c>
      <c r="K3778" s="7">
        <v>2</v>
      </c>
      <c r="N3778" s="8" t="s">
        <v>17</v>
      </c>
      <c r="O3778" s="1" t="s">
        <v>21</v>
      </c>
      <c r="P3778" s="1" t="s">
        <v>11917</v>
      </c>
    </row>
    <row r="3779" spans="1:16" hidden="1" x14ac:dyDescent="0.3">
      <c r="A3779" t="s">
        <v>3535</v>
      </c>
      <c r="B3779" s="3" t="s">
        <v>9410</v>
      </c>
      <c r="C3779" s="4" t="s">
        <v>11913</v>
      </c>
      <c r="E3779" s="5">
        <v>2099</v>
      </c>
      <c r="G3779" s="5">
        <v>2099</v>
      </c>
      <c r="H3779" s="6">
        <v>1274.3900000000001</v>
      </c>
      <c r="K3779" s="7">
        <v>1</v>
      </c>
      <c r="N3779" s="8" t="s">
        <v>17</v>
      </c>
      <c r="O3779" s="1" t="s">
        <v>21</v>
      </c>
      <c r="P3779" s="1" t="s">
        <v>11917</v>
      </c>
    </row>
    <row r="3780" spans="1:16" hidden="1" x14ac:dyDescent="0.3">
      <c r="A3780" t="s">
        <v>3536</v>
      </c>
      <c r="B3780" s="3" t="s">
        <v>9411</v>
      </c>
      <c r="C3780" s="4" t="s">
        <v>11913</v>
      </c>
      <c r="E3780" s="5">
        <v>2499</v>
      </c>
      <c r="G3780" s="5">
        <v>2499</v>
      </c>
      <c r="H3780" s="6">
        <v>1517.25</v>
      </c>
      <c r="K3780" s="7">
        <v>2</v>
      </c>
      <c r="N3780" s="8" t="s">
        <v>17</v>
      </c>
      <c r="O3780" s="1" t="s">
        <v>21</v>
      </c>
      <c r="P3780" s="1" t="s">
        <v>11917</v>
      </c>
    </row>
    <row r="3781" spans="1:16" hidden="1" x14ac:dyDescent="0.3">
      <c r="A3781" t="s">
        <v>3537</v>
      </c>
      <c r="B3781" s="3" t="s">
        <v>9412</v>
      </c>
      <c r="C3781" s="4" t="s">
        <v>11913</v>
      </c>
      <c r="E3781" s="5">
        <v>2499</v>
      </c>
      <c r="G3781" s="5">
        <v>2499</v>
      </c>
      <c r="H3781" s="6">
        <v>1517.25</v>
      </c>
      <c r="K3781" s="7">
        <v>2</v>
      </c>
      <c r="N3781" s="8" t="s">
        <v>17</v>
      </c>
      <c r="O3781" s="1" t="s">
        <v>21</v>
      </c>
      <c r="P3781" s="1" t="s">
        <v>11917</v>
      </c>
    </row>
    <row r="3782" spans="1:16" hidden="1" x14ac:dyDescent="0.3">
      <c r="A3782" t="s">
        <v>3538</v>
      </c>
      <c r="B3782" s="3" t="s">
        <v>9413</v>
      </c>
      <c r="C3782" s="4" t="s">
        <v>11913</v>
      </c>
      <c r="E3782" s="5">
        <v>1999</v>
      </c>
      <c r="G3782" s="5">
        <v>1999</v>
      </c>
      <c r="H3782" s="6">
        <v>1213.68</v>
      </c>
      <c r="K3782" s="7">
        <v>2</v>
      </c>
      <c r="N3782" s="8" t="s">
        <v>17</v>
      </c>
      <c r="O3782" s="1" t="s">
        <v>21</v>
      </c>
      <c r="P3782" s="1" t="s">
        <v>11917</v>
      </c>
    </row>
    <row r="3783" spans="1:16" hidden="1" x14ac:dyDescent="0.3">
      <c r="A3783" t="s">
        <v>3539</v>
      </c>
      <c r="B3783" s="3" t="s">
        <v>9414</v>
      </c>
      <c r="C3783" s="4" t="s">
        <v>11913</v>
      </c>
      <c r="E3783" s="5">
        <v>1999</v>
      </c>
      <c r="G3783" s="5">
        <v>1999</v>
      </c>
      <c r="H3783" s="6">
        <v>1213.68</v>
      </c>
      <c r="K3783" s="7">
        <v>2</v>
      </c>
      <c r="N3783" s="8" t="s">
        <v>17</v>
      </c>
      <c r="O3783" s="1" t="s">
        <v>21</v>
      </c>
      <c r="P3783" s="1" t="s">
        <v>11917</v>
      </c>
    </row>
    <row r="3784" spans="1:16" hidden="1" x14ac:dyDescent="0.3">
      <c r="A3784" t="s">
        <v>3540</v>
      </c>
      <c r="B3784" s="3" t="s">
        <v>9415</v>
      </c>
      <c r="C3784" s="4" t="s">
        <v>11913</v>
      </c>
      <c r="E3784" s="5">
        <v>2499</v>
      </c>
      <c r="G3784" s="5">
        <v>2499</v>
      </c>
      <c r="H3784" s="6">
        <v>1517.25</v>
      </c>
      <c r="K3784" s="7">
        <v>1</v>
      </c>
      <c r="N3784" s="8" t="s">
        <v>17</v>
      </c>
      <c r="O3784" s="1" t="s">
        <v>21</v>
      </c>
      <c r="P3784" s="1" t="s">
        <v>11917</v>
      </c>
    </row>
    <row r="3785" spans="1:16" hidden="1" x14ac:dyDescent="0.3">
      <c r="A3785" t="s">
        <v>3541</v>
      </c>
      <c r="B3785" s="3" t="s">
        <v>9416</v>
      </c>
      <c r="C3785" s="4" t="s">
        <v>11913</v>
      </c>
      <c r="E3785" s="5">
        <v>1999</v>
      </c>
      <c r="G3785" s="5">
        <v>1999</v>
      </c>
      <c r="H3785" s="6">
        <v>1213.68</v>
      </c>
      <c r="K3785" s="7">
        <v>2</v>
      </c>
      <c r="N3785" s="8" t="s">
        <v>17</v>
      </c>
      <c r="O3785" s="1" t="s">
        <v>21</v>
      </c>
      <c r="P3785" s="1" t="s">
        <v>11917</v>
      </c>
    </row>
    <row r="3786" spans="1:16" hidden="1" x14ac:dyDescent="0.3">
      <c r="A3786" t="s">
        <v>3542</v>
      </c>
      <c r="B3786" s="3" t="s">
        <v>9417</v>
      </c>
      <c r="C3786" s="4" t="s">
        <v>11913</v>
      </c>
      <c r="E3786" s="5">
        <v>2099</v>
      </c>
      <c r="G3786" s="5">
        <v>2099</v>
      </c>
      <c r="H3786" s="6">
        <v>1274.4000000000001</v>
      </c>
      <c r="K3786" s="7">
        <v>2</v>
      </c>
      <c r="N3786" s="8" t="s">
        <v>17</v>
      </c>
      <c r="O3786" s="1" t="s">
        <v>21</v>
      </c>
      <c r="P3786" s="1" t="s">
        <v>11917</v>
      </c>
    </row>
    <row r="3787" spans="1:16" hidden="1" x14ac:dyDescent="0.3">
      <c r="A3787" t="s">
        <v>3543</v>
      </c>
      <c r="B3787" s="3" t="s">
        <v>9418</v>
      </c>
      <c r="C3787" s="4" t="s">
        <v>11913</v>
      </c>
      <c r="E3787" s="5">
        <v>3599</v>
      </c>
      <c r="G3787" s="5">
        <v>3599</v>
      </c>
      <c r="H3787" s="6">
        <v>2185.11</v>
      </c>
      <c r="K3787" s="7">
        <v>2</v>
      </c>
      <c r="N3787" s="8" t="s">
        <v>17</v>
      </c>
      <c r="O3787" s="1" t="s">
        <v>21</v>
      </c>
      <c r="P3787" s="1" t="s">
        <v>11917</v>
      </c>
    </row>
    <row r="3788" spans="1:16" hidden="1" x14ac:dyDescent="0.3">
      <c r="A3788" t="s">
        <v>3544</v>
      </c>
      <c r="B3788" s="3" t="s">
        <v>9419</v>
      </c>
      <c r="C3788" s="4" t="s">
        <v>11913</v>
      </c>
      <c r="E3788" s="5">
        <v>3599</v>
      </c>
      <c r="G3788" s="5">
        <v>3599</v>
      </c>
      <c r="H3788" s="6">
        <v>2185.11</v>
      </c>
      <c r="K3788" s="7">
        <v>2</v>
      </c>
      <c r="N3788" s="8" t="s">
        <v>17</v>
      </c>
      <c r="O3788" s="1" t="s">
        <v>21</v>
      </c>
      <c r="P3788" s="1" t="s">
        <v>11917</v>
      </c>
    </row>
    <row r="3789" spans="1:16" hidden="1" x14ac:dyDescent="0.3">
      <c r="A3789" t="s">
        <v>3545</v>
      </c>
      <c r="B3789" s="3" t="s">
        <v>9420</v>
      </c>
      <c r="C3789" s="4" t="s">
        <v>11913</v>
      </c>
      <c r="E3789" s="5">
        <v>3599</v>
      </c>
      <c r="G3789" s="5">
        <v>3599</v>
      </c>
      <c r="H3789" s="6">
        <v>2185.11</v>
      </c>
      <c r="K3789" s="7">
        <v>2</v>
      </c>
      <c r="N3789" s="8" t="s">
        <v>17</v>
      </c>
      <c r="O3789" s="1" t="s">
        <v>21</v>
      </c>
      <c r="P3789" s="1" t="s">
        <v>11917</v>
      </c>
    </row>
    <row r="3790" spans="1:16" hidden="1" x14ac:dyDescent="0.3">
      <c r="A3790" t="s">
        <v>3546</v>
      </c>
      <c r="B3790" s="3" t="s">
        <v>9421</v>
      </c>
      <c r="C3790" s="4" t="s">
        <v>11913</v>
      </c>
      <c r="E3790" s="5">
        <v>3599</v>
      </c>
      <c r="G3790" s="5">
        <v>3599</v>
      </c>
      <c r="H3790" s="6">
        <v>2185.11</v>
      </c>
      <c r="K3790" s="7">
        <v>1</v>
      </c>
      <c r="N3790" s="8" t="s">
        <v>17</v>
      </c>
      <c r="O3790" s="1" t="s">
        <v>21</v>
      </c>
      <c r="P3790" s="1" t="s">
        <v>11917</v>
      </c>
    </row>
    <row r="3791" spans="1:16" hidden="1" x14ac:dyDescent="0.3">
      <c r="A3791" t="s">
        <v>3547</v>
      </c>
      <c r="B3791" s="3" t="s">
        <v>9422</v>
      </c>
      <c r="C3791" s="4" t="s">
        <v>11913</v>
      </c>
      <c r="E3791" s="5">
        <v>2299</v>
      </c>
      <c r="G3791" s="5">
        <v>2299</v>
      </c>
      <c r="H3791" s="6">
        <v>1395.82</v>
      </c>
      <c r="K3791" s="7">
        <v>2</v>
      </c>
      <c r="N3791" s="8" t="s">
        <v>17</v>
      </c>
      <c r="O3791" s="1" t="s">
        <v>21</v>
      </c>
      <c r="P3791" s="1" t="s">
        <v>11917</v>
      </c>
    </row>
    <row r="3792" spans="1:16" hidden="1" x14ac:dyDescent="0.3">
      <c r="A3792" t="s">
        <v>3548</v>
      </c>
      <c r="B3792" s="3" t="s">
        <v>9423</v>
      </c>
      <c r="C3792" s="4" t="s">
        <v>11913</v>
      </c>
      <c r="E3792" s="5">
        <v>2899</v>
      </c>
      <c r="G3792" s="5">
        <v>2899</v>
      </c>
      <c r="H3792" s="6">
        <v>1820.82</v>
      </c>
      <c r="K3792" s="7">
        <v>2</v>
      </c>
      <c r="N3792" s="8" t="s">
        <v>17</v>
      </c>
      <c r="O3792" s="1" t="s">
        <v>21</v>
      </c>
      <c r="P3792" s="1" t="s">
        <v>11917</v>
      </c>
    </row>
    <row r="3793" spans="1:16" hidden="1" x14ac:dyDescent="0.3">
      <c r="A3793" t="s">
        <v>3549</v>
      </c>
      <c r="B3793" s="3" t="s">
        <v>9424</v>
      </c>
      <c r="C3793" s="4" t="s">
        <v>11913</v>
      </c>
      <c r="E3793" s="5">
        <v>2999</v>
      </c>
      <c r="G3793" s="5">
        <v>2999</v>
      </c>
      <c r="H3793" s="6">
        <v>1820.82</v>
      </c>
      <c r="K3793" s="7">
        <v>2</v>
      </c>
      <c r="N3793" s="8" t="s">
        <v>17</v>
      </c>
      <c r="O3793" s="1" t="s">
        <v>21</v>
      </c>
      <c r="P3793" s="1" t="s">
        <v>11917</v>
      </c>
    </row>
    <row r="3794" spans="1:16" hidden="1" x14ac:dyDescent="0.3">
      <c r="A3794" t="s">
        <v>3550</v>
      </c>
      <c r="B3794" s="3" t="s">
        <v>9425</v>
      </c>
      <c r="C3794" s="4" t="s">
        <v>11913</v>
      </c>
      <c r="E3794" s="5">
        <v>2699</v>
      </c>
      <c r="G3794" s="5">
        <v>2699</v>
      </c>
      <c r="H3794" s="6">
        <v>1699.39</v>
      </c>
      <c r="K3794" s="7">
        <v>1</v>
      </c>
      <c r="N3794" s="8" t="s">
        <v>17</v>
      </c>
      <c r="O3794" s="1" t="s">
        <v>21</v>
      </c>
      <c r="P3794" s="1" t="s">
        <v>11917</v>
      </c>
    </row>
    <row r="3795" spans="1:16" hidden="1" x14ac:dyDescent="0.3">
      <c r="A3795" t="s">
        <v>3551</v>
      </c>
      <c r="B3795" s="3" t="s">
        <v>9426</v>
      </c>
      <c r="C3795" s="4" t="s">
        <v>11913</v>
      </c>
      <c r="E3795" s="5">
        <v>2699</v>
      </c>
      <c r="G3795" s="5">
        <v>2699</v>
      </c>
      <c r="H3795" s="6">
        <v>1699.39</v>
      </c>
      <c r="K3795" s="7">
        <v>1</v>
      </c>
      <c r="N3795" s="8" t="s">
        <v>17</v>
      </c>
      <c r="O3795" s="1" t="s">
        <v>21</v>
      </c>
      <c r="P3795" s="1" t="s">
        <v>11917</v>
      </c>
    </row>
    <row r="3796" spans="1:16" hidden="1" x14ac:dyDescent="0.3">
      <c r="A3796" t="s">
        <v>3552</v>
      </c>
      <c r="B3796" s="3" t="s">
        <v>9427</v>
      </c>
      <c r="C3796" s="4" t="s">
        <v>11913</v>
      </c>
      <c r="E3796" s="5">
        <v>2699</v>
      </c>
      <c r="G3796" s="5">
        <v>2699</v>
      </c>
      <c r="H3796" s="6">
        <v>1699.4</v>
      </c>
      <c r="K3796" s="7">
        <v>2</v>
      </c>
      <c r="N3796" s="8" t="s">
        <v>17</v>
      </c>
      <c r="O3796" s="1" t="s">
        <v>21</v>
      </c>
      <c r="P3796" s="1" t="s">
        <v>11917</v>
      </c>
    </row>
    <row r="3797" spans="1:16" hidden="1" x14ac:dyDescent="0.3">
      <c r="A3797" t="s">
        <v>3553</v>
      </c>
      <c r="B3797" s="3" t="s">
        <v>9428</v>
      </c>
      <c r="C3797" s="4" t="s">
        <v>11913</v>
      </c>
      <c r="E3797" s="5">
        <v>2299</v>
      </c>
      <c r="G3797" s="5">
        <v>2299</v>
      </c>
      <c r="H3797" s="6">
        <v>1395.82</v>
      </c>
      <c r="K3797" s="7">
        <v>1</v>
      </c>
      <c r="N3797" s="8" t="s">
        <v>17</v>
      </c>
      <c r="O3797" s="1" t="s">
        <v>21</v>
      </c>
      <c r="P3797" s="1" t="s">
        <v>11917</v>
      </c>
    </row>
    <row r="3798" spans="1:16" hidden="1" x14ac:dyDescent="0.3">
      <c r="A3798" t="s">
        <v>3554</v>
      </c>
      <c r="B3798" s="3" t="s">
        <v>9429</v>
      </c>
      <c r="C3798" s="4" t="s">
        <v>11913</v>
      </c>
      <c r="E3798" s="5">
        <v>2799</v>
      </c>
      <c r="G3798" s="5">
        <v>2799</v>
      </c>
      <c r="H3798" s="6">
        <v>1699.4</v>
      </c>
      <c r="K3798" s="7">
        <v>2</v>
      </c>
      <c r="N3798" s="8" t="s">
        <v>17</v>
      </c>
      <c r="O3798" s="1" t="s">
        <v>21</v>
      </c>
      <c r="P3798" s="1" t="s">
        <v>11917</v>
      </c>
    </row>
    <row r="3799" spans="1:16" hidden="1" x14ac:dyDescent="0.3">
      <c r="A3799" t="s">
        <v>3555</v>
      </c>
      <c r="B3799" s="3" t="s">
        <v>9430</v>
      </c>
      <c r="C3799" s="4" t="s">
        <v>11913</v>
      </c>
      <c r="E3799" s="5">
        <v>2899</v>
      </c>
      <c r="G3799" s="5">
        <v>2899</v>
      </c>
      <c r="H3799" s="6">
        <v>1820.82</v>
      </c>
      <c r="K3799" s="7">
        <v>1</v>
      </c>
      <c r="N3799" s="8" t="s">
        <v>17</v>
      </c>
      <c r="O3799" s="1" t="s">
        <v>21</v>
      </c>
      <c r="P3799" s="1" t="s">
        <v>11917</v>
      </c>
    </row>
    <row r="3800" spans="1:16" hidden="1" x14ac:dyDescent="0.3">
      <c r="A3800" t="s">
        <v>3556</v>
      </c>
      <c r="B3800" s="3" t="s">
        <v>9431</v>
      </c>
      <c r="C3800" s="4" t="s">
        <v>11913</v>
      </c>
      <c r="E3800" s="5">
        <v>2299</v>
      </c>
      <c r="G3800" s="5">
        <v>2299</v>
      </c>
      <c r="H3800" s="6">
        <v>1395.82</v>
      </c>
      <c r="K3800" s="7">
        <v>1</v>
      </c>
      <c r="N3800" s="8" t="s">
        <v>17</v>
      </c>
      <c r="O3800" s="1" t="s">
        <v>21</v>
      </c>
      <c r="P3800" s="1" t="s">
        <v>11917</v>
      </c>
    </row>
    <row r="3801" spans="1:16" hidden="1" x14ac:dyDescent="0.3">
      <c r="A3801" t="s">
        <v>3557</v>
      </c>
      <c r="B3801" s="3" t="s">
        <v>9432</v>
      </c>
      <c r="C3801" s="4" t="s">
        <v>11913</v>
      </c>
      <c r="E3801" s="5">
        <v>2899</v>
      </c>
      <c r="G3801" s="5">
        <v>2899</v>
      </c>
      <c r="H3801" s="6">
        <v>1820.82</v>
      </c>
      <c r="K3801" s="7">
        <v>1</v>
      </c>
      <c r="N3801" s="8" t="s">
        <v>17</v>
      </c>
      <c r="O3801" s="1" t="s">
        <v>21</v>
      </c>
      <c r="P3801" s="1" t="s">
        <v>11917</v>
      </c>
    </row>
    <row r="3802" spans="1:16" hidden="1" x14ac:dyDescent="0.3">
      <c r="A3802" t="s">
        <v>3558</v>
      </c>
      <c r="B3802" s="3" t="s">
        <v>9433</v>
      </c>
      <c r="C3802" s="4" t="s">
        <v>11913</v>
      </c>
      <c r="E3802" s="5">
        <v>2399</v>
      </c>
      <c r="G3802" s="5">
        <v>2399</v>
      </c>
      <c r="H3802" s="6">
        <v>1456.54</v>
      </c>
      <c r="K3802" s="7">
        <v>2</v>
      </c>
      <c r="N3802" s="8" t="s">
        <v>17</v>
      </c>
      <c r="O3802" s="1" t="s">
        <v>21</v>
      </c>
      <c r="P3802" s="1" t="s">
        <v>11917</v>
      </c>
    </row>
    <row r="3803" spans="1:16" hidden="1" x14ac:dyDescent="0.3">
      <c r="A3803" t="s">
        <v>3559</v>
      </c>
      <c r="B3803" s="3" t="s">
        <v>9434</v>
      </c>
      <c r="C3803" s="4" t="s">
        <v>11913</v>
      </c>
      <c r="E3803" s="5">
        <v>2399</v>
      </c>
      <c r="G3803" s="5">
        <v>2399</v>
      </c>
      <c r="H3803" s="6">
        <v>1456.54</v>
      </c>
      <c r="K3803" s="7">
        <v>2</v>
      </c>
      <c r="N3803" s="8" t="s">
        <v>17</v>
      </c>
      <c r="O3803" s="1" t="s">
        <v>21</v>
      </c>
      <c r="P3803" s="1" t="s">
        <v>11917</v>
      </c>
    </row>
    <row r="3804" spans="1:16" hidden="1" x14ac:dyDescent="0.3">
      <c r="A3804" t="s">
        <v>3560</v>
      </c>
      <c r="B3804" s="3" t="s">
        <v>9435</v>
      </c>
      <c r="C3804" s="4" t="s">
        <v>11913</v>
      </c>
      <c r="E3804" s="5">
        <v>2299</v>
      </c>
      <c r="G3804" s="5">
        <v>2299</v>
      </c>
      <c r="H3804" s="6">
        <v>1395.82</v>
      </c>
      <c r="K3804" s="7">
        <v>2</v>
      </c>
      <c r="N3804" s="8" t="s">
        <v>17</v>
      </c>
      <c r="O3804" s="1" t="s">
        <v>21</v>
      </c>
      <c r="P3804" s="1" t="s">
        <v>11917</v>
      </c>
    </row>
    <row r="3805" spans="1:16" hidden="1" x14ac:dyDescent="0.3">
      <c r="A3805" t="s">
        <v>3561</v>
      </c>
      <c r="B3805" s="3" t="s">
        <v>9436</v>
      </c>
      <c r="C3805" s="4" t="s">
        <v>11913</v>
      </c>
      <c r="E3805" s="5">
        <v>2399</v>
      </c>
      <c r="G3805" s="5">
        <v>2399</v>
      </c>
      <c r="H3805" s="6">
        <v>1456.54</v>
      </c>
      <c r="K3805" s="7">
        <v>2</v>
      </c>
      <c r="N3805" s="8" t="s">
        <v>17</v>
      </c>
      <c r="O3805" s="1" t="s">
        <v>21</v>
      </c>
      <c r="P3805" s="1" t="s">
        <v>11917</v>
      </c>
    </row>
    <row r="3806" spans="1:16" hidden="1" x14ac:dyDescent="0.3">
      <c r="A3806" t="s">
        <v>3562</v>
      </c>
      <c r="B3806" s="3" t="s">
        <v>9437</v>
      </c>
      <c r="C3806" s="4" t="s">
        <v>11913</v>
      </c>
      <c r="E3806" s="5">
        <v>2399</v>
      </c>
      <c r="G3806" s="5">
        <v>2399</v>
      </c>
      <c r="H3806" s="6">
        <v>1456.54</v>
      </c>
      <c r="K3806" s="7">
        <v>1</v>
      </c>
      <c r="N3806" s="8" t="s">
        <v>17</v>
      </c>
      <c r="O3806" s="1" t="s">
        <v>21</v>
      </c>
      <c r="P3806" s="1" t="s">
        <v>11917</v>
      </c>
    </row>
    <row r="3807" spans="1:16" hidden="1" x14ac:dyDescent="0.3">
      <c r="A3807" t="s">
        <v>3563</v>
      </c>
      <c r="B3807" s="3" t="s">
        <v>9438</v>
      </c>
      <c r="C3807" s="4" t="s">
        <v>11913</v>
      </c>
      <c r="E3807" s="5">
        <v>2399</v>
      </c>
      <c r="G3807" s="5">
        <v>2399</v>
      </c>
      <c r="H3807" s="6">
        <v>1456.54</v>
      </c>
      <c r="K3807" s="7">
        <v>1</v>
      </c>
      <c r="N3807" s="8" t="s">
        <v>17</v>
      </c>
      <c r="O3807" s="1" t="s">
        <v>21</v>
      </c>
      <c r="P3807" s="1" t="s">
        <v>11917</v>
      </c>
    </row>
    <row r="3808" spans="1:16" hidden="1" x14ac:dyDescent="0.3">
      <c r="A3808" s="9" t="s">
        <v>3564</v>
      </c>
      <c r="B3808" s="13" t="s">
        <v>9439</v>
      </c>
      <c r="C3808" s="14" t="s">
        <v>11913</v>
      </c>
      <c r="D3808" s="9"/>
      <c r="E3808" s="15">
        <v>2299</v>
      </c>
      <c r="F3808" s="9"/>
      <c r="G3808" s="15">
        <v>2299</v>
      </c>
      <c r="H3808" s="16">
        <v>1395.82</v>
      </c>
      <c r="I3808" s="9"/>
      <c r="J3808" s="9"/>
      <c r="K3808" s="17">
        <v>2</v>
      </c>
      <c r="L3808" s="9"/>
      <c r="M3808" s="9"/>
      <c r="N3808" s="18" t="s">
        <v>17</v>
      </c>
      <c r="O3808" s="19" t="s">
        <v>21</v>
      </c>
      <c r="P3808" s="19" t="s">
        <v>11917</v>
      </c>
    </row>
    <row r="3809" spans="1:16" hidden="1" x14ac:dyDescent="0.3">
      <c r="A3809" t="s">
        <v>3565</v>
      </c>
      <c r="B3809" s="3" t="s">
        <v>9440</v>
      </c>
      <c r="C3809" s="4" t="s">
        <v>11913</v>
      </c>
      <c r="E3809" s="5">
        <v>2299</v>
      </c>
      <c r="G3809" s="5">
        <v>2299</v>
      </c>
      <c r="H3809" s="6">
        <v>1395.82</v>
      </c>
      <c r="K3809" s="7">
        <v>2</v>
      </c>
      <c r="N3809" s="8" t="s">
        <v>17</v>
      </c>
      <c r="O3809" s="1" t="s">
        <v>21</v>
      </c>
      <c r="P3809" s="1" t="s">
        <v>11917</v>
      </c>
    </row>
    <row r="3810" spans="1:16" hidden="1" x14ac:dyDescent="0.3">
      <c r="A3810" t="s">
        <v>3566</v>
      </c>
      <c r="B3810" s="3" t="s">
        <v>9441</v>
      </c>
      <c r="C3810" s="4" t="s">
        <v>11913</v>
      </c>
      <c r="E3810" s="5">
        <v>2299</v>
      </c>
      <c r="G3810" s="5">
        <v>2299</v>
      </c>
      <c r="H3810" s="6">
        <v>1395.82</v>
      </c>
      <c r="K3810" s="7">
        <v>1</v>
      </c>
      <c r="N3810" s="8" t="s">
        <v>17</v>
      </c>
      <c r="O3810" s="1" t="s">
        <v>21</v>
      </c>
      <c r="P3810" s="1" t="s">
        <v>11917</v>
      </c>
    </row>
    <row r="3811" spans="1:16" hidden="1" x14ac:dyDescent="0.3">
      <c r="A3811" t="s">
        <v>3567</v>
      </c>
      <c r="B3811" s="3" t="s">
        <v>9442</v>
      </c>
      <c r="C3811" s="4" t="s">
        <v>11913</v>
      </c>
      <c r="E3811" s="5">
        <v>2399</v>
      </c>
      <c r="G3811" s="5">
        <v>2399</v>
      </c>
      <c r="H3811" s="6">
        <v>1456.54</v>
      </c>
      <c r="K3811" s="7">
        <v>2</v>
      </c>
      <c r="N3811" s="8" t="s">
        <v>17</v>
      </c>
      <c r="O3811" s="1" t="s">
        <v>21</v>
      </c>
      <c r="P3811" s="1" t="s">
        <v>11917</v>
      </c>
    </row>
    <row r="3812" spans="1:16" hidden="1" x14ac:dyDescent="0.3">
      <c r="A3812" t="s">
        <v>3568</v>
      </c>
      <c r="B3812" s="3" t="s">
        <v>9443</v>
      </c>
      <c r="C3812" s="4" t="s">
        <v>11913</v>
      </c>
      <c r="E3812" s="5">
        <v>2399</v>
      </c>
      <c r="G3812" s="5">
        <v>2399</v>
      </c>
      <c r="H3812" s="6">
        <v>1456.54</v>
      </c>
      <c r="K3812" s="7">
        <v>1</v>
      </c>
      <c r="N3812" s="8" t="s">
        <v>17</v>
      </c>
      <c r="O3812" s="1" t="s">
        <v>21</v>
      </c>
      <c r="P3812" s="1" t="s">
        <v>11917</v>
      </c>
    </row>
    <row r="3813" spans="1:16" hidden="1" x14ac:dyDescent="0.3">
      <c r="A3813" t="s">
        <v>3569</v>
      </c>
      <c r="B3813" s="3" t="s">
        <v>9444</v>
      </c>
      <c r="C3813" s="4" t="s">
        <v>11913</v>
      </c>
      <c r="E3813" s="5">
        <v>2499</v>
      </c>
      <c r="G3813" s="5">
        <v>2499</v>
      </c>
      <c r="H3813" s="6">
        <v>1517.25</v>
      </c>
      <c r="K3813" s="7">
        <v>1</v>
      </c>
      <c r="N3813" s="8" t="s">
        <v>17</v>
      </c>
      <c r="O3813" s="1" t="s">
        <v>21</v>
      </c>
      <c r="P3813" s="1" t="s">
        <v>11917</v>
      </c>
    </row>
    <row r="3814" spans="1:16" hidden="1" x14ac:dyDescent="0.3">
      <c r="A3814" t="s">
        <v>3570</v>
      </c>
      <c r="B3814" s="3" t="s">
        <v>9445</v>
      </c>
      <c r="C3814" s="4" t="s">
        <v>11913</v>
      </c>
      <c r="E3814" s="5">
        <v>2499</v>
      </c>
      <c r="G3814" s="5">
        <v>2499</v>
      </c>
      <c r="H3814" s="6">
        <v>1517.25</v>
      </c>
      <c r="K3814" s="7">
        <v>2</v>
      </c>
      <c r="N3814" s="8" t="s">
        <v>17</v>
      </c>
      <c r="O3814" s="1" t="s">
        <v>21</v>
      </c>
      <c r="P3814" s="1" t="s">
        <v>11917</v>
      </c>
    </row>
    <row r="3815" spans="1:16" hidden="1" x14ac:dyDescent="0.3">
      <c r="A3815" t="s">
        <v>3571</v>
      </c>
      <c r="B3815" s="3" t="s">
        <v>9446</v>
      </c>
      <c r="C3815" s="4" t="s">
        <v>11913</v>
      </c>
      <c r="E3815" s="5">
        <v>3499</v>
      </c>
      <c r="G3815" s="5">
        <v>3499</v>
      </c>
      <c r="H3815" s="6">
        <v>2124.4</v>
      </c>
      <c r="K3815" s="7">
        <v>2</v>
      </c>
      <c r="N3815" s="8" t="s">
        <v>17</v>
      </c>
      <c r="O3815" s="1" t="s">
        <v>21</v>
      </c>
      <c r="P3815" s="1" t="s">
        <v>11917</v>
      </c>
    </row>
    <row r="3816" spans="1:16" hidden="1" x14ac:dyDescent="0.3">
      <c r="A3816" t="s">
        <v>3572</v>
      </c>
      <c r="B3816" s="3" t="s">
        <v>9447</v>
      </c>
      <c r="C3816" s="4" t="s">
        <v>11913</v>
      </c>
      <c r="E3816" s="5">
        <v>3499</v>
      </c>
      <c r="G3816" s="5">
        <v>3499</v>
      </c>
      <c r="H3816" s="6">
        <v>2124.39</v>
      </c>
      <c r="K3816" s="7">
        <v>1</v>
      </c>
      <c r="N3816" s="8" t="s">
        <v>17</v>
      </c>
      <c r="O3816" s="1" t="s">
        <v>21</v>
      </c>
      <c r="P3816" s="1" t="s">
        <v>11917</v>
      </c>
    </row>
    <row r="3817" spans="1:16" hidden="1" x14ac:dyDescent="0.3">
      <c r="A3817" t="s">
        <v>3573</v>
      </c>
      <c r="B3817" s="3" t="s">
        <v>9448</v>
      </c>
      <c r="C3817" s="4" t="s">
        <v>11913</v>
      </c>
      <c r="E3817" s="5">
        <v>3499</v>
      </c>
      <c r="G3817" s="5">
        <v>3499</v>
      </c>
      <c r="H3817" s="6">
        <v>2124.4</v>
      </c>
      <c r="K3817" s="7">
        <v>2</v>
      </c>
      <c r="N3817" s="8" t="s">
        <v>17</v>
      </c>
      <c r="O3817" s="1" t="s">
        <v>21</v>
      </c>
      <c r="P3817" s="1" t="s">
        <v>11917</v>
      </c>
    </row>
    <row r="3818" spans="1:16" hidden="1" x14ac:dyDescent="0.3">
      <c r="A3818" t="s">
        <v>3574</v>
      </c>
      <c r="B3818" s="3" t="s">
        <v>9449</v>
      </c>
      <c r="C3818" s="4" t="s">
        <v>11913</v>
      </c>
      <c r="E3818" s="5">
        <v>3499</v>
      </c>
      <c r="G3818" s="5">
        <v>3499</v>
      </c>
      <c r="H3818" s="6">
        <v>2124.4</v>
      </c>
      <c r="K3818" s="7">
        <v>2</v>
      </c>
      <c r="N3818" s="8" t="s">
        <v>17</v>
      </c>
      <c r="O3818" s="1" t="s">
        <v>21</v>
      </c>
      <c r="P3818" s="1" t="s">
        <v>11917</v>
      </c>
    </row>
    <row r="3819" spans="1:16" hidden="1" x14ac:dyDescent="0.3">
      <c r="A3819" t="s">
        <v>3575</v>
      </c>
      <c r="B3819" s="3" t="s">
        <v>9450</v>
      </c>
      <c r="C3819" s="4" t="s">
        <v>11913</v>
      </c>
      <c r="E3819" s="5">
        <v>3499</v>
      </c>
      <c r="G3819" s="5">
        <v>3499</v>
      </c>
      <c r="H3819" s="6">
        <v>2124.4</v>
      </c>
      <c r="K3819" s="7">
        <v>2</v>
      </c>
      <c r="N3819" s="8" t="s">
        <v>17</v>
      </c>
      <c r="O3819" s="1" t="s">
        <v>21</v>
      </c>
      <c r="P3819" s="1" t="s">
        <v>11917</v>
      </c>
    </row>
    <row r="3820" spans="1:16" hidden="1" x14ac:dyDescent="0.3">
      <c r="A3820" t="s">
        <v>3576</v>
      </c>
      <c r="B3820" s="3" t="s">
        <v>9451</v>
      </c>
      <c r="C3820" s="4" t="s">
        <v>11913</v>
      </c>
      <c r="E3820" s="5">
        <v>3499</v>
      </c>
      <c r="G3820" s="5">
        <v>3499</v>
      </c>
      <c r="H3820" s="6">
        <v>2124.4</v>
      </c>
      <c r="K3820" s="7">
        <v>2</v>
      </c>
      <c r="N3820" s="8" t="s">
        <v>17</v>
      </c>
      <c r="O3820" s="1" t="s">
        <v>21</v>
      </c>
      <c r="P3820" s="1" t="s">
        <v>11917</v>
      </c>
    </row>
    <row r="3821" spans="1:16" hidden="1" x14ac:dyDescent="0.3">
      <c r="A3821" t="s">
        <v>3577</v>
      </c>
      <c r="B3821" s="3" t="s">
        <v>9452</v>
      </c>
      <c r="C3821" s="4" t="s">
        <v>11913</v>
      </c>
      <c r="E3821" s="5">
        <v>2499</v>
      </c>
      <c r="G3821" s="5">
        <v>2499</v>
      </c>
      <c r="H3821" s="6">
        <v>1517.25</v>
      </c>
      <c r="K3821" s="7">
        <v>2</v>
      </c>
      <c r="N3821" s="8" t="s">
        <v>17</v>
      </c>
      <c r="O3821" s="1" t="s">
        <v>21</v>
      </c>
      <c r="P3821" s="1" t="s">
        <v>11917</v>
      </c>
    </row>
    <row r="3822" spans="1:16" hidden="1" x14ac:dyDescent="0.3">
      <c r="A3822" t="s">
        <v>3578</v>
      </c>
      <c r="B3822" s="3" t="s">
        <v>9453</v>
      </c>
      <c r="C3822" s="4" t="s">
        <v>11913</v>
      </c>
      <c r="E3822" s="5">
        <v>2499</v>
      </c>
      <c r="G3822" s="5">
        <v>2499</v>
      </c>
      <c r="H3822" s="6">
        <v>1517.25</v>
      </c>
      <c r="K3822" s="7">
        <v>2</v>
      </c>
      <c r="N3822" s="8" t="s">
        <v>17</v>
      </c>
      <c r="O3822" s="1" t="s">
        <v>21</v>
      </c>
      <c r="P3822" s="1" t="s">
        <v>11917</v>
      </c>
    </row>
    <row r="3823" spans="1:16" hidden="1" x14ac:dyDescent="0.3">
      <c r="A3823" t="s">
        <v>3579</v>
      </c>
      <c r="B3823" s="3" t="s">
        <v>9454</v>
      </c>
      <c r="C3823" s="4" t="s">
        <v>11913</v>
      </c>
      <c r="E3823" s="5">
        <v>2499</v>
      </c>
      <c r="G3823" s="5">
        <v>2499</v>
      </c>
      <c r="H3823" s="6">
        <v>1517.25</v>
      </c>
      <c r="K3823" s="7">
        <v>1</v>
      </c>
      <c r="N3823" s="8" t="s">
        <v>17</v>
      </c>
      <c r="O3823" s="1" t="s">
        <v>21</v>
      </c>
      <c r="P3823" s="1" t="s">
        <v>11917</v>
      </c>
    </row>
    <row r="3824" spans="1:16" hidden="1" x14ac:dyDescent="0.3">
      <c r="A3824" t="s">
        <v>3580</v>
      </c>
      <c r="B3824" s="3" t="s">
        <v>9455</v>
      </c>
      <c r="C3824" s="4" t="s">
        <v>11913</v>
      </c>
      <c r="E3824" s="5">
        <v>2499</v>
      </c>
      <c r="G3824" s="5">
        <v>2499</v>
      </c>
      <c r="H3824" s="6">
        <v>1517.25</v>
      </c>
      <c r="K3824" s="7">
        <v>2</v>
      </c>
      <c r="N3824" s="8" t="s">
        <v>17</v>
      </c>
      <c r="O3824" s="1" t="s">
        <v>21</v>
      </c>
      <c r="P3824" s="1" t="s">
        <v>11917</v>
      </c>
    </row>
    <row r="3825" spans="1:16" hidden="1" x14ac:dyDescent="0.3">
      <c r="A3825" t="s">
        <v>3581</v>
      </c>
      <c r="B3825" s="3" t="s">
        <v>9456</v>
      </c>
      <c r="C3825" s="4" t="s">
        <v>11913</v>
      </c>
      <c r="E3825" s="5">
        <v>2499</v>
      </c>
      <c r="G3825" s="5">
        <v>2499</v>
      </c>
      <c r="H3825" s="6">
        <v>1517.25</v>
      </c>
      <c r="K3825" s="7">
        <v>2</v>
      </c>
      <c r="N3825" s="8" t="s">
        <v>17</v>
      </c>
      <c r="O3825" s="1" t="s">
        <v>21</v>
      </c>
      <c r="P3825" s="1" t="s">
        <v>11917</v>
      </c>
    </row>
    <row r="3826" spans="1:16" hidden="1" x14ac:dyDescent="0.3">
      <c r="A3826" t="s">
        <v>3582</v>
      </c>
      <c r="B3826" s="3" t="s">
        <v>9457</v>
      </c>
      <c r="C3826" s="4" t="s">
        <v>11913</v>
      </c>
      <c r="E3826" s="5">
        <v>3499</v>
      </c>
      <c r="G3826" s="5">
        <v>3499</v>
      </c>
      <c r="H3826" s="6">
        <v>2124.4</v>
      </c>
      <c r="K3826" s="7">
        <v>2</v>
      </c>
      <c r="N3826" s="8" t="s">
        <v>17</v>
      </c>
      <c r="O3826" s="1" t="s">
        <v>21</v>
      </c>
      <c r="P3826" s="1" t="s">
        <v>11917</v>
      </c>
    </row>
    <row r="3827" spans="1:16" hidden="1" x14ac:dyDescent="0.3">
      <c r="A3827" t="s">
        <v>3583</v>
      </c>
      <c r="B3827" s="3" t="s">
        <v>9458</v>
      </c>
      <c r="C3827" s="4" t="s">
        <v>11913</v>
      </c>
      <c r="E3827" s="5">
        <v>3499</v>
      </c>
      <c r="G3827" s="5">
        <v>3499</v>
      </c>
      <c r="H3827" s="6">
        <v>2124.39</v>
      </c>
      <c r="K3827" s="7">
        <v>1</v>
      </c>
      <c r="N3827" s="8" t="s">
        <v>17</v>
      </c>
      <c r="O3827" s="1" t="s">
        <v>21</v>
      </c>
      <c r="P3827" s="1" t="s">
        <v>11917</v>
      </c>
    </row>
    <row r="3828" spans="1:16" hidden="1" x14ac:dyDescent="0.3">
      <c r="A3828" t="s">
        <v>3584</v>
      </c>
      <c r="B3828" s="3" t="s">
        <v>9459</v>
      </c>
      <c r="C3828" s="4" t="s">
        <v>11913</v>
      </c>
      <c r="E3828" s="5">
        <v>2499</v>
      </c>
      <c r="G3828" s="5">
        <v>2499</v>
      </c>
      <c r="H3828" s="6">
        <v>1517.25</v>
      </c>
      <c r="K3828" s="7">
        <v>2</v>
      </c>
      <c r="N3828" s="8" t="s">
        <v>17</v>
      </c>
      <c r="O3828" s="1" t="s">
        <v>21</v>
      </c>
      <c r="P3828" s="1" t="s">
        <v>11917</v>
      </c>
    </row>
    <row r="3829" spans="1:16" x14ac:dyDescent="0.3">
      <c r="A3829" s="9" t="s">
        <v>3585</v>
      </c>
      <c r="B3829" s="13" t="s">
        <v>9460</v>
      </c>
      <c r="C3829" s="14" t="s">
        <v>11913</v>
      </c>
      <c r="D3829" s="15">
        <v>2599</v>
      </c>
      <c r="E3829" s="15">
        <v>2599</v>
      </c>
      <c r="F3829" s="9"/>
      <c r="G3829" s="15">
        <v>2599</v>
      </c>
      <c r="H3829" s="16">
        <v>1577.97</v>
      </c>
      <c r="I3829" s="9"/>
      <c r="J3829" s="9">
        <v>1</v>
      </c>
      <c r="K3829" s="17">
        <v>2</v>
      </c>
      <c r="L3829" s="9"/>
      <c r="M3829" s="9"/>
      <c r="N3829" s="18" t="s">
        <v>17</v>
      </c>
      <c r="O3829" s="19" t="s">
        <v>21</v>
      </c>
      <c r="P3829" s="19" t="s">
        <v>11917</v>
      </c>
    </row>
    <row r="3830" spans="1:16" hidden="1" x14ac:dyDescent="0.3">
      <c r="A3830" t="s">
        <v>3586</v>
      </c>
      <c r="B3830" s="3" t="s">
        <v>9461</v>
      </c>
      <c r="C3830" s="4" t="s">
        <v>11913</v>
      </c>
      <c r="E3830" s="5">
        <v>3499</v>
      </c>
      <c r="G3830" s="5">
        <v>3499</v>
      </c>
      <c r="H3830" s="6">
        <v>2124.4</v>
      </c>
      <c r="K3830" s="7">
        <v>2</v>
      </c>
      <c r="N3830" s="8" t="s">
        <v>17</v>
      </c>
      <c r="O3830" s="1" t="s">
        <v>21</v>
      </c>
      <c r="P3830" s="1" t="s">
        <v>11917</v>
      </c>
    </row>
    <row r="3831" spans="1:16" hidden="1" x14ac:dyDescent="0.3">
      <c r="A3831" t="s">
        <v>3587</v>
      </c>
      <c r="B3831" s="3" t="s">
        <v>9462</v>
      </c>
      <c r="C3831" s="4" t="s">
        <v>11913</v>
      </c>
      <c r="E3831" s="5">
        <v>2299</v>
      </c>
      <c r="G3831" s="5">
        <v>2299</v>
      </c>
      <c r="H3831" s="6">
        <v>1395.82</v>
      </c>
      <c r="K3831" s="7">
        <v>1</v>
      </c>
      <c r="N3831" s="8" t="s">
        <v>17</v>
      </c>
      <c r="O3831" s="1" t="s">
        <v>21</v>
      </c>
      <c r="P3831" s="1" t="s">
        <v>11917</v>
      </c>
    </row>
    <row r="3832" spans="1:16" hidden="1" x14ac:dyDescent="0.3">
      <c r="A3832" t="s">
        <v>3588</v>
      </c>
      <c r="B3832" s="3" t="s">
        <v>9463</v>
      </c>
      <c r="C3832" s="4" t="s">
        <v>11913</v>
      </c>
      <c r="E3832" s="5">
        <v>2299</v>
      </c>
      <c r="G3832" s="5">
        <v>2299</v>
      </c>
      <c r="H3832" s="6">
        <v>1395.82</v>
      </c>
      <c r="K3832" s="7">
        <v>1</v>
      </c>
      <c r="N3832" s="8" t="s">
        <v>17</v>
      </c>
      <c r="O3832" s="1" t="s">
        <v>21</v>
      </c>
      <c r="P3832" s="1" t="s">
        <v>11917</v>
      </c>
    </row>
    <row r="3833" spans="1:16" hidden="1" x14ac:dyDescent="0.3">
      <c r="A3833" t="s">
        <v>3589</v>
      </c>
      <c r="B3833" s="3" t="s">
        <v>9464</v>
      </c>
      <c r="C3833" s="4" t="s">
        <v>11913</v>
      </c>
      <c r="E3833" s="5">
        <v>2299</v>
      </c>
      <c r="G3833" s="5">
        <v>2299</v>
      </c>
      <c r="H3833" s="6">
        <v>1395.82</v>
      </c>
      <c r="K3833" s="7">
        <v>1</v>
      </c>
      <c r="N3833" s="8" t="s">
        <v>17</v>
      </c>
      <c r="O3833" s="1" t="s">
        <v>21</v>
      </c>
      <c r="P3833" s="1" t="s">
        <v>11917</v>
      </c>
    </row>
    <row r="3834" spans="1:16" hidden="1" x14ac:dyDescent="0.3">
      <c r="A3834" t="s">
        <v>3590</v>
      </c>
      <c r="B3834" s="3" t="s">
        <v>9465</v>
      </c>
      <c r="C3834" s="4" t="s">
        <v>11913</v>
      </c>
      <c r="E3834" s="5">
        <v>2599</v>
      </c>
      <c r="G3834" s="5">
        <v>2599</v>
      </c>
      <c r="H3834" s="6">
        <v>1577.97</v>
      </c>
      <c r="K3834" s="7">
        <v>2</v>
      </c>
      <c r="N3834" s="8" t="s">
        <v>17</v>
      </c>
      <c r="O3834" s="1" t="s">
        <v>21</v>
      </c>
      <c r="P3834" s="1" t="s">
        <v>11917</v>
      </c>
    </row>
    <row r="3835" spans="1:16" hidden="1" x14ac:dyDescent="0.3">
      <c r="A3835" t="s">
        <v>3591</v>
      </c>
      <c r="B3835" s="3" t="s">
        <v>9466</v>
      </c>
      <c r="C3835" s="4" t="s">
        <v>11913</v>
      </c>
      <c r="E3835" s="5">
        <v>2599</v>
      </c>
      <c r="G3835" s="5">
        <v>2599</v>
      </c>
      <c r="H3835" s="6">
        <v>1577.96</v>
      </c>
      <c r="K3835" s="7">
        <v>1</v>
      </c>
      <c r="N3835" s="8" t="s">
        <v>17</v>
      </c>
      <c r="O3835" s="1" t="s">
        <v>21</v>
      </c>
      <c r="P3835" s="1" t="s">
        <v>11917</v>
      </c>
    </row>
    <row r="3836" spans="1:16" hidden="1" x14ac:dyDescent="0.3">
      <c r="A3836" t="s">
        <v>3592</v>
      </c>
      <c r="B3836" s="3" t="s">
        <v>9467</v>
      </c>
      <c r="C3836" s="4" t="s">
        <v>11913</v>
      </c>
      <c r="E3836" s="5">
        <v>2499</v>
      </c>
      <c r="G3836" s="5">
        <v>2499</v>
      </c>
      <c r="H3836" s="6">
        <v>1577.97</v>
      </c>
      <c r="K3836" s="7">
        <v>2</v>
      </c>
      <c r="N3836" s="8" t="s">
        <v>17</v>
      </c>
      <c r="O3836" s="1" t="s">
        <v>21</v>
      </c>
      <c r="P3836" s="1" t="s">
        <v>11917</v>
      </c>
    </row>
    <row r="3837" spans="1:16" hidden="1" x14ac:dyDescent="0.3">
      <c r="A3837" t="s">
        <v>3593</v>
      </c>
      <c r="B3837" s="3" t="s">
        <v>9468</v>
      </c>
      <c r="C3837" s="4" t="s">
        <v>11913</v>
      </c>
      <c r="E3837" s="5">
        <v>2499</v>
      </c>
      <c r="G3837" s="5">
        <v>2499</v>
      </c>
      <c r="H3837" s="6">
        <v>1577.96</v>
      </c>
      <c r="K3837" s="7">
        <v>1</v>
      </c>
      <c r="N3837" s="8" t="s">
        <v>17</v>
      </c>
      <c r="O3837" s="1" t="s">
        <v>21</v>
      </c>
      <c r="P3837" s="1" t="s">
        <v>11917</v>
      </c>
    </row>
    <row r="3838" spans="1:16" hidden="1" x14ac:dyDescent="0.3">
      <c r="A3838" t="s">
        <v>3594</v>
      </c>
      <c r="B3838" s="3" t="s">
        <v>9469</v>
      </c>
      <c r="C3838" s="4" t="s">
        <v>11913</v>
      </c>
      <c r="E3838" s="5">
        <v>2599</v>
      </c>
      <c r="G3838" s="5">
        <v>2599</v>
      </c>
      <c r="H3838" s="6">
        <v>1577.97</v>
      </c>
      <c r="K3838" s="7">
        <v>2</v>
      </c>
      <c r="N3838" s="8" t="s">
        <v>17</v>
      </c>
      <c r="O3838" s="1" t="s">
        <v>21</v>
      </c>
      <c r="P3838" s="1" t="s">
        <v>11917</v>
      </c>
    </row>
    <row r="3839" spans="1:16" hidden="1" x14ac:dyDescent="0.3">
      <c r="A3839" t="s">
        <v>3595</v>
      </c>
      <c r="B3839" s="3" t="s">
        <v>9470</v>
      </c>
      <c r="C3839" s="4" t="s">
        <v>11913</v>
      </c>
      <c r="E3839" s="5">
        <v>2499</v>
      </c>
      <c r="G3839" s="5">
        <v>2499</v>
      </c>
      <c r="H3839" s="6">
        <v>1577.97</v>
      </c>
      <c r="K3839" s="7">
        <v>2</v>
      </c>
      <c r="N3839" s="8" t="s">
        <v>17</v>
      </c>
      <c r="O3839" s="1" t="s">
        <v>21</v>
      </c>
      <c r="P3839" s="1" t="s">
        <v>11917</v>
      </c>
    </row>
    <row r="3840" spans="1:16" hidden="1" x14ac:dyDescent="0.3">
      <c r="A3840" t="s">
        <v>3596</v>
      </c>
      <c r="B3840" s="3" t="s">
        <v>9471</v>
      </c>
      <c r="C3840" s="4" t="s">
        <v>11913</v>
      </c>
      <c r="E3840" s="5">
        <v>2499</v>
      </c>
      <c r="G3840" s="5">
        <v>2499</v>
      </c>
      <c r="H3840" s="6">
        <v>1577.96</v>
      </c>
      <c r="K3840" s="7">
        <v>1</v>
      </c>
      <c r="N3840" s="8" t="s">
        <v>17</v>
      </c>
      <c r="O3840" s="1" t="s">
        <v>21</v>
      </c>
      <c r="P3840" s="1" t="s">
        <v>11917</v>
      </c>
    </row>
    <row r="3841" spans="1:16" hidden="1" x14ac:dyDescent="0.3">
      <c r="A3841" t="s">
        <v>3597</v>
      </c>
      <c r="B3841" s="3" t="s">
        <v>9472</v>
      </c>
      <c r="C3841" s="4" t="s">
        <v>11913</v>
      </c>
      <c r="E3841" s="5">
        <v>2499</v>
      </c>
      <c r="G3841" s="5">
        <v>2499</v>
      </c>
      <c r="H3841" s="6">
        <v>1577.96</v>
      </c>
      <c r="K3841" s="7">
        <v>1</v>
      </c>
      <c r="N3841" s="8" t="s">
        <v>17</v>
      </c>
      <c r="O3841" s="1" t="s">
        <v>21</v>
      </c>
      <c r="P3841" s="1" t="s">
        <v>11917</v>
      </c>
    </row>
    <row r="3842" spans="1:16" hidden="1" x14ac:dyDescent="0.3">
      <c r="A3842" t="s">
        <v>3598</v>
      </c>
      <c r="B3842" s="3" t="s">
        <v>9473</v>
      </c>
      <c r="C3842" s="4" t="s">
        <v>11913</v>
      </c>
      <c r="E3842" s="5">
        <v>3499</v>
      </c>
      <c r="G3842" s="5">
        <v>3499</v>
      </c>
      <c r="H3842" s="6">
        <v>2124.4</v>
      </c>
      <c r="K3842" s="7">
        <v>2</v>
      </c>
      <c r="N3842" s="8" t="s">
        <v>17</v>
      </c>
      <c r="O3842" s="1" t="s">
        <v>21</v>
      </c>
      <c r="P3842" s="1" t="s">
        <v>11917</v>
      </c>
    </row>
    <row r="3843" spans="1:16" hidden="1" x14ac:dyDescent="0.3">
      <c r="A3843" t="s">
        <v>3599</v>
      </c>
      <c r="B3843" s="3" t="s">
        <v>9474</v>
      </c>
      <c r="C3843" s="4" t="s">
        <v>11913</v>
      </c>
      <c r="E3843" s="5">
        <v>3499</v>
      </c>
      <c r="G3843" s="5">
        <v>3499</v>
      </c>
      <c r="H3843" s="6">
        <v>2124.4</v>
      </c>
      <c r="K3843" s="7">
        <v>2</v>
      </c>
      <c r="N3843" s="8" t="s">
        <v>17</v>
      </c>
      <c r="O3843" s="1" t="s">
        <v>21</v>
      </c>
      <c r="P3843" s="1" t="s">
        <v>11917</v>
      </c>
    </row>
    <row r="3844" spans="1:16" hidden="1" x14ac:dyDescent="0.3">
      <c r="A3844" t="s">
        <v>3600</v>
      </c>
      <c r="B3844" s="3" t="s">
        <v>9475</v>
      </c>
      <c r="C3844" s="4" t="s">
        <v>11913</v>
      </c>
      <c r="E3844" s="5">
        <v>2299</v>
      </c>
      <c r="G3844" s="5">
        <v>2299</v>
      </c>
      <c r="H3844" s="6">
        <v>1395.82</v>
      </c>
      <c r="K3844" s="7">
        <v>2</v>
      </c>
      <c r="N3844" s="8" t="s">
        <v>17</v>
      </c>
      <c r="O3844" s="1" t="s">
        <v>21</v>
      </c>
      <c r="P3844" s="1" t="s">
        <v>11917</v>
      </c>
    </row>
    <row r="3845" spans="1:16" hidden="1" x14ac:dyDescent="0.3">
      <c r="A3845" t="s">
        <v>3601</v>
      </c>
      <c r="B3845" s="3" t="s">
        <v>9476</v>
      </c>
      <c r="C3845" s="4" t="s">
        <v>11913</v>
      </c>
      <c r="E3845" s="5">
        <v>2599</v>
      </c>
      <c r="G3845" s="5">
        <v>2599</v>
      </c>
      <c r="H3845" s="6">
        <v>1577.97</v>
      </c>
      <c r="K3845" s="7">
        <v>2</v>
      </c>
      <c r="N3845" s="8" t="s">
        <v>17</v>
      </c>
      <c r="O3845" s="1" t="s">
        <v>21</v>
      </c>
      <c r="P3845" s="1" t="s">
        <v>11917</v>
      </c>
    </row>
    <row r="3846" spans="1:16" hidden="1" x14ac:dyDescent="0.3">
      <c r="A3846" t="s">
        <v>3602</v>
      </c>
      <c r="B3846" s="3" t="s">
        <v>9477</v>
      </c>
      <c r="C3846" s="4" t="s">
        <v>11913</v>
      </c>
      <c r="E3846" s="5">
        <v>1499</v>
      </c>
      <c r="G3846" s="5">
        <v>1499</v>
      </c>
      <c r="H3846" s="6">
        <v>970.78</v>
      </c>
      <c r="K3846" s="7">
        <v>1</v>
      </c>
      <c r="N3846" s="8" t="s">
        <v>17</v>
      </c>
      <c r="O3846" s="1" t="s">
        <v>21</v>
      </c>
      <c r="P3846" s="1" t="s">
        <v>11917</v>
      </c>
    </row>
    <row r="3847" spans="1:16" hidden="1" x14ac:dyDescent="0.3">
      <c r="A3847" t="s">
        <v>3603</v>
      </c>
      <c r="B3847" s="3" t="s">
        <v>9478</v>
      </c>
      <c r="C3847" s="4" t="s">
        <v>11913</v>
      </c>
      <c r="E3847" s="5">
        <v>2099</v>
      </c>
      <c r="G3847" s="5">
        <v>2099</v>
      </c>
      <c r="H3847" s="6">
        <v>1274.3900000000001</v>
      </c>
      <c r="K3847" s="7">
        <v>1</v>
      </c>
      <c r="N3847" s="8" t="s">
        <v>17</v>
      </c>
      <c r="O3847" s="1" t="s">
        <v>21</v>
      </c>
      <c r="P3847" s="1" t="s">
        <v>11917</v>
      </c>
    </row>
    <row r="3848" spans="1:16" hidden="1" x14ac:dyDescent="0.3">
      <c r="A3848" t="s">
        <v>3604</v>
      </c>
      <c r="B3848" s="3" t="s">
        <v>9479</v>
      </c>
      <c r="C3848" s="4" t="s">
        <v>11913</v>
      </c>
      <c r="E3848" s="5">
        <v>1799</v>
      </c>
      <c r="G3848" s="5">
        <v>1799</v>
      </c>
      <c r="H3848" s="6">
        <v>1092.25</v>
      </c>
      <c r="K3848" s="7">
        <v>1</v>
      </c>
      <c r="N3848" s="8" t="s">
        <v>17</v>
      </c>
      <c r="O3848" s="1" t="s">
        <v>21</v>
      </c>
      <c r="P3848" s="1" t="s">
        <v>11917</v>
      </c>
    </row>
    <row r="3849" spans="1:16" hidden="1" x14ac:dyDescent="0.3">
      <c r="A3849" t="s">
        <v>3605</v>
      </c>
      <c r="B3849" s="3" t="s">
        <v>9480</v>
      </c>
      <c r="C3849" s="4" t="s">
        <v>11913</v>
      </c>
      <c r="E3849" s="5">
        <v>1799</v>
      </c>
      <c r="G3849" s="5">
        <v>1799</v>
      </c>
      <c r="H3849" s="6">
        <v>1092.25</v>
      </c>
      <c r="K3849" s="7">
        <v>1</v>
      </c>
      <c r="N3849" s="8" t="s">
        <v>17</v>
      </c>
      <c r="O3849" s="1" t="s">
        <v>21</v>
      </c>
      <c r="P3849" s="1" t="s">
        <v>11917</v>
      </c>
    </row>
    <row r="3850" spans="1:16" hidden="1" x14ac:dyDescent="0.3">
      <c r="A3850" t="s">
        <v>3606</v>
      </c>
      <c r="B3850" s="3" t="s">
        <v>9481</v>
      </c>
      <c r="C3850" s="4" t="s">
        <v>11913</v>
      </c>
      <c r="E3850" s="5">
        <v>1799</v>
      </c>
      <c r="G3850" s="5">
        <v>1799</v>
      </c>
      <c r="H3850" s="6">
        <v>1092.25</v>
      </c>
      <c r="K3850" s="7">
        <v>2</v>
      </c>
      <c r="N3850" s="8" t="s">
        <v>17</v>
      </c>
      <c r="O3850" s="1" t="s">
        <v>21</v>
      </c>
      <c r="P3850" s="1" t="s">
        <v>11917</v>
      </c>
    </row>
    <row r="3851" spans="1:16" hidden="1" x14ac:dyDescent="0.3">
      <c r="A3851" t="s">
        <v>3607</v>
      </c>
      <c r="B3851" s="3" t="s">
        <v>9482</v>
      </c>
      <c r="C3851" s="4" t="s">
        <v>11913</v>
      </c>
      <c r="E3851" s="5">
        <v>1799</v>
      </c>
      <c r="G3851" s="5">
        <v>1799</v>
      </c>
      <c r="H3851" s="6">
        <v>1092.25</v>
      </c>
      <c r="K3851" s="7">
        <v>2</v>
      </c>
      <c r="N3851" s="8" t="s">
        <v>17</v>
      </c>
      <c r="O3851" s="1" t="s">
        <v>21</v>
      </c>
      <c r="P3851" s="1" t="s">
        <v>11917</v>
      </c>
    </row>
    <row r="3852" spans="1:16" hidden="1" x14ac:dyDescent="0.3">
      <c r="A3852" t="s">
        <v>3608</v>
      </c>
      <c r="B3852" s="3" t="s">
        <v>9483</v>
      </c>
      <c r="C3852" s="4" t="s">
        <v>11913</v>
      </c>
      <c r="E3852" s="5">
        <v>1499</v>
      </c>
      <c r="G3852" s="5">
        <v>1499</v>
      </c>
      <c r="H3852" s="6">
        <v>970.78</v>
      </c>
      <c r="K3852" s="7">
        <v>1</v>
      </c>
      <c r="N3852" s="8" t="s">
        <v>17</v>
      </c>
      <c r="O3852" s="1" t="s">
        <v>21</v>
      </c>
      <c r="P3852" s="1" t="s">
        <v>11917</v>
      </c>
    </row>
    <row r="3853" spans="1:16" hidden="1" x14ac:dyDescent="0.3">
      <c r="A3853" t="s">
        <v>3609</v>
      </c>
      <c r="B3853" s="3" t="s">
        <v>9484</v>
      </c>
      <c r="C3853" s="4" t="s">
        <v>11913</v>
      </c>
      <c r="E3853" s="5">
        <v>2099</v>
      </c>
      <c r="G3853" s="5">
        <v>2099</v>
      </c>
      <c r="H3853" s="6">
        <v>1274.4000000000001</v>
      </c>
      <c r="K3853" s="7">
        <v>2</v>
      </c>
      <c r="N3853" s="8" t="s">
        <v>17</v>
      </c>
      <c r="O3853" s="1" t="s">
        <v>21</v>
      </c>
      <c r="P3853" s="1" t="s">
        <v>11917</v>
      </c>
    </row>
    <row r="3854" spans="1:16" hidden="1" x14ac:dyDescent="0.3">
      <c r="A3854" t="s">
        <v>3610</v>
      </c>
      <c r="B3854" s="3" t="s">
        <v>9485</v>
      </c>
      <c r="C3854" s="4" t="s">
        <v>11913</v>
      </c>
      <c r="E3854" s="5">
        <v>1499</v>
      </c>
      <c r="G3854" s="5">
        <v>1499</v>
      </c>
      <c r="H3854" s="6">
        <v>970.78</v>
      </c>
      <c r="K3854" s="7">
        <v>1</v>
      </c>
      <c r="N3854" s="8" t="s">
        <v>17</v>
      </c>
      <c r="O3854" s="1" t="s">
        <v>21</v>
      </c>
      <c r="P3854" s="1" t="s">
        <v>11917</v>
      </c>
    </row>
    <row r="3855" spans="1:16" hidden="1" x14ac:dyDescent="0.3">
      <c r="A3855" t="s">
        <v>3611</v>
      </c>
      <c r="B3855" s="3" t="s">
        <v>9486</v>
      </c>
      <c r="C3855" s="4" t="s">
        <v>11913</v>
      </c>
      <c r="E3855" s="5">
        <v>1499</v>
      </c>
      <c r="G3855" s="5">
        <v>1499</v>
      </c>
      <c r="H3855" s="6">
        <v>970.78</v>
      </c>
      <c r="K3855" s="7">
        <v>2</v>
      </c>
      <c r="N3855" s="8" t="s">
        <v>17</v>
      </c>
      <c r="O3855" s="1" t="s">
        <v>21</v>
      </c>
      <c r="P3855" s="1" t="s">
        <v>11917</v>
      </c>
    </row>
    <row r="3856" spans="1:16" hidden="1" x14ac:dyDescent="0.3">
      <c r="A3856" t="s">
        <v>3612</v>
      </c>
      <c r="B3856" s="3" t="s">
        <v>9487</v>
      </c>
      <c r="C3856" s="4" t="s">
        <v>11913</v>
      </c>
      <c r="E3856" s="5">
        <v>2099</v>
      </c>
      <c r="G3856" s="5">
        <v>2099</v>
      </c>
      <c r="H3856" s="6">
        <v>1274.4000000000001</v>
      </c>
      <c r="K3856" s="7">
        <v>2</v>
      </c>
      <c r="N3856" s="8" t="s">
        <v>17</v>
      </c>
      <c r="O3856" s="1" t="s">
        <v>21</v>
      </c>
      <c r="P3856" s="1" t="s">
        <v>11917</v>
      </c>
    </row>
    <row r="3857" spans="1:16" hidden="1" x14ac:dyDescent="0.3">
      <c r="A3857" t="s">
        <v>3613</v>
      </c>
      <c r="B3857" s="3" t="s">
        <v>9488</v>
      </c>
      <c r="C3857" s="4" t="s">
        <v>11913</v>
      </c>
      <c r="E3857" s="5">
        <v>2399</v>
      </c>
      <c r="G3857" s="5">
        <v>2399</v>
      </c>
      <c r="H3857" s="6">
        <v>1456.54</v>
      </c>
      <c r="K3857" s="7">
        <v>2</v>
      </c>
      <c r="N3857" s="8" t="s">
        <v>17</v>
      </c>
      <c r="O3857" s="1" t="s">
        <v>21</v>
      </c>
      <c r="P3857" s="1" t="s">
        <v>11917</v>
      </c>
    </row>
    <row r="3858" spans="1:16" hidden="1" x14ac:dyDescent="0.3">
      <c r="A3858" t="s">
        <v>3614</v>
      </c>
      <c r="B3858" s="3" t="s">
        <v>9489</v>
      </c>
      <c r="C3858" s="4" t="s">
        <v>11913</v>
      </c>
      <c r="E3858" s="5">
        <v>2399</v>
      </c>
      <c r="G3858" s="5">
        <v>2399</v>
      </c>
      <c r="H3858" s="6">
        <v>1456.54</v>
      </c>
      <c r="K3858" s="7">
        <v>2</v>
      </c>
      <c r="N3858" s="8" t="s">
        <v>17</v>
      </c>
      <c r="O3858" s="1" t="s">
        <v>21</v>
      </c>
      <c r="P3858" s="1" t="s">
        <v>11917</v>
      </c>
    </row>
    <row r="3859" spans="1:16" hidden="1" x14ac:dyDescent="0.3">
      <c r="A3859" t="s">
        <v>3615</v>
      </c>
      <c r="B3859" s="3" t="s">
        <v>9490</v>
      </c>
      <c r="C3859" s="4" t="s">
        <v>11913</v>
      </c>
      <c r="E3859" s="5">
        <v>449</v>
      </c>
      <c r="G3859" s="5">
        <v>449</v>
      </c>
      <c r="H3859" s="6">
        <v>290.77999999999997</v>
      </c>
      <c r="K3859" s="7">
        <v>1</v>
      </c>
      <c r="N3859" s="8" t="s">
        <v>17</v>
      </c>
      <c r="O3859" s="1" t="s">
        <v>21</v>
      </c>
      <c r="P3859" s="1" t="s">
        <v>11917</v>
      </c>
    </row>
    <row r="3860" spans="1:16" hidden="1" x14ac:dyDescent="0.3">
      <c r="A3860" t="s">
        <v>3616</v>
      </c>
      <c r="B3860" s="3" t="s">
        <v>9491</v>
      </c>
      <c r="C3860" s="4" t="s">
        <v>11913</v>
      </c>
      <c r="E3860" s="5">
        <v>449</v>
      </c>
      <c r="G3860" s="5">
        <v>449</v>
      </c>
      <c r="H3860" s="6">
        <v>290.77999999999997</v>
      </c>
      <c r="K3860" s="7">
        <v>1</v>
      </c>
      <c r="N3860" s="8" t="s">
        <v>17</v>
      </c>
      <c r="O3860" s="1" t="s">
        <v>21</v>
      </c>
      <c r="P3860" s="1" t="s">
        <v>11917</v>
      </c>
    </row>
    <row r="3861" spans="1:16" hidden="1" x14ac:dyDescent="0.3">
      <c r="A3861" t="s">
        <v>3617</v>
      </c>
      <c r="B3861" s="3" t="s">
        <v>9492</v>
      </c>
      <c r="C3861" s="4" t="s">
        <v>11913</v>
      </c>
      <c r="E3861" s="5">
        <v>449</v>
      </c>
      <c r="G3861" s="5">
        <v>449</v>
      </c>
      <c r="H3861" s="6">
        <v>290.77999999999997</v>
      </c>
      <c r="K3861" s="7">
        <v>2</v>
      </c>
      <c r="N3861" s="8" t="s">
        <v>17</v>
      </c>
      <c r="O3861" s="1" t="s">
        <v>21</v>
      </c>
      <c r="P3861" s="1" t="s">
        <v>11917</v>
      </c>
    </row>
    <row r="3862" spans="1:16" hidden="1" x14ac:dyDescent="0.3">
      <c r="A3862" t="s">
        <v>3618</v>
      </c>
      <c r="B3862" s="3" t="s">
        <v>9493</v>
      </c>
      <c r="C3862" s="4" t="s">
        <v>11913</v>
      </c>
      <c r="E3862" s="5">
        <v>449</v>
      </c>
      <c r="G3862" s="5">
        <v>449</v>
      </c>
      <c r="H3862" s="6">
        <v>290.77999999999997</v>
      </c>
      <c r="K3862" s="7">
        <v>1</v>
      </c>
      <c r="N3862" s="8" t="s">
        <v>17</v>
      </c>
      <c r="O3862" s="1" t="s">
        <v>21</v>
      </c>
      <c r="P3862" s="1" t="s">
        <v>11917</v>
      </c>
    </row>
    <row r="3863" spans="1:16" hidden="1" x14ac:dyDescent="0.3">
      <c r="A3863" t="s">
        <v>3619</v>
      </c>
      <c r="B3863" s="3" t="s">
        <v>9494</v>
      </c>
      <c r="C3863" s="4" t="s">
        <v>11913</v>
      </c>
      <c r="E3863" s="5">
        <v>2999</v>
      </c>
      <c r="G3863" s="5">
        <v>2999</v>
      </c>
      <c r="H3863" s="6">
        <v>1820.82</v>
      </c>
      <c r="K3863" s="7">
        <v>2</v>
      </c>
      <c r="N3863" s="8" t="s">
        <v>17</v>
      </c>
      <c r="O3863" s="1" t="s">
        <v>21</v>
      </c>
      <c r="P3863" s="1" t="s">
        <v>11917</v>
      </c>
    </row>
    <row r="3864" spans="1:16" hidden="1" x14ac:dyDescent="0.3">
      <c r="A3864" t="s">
        <v>3620</v>
      </c>
      <c r="B3864" s="3" t="s">
        <v>9495</v>
      </c>
      <c r="C3864" s="4" t="s">
        <v>11913</v>
      </c>
      <c r="E3864" s="5">
        <v>449</v>
      </c>
      <c r="G3864" s="5">
        <v>449</v>
      </c>
      <c r="H3864" s="6">
        <v>290.77999999999997</v>
      </c>
      <c r="K3864" s="7">
        <v>1</v>
      </c>
      <c r="N3864" s="8" t="s">
        <v>17</v>
      </c>
      <c r="O3864" s="1" t="s">
        <v>21</v>
      </c>
      <c r="P3864" s="1" t="s">
        <v>11917</v>
      </c>
    </row>
    <row r="3865" spans="1:16" hidden="1" x14ac:dyDescent="0.3">
      <c r="A3865" t="s">
        <v>3621</v>
      </c>
      <c r="B3865" s="3" t="s">
        <v>9496</v>
      </c>
      <c r="C3865" s="4" t="s">
        <v>11913</v>
      </c>
      <c r="E3865" s="5">
        <v>2399</v>
      </c>
      <c r="G3865" s="5">
        <v>2399</v>
      </c>
      <c r="H3865" s="6">
        <v>1456.54</v>
      </c>
      <c r="K3865" s="7">
        <v>2</v>
      </c>
      <c r="N3865" s="8" t="s">
        <v>17</v>
      </c>
      <c r="O3865" s="1" t="s">
        <v>21</v>
      </c>
      <c r="P3865" s="1" t="s">
        <v>11917</v>
      </c>
    </row>
    <row r="3866" spans="1:16" x14ac:dyDescent="0.3">
      <c r="A3866" s="9" t="s">
        <v>3622</v>
      </c>
      <c r="B3866" s="13" t="s">
        <v>9497</v>
      </c>
      <c r="C3866" s="14" t="s">
        <v>11913</v>
      </c>
      <c r="D3866" s="15">
        <v>3399</v>
      </c>
      <c r="E3866" s="15">
        <v>3399</v>
      </c>
      <c r="F3866" s="9"/>
      <c r="G3866" s="15">
        <v>3399</v>
      </c>
      <c r="H3866" s="16">
        <v>2063.6799999999998</v>
      </c>
      <c r="I3866" s="9"/>
      <c r="J3866" s="9">
        <v>1</v>
      </c>
      <c r="K3866" s="17">
        <v>2</v>
      </c>
      <c r="L3866" s="9"/>
      <c r="M3866" s="9"/>
      <c r="N3866" s="18" t="s">
        <v>17</v>
      </c>
      <c r="O3866" s="19" t="s">
        <v>21</v>
      </c>
      <c r="P3866" s="19" t="s">
        <v>11917</v>
      </c>
    </row>
    <row r="3867" spans="1:16" hidden="1" x14ac:dyDescent="0.3">
      <c r="A3867" s="9" t="s">
        <v>3623</v>
      </c>
      <c r="B3867" s="13" t="s">
        <v>9498</v>
      </c>
      <c r="C3867" s="14" t="s">
        <v>11913</v>
      </c>
      <c r="D3867" s="9"/>
      <c r="E3867" s="15">
        <v>3399</v>
      </c>
      <c r="F3867" s="9"/>
      <c r="G3867" s="15">
        <v>3399</v>
      </c>
      <c r="H3867" s="16">
        <v>2063.6799999999998</v>
      </c>
      <c r="I3867" s="9"/>
      <c r="J3867" s="9"/>
      <c r="K3867" s="17">
        <v>2</v>
      </c>
      <c r="L3867" s="9"/>
      <c r="M3867" s="9"/>
      <c r="N3867" s="18" t="s">
        <v>17</v>
      </c>
      <c r="O3867" s="19" t="s">
        <v>21</v>
      </c>
      <c r="P3867" s="19" t="s">
        <v>11917</v>
      </c>
    </row>
    <row r="3868" spans="1:16" x14ac:dyDescent="0.3">
      <c r="A3868" s="9" t="s">
        <v>3624</v>
      </c>
      <c r="B3868" s="13" t="s">
        <v>9499</v>
      </c>
      <c r="C3868" s="14" t="s">
        <v>11913</v>
      </c>
      <c r="D3868" s="15">
        <v>3399</v>
      </c>
      <c r="E3868" s="15">
        <v>3399</v>
      </c>
      <c r="F3868" s="9"/>
      <c r="G3868" s="15">
        <v>3399</v>
      </c>
      <c r="H3868" s="16">
        <v>2063.6799999999998</v>
      </c>
      <c r="I3868" s="9"/>
      <c r="J3868" s="9">
        <v>1</v>
      </c>
      <c r="K3868" s="17">
        <v>1</v>
      </c>
      <c r="L3868" s="9"/>
      <c r="M3868" s="9"/>
      <c r="N3868" s="18" t="s">
        <v>17</v>
      </c>
      <c r="O3868" s="19" t="s">
        <v>21</v>
      </c>
      <c r="P3868" s="19" t="s">
        <v>11917</v>
      </c>
    </row>
    <row r="3869" spans="1:16" hidden="1" x14ac:dyDescent="0.3">
      <c r="A3869" t="s">
        <v>3625</v>
      </c>
      <c r="B3869" s="3" t="s">
        <v>9500</v>
      </c>
      <c r="C3869" s="4" t="s">
        <v>11913</v>
      </c>
      <c r="E3869" s="5">
        <v>1599</v>
      </c>
      <c r="G3869" s="5">
        <v>1599</v>
      </c>
      <c r="H3869" s="6">
        <v>970.82</v>
      </c>
      <c r="K3869" s="7">
        <v>2</v>
      </c>
      <c r="N3869" s="8" t="s">
        <v>17</v>
      </c>
      <c r="O3869" s="1" t="s">
        <v>21</v>
      </c>
      <c r="P3869" s="1" t="s">
        <v>11917</v>
      </c>
    </row>
    <row r="3870" spans="1:16" hidden="1" x14ac:dyDescent="0.3">
      <c r="A3870" t="s">
        <v>3626</v>
      </c>
      <c r="B3870" s="3" t="s">
        <v>9501</v>
      </c>
      <c r="C3870" s="4" t="s">
        <v>11913</v>
      </c>
      <c r="E3870" s="5">
        <v>449</v>
      </c>
      <c r="G3870" s="5">
        <v>449</v>
      </c>
      <c r="H3870" s="6">
        <v>290.77999999999997</v>
      </c>
      <c r="K3870" s="7">
        <v>2</v>
      </c>
      <c r="N3870" s="8" t="s">
        <v>17</v>
      </c>
      <c r="O3870" s="1" t="s">
        <v>21</v>
      </c>
      <c r="P3870" s="1" t="s">
        <v>11917</v>
      </c>
    </row>
    <row r="3871" spans="1:16" hidden="1" x14ac:dyDescent="0.3">
      <c r="A3871" t="s">
        <v>3627</v>
      </c>
      <c r="B3871" s="3" t="s">
        <v>9502</v>
      </c>
      <c r="C3871" s="4" t="s">
        <v>11913</v>
      </c>
      <c r="E3871" s="5">
        <v>449</v>
      </c>
      <c r="G3871" s="5">
        <v>449</v>
      </c>
      <c r="H3871" s="6">
        <v>290.77999999999997</v>
      </c>
      <c r="K3871" s="7">
        <v>2</v>
      </c>
      <c r="N3871" s="8" t="s">
        <v>17</v>
      </c>
      <c r="O3871" s="1" t="s">
        <v>21</v>
      </c>
      <c r="P3871" s="1" t="s">
        <v>11917</v>
      </c>
    </row>
    <row r="3872" spans="1:16" hidden="1" x14ac:dyDescent="0.3">
      <c r="A3872" t="s">
        <v>3628</v>
      </c>
      <c r="B3872" s="3" t="s">
        <v>9503</v>
      </c>
      <c r="C3872" s="4" t="s">
        <v>11913</v>
      </c>
      <c r="E3872" s="5">
        <v>1599</v>
      </c>
      <c r="G3872" s="5">
        <v>1599</v>
      </c>
      <c r="H3872" s="6">
        <v>970.82</v>
      </c>
      <c r="K3872" s="7">
        <v>1</v>
      </c>
      <c r="N3872" s="8" t="s">
        <v>17</v>
      </c>
      <c r="O3872" s="1" t="s">
        <v>21</v>
      </c>
      <c r="P3872" s="1" t="s">
        <v>11917</v>
      </c>
    </row>
    <row r="3873" spans="1:16" hidden="1" x14ac:dyDescent="0.3">
      <c r="A3873" t="s">
        <v>3629</v>
      </c>
      <c r="B3873" s="3" t="s">
        <v>9504</v>
      </c>
      <c r="C3873" s="4" t="s">
        <v>11913</v>
      </c>
      <c r="E3873" s="5">
        <v>449</v>
      </c>
      <c r="G3873" s="5">
        <v>449</v>
      </c>
      <c r="H3873" s="6">
        <v>290.77999999999997</v>
      </c>
      <c r="K3873" s="7">
        <v>2</v>
      </c>
      <c r="N3873" s="8" t="s">
        <v>17</v>
      </c>
      <c r="O3873" s="1" t="s">
        <v>21</v>
      </c>
      <c r="P3873" s="1" t="s">
        <v>11917</v>
      </c>
    </row>
    <row r="3874" spans="1:16" hidden="1" x14ac:dyDescent="0.3">
      <c r="A3874" t="s">
        <v>3630</v>
      </c>
      <c r="B3874" s="3" t="s">
        <v>9505</v>
      </c>
      <c r="C3874" s="4" t="s">
        <v>11913</v>
      </c>
      <c r="E3874" s="5">
        <v>1599</v>
      </c>
      <c r="G3874" s="5">
        <v>1599</v>
      </c>
      <c r="H3874" s="6">
        <v>970.82</v>
      </c>
      <c r="K3874" s="7">
        <v>1</v>
      </c>
      <c r="N3874" s="8" t="s">
        <v>17</v>
      </c>
      <c r="O3874" s="1" t="s">
        <v>21</v>
      </c>
      <c r="P3874" s="1" t="s">
        <v>11917</v>
      </c>
    </row>
    <row r="3875" spans="1:16" hidden="1" x14ac:dyDescent="0.3">
      <c r="A3875" t="s">
        <v>3631</v>
      </c>
      <c r="B3875" s="3" t="s">
        <v>9506</v>
      </c>
      <c r="C3875" s="4" t="s">
        <v>11913</v>
      </c>
      <c r="E3875" s="5">
        <v>2999</v>
      </c>
      <c r="G3875" s="5">
        <v>2999</v>
      </c>
      <c r="H3875" s="6">
        <v>1820.82</v>
      </c>
      <c r="K3875" s="7">
        <v>2</v>
      </c>
      <c r="N3875" s="8" t="s">
        <v>17</v>
      </c>
      <c r="O3875" s="1" t="s">
        <v>21</v>
      </c>
      <c r="P3875" s="1" t="s">
        <v>11917</v>
      </c>
    </row>
    <row r="3876" spans="1:16" hidden="1" x14ac:dyDescent="0.3">
      <c r="A3876" t="s">
        <v>3632</v>
      </c>
      <c r="B3876" s="3" t="s">
        <v>9507</v>
      </c>
      <c r="C3876" s="4" t="s">
        <v>11913</v>
      </c>
      <c r="E3876" s="5">
        <v>1599</v>
      </c>
      <c r="G3876" s="5">
        <v>1599</v>
      </c>
      <c r="H3876" s="6">
        <v>970.82</v>
      </c>
      <c r="K3876" s="7">
        <v>1</v>
      </c>
      <c r="N3876" s="8" t="s">
        <v>17</v>
      </c>
      <c r="O3876" s="1" t="s">
        <v>21</v>
      </c>
      <c r="P3876" s="1" t="s">
        <v>11917</v>
      </c>
    </row>
    <row r="3877" spans="1:16" hidden="1" x14ac:dyDescent="0.3">
      <c r="A3877" t="s">
        <v>3633</v>
      </c>
      <c r="B3877" s="3" t="s">
        <v>9508</v>
      </c>
      <c r="C3877" s="4" t="s">
        <v>11913</v>
      </c>
      <c r="E3877" s="5">
        <v>1599</v>
      </c>
      <c r="G3877" s="5">
        <v>1599</v>
      </c>
      <c r="H3877" s="6">
        <v>970.82</v>
      </c>
      <c r="K3877" s="7">
        <v>2</v>
      </c>
      <c r="N3877" s="8" t="s">
        <v>17</v>
      </c>
      <c r="O3877" s="1" t="s">
        <v>21</v>
      </c>
      <c r="P3877" s="1" t="s">
        <v>11917</v>
      </c>
    </row>
    <row r="3878" spans="1:16" hidden="1" x14ac:dyDescent="0.3">
      <c r="A3878" t="s">
        <v>3634</v>
      </c>
      <c r="B3878" s="3" t="s">
        <v>9509</v>
      </c>
      <c r="C3878" s="4" t="s">
        <v>11913</v>
      </c>
      <c r="E3878" s="5">
        <v>1599</v>
      </c>
      <c r="G3878" s="5">
        <v>1599</v>
      </c>
      <c r="H3878" s="6">
        <v>970.82</v>
      </c>
      <c r="K3878" s="7">
        <v>1</v>
      </c>
      <c r="N3878" s="8" t="s">
        <v>17</v>
      </c>
      <c r="O3878" s="1" t="s">
        <v>21</v>
      </c>
      <c r="P3878" s="1" t="s">
        <v>11917</v>
      </c>
    </row>
    <row r="3879" spans="1:16" hidden="1" x14ac:dyDescent="0.3">
      <c r="A3879" t="s">
        <v>3635</v>
      </c>
      <c r="B3879" s="3" t="s">
        <v>9510</v>
      </c>
      <c r="C3879" s="4" t="s">
        <v>11913</v>
      </c>
      <c r="E3879" s="5">
        <v>449</v>
      </c>
      <c r="G3879" s="5">
        <v>449</v>
      </c>
      <c r="H3879" s="6">
        <v>290.77999999999997</v>
      </c>
      <c r="K3879" s="7">
        <v>1</v>
      </c>
      <c r="N3879" s="8" t="s">
        <v>17</v>
      </c>
      <c r="O3879" s="1" t="s">
        <v>21</v>
      </c>
      <c r="P3879" s="1" t="s">
        <v>11917</v>
      </c>
    </row>
    <row r="3880" spans="1:16" hidden="1" x14ac:dyDescent="0.3">
      <c r="A3880" t="s">
        <v>3636</v>
      </c>
      <c r="B3880" s="3" t="s">
        <v>9511</v>
      </c>
      <c r="C3880" s="4" t="s">
        <v>11913</v>
      </c>
      <c r="E3880" s="5">
        <v>2399</v>
      </c>
      <c r="G3880" s="5">
        <v>2399</v>
      </c>
      <c r="H3880" s="6">
        <v>1456.54</v>
      </c>
      <c r="K3880" s="7">
        <v>1</v>
      </c>
      <c r="N3880" s="8" t="s">
        <v>17</v>
      </c>
      <c r="O3880" s="1" t="s">
        <v>21</v>
      </c>
      <c r="P3880" s="1" t="s">
        <v>11917</v>
      </c>
    </row>
    <row r="3881" spans="1:16" hidden="1" x14ac:dyDescent="0.3">
      <c r="A3881" t="s">
        <v>3637</v>
      </c>
      <c r="B3881" s="3" t="s">
        <v>9512</v>
      </c>
      <c r="C3881" s="4" t="s">
        <v>11913</v>
      </c>
      <c r="E3881" s="5">
        <v>449</v>
      </c>
      <c r="G3881" s="5">
        <v>449</v>
      </c>
      <c r="H3881" s="6">
        <v>290.77999999999997</v>
      </c>
      <c r="K3881" s="7">
        <v>2</v>
      </c>
      <c r="N3881" s="8" t="s">
        <v>17</v>
      </c>
      <c r="O3881" s="1" t="s">
        <v>21</v>
      </c>
      <c r="P3881" s="1" t="s">
        <v>11917</v>
      </c>
    </row>
    <row r="3882" spans="1:16" hidden="1" x14ac:dyDescent="0.3">
      <c r="A3882" t="s">
        <v>3638</v>
      </c>
      <c r="B3882" s="3" t="s">
        <v>9513</v>
      </c>
      <c r="C3882" s="4" t="s">
        <v>11913</v>
      </c>
      <c r="E3882" s="5">
        <v>449</v>
      </c>
      <c r="G3882" s="5">
        <v>449</v>
      </c>
      <c r="H3882" s="6">
        <v>290.77999999999997</v>
      </c>
      <c r="K3882" s="7">
        <v>1</v>
      </c>
      <c r="N3882" s="8" t="s">
        <v>17</v>
      </c>
      <c r="O3882" s="1" t="s">
        <v>21</v>
      </c>
      <c r="P3882" s="1" t="s">
        <v>11917</v>
      </c>
    </row>
    <row r="3883" spans="1:16" hidden="1" x14ac:dyDescent="0.3">
      <c r="A3883" t="s">
        <v>3639</v>
      </c>
      <c r="B3883" s="3" t="s">
        <v>9514</v>
      </c>
      <c r="C3883" s="4" t="s">
        <v>11913</v>
      </c>
      <c r="E3883" s="5">
        <v>449</v>
      </c>
      <c r="G3883" s="5">
        <v>449</v>
      </c>
      <c r="H3883" s="6">
        <v>290.77999999999997</v>
      </c>
      <c r="K3883" s="7">
        <v>1</v>
      </c>
      <c r="N3883" s="8" t="s">
        <v>17</v>
      </c>
      <c r="O3883" s="1" t="s">
        <v>21</v>
      </c>
      <c r="P3883" s="1" t="s">
        <v>11917</v>
      </c>
    </row>
    <row r="3884" spans="1:16" hidden="1" x14ac:dyDescent="0.3">
      <c r="A3884" t="s">
        <v>3640</v>
      </c>
      <c r="B3884" s="3" t="s">
        <v>9515</v>
      </c>
      <c r="C3884" s="4" t="s">
        <v>11913</v>
      </c>
      <c r="E3884" s="5">
        <v>449</v>
      </c>
      <c r="G3884" s="5">
        <v>449</v>
      </c>
      <c r="H3884" s="6">
        <v>290.77999999999997</v>
      </c>
      <c r="K3884" s="7">
        <v>1</v>
      </c>
      <c r="N3884" s="8" t="s">
        <v>17</v>
      </c>
      <c r="O3884" s="1" t="s">
        <v>21</v>
      </c>
      <c r="P3884" s="1" t="s">
        <v>11917</v>
      </c>
    </row>
    <row r="3885" spans="1:16" hidden="1" x14ac:dyDescent="0.3">
      <c r="A3885" t="s">
        <v>3641</v>
      </c>
      <c r="B3885" s="3" t="s">
        <v>9516</v>
      </c>
      <c r="C3885" s="4" t="s">
        <v>11913</v>
      </c>
      <c r="E3885" s="5">
        <v>449</v>
      </c>
      <c r="G3885" s="5">
        <v>449</v>
      </c>
      <c r="H3885" s="6">
        <v>290.77999999999997</v>
      </c>
      <c r="K3885" s="7">
        <v>2</v>
      </c>
      <c r="N3885" s="8" t="s">
        <v>17</v>
      </c>
      <c r="O3885" s="1" t="s">
        <v>21</v>
      </c>
      <c r="P3885" s="1" t="s">
        <v>11917</v>
      </c>
    </row>
    <row r="3886" spans="1:16" hidden="1" x14ac:dyDescent="0.3">
      <c r="A3886" t="s">
        <v>3642</v>
      </c>
      <c r="B3886" s="3" t="s">
        <v>9517</v>
      </c>
      <c r="C3886" s="4" t="s">
        <v>11913</v>
      </c>
      <c r="E3886" s="5">
        <v>449</v>
      </c>
      <c r="G3886" s="5">
        <v>449</v>
      </c>
      <c r="H3886" s="6">
        <v>290.77999999999997</v>
      </c>
      <c r="K3886" s="7">
        <v>1</v>
      </c>
      <c r="N3886" s="8" t="s">
        <v>17</v>
      </c>
      <c r="O3886" s="1" t="s">
        <v>21</v>
      </c>
      <c r="P3886" s="1" t="s">
        <v>11917</v>
      </c>
    </row>
    <row r="3887" spans="1:16" hidden="1" x14ac:dyDescent="0.3">
      <c r="A3887" t="s">
        <v>3643</v>
      </c>
      <c r="B3887" s="3" t="s">
        <v>9518</v>
      </c>
      <c r="C3887" s="4" t="s">
        <v>11913</v>
      </c>
      <c r="E3887" s="5">
        <v>1599</v>
      </c>
      <c r="G3887" s="5">
        <v>1599</v>
      </c>
      <c r="H3887" s="6">
        <v>970.82</v>
      </c>
      <c r="K3887" s="7">
        <v>2</v>
      </c>
      <c r="N3887" s="8" t="s">
        <v>17</v>
      </c>
      <c r="O3887" s="1" t="s">
        <v>21</v>
      </c>
      <c r="P3887" s="1" t="s">
        <v>11917</v>
      </c>
    </row>
    <row r="3888" spans="1:16" hidden="1" x14ac:dyDescent="0.3">
      <c r="A3888" t="s">
        <v>3644</v>
      </c>
      <c r="B3888" s="3" t="s">
        <v>9519</v>
      </c>
      <c r="C3888" s="4" t="s">
        <v>11913</v>
      </c>
      <c r="E3888" s="5">
        <v>699</v>
      </c>
      <c r="G3888" s="5">
        <v>699</v>
      </c>
      <c r="H3888" s="6">
        <v>452.69</v>
      </c>
      <c r="K3888" s="7">
        <v>2</v>
      </c>
      <c r="N3888" s="8" t="s">
        <v>17</v>
      </c>
      <c r="O3888" s="1" t="s">
        <v>21</v>
      </c>
      <c r="P3888" s="1" t="s">
        <v>11917</v>
      </c>
    </row>
    <row r="3889" spans="1:16" hidden="1" x14ac:dyDescent="0.3">
      <c r="A3889" t="s">
        <v>3645</v>
      </c>
      <c r="B3889" s="3" t="s">
        <v>9520</v>
      </c>
      <c r="C3889" s="4" t="s">
        <v>11913</v>
      </c>
      <c r="E3889" s="5">
        <v>1399</v>
      </c>
      <c r="G3889" s="5">
        <v>1399</v>
      </c>
      <c r="H3889" s="6">
        <v>906.02</v>
      </c>
      <c r="K3889" s="7">
        <v>1</v>
      </c>
      <c r="N3889" s="8" t="s">
        <v>17</v>
      </c>
      <c r="O3889" s="1" t="s">
        <v>21</v>
      </c>
      <c r="P3889" s="1" t="s">
        <v>11917</v>
      </c>
    </row>
    <row r="3890" spans="1:16" hidden="1" x14ac:dyDescent="0.3">
      <c r="A3890" t="s">
        <v>3646</v>
      </c>
      <c r="B3890" s="3" t="s">
        <v>9521</v>
      </c>
      <c r="C3890" s="4" t="s">
        <v>11913</v>
      </c>
      <c r="E3890" s="5">
        <v>1199</v>
      </c>
      <c r="G3890" s="5">
        <v>1199</v>
      </c>
      <c r="H3890" s="6">
        <v>776.5</v>
      </c>
      <c r="K3890" s="7">
        <v>2</v>
      </c>
      <c r="N3890" s="8" t="s">
        <v>17</v>
      </c>
      <c r="O3890" s="1" t="s">
        <v>21</v>
      </c>
      <c r="P3890" s="1" t="s">
        <v>11917</v>
      </c>
    </row>
    <row r="3891" spans="1:16" hidden="1" x14ac:dyDescent="0.3">
      <c r="A3891" t="s">
        <v>3647</v>
      </c>
      <c r="B3891" s="3" t="s">
        <v>9522</v>
      </c>
      <c r="C3891" s="4" t="s">
        <v>11913</v>
      </c>
      <c r="E3891" s="5">
        <v>449</v>
      </c>
      <c r="G3891" s="5">
        <v>449</v>
      </c>
      <c r="H3891" s="6">
        <v>290.77999999999997</v>
      </c>
      <c r="K3891" s="7">
        <v>1</v>
      </c>
      <c r="N3891" s="8" t="s">
        <v>17</v>
      </c>
      <c r="O3891" s="1" t="s">
        <v>21</v>
      </c>
      <c r="P3891" s="1" t="s">
        <v>11917</v>
      </c>
    </row>
    <row r="3892" spans="1:16" hidden="1" x14ac:dyDescent="0.3">
      <c r="A3892" t="s">
        <v>3648</v>
      </c>
      <c r="B3892" s="3" t="s">
        <v>9523</v>
      </c>
      <c r="C3892" s="4" t="s">
        <v>11913</v>
      </c>
      <c r="E3892" s="5">
        <v>1299</v>
      </c>
      <c r="G3892" s="5">
        <v>1299</v>
      </c>
      <c r="H3892" s="6">
        <v>841.26</v>
      </c>
      <c r="K3892" s="7">
        <v>2</v>
      </c>
      <c r="N3892" s="8" t="s">
        <v>17</v>
      </c>
      <c r="O3892" s="1" t="s">
        <v>21</v>
      </c>
      <c r="P3892" s="1" t="s">
        <v>11917</v>
      </c>
    </row>
    <row r="3893" spans="1:16" hidden="1" x14ac:dyDescent="0.3">
      <c r="A3893" t="s">
        <v>3649</v>
      </c>
      <c r="B3893" s="3" t="s">
        <v>9524</v>
      </c>
      <c r="C3893" s="4" t="s">
        <v>11913</v>
      </c>
      <c r="E3893" s="5">
        <v>1299</v>
      </c>
      <c r="G3893" s="5">
        <v>1299</v>
      </c>
      <c r="H3893" s="6">
        <v>841.26</v>
      </c>
      <c r="K3893" s="7">
        <v>2</v>
      </c>
      <c r="N3893" s="8" t="s">
        <v>17</v>
      </c>
      <c r="O3893" s="1" t="s">
        <v>21</v>
      </c>
      <c r="P3893" s="1" t="s">
        <v>11917</v>
      </c>
    </row>
    <row r="3894" spans="1:16" hidden="1" x14ac:dyDescent="0.3">
      <c r="A3894" t="s">
        <v>3650</v>
      </c>
      <c r="B3894" s="3" t="s">
        <v>9525</v>
      </c>
      <c r="C3894" s="4" t="s">
        <v>11913</v>
      </c>
      <c r="E3894" s="5">
        <v>1399</v>
      </c>
      <c r="G3894" s="5">
        <v>1399</v>
      </c>
      <c r="H3894" s="6">
        <v>906.02</v>
      </c>
      <c r="K3894" s="7">
        <v>2</v>
      </c>
      <c r="N3894" s="8" t="s">
        <v>17</v>
      </c>
      <c r="O3894" s="1" t="s">
        <v>21</v>
      </c>
      <c r="P3894" s="1" t="s">
        <v>11917</v>
      </c>
    </row>
    <row r="3895" spans="1:16" hidden="1" x14ac:dyDescent="0.3">
      <c r="A3895" t="s">
        <v>3651</v>
      </c>
      <c r="B3895" s="3" t="s">
        <v>9526</v>
      </c>
      <c r="C3895" s="4" t="s">
        <v>11913</v>
      </c>
      <c r="E3895" s="5">
        <v>699</v>
      </c>
      <c r="G3895" s="5">
        <v>699</v>
      </c>
      <c r="H3895" s="6">
        <v>452.69</v>
      </c>
      <c r="K3895" s="7">
        <v>1</v>
      </c>
      <c r="N3895" s="8" t="s">
        <v>17</v>
      </c>
      <c r="O3895" s="1" t="s">
        <v>21</v>
      </c>
      <c r="P3895" s="1" t="s">
        <v>11917</v>
      </c>
    </row>
    <row r="3896" spans="1:16" hidden="1" x14ac:dyDescent="0.3">
      <c r="A3896" t="s">
        <v>3652</v>
      </c>
      <c r="B3896" s="3" t="s">
        <v>9527</v>
      </c>
      <c r="C3896" s="4" t="s">
        <v>11913</v>
      </c>
      <c r="E3896" s="5">
        <v>1199</v>
      </c>
      <c r="G3896" s="5">
        <v>1199</v>
      </c>
      <c r="H3896" s="6">
        <v>776.5</v>
      </c>
      <c r="K3896" s="7">
        <v>2</v>
      </c>
      <c r="N3896" s="8" t="s">
        <v>17</v>
      </c>
      <c r="O3896" s="1" t="s">
        <v>21</v>
      </c>
      <c r="P3896" s="1" t="s">
        <v>11917</v>
      </c>
    </row>
    <row r="3897" spans="1:16" hidden="1" x14ac:dyDescent="0.3">
      <c r="A3897" t="s">
        <v>3653</v>
      </c>
      <c r="B3897" s="3" t="s">
        <v>9528</v>
      </c>
      <c r="C3897" s="4" t="s">
        <v>11913</v>
      </c>
      <c r="E3897" s="5">
        <v>699</v>
      </c>
      <c r="G3897" s="5">
        <v>699</v>
      </c>
      <c r="H3897" s="6">
        <v>452.69</v>
      </c>
      <c r="K3897" s="7">
        <v>2</v>
      </c>
      <c r="N3897" s="8" t="s">
        <v>17</v>
      </c>
      <c r="O3897" s="1" t="s">
        <v>21</v>
      </c>
      <c r="P3897" s="1" t="s">
        <v>11917</v>
      </c>
    </row>
    <row r="3898" spans="1:16" hidden="1" x14ac:dyDescent="0.3">
      <c r="A3898" t="s">
        <v>3654</v>
      </c>
      <c r="B3898" s="3" t="s">
        <v>9529</v>
      </c>
      <c r="C3898" s="4" t="s">
        <v>11913</v>
      </c>
      <c r="E3898" s="5">
        <v>699</v>
      </c>
      <c r="G3898" s="5">
        <v>699</v>
      </c>
      <c r="H3898" s="6">
        <v>452.69</v>
      </c>
      <c r="K3898" s="7">
        <v>1</v>
      </c>
      <c r="N3898" s="8" t="s">
        <v>17</v>
      </c>
      <c r="O3898" s="1" t="s">
        <v>21</v>
      </c>
      <c r="P3898" s="1" t="s">
        <v>11917</v>
      </c>
    </row>
    <row r="3899" spans="1:16" hidden="1" x14ac:dyDescent="0.3">
      <c r="A3899" t="s">
        <v>3655</v>
      </c>
      <c r="B3899" s="3" t="s">
        <v>9530</v>
      </c>
      <c r="C3899" s="4" t="s">
        <v>11913</v>
      </c>
      <c r="E3899" s="5">
        <v>699</v>
      </c>
      <c r="G3899" s="5">
        <v>699</v>
      </c>
      <c r="H3899" s="6">
        <v>452.69</v>
      </c>
      <c r="K3899" s="7">
        <v>1</v>
      </c>
      <c r="N3899" s="8" t="s">
        <v>17</v>
      </c>
      <c r="O3899" s="1" t="s">
        <v>21</v>
      </c>
      <c r="P3899" s="1" t="s">
        <v>11917</v>
      </c>
    </row>
    <row r="3900" spans="1:16" hidden="1" x14ac:dyDescent="0.3">
      <c r="A3900" t="s">
        <v>3656</v>
      </c>
      <c r="B3900" s="3" t="s">
        <v>9531</v>
      </c>
      <c r="C3900" s="4" t="s">
        <v>11913</v>
      </c>
      <c r="E3900" s="5">
        <v>699</v>
      </c>
      <c r="G3900" s="5">
        <v>699</v>
      </c>
      <c r="H3900" s="6">
        <v>452.69</v>
      </c>
      <c r="K3900" s="7">
        <v>2</v>
      </c>
      <c r="N3900" s="8" t="s">
        <v>17</v>
      </c>
      <c r="O3900" s="1" t="s">
        <v>21</v>
      </c>
      <c r="P3900" s="1" t="s">
        <v>11917</v>
      </c>
    </row>
    <row r="3901" spans="1:16" hidden="1" x14ac:dyDescent="0.3">
      <c r="A3901" t="s">
        <v>3657</v>
      </c>
      <c r="B3901" s="3" t="s">
        <v>9532</v>
      </c>
      <c r="C3901" s="4" t="s">
        <v>11913</v>
      </c>
      <c r="E3901" s="5">
        <v>699</v>
      </c>
      <c r="G3901" s="5">
        <v>699</v>
      </c>
      <c r="H3901" s="6">
        <v>452.69</v>
      </c>
      <c r="K3901" s="7">
        <v>1</v>
      </c>
      <c r="N3901" s="8" t="s">
        <v>17</v>
      </c>
      <c r="O3901" s="1" t="s">
        <v>21</v>
      </c>
      <c r="P3901" s="1" t="s">
        <v>11917</v>
      </c>
    </row>
    <row r="3902" spans="1:16" hidden="1" x14ac:dyDescent="0.3">
      <c r="A3902" t="s">
        <v>3658</v>
      </c>
      <c r="B3902" s="3" t="s">
        <v>9533</v>
      </c>
      <c r="C3902" s="4" t="s">
        <v>11913</v>
      </c>
      <c r="E3902" s="5">
        <v>2999</v>
      </c>
      <c r="G3902" s="5">
        <v>2999</v>
      </c>
      <c r="H3902" s="6">
        <v>1820.82</v>
      </c>
      <c r="K3902" s="7">
        <v>2</v>
      </c>
      <c r="N3902" s="8" t="s">
        <v>17</v>
      </c>
      <c r="O3902" s="1" t="s">
        <v>21</v>
      </c>
      <c r="P3902" s="1" t="s">
        <v>11917</v>
      </c>
    </row>
    <row r="3903" spans="1:16" hidden="1" x14ac:dyDescent="0.3">
      <c r="A3903" t="s">
        <v>3659</v>
      </c>
      <c r="B3903" s="3" t="s">
        <v>9534</v>
      </c>
      <c r="C3903" s="4" t="s">
        <v>11913</v>
      </c>
      <c r="E3903" s="5">
        <v>1299</v>
      </c>
      <c r="G3903" s="5">
        <v>1299</v>
      </c>
      <c r="H3903" s="6">
        <v>841.26</v>
      </c>
      <c r="K3903" s="7">
        <v>1</v>
      </c>
      <c r="N3903" s="8" t="s">
        <v>17</v>
      </c>
      <c r="O3903" s="1" t="s">
        <v>21</v>
      </c>
      <c r="P3903" s="1" t="s">
        <v>11917</v>
      </c>
    </row>
    <row r="3904" spans="1:16" hidden="1" x14ac:dyDescent="0.3">
      <c r="A3904" s="9" t="s">
        <v>3660</v>
      </c>
      <c r="B3904" s="13" t="s">
        <v>9535</v>
      </c>
      <c r="C3904" s="14" t="s">
        <v>11913</v>
      </c>
      <c r="D3904" s="9"/>
      <c r="E3904" s="15">
        <v>799</v>
      </c>
      <c r="F3904" s="9"/>
      <c r="G3904" s="15">
        <v>799</v>
      </c>
      <c r="H3904" s="16">
        <v>517.45000000000005</v>
      </c>
      <c r="I3904" s="9"/>
      <c r="J3904" s="9"/>
      <c r="K3904" s="17">
        <v>1</v>
      </c>
      <c r="L3904" s="9"/>
      <c r="M3904" s="9"/>
      <c r="N3904" s="18" t="s">
        <v>17</v>
      </c>
      <c r="O3904" s="19" t="s">
        <v>21</v>
      </c>
      <c r="P3904" s="19" t="s">
        <v>11917</v>
      </c>
    </row>
    <row r="3905" spans="1:16" hidden="1" x14ac:dyDescent="0.3">
      <c r="A3905" t="s">
        <v>3661</v>
      </c>
      <c r="B3905" s="3" t="s">
        <v>9536</v>
      </c>
      <c r="C3905" s="4" t="s">
        <v>11913</v>
      </c>
      <c r="E3905" s="5">
        <v>899</v>
      </c>
      <c r="G3905" s="5">
        <v>899</v>
      </c>
      <c r="H3905" s="6">
        <v>582.21</v>
      </c>
      <c r="K3905" s="7">
        <v>1</v>
      </c>
      <c r="N3905" s="8" t="s">
        <v>17</v>
      </c>
      <c r="O3905" s="1" t="s">
        <v>21</v>
      </c>
      <c r="P3905" s="1" t="s">
        <v>11917</v>
      </c>
    </row>
    <row r="3906" spans="1:16" hidden="1" x14ac:dyDescent="0.3">
      <c r="A3906" t="s">
        <v>3662</v>
      </c>
      <c r="B3906" s="3" t="s">
        <v>9537</v>
      </c>
      <c r="C3906" s="4" t="s">
        <v>11913</v>
      </c>
      <c r="E3906" s="5">
        <v>899</v>
      </c>
      <c r="G3906" s="5">
        <v>899</v>
      </c>
      <c r="H3906" s="6">
        <v>582.21</v>
      </c>
      <c r="K3906" s="7">
        <v>2</v>
      </c>
      <c r="N3906" s="8" t="s">
        <v>17</v>
      </c>
      <c r="O3906" s="1" t="s">
        <v>21</v>
      </c>
      <c r="P3906" s="1" t="s">
        <v>11917</v>
      </c>
    </row>
    <row r="3907" spans="1:16" hidden="1" x14ac:dyDescent="0.3">
      <c r="A3907" t="s">
        <v>3663</v>
      </c>
      <c r="B3907" s="3" t="s">
        <v>9538</v>
      </c>
      <c r="C3907" s="4" t="s">
        <v>11913</v>
      </c>
      <c r="E3907" s="5">
        <v>899</v>
      </c>
      <c r="G3907" s="5">
        <v>899</v>
      </c>
      <c r="H3907" s="6">
        <v>582.21</v>
      </c>
      <c r="K3907" s="7">
        <v>1</v>
      </c>
      <c r="N3907" s="8" t="s">
        <v>17</v>
      </c>
      <c r="O3907" s="1" t="s">
        <v>21</v>
      </c>
      <c r="P3907" s="1" t="s">
        <v>11917</v>
      </c>
    </row>
    <row r="3908" spans="1:16" hidden="1" x14ac:dyDescent="0.3">
      <c r="A3908" t="s">
        <v>3664</v>
      </c>
      <c r="B3908" s="3" t="s">
        <v>9539</v>
      </c>
      <c r="C3908" s="4" t="s">
        <v>11913</v>
      </c>
      <c r="E3908" s="5">
        <v>1199</v>
      </c>
      <c r="G3908" s="5">
        <v>1199</v>
      </c>
      <c r="H3908" s="6">
        <v>776.49</v>
      </c>
      <c r="K3908" s="7">
        <v>1</v>
      </c>
      <c r="N3908" s="8" t="s">
        <v>17</v>
      </c>
      <c r="O3908" s="1" t="s">
        <v>21</v>
      </c>
      <c r="P3908" s="1" t="s">
        <v>11917</v>
      </c>
    </row>
    <row r="3909" spans="1:16" hidden="1" x14ac:dyDescent="0.3">
      <c r="A3909" t="s">
        <v>3665</v>
      </c>
      <c r="B3909" s="3" t="s">
        <v>9540</v>
      </c>
      <c r="C3909" s="4" t="s">
        <v>11913</v>
      </c>
      <c r="E3909" s="5">
        <v>799</v>
      </c>
      <c r="G3909" s="5">
        <v>799</v>
      </c>
      <c r="H3909" s="6">
        <v>517.45000000000005</v>
      </c>
      <c r="K3909" s="7">
        <v>2</v>
      </c>
      <c r="N3909" s="8" t="s">
        <v>17</v>
      </c>
      <c r="O3909" s="1" t="s">
        <v>21</v>
      </c>
      <c r="P3909" s="1" t="s">
        <v>11917</v>
      </c>
    </row>
    <row r="3910" spans="1:16" hidden="1" x14ac:dyDescent="0.3">
      <c r="A3910" t="s">
        <v>3666</v>
      </c>
      <c r="B3910" s="3" t="s">
        <v>9541</v>
      </c>
      <c r="C3910" s="4" t="s">
        <v>11913</v>
      </c>
      <c r="E3910" s="5">
        <v>1399</v>
      </c>
      <c r="G3910" s="5">
        <v>1399</v>
      </c>
      <c r="H3910" s="6">
        <v>906.02</v>
      </c>
      <c r="K3910" s="7">
        <v>1</v>
      </c>
      <c r="N3910" s="8" t="s">
        <v>17</v>
      </c>
      <c r="O3910" s="1" t="s">
        <v>21</v>
      </c>
      <c r="P3910" s="1" t="s">
        <v>11917</v>
      </c>
    </row>
    <row r="3911" spans="1:16" hidden="1" x14ac:dyDescent="0.3">
      <c r="A3911" t="s">
        <v>3667</v>
      </c>
      <c r="B3911" s="3" t="s">
        <v>9542</v>
      </c>
      <c r="C3911" s="4" t="s">
        <v>11913</v>
      </c>
      <c r="E3911" s="5">
        <v>799</v>
      </c>
      <c r="G3911" s="5">
        <v>799</v>
      </c>
      <c r="H3911" s="6">
        <v>517.45000000000005</v>
      </c>
      <c r="K3911" s="7">
        <v>2</v>
      </c>
      <c r="N3911" s="8" t="s">
        <v>17</v>
      </c>
      <c r="O3911" s="1" t="s">
        <v>21</v>
      </c>
      <c r="P3911" s="1" t="s">
        <v>11917</v>
      </c>
    </row>
    <row r="3912" spans="1:16" hidden="1" x14ac:dyDescent="0.3">
      <c r="A3912" t="s">
        <v>3668</v>
      </c>
      <c r="B3912" s="3" t="s">
        <v>9543</v>
      </c>
      <c r="C3912" s="4" t="s">
        <v>11913</v>
      </c>
      <c r="E3912" s="5">
        <v>799</v>
      </c>
      <c r="G3912" s="5">
        <v>799</v>
      </c>
      <c r="H3912" s="6">
        <v>517.45000000000005</v>
      </c>
      <c r="K3912" s="7">
        <v>1</v>
      </c>
      <c r="N3912" s="8" t="s">
        <v>17</v>
      </c>
      <c r="O3912" s="1" t="s">
        <v>21</v>
      </c>
      <c r="P3912" s="1" t="s">
        <v>11917</v>
      </c>
    </row>
    <row r="3913" spans="1:16" hidden="1" x14ac:dyDescent="0.3">
      <c r="A3913" t="s">
        <v>3669</v>
      </c>
      <c r="B3913" s="3" t="s">
        <v>9544</v>
      </c>
      <c r="C3913" s="4" t="s">
        <v>11913</v>
      </c>
      <c r="E3913" s="5">
        <v>799</v>
      </c>
      <c r="G3913" s="5">
        <v>799</v>
      </c>
      <c r="H3913" s="6">
        <v>517.45000000000005</v>
      </c>
      <c r="K3913" s="7">
        <v>2</v>
      </c>
      <c r="N3913" s="8" t="s">
        <v>17</v>
      </c>
      <c r="O3913" s="1" t="s">
        <v>21</v>
      </c>
      <c r="P3913" s="1" t="s">
        <v>11917</v>
      </c>
    </row>
    <row r="3914" spans="1:16" hidden="1" x14ac:dyDescent="0.3">
      <c r="A3914" t="s">
        <v>3670</v>
      </c>
      <c r="B3914" s="3" t="s">
        <v>9545</v>
      </c>
      <c r="C3914" s="4" t="s">
        <v>11913</v>
      </c>
      <c r="E3914" s="5">
        <v>799</v>
      </c>
      <c r="G3914" s="5">
        <v>799</v>
      </c>
      <c r="H3914" s="6">
        <v>517.45000000000005</v>
      </c>
      <c r="K3914" s="7">
        <v>2</v>
      </c>
      <c r="N3914" s="8" t="s">
        <v>17</v>
      </c>
      <c r="O3914" s="1" t="s">
        <v>21</v>
      </c>
      <c r="P3914" s="1" t="s">
        <v>11917</v>
      </c>
    </row>
    <row r="3915" spans="1:16" hidden="1" x14ac:dyDescent="0.3">
      <c r="A3915" t="s">
        <v>3671</v>
      </c>
      <c r="B3915" s="3" t="s">
        <v>9546</v>
      </c>
      <c r="C3915" s="4" t="s">
        <v>11913</v>
      </c>
      <c r="E3915" s="5">
        <v>1299</v>
      </c>
      <c r="G3915" s="5">
        <v>1299</v>
      </c>
      <c r="H3915" s="6">
        <v>841.26</v>
      </c>
      <c r="K3915" s="7">
        <v>1</v>
      </c>
      <c r="N3915" s="8" t="s">
        <v>17</v>
      </c>
      <c r="O3915" s="1" t="s">
        <v>21</v>
      </c>
      <c r="P3915" s="1" t="s">
        <v>11917</v>
      </c>
    </row>
    <row r="3916" spans="1:16" hidden="1" x14ac:dyDescent="0.3">
      <c r="A3916" t="s">
        <v>3672</v>
      </c>
      <c r="B3916" s="3" t="s">
        <v>9547</v>
      </c>
      <c r="C3916" s="4" t="s">
        <v>11913</v>
      </c>
      <c r="E3916" s="5">
        <v>1299</v>
      </c>
      <c r="G3916" s="5">
        <v>1299</v>
      </c>
      <c r="H3916" s="6">
        <v>841.26</v>
      </c>
      <c r="K3916" s="7">
        <v>2</v>
      </c>
      <c r="N3916" s="8" t="s">
        <v>17</v>
      </c>
      <c r="O3916" s="1" t="s">
        <v>21</v>
      </c>
      <c r="P3916" s="1" t="s">
        <v>11917</v>
      </c>
    </row>
    <row r="3917" spans="1:16" hidden="1" x14ac:dyDescent="0.3">
      <c r="A3917" t="s">
        <v>3673</v>
      </c>
      <c r="B3917" s="3" t="s">
        <v>9548</v>
      </c>
      <c r="C3917" s="4" t="s">
        <v>11913</v>
      </c>
      <c r="E3917" s="5">
        <v>1299</v>
      </c>
      <c r="G3917" s="5">
        <v>1299</v>
      </c>
      <c r="H3917" s="6">
        <v>841.26</v>
      </c>
      <c r="K3917" s="7">
        <v>1</v>
      </c>
      <c r="N3917" s="8" t="s">
        <v>17</v>
      </c>
      <c r="O3917" s="1" t="s">
        <v>21</v>
      </c>
      <c r="P3917" s="1" t="s">
        <v>11917</v>
      </c>
    </row>
    <row r="3918" spans="1:16" hidden="1" x14ac:dyDescent="0.3">
      <c r="A3918" t="s">
        <v>3674</v>
      </c>
      <c r="B3918" s="3" t="s">
        <v>9549</v>
      </c>
      <c r="C3918" s="4" t="s">
        <v>11913</v>
      </c>
      <c r="E3918" s="5">
        <v>1399</v>
      </c>
      <c r="G3918" s="5">
        <v>1399</v>
      </c>
      <c r="H3918" s="6">
        <v>906.02</v>
      </c>
      <c r="K3918" s="7">
        <v>1</v>
      </c>
      <c r="N3918" s="8" t="s">
        <v>17</v>
      </c>
      <c r="O3918" s="1" t="s">
        <v>21</v>
      </c>
      <c r="P3918" s="1" t="s">
        <v>11917</v>
      </c>
    </row>
    <row r="3919" spans="1:16" hidden="1" x14ac:dyDescent="0.3">
      <c r="A3919" t="s">
        <v>3675</v>
      </c>
      <c r="B3919" s="3" t="s">
        <v>9550</v>
      </c>
      <c r="C3919" s="4" t="s">
        <v>11913</v>
      </c>
      <c r="E3919" s="5">
        <v>799</v>
      </c>
      <c r="G3919" s="5">
        <v>799</v>
      </c>
      <c r="H3919" s="6">
        <v>517.45000000000005</v>
      </c>
      <c r="K3919" s="7">
        <v>1</v>
      </c>
      <c r="N3919" s="8" t="s">
        <v>17</v>
      </c>
      <c r="O3919" s="1" t="s">
        <v>21</v>
      </c>
      <c r="P3919" s="1" t="s">
        <v>11917</v>
      </c>
    </row>
    <row r="3920" spans="1:16" hidden="1" x14ac:dyDescent="0.3">
      <c r="A3920" t="s">
        <v>3676</v>
      </c>
      <c r="B3920" s="3" t="s">
        <v>9551</v>
      </c>
      <c r="C3920" s="4" t="s">
        <v>11913</v>
      </c>
      <c r="E3920" s="5">
        <v>2799</v>
      </c>
      <c r="G3920" s="5">
        <v>2799</v>
      </c>
      <c r="H3920" s="6">
        <v>1699.4</v>
      </c>
      <c r="K3920" s="7">
        <v>2</v>
      </c>
      <c r="N3920" s="8" t="s">
        <v>17</v>
      </c>
      <c r="O3920" s="1" t="s">
        <v>21</v>
      </c>
      <c r="P3920" s="1" t="s">
        <v>11917</v>
      </c>
    </row>
    <row r="3921" spans="1:16" hidden="1" x14ac:dyDescent="0.3">
      <c r="A3921" t="s">
        <v>3677</v>
      </c>
      <c r="B3921" s="3" t="s">
        <v>9552</v>
      </c>
      <c r="C3921" s="4" t="s">
        <v>11913</v>
      </c>
      <c r="E3921" s="5">
        <v>1799</v>
      </c>
      <c r="G3921" s="5">
        <v>1799</v>
      </c>
      <c r="H3921" s="6">
        <v>1092.25</v>
      </c>
      <c r="K3921" s="7">
        <v>1</v>
      </c>
      <c r="N3921" s="8" t="s">
        <v>17</v>
      </c>
      <c r="O3921" s="1" t="s">
        <v>21</v>
      </c>
      <c r="P3921" s="1" t="s">
        <v>11917</v>
      </c>
    </row>
    <row r="3922" spans="1:16" hidden="1" x14ac:dyDescent="0.3">
      <c r="A3922" t="s">
        <v>3678</v>
      </c>
      <c r="B3922" s="3" t="s">
        <v>9553</v>
      </c>
      <c r="C3922" s="4" t="s">
        <v>11913</v>
      </c>
      <c r="E3922" s="5">
        <v>1799</v>
      </c>
      <c r="G3922" s="5">
        <v>1799</v>
      </c>
      <c r="H3922" s="6">
        <v>1092.25</v>
      </c>
      <c r="K3922" s="7">
        <v>2</v>
      </c>
      <c r="N3922" s="8" t="s">
        <v>17</v>
      </c>
      <c r="O3922" s="1" t="s">
        <v>21</v>
      </c>
      <c r="P3922" s="1" t="s">
        <v>11917</v>
      </c>
    </row>
    <row r="3923" spans="1:16" hidden="1" x14ac:dyDescent="0.3">
      <c r="A3923" t="s">
        <v>3679</v>
      </c>
      <c r="B3923" s="3" t="s">
        <v>9554</v>
      </c>
      <c r="C3923" s="4" t="s">
        <v>11913</v>
      </c>
      <c r="E3923" s="5">
        <v>1799</v>
      </c>
      <c r="G3923" s="5">
        <v>1799</v>
      </c>
      <c r="H3923" s="6">
        <v>1092.25</v>
      </c>
      <c r="K3923" s="7">
        <v>1</v>
      </c>
      <c r="N3923" s="8" t="s">
        <v>17</v>
      </c>
      <c r="O3923" s="1" t="s">
        <v>21</v>
      </c>
      <c r="P3923" s="1" t="s">
        <v>11917</v>
      </c>
    </row>
    <row r="3924" spans="1:16" hidden="1" x14ac:dyDescent="0.3">
      <c r="A3924" t="s">
        <v>3680</v>
      </c>
      <c r="B3924" s="3" t="s">
        <v>9555</v>
      </c>
      <c r="C3924" s="4" t="s">
        <v>11913</v>
      </c>
      <c r="E3924" s="5">
        <v>3099</v>
      </c>
      <c r="G3924" s="5">
        <v>3099</v>
      </c>
      <c r="H3924" s="6">
        <v>1881.54</v>
      </c>
      <c r="K3924" s="7">
        <v>1</v>
      </c>
      <c r="N3924" s="8" t="s">
        <v>17</v>
      </c>
      <c r="O3924" s="1" t="s">
        <v>21</v>
      </c>
      <c r="P3924" s="1" t="s">
        <v>11917</v>
      </c>
    </row>
    <row r="3925" spans="1:16" hidden="1" x14ac:dyDescent="0.3">
      <c r="A3925" t="s">
        <v>3681</v>
      </c>
      <c r="B3925" s="3" t="s">
        <v>9556</v>
      </c>
      <c r="C3925" s="4" t="s">
        <v>11913</v>
      </c>
      <c r="E3925" s="5">
        <v>3099</v>
      </c>
      <c r="G3925" s="5">
        <v>3099</v>
      </c>
      <c r="H3925" s="6">
        <v>1881.54</v>
      </c>
      <c r="K3925" s="7">
        <v>2</v>
      </c>
      <c r="N3925" s="8" t="s">
        <v>17</v>
      </c>
      <c r="O3925" s="1" t="s">
        <v>21</v>
      </c>
      <c r="P3925" s="1" t="s">
        <v>11917</v>
      </c>
    </row>
    <row r="3926" spans="1:16" hidden="1" x14ac:dyDescent="0.3">
      <c r="A3926" t="s">
        <v>3682</v>
      </c>
      <c r="B3926" s="3" t="s">
        <v>9557</v>
      </c>
      <c r="C3926" s="4" t="s">
        <v>11913</v>
      </c>
      <c r="E3926" s="5">
        <v>2799</v>
      </c>
      <c r="G3926" s="5">
        <v>2799</v>
      </c>
      <c r="H3926" s="6">
        <v>1699.39</v>
      </c>
      <c r="K3926" s="7">
        <v>1</v>
      </c>
      <c r="N3926" s="8" t="s">
        <v>17</v>
      </c>
      <c r="O3926" s="1" t="s">
        <v>21</v>
      </c>
      <c r="P3926" s="1" t="s">
        <v>11917</v>
      </c>
    </row>
    <row r="3927" spans="1:16" hidden="1" x14ac:dyDescent="0.3">
      <c r="A3927" t="s">
        <v>3683</v>
      </c>
      <c r="B3927" s="3" t="s">
        <v>9558</v>
      </c>
      <c r="C3927" s="4" t="s">
        <v>11913</v>
      </c>
      <c r="E3927" s="5">
        <v>799</v>
      </c>
      <c r="G3927" s="5">
        <v>799</v>
      </c>
      <c r="H3927" s="6">
        <v>517.45000000000005</v>
      </c>
      <c r="K3927" s="7">
        <v>1</v>
      </c>
      <c r="N3927" s="8" t="s">
        <v>17</v>
      </c>
      <c r="O3927" s="1" t="s">
        <v>21</v>
      </c>
      <c r="P3927" s="1" t="s">
        <v>11917</v>
      </c>
    </row>
    <row r="3928" spans="1:16" hidden="1" x14ac:dyDescent="0.3">
      <c r="A3928" t="s">
        <v>3684</v>
      </c>
      <c r="B3928" s="3" t="s">
        <v>9559</v>
      </c>
      <c r="C3928" s="4" t="s">
        <v>11913</v>
      </c>
      <c r="E3928" s="5">
        <v>799</v>
      </c>
      <c r="G3928" s="5">
        <v>799</v>
      </c>
      <c r="H3928" s="6">
        <v>517.45000000000005</v>
      </c>
      <c r="K3928" s="7">
        <v>2</v>
      </c>
      <c r="N3928" s="8" t="s">
        <v>17</v>
      </c>
      <c r="O3928" s="1" t="s">
        <v>21</v>
      </c>
      <c r="P3928" s="1" t="s">
        <v>11917</v>
      </c>
    </row>
    <row r="3929" spans="1:16" hidden="1" x14ac:dyDescent="0.3">
      <c r="A3929" t="s">
        <v>3685</v>
      </c>
      <c r="B3929" s="3" t="s">
        <v>9560</v>
      </c>
      <c r="C3929" s="4" t="s">
        <v>11913</v>
      </c>
      <c r="E3929" s="5">
        <v>799</v>
      </c>
      <c r="G3929" s="5">
        <v>799</v>
      </c>
      <c r="H3929" s="6">
        <v>517.45000000000005</v>
      </c>
      <c r="K3929" s="7">
        <v>2</v>
      </c>
      <c r="N3929" s="8" t="s">
        <v>17</v>
      </c>
      <c r="O3929" s="1" t="s">
        <v>21</v>
      </c>
      <c r="P3929" s="1" t="s">
        <v>11917</v>
      </c>
    </row>
    <row r="3930" spans="1:16" hidden="1" x14ac:dyDescent="0.3">
      <c r="A3930" t="s">
        <v>3686</v>
      </c>
      <c r="B3930" s="3" t="s">
        <v>9561</v>
      </c>
      <c r="C3930" s="4" t="s">
        <v>11913</v>
      </c>
      <c r="E3930" s="5">
        <v>2799</v>
      </c>
      <c r="G3930" s="5">
        <v>2799</v>
      </c>
      <c r="H3930" s="6">
        <v>1699.4</v>
      </c>
      <c r="K3930" s="7">
        <v>2</v>
      </c>
      <c r="N3930" s="8" t="s">
        <v>17</v>
      </c>
      <c r="O3930" s="1" t="s">
        <v>21</v>
      </c>
      <c r="P3930" s="1" t="s">
        <v>11917</v>
      </c>
    </row>
    <row r="3931" spans="1:16" hidden="1" x14ac:dyDescent="0.3">
      <c r="A3931" t="s">
        <v>3687</v>
      </c>
      <c r="B3931" s="3" t="s">
        <v>9562</v>
      </c>
      <c r="C3931" s="4" t="s">
        <v>11913</v>
      </c>
      <c r="E3931" s="5">
        <v>3099</v>
      </c>
      <c r="G3931" s="5">
        <v>3099</v>
      </c>
      <c r="H3931" s="6">
        <v>1881.54</v>
      </c>
      <c r="K3931" s="7">
        <v>2</v>
      </c>
      <c r="N3931" s="8" t="s">
        <v>17</v>
      </c>
      <c r="O3931" s="1" t="s">
        <v>21</v>
      </c>
      <c r="P3931" s="1" t="s">
        <v>11917</v>
      </c>
    </row>
    <row r="3932" spans="1:16" hidden="1" x14ac:dyDescent="0.3">
      <c r="A3932" t="s">
        <v>3688</v>
      </c>
      <c r="B3932" s="3" t="s">
        <v>9563</v>
      </c>
      <c r="C3932" s="4" t="s">
        <v>11913</v>
      </c>
      <c r="E3932" s="5">
        <v>1899</v>
      </c>
      <c r="G3932" s="5">
        <v>1899</v>
      </c>
      <c r="H3932" s="6">
        <v>1119.05</v>
      </c>
      <c r="K3932" s="7">
        <v>1</v>
      </c>
      <c r="N3932" s="8" t="s">
        <v>17</v>
      </c>
      <c r="O3932" s="1" t="s">
        <v>21</v>
      </c>
      <c r="P3932" s="1" t="s">
        <v>11917</v>
      </c>
    </row>
    <row r="3933" spans="1:16" hidden="1" x14ac:dyDescent="0.3">
      <c r="A3933" t="s">
        <v>3689</v>
      </c>
      <c r="B3933" s="3" t="s">
        <v>9564</v>
      </c>
      <c r="C3933" s="4" t="s">
        <v>11913</v>
      </c>
      <c r="E3933" s="5">
        <v>1899</v>
      </c>
      <c r="G3933" s="5">
        <v>1899</v>
      </c>
      <c r="H3933" s="6">
        <v>1119.05</v>
      </c>
      <c r="K3933" s="7">
        <v>2</v>
      </c>
      <c r="N3933" s="8" t="s">
        <v>17</v>
      </c>
      <c r="O3933" s="1" t="s">
        <v>21</v>
      </c>
      <c r="P3933" s="1" t="s">
        <v>11917</v>
      </c>
    </row>
    <row r="3934" spans="1:16" hidden="1" x14ac:dyDescent="0.3">
      <c r="A3934" t="s">
        <v>3690</v>
      </c>
      <c r="B3934" s="3" t="s">
        <v>9565</v>
      </c>
      <c r="C3934" s="4" t="s">
        <v>11913</v>
      </c>
      <c r="E3934" s="5">
        <v>1899</v>
      </c>
      <c r="G3934" s="5">
        <v>1899</v>
      </c>
      <c r="H3934" s="6">
        <v>1119.05</v>
      </c>
      <c r="K3934" s="7">
        <v>2</v>
      </c>
      <c r="N3934" s="8" t="s">
        <v>17</v>
      </c>
      <c r="O3934" s="1" t="s">
        <v>21</v>
      </c>
      <c r="P3934" s="1" t="s">
        <v>11917</v>
      </c>
    </row>
    <row r="3935" spans="1:16" hidden="1" x14ac:dyDescent="0.3">
      <c r="A3935" t="s">
        <v>3691</v>
      </c>
      <c r="B3935" s="3" t="s">
        <v>9566</v>
      </c>
      <c r="C3935" s="4" t="s">
        <v>11913</v>
      </c>
      <c r="E3935" s="5">
        <v>1899</v>
      </c>
      <c r="G3935" s="5">
        <v>1899</v>
      </c>
      <c r="H3935" s="6">
        <v>1119.05</v>
      </c>
      <c r="K3935" s="7">
        <v>1</v>
      </c>
      <c r="N3935" s="8" t="s">
        <v>17</v>
      </c>
      <c r="O3935" s="1" t="s">
        <v>21</v>
      </c>
      <c r="P3935" s="1" t="s">
        <v>11917</v>
      </c>
    </row>
    <row r="3936" spans="1:16" hidden="1" x14ac:dyDescent="0.3">
      <c r="A3936" t="s">
        <v>3692</v>
      </c>
      <c r="B3936" s="3" t="s">
        <v>9567</v>
      </c>
      <c r="C3936" s="4" t="s">
        <v>11913</v>
      </c>
      <c r="E3936" s="5">
        <v>1899</v>
      </c>
      <c r="G3936" s="5">
        <v>1899</v>
      </c>
      <c r="H3936" s="6">
        <v>1119.05</v>
      </c>
      <c r="K3936" s="7">
        <v>1</v>
      </c>
      <c r="N3936" s="8" t="s">
        <v>17</v>
      </c>
      <c r="O3936" s="1" t="s">
        <v>21</v>
      </c>
      <c r="P3936" s="1" t="s">
        <v>11917</v>
      </c>
    </row>
    <row r="3937" spans="1:16" hidden="1" x14ac:dyDescent="0.3">
      <c r="A3937" t="s">
        <v>3693</v>
      </c>
      <c r="B3937" s="3" t="s">
        <v>9568</v>
      </c>
      <c r="C3937" s="4" t="s">
        <v>11913</v>
      </c>
      <c r="E3937" s="5">
        <v>1899</v>
      </c>
      <c r="G3937" s="5">
        <v>1899</v>
      </c>
      <c r="H3937" s="6">
        <v>1119.05</v>
      </c>
      <c r="K3937" s="7">
        <v>2</v>
      </c>
      <c r="N3937" s="8" t="s">
        <v>17</v>
      </c>
      <c r="O3937" s="1" t="s">
        <v>21</v>
      </c>
      <c r="P3937" s="1" t="s">
        <v>11917</v>
      </c>
    </row>
    <row r="3938" spans="1:16" hidden="1" x14ac:dyDescent="0.3">
      <c r="A3938" t="s">
        <v>3694</v>
      </c>
      <c r="B3938" s="3" t="s">
        <v>9569</v>
      </c>
      <c r="C3938" s="4" t="s">
        <v>11913</v>
      </c>
      <c r="E3938" s="5">
        <v>1899</v>
      </c>
      <c r="G3938" s="5">
        <v>1899</v>
      </c>
      <c r="H3938" s="6">
        <v>1119.05</v>
      </c>
      <c r="K3938" s="7">
        <v>1</v>
      </c>
      <c r="N3938" s="8" t="s">
        <v>17</v>
      </c>
      <c r="O3938" s="1" t="s">
        <v>21</v>
      </c>
      <c r="P3938" s="1" t="s">
        <v>11917</v>
      </c>
    </row>
    <row r="3939" spans="1:16" hidden="1" x14ac:dyDescent="0.3">
      <c r="A3939" t="s">
        <v>3695</v>
      </c>
      <c r="B3939" s="3" t="s">
        <v>9570</v>
      </c>
      <c r="C3939" s="4" t="s">
        <v>11913</v>
      </c>
      <c r="E3939" s="5">
        <v>1899</v>
      </c>
      <c r="G3939" s="5">
        <v>1899</v>
      </c>
      <c r="H3939" s="6">
        <v>1119.05</v>
      </c>
      <c r="K3939" s="7">
        <v>1</v>
      </c>
      <c r="N3939" s="8" t="s">
        <v>17</v>
      </c>
      <c r="O3939" s="1" t="s">
        <v>21</v>
      </c>
      <c r="P3939" s="1" t="s">
        <v>11917</v>
      </c>
    </row>
    <row r="3940" spans="1:16" hidden="1" x14ac:dyDescent="0.3">
      <c r="A3940" t="s">
        <v>3696</v>
      </c>
      <c r="B3940" s="3" t="s">
        <v>9571</v>
      </c>
      <c r="C3940" s="4" t="s">
        <v>11913</v>
      </c>
      <c r="E3940" s="5">
        <v>1899</v>
      </c>
      <c r="G3940" s="5">
        <v>1899</v>
      </c>
      <c r="H3940" s="6">
        <v>1119.05</v>
      </c>
      <c r="K3940" s="7">
        <v>2</v>
      </c>
      <c r="N3940" s="8" t="s">
        <v>17</v>
      </c>
      <c r="O3940" s="1" t="s">
        <v>21</v>
      </c>
      <c r="P3940" s="1" t="s">
        <v>11917</v>
      </c>
    </row>
    <row r="3941" spans="1:16" hidden="1" x14ac:dyDescent="0.3">
      <c r="A3941" t="s">
        <v>3697</v>
      </c>
      <c r="B3941" s="3" t="s">
        <v>9572</v>
      </c>
      <c r="C3941" s="4" t="s">
        <v>11913</v>
      </c>
      <c r="E3941" s="5">
        <v>1899</v>
      </c>
      <c r="G3941" s="5">
        <v>1899</v>
      </c>
      <c r="H3941" s="6">
        <v>1119.05</v>
      </c>
      <c r="K3941" s="7">
        <v>2</v>
      </c>
      <c r="N3941" s="8" t="s">
        <v>17</v>
      </c>
      <c r="O3941" s="1" t="s">
        <v>21</v>
      </c>
      <c r="P3941" s="1" t="s">
        <v>11917</v>
      </c>
    </row>
    <row r="3942" spans="1:16" hidden="1" x14ac:dyDescent="0.3">
      <c r="A3942" t="s">
        <v>3698</v>
      </c>
      <c r="B3942" s="3" t="s">
        <v>9573</v>
      </c>
      <c r="C3942" s="4" t="s">
        <v>11913</v>
      </c>
      <c r="E3942" s="5">
        <v>1899</v>
      </c>
      <c r="G3942" s="5">
        <v>1899</v>
      </c>
      <c r="H3942" s="6">
        <v>1119.05</v>
      </c>
      <c r="K3942" s="7">
        <v>1</v>
      </c>
      <c r="N3942" s="8" t="s">
        <v>17</v>
      </c>
      <c r="O3942" s="1" t="s">
        <v>21</v>
      </c>
      <c r="P3942" s="1" t="s">
        <v>11917</v>
      </c>
    </row>
    <row r="3943" spans="1:16" hidden="1" x14ac:dyDescent="0.3">
      <c r="A3943" t="s">
        <v>3699</v>
      </c>
      <c r="B3943" s="3" t="s">
        <v>9574</v>
      </c>
      <c r="C3943" s="4" t="s">
        <v>11913</v>
      </c>
      <c r="E3943" s="5">
        <v>1899</v>
      </c>
      <c r="G3943" s="5">
        <v>1899</v>
      </c>
      <c r="H3943" s="6">
        <v>1119.05</v>
      </c>
      <c r="K3943" s="7">
        <v>2</v>
      </c>
      <c r="N3943" s="8" t="s">
        <v>17</v>
      </c>
      <c r="O3943" s="1" t="s">
        <v>21</v>
      </c>
      <c r="P3943" s="1" t="s">
        <v>11917</v>
      </c>
    </row>
    <row r="3944" spans="1:16" hidden="1" x14ac:dyDescent="0.3">
      <c r="A3944" t="s">
        <v>3700</v>
      </c>
      <c r="B3944" s="3" t="s">
        <v>9575</v>
      </c>
      <c r="C3944" s="4" t="s">
        <v>11913</v>
      </c>
      <c r="E3944" s="5">
        <v>1999</v>
      </c>
      <c r="G3944" s="5">
        <v>1999</v>
      </c>
      <c r="H3944" s="6">
        <v>1177.98</v>
      </c>
      <c r="K3944" s="7">
        <v>1</v>
      </c>
      <c r="N3944" s="8" t="s">
        <v>17</v>
      </c>
      <c r="O3944" s="1" t="s">
        <v>21</v>
      </c>
      <c r="P3944" s="1" t="s">
        <v>11917</v>
      </c>
    </row>
    <row r="3945" spans="1:16" hidden="1" x14ac:dyDescent="0.3">
      <c r="A3945" t="s">
        <v>3701</v>
      </c>
      <c r="B3945" s="3" t="s">
        <v>9576</v>
      </c>
      <c r="C3945" s="4" t="s">
        <v>11913</v>
      </c>
      <c r="E3945" s="5">
        <v>1999</v>
      </c>
      <c r="G3945" s="5">
        <v>1999</v>
      </c>
      <c r="H3945" s="6">
        <v>1177.98</v>
      </c>
      <c r="K3945" s="7">
        <v>1</v>
      </c>
      <c r="N3945" s="8" t="s">
        <v>17</v>
      </c>
      <c r="O3945" s="1" t="s">
        <v>21</v>
      </c>
      <c r="P3945" s="1" t="s">
        <v>11917</v>
      </c>
    </row>
    <row r="3946" spans="1:16" hidden="1" x14ac:dyDescent="0.3">
      <c r="A3946" t="s">
        <v>3702</v>
      </c>
      <c r="B3946" s="3" t="s">
        <v>9577</v>
      </c>
      <c r="C3946" s="4" t="s">
        <v>11913</v>
      </c>
      <c r="E3946" s="5">
        <v>1999</v>
      </c>
      <c r="G3946" s="5">
        <v>1999</v>
      </c>
      <c r="H3946" s="6">
        <v>1177.98</v>
      </c>
      <c r="K3946" s="7">
        <v>1</v>
      </c>
      <c r="N3946" s="8" t="s">
        <v>17</v>
      </c>
      <c r="O3946" s="1" t="s">
        <v>21</v>
      </c>
      <c r="P3946" s="1" t="s">
        <v>11917</v>
      </c>
    </row>
    <row r="3947" spans="1:16" hidden="1" x14ac:dyDescent="0.3">
      <c r="A3947" t="s">
        <v>3703</v>
      </c>
      <c r="B3947" s="3" t="s">
        <v>9578</v>
      </c>
      <c r="C3947" s="4" t="s">
        <v>11913</v>
      </c>
      <c r="E3947" s="5">
        <v>1999</v>
      </c>
      <c r="G3947" s="5">
        <v>1999</v>
      </c>
      <c r="H3947" s="6">
        <v>1177.98</v>
      </c>
      <c r="K3947" s="7">
        <v>2</v>
      </c>
      <c r="N3947" s="8" t="s">
        <v>17</v>
      </c>
      <c r="O3947" s="1" t="s">
        <v>21</v>
      </c>
      <c r="P3947" s="1" t="s">
        <v>11917</v>
      </c>
    </row>
    <row r="3948" spans="1:16" hidden="1" x14ac:dyDescent="0.3">
      <c r="A3948" t="s">
        <v>3704</v>
      </c>
      <c r="B3948" s="3" t="s">
        <v>9579</v>
      </c>
      <c r="C3948" s="4" t="s">
        <v>11913</v>
      </c>
      <c r="E3948" s="5">
        <v>1999</v>
      </c>
      <c r="G3948" s="5">
        <v>1999</v>
      </c>
      <c r="H3948" s="6">
        <v>1177.98</v>
      </c>
      <c r="K3948" s="7">
        <v>2</v>
      </c>
      <c r="N3948" s="8" t="s">
        <v>17</v>
      </c>
      <c r="O3948" s="1" t="s">
        <v>21</v>
      </c>
      <c r="P3948" s="1" t="s">
        <v>11917</v>
      </c>
    </row>
    <row r="3949" spans="1:16" hidden="1" x14ac:dyDescent="0.3">
      <c r="A3949" t="s">
        <v>3705</v>
      </c>
      <c r="B3949" s="3" t="s">
        <v>9580</v>
      </c>
      <c r="C3949" s="4" t="s">
        <v>11913</v>
      </c>
      <c r="E3949" s="5">
        <v>1999</v>
      </c>
      <c r="G3949" s="5">
        <v>1999</v>
      </c>
      <c r="H3949" s="6">
        <v>1177.98</v>
      </c>
      <c r="K3949" s="7">
        <v>1</v>
      </c>
      <c r="N3949" s="8" t="s">
        <v>17</v>
      </c>
      <c r="O3949" s="1" t="s">
        <v>21</v>
      </c>
      <c r="P3949" s="1" t="s">
        <v>11917</v>
      </c>
    </row>
    <row r="3950" spans="1:16" x14ac:dyDescent="0.3">
      <c r="A3950" s="9" t="s">
        <v>3706</v>
      </c>
      <c r="B3950" s="13" t="s">
        <v>9581</v>
      </c>
      <c r="C3950" s="14" t="s">
        <v>11913</v>
      </c>
      <c r="D3950" s="15">
        <v>2799</v>
      </c>
      <c r="E3950" s="15">
        <v>2799</v>
      </c>
      <c r="F3950" s="9"/>
      <c r="G3950" s="15">
        <v>2799</v>
      </c>
      <c r="H3950" s="16">
        <v>1649.41</v>
      </c>
      <c r="I3950" s="9"/>
      <c r="J3950" s="9">
        <v>2</v>
      </c>
      <c r="K3950" s="17">
        <v>1</v>
      </c>
      <c r="L3950" s="9"/>
      <c r="M3950" s="9"/>
      <c r="N3950" s="18" t="s">
        <v>17</v>
      </c>
      <c r="O3950" s="19" t="s">
        <v>21</v>
      </c>
      <c r="P3950" s="19" t="s">
        <v>11917</v>
      </c>
    </row>
    <row r="3951" spans="1:16" hidden="1" x14ac:dyDescent="0.3">
      <c r="A3951" t="s">
        <v>3707</v>
      </c>
      <c r="B3951" s="3" t="s">
        <v>9582</v>
      </c>
      <c r="C3951" s="4" t="s">
        <v>11913</v>
      </c>
      <c r="E3951" s="5">
        <v>1999</v>
      </c>
      <c r="G3951" s="5">
        <v>1999</v>
      </c>
      <c r="H3951" s="6">
        <v>1177.98</v>
      </c>
      <c r="K3951" s="7">
        <v>1</v>
      </c>
      <c r="N3951" s="8" t="s">
        <v>17</v>
      </c>
      <c r="O3951" s="1" t="s">
        <v>21</v>
      </c>
      <c r="P3951" s="1" t="s">
        <v>11917</v>
      </c>
    </row>
    <row r="3952" spans="1:16" hidden="1" x14ac:dyDescent="0.3">
      <c r="A3952" t="s">
        <v>3708</v>
      </c>
      <c r="B3952" s="3" t="s">
        <v>9583</v>
      </c>
      <c r="C3952" s="4" t="s">
        <v>11913</v>
      </c>
      <c r="E3952" s="5">
        <v>1999</v>
      </c>
      <c r="G3952" s="5">
        <v>1999</v>
      </c>
      <c r="H3952" s="6">
        <v>1177.98</v>
      </c>
      <c r="K3952" s="7">
        <v>2</v>
      </c>
      <c r="N3952" s="8" t="s">
        <v>17</v>
      </c>
      <c r="O3952" s="1" t="s">
        <v>21</v>
      </c>
      <c r="P3952" s="1" t="s">
        <v>11917</v>
      </c>
    </row>
    <row r="3953" spans="1:16" hidden="1" x14ac:dyDescent="0.3">
      <c r="A3953" t="s">
        <v>3709</v>
      </c>
      <c r="B3953" s="3" t="s">
        <v>9584</v>
      </c>
      <c r="C3953" s="4" t="s">
        <v>11913</v>
      </c>
      <c r="E3953" s="5">
        <v>1999</v>
      </c>
      <c r="G3953" s="5">
        <v>1999</v>
      </c>
      <c r="H3953" s="6">
        <v>1177.98</v>
      </c>
      <c r="K3953" s="7">
        <v>2</v>
      </c>
      <c r="N3953" s="8" t="s">
        <v>17</v>
      </c>
      <c r="O3953" s="1" t="s">
        <v>21</v>
      </c>
      <c r="P3953" s="1" t="s">
        <v>11917</v>
      </c>
    </row>
    <row r="3954" spans="1:16" hidden="1" x14ac:dyDescent="0.3">
      <c r="A3954" t="s">
        <v>3710</v>
      </c>
      <c r="B3954" s="3" t="s">
        <v>9585</v>
      </c>
      <c r="C3954" s="4" t="s">
        <v>11913</v>
      </c>
      <c r="E3954" s="5">
        <v>1999</v>
      </c>
      <c r="G3954" s="5">
        <v>1999</v>
      </c>
      <c r="H3954" s="6">
        <v>1177.98</v>
      </c>
      <c r="K3954" s="7">
        <v>1</v>
      </c>
      <c r="N3954" s="8" t="s">
        <v>17</v>
      </c>
      <c r="O3954" s="1" t="s">
        <v>21</v>
      </c>
      <c r="P3954" s="1" t="s">
        <v>11917</v>
      </c>
    </row>
    <row r="3955" spans="1:16" hidden="1" x14ac:dyDescent="0.3">
      <c r="A3955" t="s">
        <v>3711</v>
      </c>
      <c r="B3955" s="3" t="s">
        <v>9586</v>
      </c>
      <c r="C3955" s="4" t="s">
        <v>11913</v>
      </c>
      <c r="E3955" s="5">
        <v>1999</v>
      </c>
      <c r="G3955" s="5">
        <v>1999</v>
      </c>
      <c r="H3955" s="6">
        <v>1177.98</v>
      </c>
      <c r="K3955" s="7">
        <v>1</v>
      </c>
      <c r="N3955" s="8" t="s">
        <v>17</v>
      </c>
      <c r="O3955" s="1" t="s">
        <v>21</v>
      </c>
      <c r="P3955" s="1" t="s">
        <v>11917</v>
      </c>
    </row>
    <row r="3956" spans="1:16" hidden="1" x14ac:dyDescent="0.3">
      <c r="A3956" t="s">
        <v>3712</v>
      </c>
      <c r="B3956" s="3" t="s">
        <v>9587</v>
      </c>
      <c r="C3956" s="4" t="s">
        <v>11913</v>
      </c>
      <c r="E3956" s="5">
        <v>1999</v>
      </c>
      <c r="G3956" s="5">
        <v>1999</v>
      </c>
      <c r="H3956" s="6">
        <v>1177.98</v>
      </c>
      <c r="K3956" s="7">
        <v>2</v>
      </c>
      <c r="N3956" s="8" t="s">
        <v>17</v>
      </c>
      <c r="O3956" s="1" t="s">
        <v>21</v>
      </c>
      <c r="P3956" s="1" t="s">
        <v>11917</v>
      </c>
    </row>
    <row r="3957" spans="1:16" hidden="1" x14ac:dyDescent="0.3">
      <c r="A3957" t="s">
        <v>3713</v>
      </c>
      <c r="B3957" s="3" t="s">
        <v>9588</v>
      </c>
      <c r="C3957" s="4" t="s">
        <v>11913</v>
      </c>
      <c r="E3957" s="5">
        <v>1999</v>
      </c>
      <c r="G3957" s="5">
        <v>1999</v>
      </c>
      <c r="H3957" s="6">
        <v>1177.98</v>
      </c>
      <c r="K3957" s="7">
        <v>2</v>
      </c>
      <c r="N3957" s="8" t="s">
        <v>17</v>
      </c>
      <c r="O3957" s="1" t="s">
        <v>21</v>
      </c>
      <c r="P3957" s="1" t="s">
        <v>11917</v>
      </c>
    </row>
    <row r="3958" spans="1:16" hidden="1" x14ac:dyDescent="0.3">
      <c r="A3958" t="s">
        <v>3714</v>
      </c>
      <c r="B3958" s="3" t="s">
        <v>9589</v>
      </c>
      <c r="C3958" s="4" t="s">
        <v>11913</v>
      </c>
      <c r="E3958" s="5">
        <v>1999</v>
      </c>
      <c r="G3958" s="5">
        <v>1999</v>
      </c>
      <c r="H3958" s="6">
        <v>1177.98</v>
      </c>
      <c r="K3958" s="7">
        <v>1</v>
      </c>
      <c r="N3958" s="8" t="s">
        <v>17</v>
      </c>
      <c r="O3958" s="1" t="s">
        <v>21</v>
      </c>
      <c r="P3958" s="1" t="s">
        <v>11917</v>
      </c>
    </row>
    <row r="3959" spans="1:16" hidden="1" x14ac:dyDescent="0.3">
      <c r="A3959" t="s">
        <v>3715</v>
      </c>
      <c r="B3959" s="3" t="s">
        <v>9590</v>
      </c>
      <c r="C3959" s="4" t="s">
        <v>11913</v>
      </c>
      <c r="E3959" s="5">
        <v>1999</v>
      </c>
      <c r="G3959" s="5">
        <v>1999</v>
      </c>
      <c r="H3959" s="6">
        <v>1177.98</v>
      </c>
      <c r="K3959" s="7">
        <v>1</v>
      </c>
      <c r="N3959" s="8" t="s">
        <v>17</v>
      </c>
      <c r="O3959" s="1" t="s">
        <v>21</v>
      </c>
      <c r="P3959" s="1" t="s">
        <v>11917</v>
      </c>
    </row>
    <row r="3960" spans="1:16" hidden="1" x14ac:dyDescent="0.3">
      <c r="A3960" t="s">
        <v>3716</v>
      </c>
      <c r="B3960" s="3" t="s">
        <v>9591</v>
      </c>
      <c r="C3960" s="4" t="s">
        <v>11913</v>
      </c>
      <c r="E3960" s="5">
        <v>2799</v>
      </c>
      <c r="G3960" s="5">
        <v>2799</v>
      </c>
      <c r="H3960" s="6">
        <v>1649.41</v>
      </c>
      <c r="K3960" s="7">
        <v>2</v>
      </c>
      <c r="N3960" s="8" t="s">
        <v>17</v>
      </c>
      <c r="O3960" s="1" t="s">
        <v>21</v>
      </c>
      <c r="P3960" s="1" t="s">
        <v>11917</v>
      </c>
    </row>
    <row r="3961" spans="1:16" hidden="1" x14ac:dyDescent="0.3">
      <c r="A3961" t="s">
        <v>3717</v>
      </c>
      <c r="B3961" s="3" t="s">
        <v>9592</v>
      </c>
      <c r="C3961" s="4" t="s">
        <v>11913</v>
      </c>
      <c r="E3961" s="5">
        <v>1999</v>
      </c>
      <c r="G3961" s="5">
        <v>1999</v>
      </c>
      <c r="H3961" s="6">
        <v>1177.98</v>
      </c>
      <c r="K3961" s="7">
        <v>2</v>
      </c>
      <c r="N3961" s="8" t="s">
        <v>17</v>
      </c>
      <c r="O3961" s="1" t="s">
        <v>21</v>
      </c>
      <c r="P3961" s="1" t="s">
        <v>11917</v>
      </c>
    </row>
    <row r="3962" spans="1:16" hidden="1" x14ac:dyDescent="0.3">
      <c r="A3962" t="s">
        <v>3718</v>
      </c>
      <c r="B3962" s="3" t="s">
        <v>9593</v>
      </c>
      <c r="C3962" s="4" t="s">
        <v>11913</v>
      </c>
      <c r="E3962" s="5">
        <v>2299</v>
      </c>
      <c r="G3962" s="5">
        <v>2299</v>
      </c>
      <c r="H3962" s="6">
        <v>1354.77</v>
      </c>
      <c r="K3962" s="7">
        <v>2</v>
      </c>
      <c r="N3962" s="8" t="s">
        <v>17</v>
      </c>
      <c r="O3962" s="1" t="s">
        <v>21</v>
      </c>
      <c r="P3962" s="1" t="s">
        <v>11917</v>
      </c>
    </row>
    <row r="3963" spans="1:16" hidden="1" x14ac:dyDescent="0.3">
      <c r="A3963" t="s">
        <v>3719</v>
      </c>
      <c r="B3963" s="3" t="s">
        <v>9594</v>
      </c>
      <c r="C3963" s="4" t="s">
        <v>11913</v>
      </c>
      <c r="E3963" s="5">
        <v>1999</v>
      </c>
      <c r="G3963" s="5">
        <v>1999</v>
      </c>
      <c r="H3963" s="6">
        <v>1177.98</v>
      </c>
      <c r="K3963" s="7">
        <v>2</v>
      </c>
      <c r="N3963" s="8" t="s">
        <v>17</v>
      </c>
      <c r="O3963" s="1" t="s">
        <v>21</v>
      </c>
      <c r="P3963" s="1" t="s">
        <v>11917</v>
      </c>
    </row>
    <row r="3964" spans="1:16" hidden="1" x14ac:dyDescent="0.3">
      <c r="A3964" t="s">
        <v>3720</v>
      </c>
      <c r="B3964" s="3" t="s">
        <v>9595</v>
      </c>
      <c r="C3964" s="4" t="s">
        <v>11913</v>
      </c>
      <c r="E3964" s="5">
        <v>1999</v>
      </c>
      <c r="G3964" s="5">
        <v>1999</v>
      </c>
      <c r="H3964" s="6">
        <v>1177.98</v>
      </c>
      <c r="K3964" s="7">
        <v>2</v>
      </c>
      <c r="N3964" s="8" t="s">
        <v>17</v>
      </c>
      <c r="O3964" s="1" t="s">
        <v>21</v>
      </c>
      <c r="P3964" s="1" t="s">
        <v>11917</v>
      </c>
    </row>
    <row r="3965" spans="1:16" hidden="1" x14ac:dyDescent="0.3">
      <c r="A3965" t="s">
        <v>3721</v>
      </c>
      <c r="B3965" s="3" t="s">
        <v>9596</v>
      </c>
      <c r="C3965" s="4" t="s">
        <v>11913</v>
      </c>
      <c r="E3965" s="5">
        <v>1999</v>
      </c>
      <c r="G3965" s="5">
        <v>1999</v>
      </c>
      <c r="H3965" s="6">
        <v>1177.98</v>
      </c>
      <c r="K3965" s="7">
        <v>1</v>
      </c>
      <c r="N3965" s="8" t="s">
        <v>17</v>
      </c>
      <c r="O3965" s="1" t="s">
        <v>21</v>
      </c>
      <c r="P3965" s="1" t="s">
        <v>11917</v>
      </c>
    </row>
    <row r="3966" spans="1:16" hidden="1" x14ac:dyDescent="0.3">
      <c r="A3966" t="s">
        <v>3722</v>
      </c>
      <c r="B3966" s="3" t="s">
        <v>9597</v>
      </c>
      <c r="C3966" s="4" t="s">
        <v>11913</v>
      </c>
      <c r="E3966" s="5">
        <v>2299</v>
      </c>
      <c r="G3966" s="5">
        <v>2299</v>
      </c>
      <c r="H3966" s="6">
        <v>1354.77</v>
      </c>
      <c r="K3966" s="7">
        <v>1</v>
      </c>
      <c r="N3966" s="8" t="s">
        <v>17</v>
      </c>
      <c r="O3966" s="1" t="s">
        <v>21</v>
      </c>
      <c r="P3966" s="1" t="s">
        <v>11917</v>
      </c>
    </row>
    <row r="3967" spans="1:16" hidden="1" x14ac:dyDescent="0.3">
      <c r="A3967" t="s">
        <v>3723</v>
      </c>
      <c r="B3967" s="3" t="s">
        <v>9598</v>
      </c>
      <c r="C3967" s="4" t="s">
        <v>11913</v>
      </c>
      <c r="E3967" s="5">
        <v>1999</v>
      </c>
      <c r="G3967" s="5">
        <v>1999</v>
      </c>
      <c r="H3967" s="6">
        <v>1177.98</v>
      </c>
      <c r="K3967" s="7">
        <v>2</v>
      </c>
      <c r="N3967" s="8" t="s">
        <v>17</v>
      </c>
      <c r="O3967" s="1" t="s">
        <v>21</v>
      </c>
      <c r="P3967" s="1" t="s">
        <v>11917</v>
      </c>
    </row>
    <row r="3968" spans="1:16" hidden="1" x14ac:dyDescent="0.3">
      <c r="A3968" t="s">
        <v>3724</v>
      </c>
      <c r="B3968" s="3" t="s">
        <v>9599</v>
      </c>
      <c r="C3968" s="4" t="s">
        <v>11913</v>
      </c>
      <c r="E3968" s="5">
        <v>2799</v>
      </c>
      <c r="G3968" s="5">
        <v>2799</v>
      </c>
      <c r="H3968" s="6">
        <v>1649.41</v>
      </c>
      <c r="K3968" s="7">
        <v>2</v>
      </c>
      <c r="N3968" s="8" t="s">
        <v>17</v>
      </c>
      <c r="O3968" s="1" t="s">
        <v>21</v>
      </c>
      <c r="P3968" s="1" t="s">
        <v>11917</v>
      </c>
    </row>
    <row r="3969" spans="1:16" hidden="1" x14ac:dyDescent="0.3">
      <c r="A3969" t="s">
        <v>3725</v>
      </c>
      <c r="B3969" s="3" t="s">
        <v>9600</v>
      </c>
      <c r="C3969" s="4" t="s">
        <v>11913</v>
      </c>
      <c r="E3969" s="5">
        <v>1999</v>
      </c>
      <c r="G3969" s="5">
        <v>1999</v>
      </c>
      <c r="H3969" s="6">
        <v>1177.98</v>
      </c>
      <c r="K3969" s="7">
        <v>1</v>
      </c>
      <c r="N3969" s="8" t="s">
        <v>17</v>
      </c>
      <c r="O3969" s="1" t="s">
        <v>21</v>
      </c>
      <c r="P3969" s="1" t="s">
        <v>11917</v>
      </c>
    </row>
    <row r="3970" spans="1:16" hidden="1" x14ac:dyDescent="0.3">
      <c r="A3970" t="s">
        <v>3726</v>
      </c>
      <c r="B3970" s="3" t="s">
        <v>9601</v>
      </c>
      <c r="C3970" s="4" t="s">
        <v>11913</v>
      </c>
      <c r="E3970" s="5">
        <v>2299</v>
      </c>
      <c r="G3970" s="5">
        <v>2299</v>
      </c>
      <c r="H3970" s="6">
        <v>1354.77</v>
      </c>
      <c r="K3970" s="7">
        <v>1</v>
      </c>
      <c r="N3970" s="8" t="s">
        <v>17</v>
      </c>
      <c r="O3970" s="1" t="s">
        <v>21</v>
      </c>
      <c r="P3970" s="1" t="s">
        <v>11917</v>
      </c>
    </row>
    <row r="3971" spans="1:16" hidden="1" x14ac:dyDescent="0.3">
      <c r="A3971" t="s">
        <v>3727</v>
      </c>
      <c r="B3971" s="3" t="s">
        <v>9602</v>
      </c>
      <c r="C3971" s="4" t="s">
        <v>11913</v>
      </c>
      <c r="E3971" s="5">
        <v>2299</v>
      </c>
      <c r="G3971" s="5">
        <v>2299</v>
      </c>
      <c r="H3971" s="6">
        <v>1354.77</v>
      </c>
      <c r="K3971" s="7">
        <v>1</v>
      </c>
      <c r="N3971" s="8" t="s">
        <v>17</v>
      </c>
      <c r="O3971" s="1" t="s">
        <v>21</v>
      </c>
      <c r="P3971" s="1" t="s">
        <v>11917</v>
      </c>
    </row>
    <row r="3972" spans="1:16" hidden="1" x14ac:dyDescent="0.3">
      <c r="A3972" t="s">
        <v>3728</v>
      </c>
      <c r="B3972" s="3" t="s">
        <v>9603</v>
      </c>
      <c r="C3972" s="4" t="s">
        <v>11913</v>
      </c>
      <c r="E3972" s="5">
        <v>2299</v>
      </c>
      <c r="G3972" s="5">
        <v>2299</v>
      </c>
      <c r="H3972" s="6">
        <v>1354.77</v>
      </c>
      <c r="K3972" s="7">
        <v>2</v>
      </c>
      <c r="N3972" s="8" t="s">
        <v>17</v>
      </c>
      <c r="O3972" s="1" t="s">
        <v>21</v>
      </c>
      <c r="P3972" s="1" t="s">
        <v>11917</v>
      </c>
    </row>
    <row r="3973" spans="1:16" hidden="1" x14ac:dyDescent="0.3">
      <c r="A3973" t="s">
        <v>3729</v>
      </c>
      <c r="B3973" s="3" t="s">
        <v>9604</v>
      </c>
      <c r="C3973" s="4" t="s">
        <v>11913</v>
      </c>
      <c r="E3973" s="5">
        <v>2299</v>
      </c>
      <c r="G3973" s="5">
        <v>2299</v>
      </c>
      <c r="H3973" s="6">
        <v>1354.77</v>
      </c>
      <c r="K3973" s="7">
        <v>2</v>
      </c>
      <c r="N3973" s="8" t="s">
        <v>17</v>
      </c>
      <c r="O3973" s="1" t="s">
        <v>21</v>
      </c>
      <c r="P3973" s="1" t="s">
        <v>11917</v>
      </c>
    </row>
    <row r="3974" spans="1:16" hidden="1" x14ac:dyDescent="0.3">
      <c r="A3974" t="s">
        <v>3730</v>
      </c>
      <c r="B3974" s="3" t="s">
        <v>9605</v>
      </c>
      <c r="C3974" s="4" t="s">
        <v>11913</v>
      </c>
      <c r="E3974" s="5">
        <v>2299</v>
      </c>
      <c r="G3974" s="5">
        <v>2299</v>
      </c>
      <c r="H3974" s="6">
        <v>1354.77</v>
      </c>
      <c r="K3974" s="7">
        <v>1</v>
      </c>
      <c r="N3974" s="8" t="s">
        <v>17</v>
      </c>
      <c r="O3974" s="1" t="s">
        <v>21</v>
      </c>
      <c r="P3974" s="1" t="s">
        <v>11917</v>
      </c>
    </row>
    <row r="3975" spans="1:16" hidden="1" x14ac:dyDescent="0.3">
      <c r="A3975" t="s">
        <v>3731</v>
      </c>
      <c r="B3975" s="3" t="s">
        <v>9606</v>
      </c>
      <c r="C3975" s="4" t="s">
        <v>11913</v>
      </c>
      <c r="E3975" s="5">
        <v>2799</v>
      </c>
      <c r="G3975" s="5">
        <v>2799</v>
      </c>
      <c r="H3975" s="6">
        <v>1649.41</v>
      </c>
      <c r="K3975" s="7">
        <v>1</v>
      </c>
      <c r="N3975" s="8" t="s">
        <v>17</v>
      </c>
      <c r="O3975" s="1" t="s">
        <v>21</v>
      </c>
      <c r="P3975" s="1" t="s">
        <v>11917</v>
      </c>
    </row>
    <row r="3976" spans="1:16" hidden="1" x14ac:dyDescent="0.3">
      <c r="A3976" t="s">
        <v>3732</v>
      </c>
      <c r="B3976" s="3" t="s">
        <v>9607</v>
      </c>
      <c r="C3976" s="4" t="s">
        <v>11913</v>
      </c>
      <c r="E3976" s="5">
        <v>2299</v>
      </c>
      <c r="G3976" s="5">
        <v>2299</v>
      </c>
      <c r="H3976" s="6">
        <v>1354.77</v>
      </c>
      <c r="K3976" s="7">
        <v>2</v>
      </c>
      <c r="N3976" s="8" t="s">
        <v>17</v>
      </c>
      <c r="O3976" s="1" t="s">
        <v>21</v>
      </c>
      <c r="P3976" s="1" t="s">
        <v>11917</v>
      </c>
    </row>
    <row r="3977" spans="1:16" hidden="1" x14ac:dyDescent="0.3">
      <c r="A3977" t="s">
        <v>3733</v>
      </c>
      <c r="B3977" s="3" t="s">
        <v>9608</v>
      </c>
      <c r="C3977" s="4" t="s">
        <v>11913</v>
      </c>
      <c r="E3977" s="5">
        <v>1999</v>
      </c>
      <c r="G3977" s="5">
        <v>1999</v>
      </c>
      <c r="H3977" s="6">
        <v>1177.98</v>
      </c>
      <c r="K3977" s="7">
        <v>1</v>
      </c>
      <c r="N3977" s="8" t="s">
        <v>17</v>
      </c>
      <c r="O3977" s="1" t="s">
        <v>21</v>
      </c>
      <c r="P3977" s="1" t="s">
        <v>11917</v>
      </c>
    </row>
    <row r="3978" spans="1:16" hidden="1" x14ac:dyDescent="0.3">
      <c r="A3978" t="s">
        <v>3734</v>
      </c>
      <c r="B3978" s="3" t="s">
        <v>9609</v>
      </c>
      <c r="C3978" s="4" t="s">
        <v>11913</v>
      </c>
      <c r="E3978" s="5">
        <v>1999</v>
      </c>
      <c r="G3978" s="5">
        <v>1999</v>
      </c>
      <c r="H3978" s="6">
        <v>1177.98</v>
      </c>
      <c r="K3978" s="7">
        <v>2</v>
      </c>
      <c r="N3978" s="8" t="s">
        <v>17</v>
      </c>
      <c r="O3978" s="1" t="s">
        <v>21</v>
      </c>
      <c r="P3978" s="1" t="s">
        <v>11917</v>
      </c>
    </row>
    <row r="3979" spans="1:16" hidden="1" x14ac:dyDescent="0.3">
      <c r="A3979" t="s">
        <v>3735</v>
      </c>
      <c r="B3979" s="3" t="s">
        <v>9610</v>
      </c>
      <c r="C3979" s="4" t="s">
        <v>11913</v>
      </c>
      <c r="E3979" s="5">
        <v>1999</v>
      </c>
      <c r="G3979" s="5">
        <v>1999</v>
      </c>
      <c r="H3979" s="6">
        <v>1177.98</v>
      </c>
      <c r="K3979" s="7">
        <v>2</v>
      </c>
      <c r="N3979" s="8" t="s">
        <v>17</v>
      </c>
      <c r="O3979" s="1" t="s">
        <v>21</v>
      </c>
      <c r="P3979" s="1" t="s">
        <v>11917</v>
      </c>
    </row>
    <row r="3980" spans="1:16" hidden="1" x14ac:dyDescent="0.3">
      <c r="A3980" t="s">
        <v>3736</v>
      </c>
      <c r="B3980" s="3" t="s">
        <v>9611</v>
      </c>
      <c r="C3980" s="4" t="s">
        <v>11913</v>
      </c>
      <c r="E3980" s="5">
        <v>1999</v>
      </c>
      <c r="G3980" s="5">
        <v>1999</v>
      </c>
      <c r="H3980" s="6">
        <v>1177.98</v>
      </c>
      <c r="K3980" s="7">
        <v>2</v>
      </c>
      <c r="N3980" s="8" t="s">
        <v>17</v>
      </c>
      <c r="O3980" s="1" t="s">
        <v>21</v>
      </c>
      <c r="P3980" s="1" t="s">
        <v>11917</v>
      </c>
    </row>
    <row r="3981" spans="1:16" hidden="1" x14ac:dyDescent="0.3">
      <c r="A3981" t="s">
        <v>3737</v>
      </c>
      <c r="B3981" s="3" t="s">
        <v>9612</v>
      </c>
      <c r="C3981" s="4" t="s">
        <v>11913</v>
      </c>
      <c r="E3981" s="5">
        <v>1999</v>
      </c>
      <c r="G3981" s="5">
        <v>1999</v>
      </c>
      <c r="H3981" s="6">
        <v>1177.98</v>
      </c>
      <c r="K3981" s="7">
        <v>2</v>
      </c>
      <c r="N3981" s="8" t="s">
        <v>17</v>
      </c>
      <c r="O3981" s="1" t="s">
        <v>21</v>
      </c>
      <c r="P3981" s="1" t="s">
        <v>11917</v>
      </c>
    </row>
    <row r="3982" spans="1:16" hidden="1" x14ac:dyDescent="0.3">
      <c r="A3982" t="s">
        <v>3738</v>
      </c>
      <c r="B3982" s="3" t="s">
        <v>9613</v>
      </c>
      <c r="C3982" s="4" t="s">
        <v>11913</v>
      </c>
      <c r="E3982" s="5">
        <v>1999</v>
      </c>
      <c r="G3982" s="5">
        <v>1999</v>
      </c>
      <c r="H3982" s="6">
        <v>1177.98</v>
      </c>
      <c r="K3982" s="7">
        <v>2</v>
      </c>
      <c r="N3982" s="8" t="s">
        <v>17</v>
      </c>
      <c r="O3982" s="1" t="s">
        <v>21</v>
      </c>
      <c r="P3982" s="1" t="s">
        <v>11917</v>
      </c>
    </row>
    <row r="3983" spans="1:16" hidden="1" x14ac:dyDescent="0.3">
      <c r="A3983" t="s">
        <v>3739</v>
      </c>
      <c r="B3983" s="3" t="s">
        <v>9614</v>
      </c>
      <c r="C3983" s="4" t="s">
        <v>11913</v>
      </c>
      <c r="E3983" s="5">
        <v>1999</v>
      </c>
      <c r="G3983" s="5">
        <v>1999</v>
      </c>
      <c r="H3983" s="6">
        <v>1177.98</v>
      </c>
      <c r="K3983" s="7">
        <v>1</v>
      </c>
      <c r="N3983" s="8" t="s">
        <v>17</v>
      </c>
      <c r="O3983" s="1" t="s">
        <v>21</v>
      </c>
      <c r="P3983" s="1" t="s">
        <v>11917</v>
      </c>
    </row>
    <row r="3984" spans="1:16" hidden="1" x14ac:dyDescent="0.3">
      <c r="A3984" t="s">
        <v>3740</v>
      </c>
      <c r="B3984" s="3" t="s">
        <v>9615</v>
      </c>
      <c r="C3984" s="4" t="s">
        <v>11913</v>
      </c>
      <c r="E3984" s="5">
        <v>1999</v>
      </c>
      <c r="G3984" s="5">
        <v>1999</v>
      </c>
      <c r="H3984" s="6">
        <v>1177.98</v>
      </c>
      <c r="K3984" s="7">
        <v>2</v>
      </c>
      <c r="N3984" s="8" t="s">
        <v>17</v>
      </c>
      <c r="O3984" s="1" t="s">
        <v>21</v>
      </c>
      <c r="P3984" s="1" t="s">
        <v>11917</v>
      </c>
    </row>
    <row r="3985" spans="1:16" hidden="1" x14ac:dyDescent="0.3">
      <c r="A3985" t="s">
        <v>3741</v>
      </c>
      <c r="B3985" s="3" t="s">
        <v>9616</v>
      </c>
      <c r="C3985" s="4" t="s">
        <v>11913</v>
      </c>
      <c r="E3985" s="5">
        <v>12999</v>
      </c>
      <c r="G3985" s="5">
        <v>12999</v>
      </c>
      <c r="H3985" s="6">
        <v>7660.13</v>
      </c>
      <c r="K3985" s="7">
        <v>1</v>
      </c>
      <c r="N3985" s="8" t="s">
        <v>17</v>
      </c>
      <c r="O3985" s="1" t="s">
        <v>21</v>
      </c>
      <c r="P3985" s="1" t="s">
        <v>11917</v>
      </c>
    </row>
    <row r="3986" spans="1:16" hidden="1" x14ac:dyDescent="0.3">
      <c r="A3986" t="s">
        <v>3742</v>
      </c>
      <c r="B3986" s="3" t="s">
        <v>9617</v>
      </c>
      <c r="C3986" s="4" t="s">
        <v>11913</v>
      </c>
      <c r="E3986" s="5">
        <v>1899</v>
      </c>
      <c r="G3986" s="5">
        <v>1899</v>
      </c>
      <c r="H3986" s="6">
        <v>1119.05</v>
      </c>
      <c r="K3986" s="7">
        <v>1</v>
      </c>
      <c r="N3986" s="8" t="s">
        <v>17</v>
      </c>
      <c r="O3986" s="1" t="s">
        <v>21</v>
      </c>
      <c r="P3986" s="1" t="s">
        <v>11917</v>
      </c>
    </row>
    <row r="3987" spans="1:16" hidden="1" x14ac:dyDescent="0.3">
      <c r="A3987" t="s">
        <v>3743</v>
      </c>
      <c r="B3987" s="3" t="s">
        <v>9618</v>
      </c>
      <c r="C3987" s="4" t="s">
        <v>11913</v>
      </c>
      <c r="E3987" s="5">
        <v>2299</v>
      </c>
      <c r="G3987" s="5">
        <v>2299</v>
      </c>
      <c r="H3987" s="6">
        <v>1354.77</v>
      </c>
      <c r="K3987" s="7">
        <v>1</v>
      </c>
      <c r="N3987" s="8" t="s">
        <v>17</v>
      </c>
      <c r="O3987" s="1" t="s">
        <v>21</v>
      </c>
      <c r="P3987" s="1" t="s">
        <v>11917</v>
      </c>
    </row>
    <row r="3988" spans="1:16" hidden="1" x14ac:dyDescent="0.3">
      <c r="A3988" t="s">
        <v>3744</v>
      </c>
      <c r="B3988" s="3" t="s">
        <v>9619</v>
      </c>
      <c r="C3988" s="4" t="s">
        <v>11913</v>
      </c>
      <c r="E3988" s="5">
        <v>2299</v>
      </c>
      <c r="G3988" s="5">
        <v>2299</v>
      </c>
      <c r="H3988" s="6">
        <v>1354.77</v>
      </c>
      <c r="K3988" s="7">
        <v>2</v>
      </c>
      <c r="N3988" s="8" t="s">
        <v>17</v>
      </c>
      <c r="O3988" s="1" t="s">
        <v>21</v>
      </c>
      <c r="P3988" s="1" t="s">
        <v>11917</v>
      </c>
    </row>
    <row r="3989" spans="1:16" hidden="1" x14ac:dyDescent="0.3">
      <c r="A3989" t="s">
        <v>3745</v>
      </c>
      <c r="B3989" s="3" t="s">
        <v>9620</v>
      </c>
      <c r="C3989" s="4" t="s">
        <v>11913</v>
      </c>
      <c r="E3989" s="5">
        <v>1899</v>
      </c>
      <c r="G3989" s="5">
        <v>1899</v>
      </c>
      <c r="H3989" s="6">
        <v>1119.05</v>
      </c>
      <c r="K3989" s="7">
        <v>2</v>
      </c>
      <c r="N3989" s="8" t="s">
        <v>17</v>
      </c>
      <c r="O3989" s="1" t="s">
        <v>21</v>
      </c>
      <c r="P3989" s="1" t="s">
        <v>11917</v>
      </c>
    </row>
    <row r="3990" spans="1:16" hidden="1" x14ac:dyDescent="0.3">
      <c r="A3990" t="s">
        <v>3746</v>
      </c>
      <c r="B3990" s="3" t="s">
        <v>9621</v>
      </c>
      <c r="C3990" s="4" t="s">
        <v>11913</v>
      </c>
      <c r="E3990" s="5">
        <v>2299</v>
      </c>
      <c r="G3990" s="5">
        <v>2299</v>
      </c>
      <c r="H3990" s="6">
        <v>1354.77</v>
      </c>
      <c r="K3990" s="7">
        <v>1</v>
      </c>
      <c r="N3990" s="8" t="s">
        <v>17</v>
      </c>
      <c r="O3990" s="1" t="s">
        <v>21</v>
      </c>
      <c r="P3990" s="1" t="s">
        <v>11917</v>
      </c>
    </row>
    <row r="3991" spans="1:16" hidden="1" x14ac:dyDescent="0.3">
      <c r="A3991" t="s">
        <v>3747</v>
      </c>
      <c r="B3991" s="3" t="s">
        <v>9622</v>
      </c>
      <c r="C3991" s="4" t="s">
        <v>11913</v>
      </c>
      <c r="E3991" s="5">
        <v>1899</v>
      </c>
      <c r="G3991" s="5">
        <v>1899</v>
      </c>
      <c r="H3991" s="6">
        <v>1119.05</v>
      </c>
      <c r="K3991" s="7">
        <v>2</v>
      </c>
      <c r="N3991" s="8" t="s">
        <v>17</v>
      </c>
      <c r="O3991" s="1" t="s">
        <v>21</v>
      </c>
      <c r="P3991" s="1" t="s">
        <v>11917</v>
      </c>
    </row>
    <row r="3992" spans="1:16" hidden="1" x14ac:dyDescent="0.3">
      <c r="A3992" t="s">
        <v>3748</v>
      </c>
      <c r="B3992" s="3" t="s">
        <v>9623</v>
      </c>
      <c r="C3992" s="4" t="s">
        <v>11913</v>
      </c>
      <c r="E3992" s="5">
        <v>12999</v>
      </c>
      <c r="G3992" s="5">
        <v>12999</v>
      </c>
      <c r="H3992" s="6">
        <v>7660.13</v>
      </c>
      <c r="K3992" s="7">
        <v>1</v>
      </c>
      <c r="N3992" s="8" t="s">
        <v>17</v>
      </c>
      <c r="O3992" s="1" t="s">
        <v>21</v>
      </c>
      <c r="P3992" s="1" t="s">
        <v>11917</v>
      </c>
    </row>
    <row r="3993" spans="1:16" hidden="1" x14ac:dyDescent="0.3">
      <c r="A3993" t="s">
        <v>3749</v>
      </c>
      <c r="B3993" s="3" t="s">
        <v>9624</v>
      </c>
      <c r="C3993" s="4" t="s">
        <v>11913</v>
      </c>
      <c r="E3993" s="5">
        <v>12999</v>
      </c>
      <c r="G3993" s="5">
        <v>12999</v>
      </c>
      <c r="H3993" s="6">
        <v>7660.13</v>
      </c>
      <c r="K3993" s="7">
        <v>2</v>
      </c>
      <c r="N3993" s="8" t="s">
        <v>17</v>
      </c>
      <c r="O3993" s="1" t="s">
        <v>21</v>
      </c>
      <c r="P3993" s="1" t="s">
        <v>11917</v>
      </c>
    </row>
    <row r="3994" spans="1:16" hidden="1" x14ac:dyDescent="0.3">
      <c r="A3994" t="s">
        <v>3750</v>
      </c>
      <c r="B3994" s="3" t="s">
        <v>9625</v>
      </c>
      <c r="C3994" s="4" t="s">
        <v>11913</v>
      </c>
      <c r="E3994" s="5">
        <v>12999</v>
      </c>
      <c r="G3994" s="5">
        <v>12999</v>
      </c>
      <c r="H3994" s="6">
        <v>7660.13</v>
      </c>
      <c r="K3994" s="7">
        <v>1</v>
      </c>
      <c r="N3994" s="8" t="s">
        <v>17</v>
      </c>
      <c r="O3994" s="1" t="s">
        <v>21</v>
      </c>
      <c r="P3994" s="1" t="s">
        <v>11917</v>
      </c>
    </row>
    <row r="3995" spans="1:16" hidden="1" x14ac:dyDescent="0.3">
      <c r="A3995" t="s">
        <v>3751</v>
      </c>
      <c r="B3995" s="3" t="s">
        <v>9626</v>
      </c>
      <c r="C3995" s="4" t="s">
        <v>11913</v>
      </c>
      <c r="E3995" s="5">
        <v>2299</v>
      </c>
      <c r="G3995" s="5">
        <v>2299</v>
      </c>
      <c r="H3995" s="6">
        <v>1354.77</v>
      </c>
      <c r="K3995" s="7">
        <v>2</v>
      </c>
      <c r="N3995" s="8" t="s">
        <v>17</v>
      </c>
      <c r="O3995" s="1" t="s">
        <v>21</v>
      </c>
      <c r="P3995" s="1" t="s">
        <v>11917</v>
      </c>
    </row>
    <row r="3996" spans="1:16" hidden="1" x14ac:dyDescent="0.3">
      <c r="A3996" t="s">
        <v>3752</v>
      </c>
      <c r="B3996" s="3" t="s">
        <v>9627</v>
      </c>
      <c r="C3996" s="4" t="s">
        <v>11913</v>
      </c>
      <c r="E3996" s="5">
        <v>1899</v>
      </c>
      <c r="G3996" s="5">
        <v>1899</v>
      </c>
      <c r="H3996" s="6">
        <v>1119.05</v>
      </c>
      <c r="K3996" s="7">
        <v>2</v>
      </c>
      <c r="N3996" s="8" t="s">
        <v>17</v>
      </c>
      <c r="O3996" s="1" t="s">
        <v>21</v>
      </c>
      <c r="P3996" s="1" t="s">
        <v>11917</v>
      </c>
    </row>
    <row r="3997" spans="1:16" hidden="1" x14ac:dyDescent="0.3">
      <c r="A3997" t="s">
        <v>3753</v>
      </c>
      <c r="B3997" s="3" t="s">
        <v>9628</v>
      </c>
      <c r="C3997" s="4" t="s">
        <v>11913</v>
      </c>
      <c r="E3997" s="5">
        <v>1899</v>
      </c>
      <c r="G3997" s="5">
        <v>1899</v>
      </c>
      <c r="H3997" s="6">
        <v>1119.05</v>
      </c>
      <c r="K3997" s="7">
        <v>1</v>
      </c>
      <c r="N3997" s="8" t="s">
        <v>17</v>
      </c>
      <c r="O3997" s="1" t="s">
        <v>21</v>
      </c>
      <c r="P3997" s="1" t="s">
        <v>11917</v>
      </c>
    </row>
    <row r="3998" spans="1:16" x14ac:dyDescent="0.3">
      <c r="A3998" s="9" t="s">
        <v>3754</v>
      </c>
      <c r="B3998" s="13" t="s">
        <v>9629</v>
      </c>
      <c r="C3998" s="14" t="s">
        <v>11913</v>
      </c>
      <c r="D3998" s="15">
        <v>1899</v>
      </c>
      <c r="E3998" s="15">
        <v>1899</v>
      </c>
      <c r="F3998" s="9"/>
      <c r="G3998" s="15">
        <v>1899</v>
      </c>
      <c r="H3998" s="16">
        <v>1119.05</v>
      </c>
      <c r="I3998" s="9"/>
      <c r="J3998" s="9">
        <v>2</v>
      </c>
      <c r="K3998" s="17">
        <v>2</v>
      </c>
      <c r="L3998" s="9"/>
      <c r="M3998" s="9"/>
      <c r="N3998" s="18" t="s">
        <v>17</v>
      </c>
      <c r="O3998" s="19" t="s">
        <v>21</v>
      </c>
      <c r="P3998" s="19" t="s">
        <v>11917</v>
      </c>
    </row>
    <row r="3999" spans="1:16" x14ac:dyDescent="0.3">
      <c r="A3999" s="9" t="s">
        <v>3755</v>
      </c>
      <c r="B3999" s="13" t="s">
        <v>9630</v>
      </c>
      <c r="C3999" s="14" t="s">
        <v>11913</v>
      </c>
      <c r="D3999" s="15">
        <v>1899</v>
      </c>
      <c r="E3999" s="15">
        <v>1899</v>
      </c>
      <c r="F3999" s="9"/>
      <c r="G3999" s="15">
        <v>1899</v>
      </c>
      <c r="H3999" s="16">
        <v>1119.05</v>
      </c>
      <c r="I3999" s="9"/>
      <c r="J3999" s="9">
        <v>2</v>
      </c>
      <c r="K3999" s="17">
        <v>1</v>
      </c>
      <c r="L3999" s="9"/>
      <c r="M3999" s="9"/>
      <c r="N3999" s="18" t="s">
        <v>17</v>
      </c>
      <c r="O3999" s="19" t="s">
        <v>21</v>
      </c>
      <c r="P3999" s="19" t="s">
        <v>11917</v>
      </c>
    </row>
    <row r="4000" spans="1:16" hidden="1" x14ac:dyDescent="0.3">
      <c r="A4000" t="s">
        <v>3756</v>
      </c>
      <c r="B4000" s="3" t="s">
        <v>9631</v>
      </c>
      <c r="C4000" s="4" t="s">
        <v>11913</v>
      </c>
      <c r="E4000" s="5">
        <v>1899</v>
      </c>
      <c r="G4000" s="5">
        <v>1899</v>
      </c>
      <c r="H4000" s="6">
        <v>1119.05</v>
      </c>
      <c r="K4000" s="7">
        <v>1</v>
      </c>
      <c r="N4000" s="8" t="s">
        <v>17</v>
      </c>
      <c r="O4000" s="1" t="s">
        <v>21</v>
      </c>
      <c r="P4000" s="1" t="s">
        <v>11917</v>
      </c>
    </row>
    <row r="4001" spans="1:16" hidden="1" x14ac:dyDescent="0.3">
      <c r="A4001" t="s">
        <v>3757</v>
      </c>
      <c r="B4001" s="3" t="s">
        <v>9632</v>
      </c>
      <c r="C4001" s="4" t="s">
        <v>11913</v>
      </c>
      <c r="E4001" s="5">
        <v>1899</v>
      </c>
      <c r="G4001" s="5">
        <v>1899</v>
      </c>
      <c r="H4001" s="6">
        <v>1119.05</v>
      </c>
      <c r="K4001" s="7">
        <v>2</v>
      </c>
      <c r="N4001" s="8" t="s">
        <v>17</v>
      </c>
      <c r="O4001" s="1" t="s">
        <v>21</v>
      </c>
      <c r="P4001" s="1" t="s">
        <v>11917</v>
      </c>
    </row>
    <row r="4002" spans="1:16" hidden="1" x14ac:dyDescent="0.3">
      <c r="A4002" t="s">
        <v>3758</v>
      </c>
      <c r="B4002" s="3" t="s">
        <v>9633</v>
      </c>
      <c r="C4002" s="4" t="s">
        <v>11913</v>
      </c>
      <c r="E4002" s="5">
        <v>1899</v>
      </c>
      <c r="G4002" s="5">
        <v>1899</v>
      </c>
      <c r="H4002" s="6">
        <v>1119.05</v>
      </c>
      <c r="K4002" s="7">
        <v>2</v>
      </c>
      <c r="N4002" s="8" t="s">
        <v>17</v>
      </c>
      <c r="O4002" s="1" t="s">
        <v>21</v>
      </c>
      <c r="P4002" s="1" t="s">
        <v>11917</v>
      </c>
    </row>
    <row r="4003" spans="1:16" hidden="1" x14ac:dyDescent="0.3">
      <c r="A4003" t="s">
        <v>3759</v>
      </c>
      <c r="B4003" s="3" t="s">
        <v>9634</v>
      </c>
      <c r="C4003" s="4" t="s">
        <v>11913</v>
      </c>
      <c r="E4003" s="5">
        <v>1899</v>
      </c>
      <c r="G4003" s="5">
        <v>1899</v>
      </c>
      <c r="H4003" s="6">
        <v>1119.05</v>
      </c>
      <c r="K4003" s="7">
        <v>1</v>
      </c>
      <c r="N4003" s="8" t="s">
        <v>17</v>
      </c>
      <c r="O4003" s="1" t="s">
        <v>21</v>
      </c>
      <c r="P4003" s="1" t="s">
        <v>11917</v>
      </c>
    </row>
    <row r="4004" spans="1:16" hidden="1" x14ac:dyDescent="0.3">
      <c r="A4004" t="s">
        <v>3760</v>
      </c>
      <c r="B4004" s="3" t="s">
        <v>9635</v>
      </c>
      <c r="C4004" s="4" t="s">
        <v>11913</v>
      </c>
      <c r="E4004" s="5">
        <v>10999</v>
      </c>
      <c r="G4004" s="5">
        <v>10999</v>
      </c>
      <c r="H4004" s="6">
        <v>6481.55</v>
      </c>
      <c r="K4004" s="7">
        <v>1</v>
      </c>
      <c r="N4004" s="8" t="s">
        <v>17</v>
      </c>
      <c r="O4004" s="1" t="s">
        <v>21</v>
      </c>
      <c r="P4004" s="1" t="s">
        <v>11917</v>
      </c>
    </row>
    <row r="4005" spans="1:16" hidden="1" x14ac:dyDescent="0.3">
      <c r="A4005" t="s">
        <v>3761</v>
      </c>
      <c r="B4005" s="3" t="s">
        <v>9636</v>
      </c>
      <c r="C4005" s="4" t="s">
        <v>11913</v>
      </c>
      <c r="E4005" s="5">
        <v>9999</v>
      </c>
      <c r="G4005" s="5">
        <v>9999</v>
      </c>
      <c r="H4005" s="6">
        <v>5892.27</v>
      </c>
      <c r="K4005" s="7">
        <v>1</v>
      </c>
      <c r="N4005" s="8" t="s">
        <v>17</v>
      </c>
      <c r="O4005" s="1" t="s">
        <v>21</v>
      </c>
      <c r="P4005" s="1" t="s">
        <v>11917</v>
      </c>
    </row>
    <row r="4006" spans="1:16" x14ac:dyDescent="0.3">
      <c r="A4006" s="9" t="s">
        <v>3762</v>
      </c>
      <c r="B4006" s="13" t="s">
        <v>9637</v>
      </c>
      <c r="C4006" s="14" t="s">
        <v>11913</v>
      </c>
      <c r="D4006" s="15">
        <v>1899</v>
      </c>
      <c r="E4006" s="15">
        <v>1899</v>
      </c>
      <c r="F4006" s="9"/>
      <c r="G4006" s="15">
        <v>1899</v>
      </c>
      <c r="H4006" s="16">
        <v>1119.05</v>
      </c>
      <c r="I4006" s="9"/>
      <c r="J4006" s="9">
        <v>1</v>
      </c>
      <c r="K4006" s="17">
        <v>1</v>
      </c>
      <c r="L4006" s="9"/>
      <c r="M4006" s="9"/>
      <c r="N4006" s="18" t="s">
        <v>17</v>
      </c>
      <c r="O4006" s="19" t="s">
        <v>21</v>
      </c>
      <c r="P4006" s="19" t="s">
        <v>11917</v>
      </c>
    </row>
    <row r="4007" spans="1:16" hidden="1" x14ac:dyDescent="0.3">
      <c r="A4007" t="s">
        <v>3763</v>
      </c>
      <c r="B4007" s="3" t="s">
        <v>9638</v>
      </c>
      <c r="C4007" s="4" t="s">
        <v>11913</v>
      </c>
      <c r="E4007" s="5">
        <v>9999</v>
      </c>
      <c r="G4007" s="5">
        <v>9999</v>
      </c>
      <c r="H4007" s="6">
        <v>5892.27</v>
      </c>
      <c r="K4007" s="7">
        <v>1</v>
      </c>
      <c r="N4007" s="8" t="s">
        <v>17</v>
      </c>
      <c r="O4007" s="1" t="s">
        <v>21</v>
      </c>
      <c r="P4007" s="1" t="s">
        <v>11917</v>
      </c>
    </row>
    <row r="4008" spans="1:16" hidden="1" x14ac:dyDescent="0.3">
      <c r="A4008" t="s">
        <v>3764</v>
      </c>
      <c r="B4008" s="3" t="s">
        <v>9639</v>
      </c>
      <c r="C4008" s="4" t="s">
        <v>11913</v>
      </c>
      <c r="E4008" s="5">
        <v>1999</v>
      </c>
      <c r="G4008" s="5">
        <v>1999</v>
      </c>
      <c r="H4008" s="6">
        <v>1177.98</v>
      </c>
      <c r="K4008" s="7">
        <v>1</v>
      </c>
      <c r="N4008" s="8" t="s">
        <v>17</v>
      </c>
      <c r="O4008" s="1" t="s">
        <v>21</v>
      </c>
      <c r="P4008" s="1" t="s">
        <v>11917</v>
      </c>
    </row>
    <row r="4009" spans="1:16" hidden="1" x14ac:dyDescent="0.3">
      <c r="A4009" t="s">
        <v>3765</v>
      </c>
      <c r="B4009" s="3" t="s">
        <v>9640</v>
      </c>
      <c r="C4009" s="4" t="s">
        <v>11913</v>
      </c>
      <c r="E4009" s="5">
        <v>1999</v>
      </c>
      <c r="G4009" s="5">
        <v>1999</v>
      </c>
      <c r="H4009" s="6">
        <v>1177.98</v>
      </c>
      <c r="K4009" s="7">
        <v>2</v>
      </c>
      <c r="N4009" s="8" t="s">
        <v>17</v>
      </c>
      <c r="O4009" s="1" t="s">
        <v>21</v>
      </c>
      <c r="P4009" s="1" t="s">
        <v>11917</v>
      </c>
    </row>
    <row r="4010" spans="1:16" hidden="1" x14ac:dyDescent="0.3">
      <c r="A4010" t="s">
        <v>3766</v>
      </c>
      <c r="B4010" s="3" t="s">
        <v>9641</v>
      </c>
      <c r="C4010" s="4" t="s">
        <v>11913</v>
      </c>
      <c r="E4010" s="5">
        <v>1999</v>
      </c>
      <c r="G4010" s="5">
        <v>1999</v>
      </c>
      <c r="H4010" s="6">
        <v>1177.98</v>
      </c>
      <c r="K4010" s="7">
        <v>2</v>
      </c>
      <c r="N4010" s="8" t="s">
        <v>17</v>
      </c>
      <c r="O4010" s="1" t="s">
        <v>21</v>
      </c>
      <c r="P4010" s="1" t="s">
        <v>11917</v>
      </c>
    </row>
    <row r="4011" spans="1:16" hidden="1" x14ac:dyDescent="0.3">
      <c r="A4011" t="s">
        <v>3767</v>
      </c>
      <c r="B4011" s="3" t="s">
        <v>9642</v>
      </c>
      <c r="C4011" s="4" t="s">
        <v>11913</v>
      </c>
      <c r="E4011" s="5">
        <v>1999</v>
      </c>
      <c r="G4011" s="5">
        <v>1999</v>
      </c>
      <c r="H4011" s="6">
        <v>1177.98</v>
      </c>
      <c r="K4011" s="7">
        <v>1</v>
      </c>
      <c r="N4011" s="8" t="s">
        <v>17</v>
      </c>
      <c r="O4011" s="1" t="s">
        <v>21</v>
      </c>
      <c r="P4011" s="1" t="s">
        <v>11917</v>
      </c>
    </row>
    <row r="4012" spans="1:16" hidden="1" x14ac:dyDescent="0.3">
      <c r="A4012" t="s">
        <v>3768</v>
      </c>
      <c r="B4012" s="3" t="s">
        <v>9643</v>
      </c>
      <c r="C4012" s="4" t="s">
        <v>11913</v>
      </c>
      <c r="E4012" s="5">
        <v>2099</v>
      </c>
      <c r="G4012" s="5">
        <v>2099</v>
      </c>
      <c r="H4012" s="6">
        <v>1236.9100000000001</v>
      </c>
      <c r="K4012" s="7">
        <v>1</v>
      </c>
      <c r="N4012" s="8" t="s">
        <v>17</v>
      </c>
      <c r="O4012" s="1" t="s">
        <v>21</v>
      </c>
      <c r="P4012" s="1" t="s">
        <v>11917</v>
      </c>
    </row>
    <row r="4013" spans="1:16" hidden="1" x14ac:dyDescent="0.3">
      <c r="A4013" t="s">
        <v>3769</v>
      </c>
      <c r="B4013" s="3" t="s">
        <v>9644</v>
      </c>
      <c r="C4013" s="4" t="s">
        <v>11913</v>
      </c>
      <c r="E4013" s="5">
        <v>2099</v>
      </c>
      <c r="G4013" s="5">
        <v>2099</v>
      </c>
      <c r="H4013" s="6">
        <v>1236.9100000000001</v>
      </c>
      <c r="K4013" s="7">
        <v>2</v>
      </c>
      <c r="N4013" s="8" t="s">
        <v>17</v>
      </c>
      <c r="O4013" s="1" t="s">
        <v>21</v>
      </c>
      <c r="P4013" s="1" t="s">
        <v>11917</v>
      </c>
    </row>
    <row r="4014" spans="1:16" hidden="1" x14ac:dyDescent="0.3">
      <c r="A4014" t="s">
        <v>3770</v>
      </c>
      <c r="B4014" s="3" t="s">
        <v>9645</v>
      </c>
      <c r="C4014" s="4" t="s">
        <v>11913</v>
      </c>
      <c r="E4014" s="5">
        <v>2099</v>
      </c>
      <c r="G4014" s="5">
        <v>2099</v>
      </c>
      <c r="H4014" s="6">
        <v>1236.9100000000001</v>
      </c>
      <c r="K4014" s="7">
        <v>2</v>
      </c>
      <c r="N4014" s="8" t="s">
        <v>17</v>
      </c>
      <c r="O4014" s="1" t="s">
        <v>21</v>
      </c>
      <c r="P4014" s="1" t="s">
        <v>11917</v>
      </c>
    </row>
    <row r="4015" spans="1:16" hidden="1" x14ac:dyDescent="0.3">
      <c r="A4015" t="s">
        <v>3771</v>
      </c>
      <c r="B4015" s="3" t="s">
        <v>9646</v>
      </c>
      <c r="C4015" s="4" t="s">
        <v>11913</v>
      </c>
      <c r="E4015" s="5">
        <v>2099</v>
      </c>
      <c r="G4015" s="5">
        <v>2099</v>
      </c>
      <c r="H4015" s="6">
        <v>1236.9100000000001</v>
      </c>
      <c r="K4015" s="7">
        <v>1</v>
      </c>
      <c r="N4015" s="8" t="s">
        <v>17</v>
      </c>
      <c r="O4015" s="1" t="s">
        <v>21</v>
      </c>
      <c r="P4015" s="1" t="s">
        <v>11917</v>
      </c>
    </row>
    <row r="4016" spans="1:16" hidden="1" x14ac:dyDescent="0.3">
      <c r="A4016" t="s">
        <v>3772</v>
      </c>
      <c r="B4016" s="3" t="s">
        <v>9647</v>
      </c>
      <c r="C4016" s="4" t="s">
        <v>11913</v>
      </c>
      <c r="E4016" s="5">
        <v>9999</v>
      </c>
      <c r="G4016" s="5">
        <v>9999</v>
      </c>
      <c r="H4016" s="6">
        <v>5892.27</v>
      </c>
      <c r="K4016" s="7">
        <v>1</v>
      </c>
      <c r="N4016" s="8" t="s">
        <v>17</v>
      </c>
      <c r="O4016" s="1" t="s">
        <v>21</v>
      </c>
      <c r="P4016" s="1" t="s">
        <v>11917</v>
      </c>
    </row>
    <row r="4017" spans="1:16" hidden="1" x14ac:dyDescent="0.3">
      <c r="A4017" t="s">
        <v>3773</v>
      </c>
      <c r="B4017" s="3" t="s">
        <v>9648</v>
      </c>
      <c r="C4017" s="4" t="s">
        <v>11913</v>
      </c>
      <c r="E4017" s="5">
        <v>9999</v>
      </c>
      <c r="G4017" s="5">
        <v>9999</v>
      </c>
      <c r="H4017" s="6">
        <v>5892.27</v>
      </c>
      <c r="K4017" s="7">
        <v>2</v>
      </c>
      <c r="N4017" s="8" t="s">
        <v>17</v>
      </c>
      <c r="O4017" s="1" t="s">
        <v>21</v>
      </c>
      <c r="P4017" s="1" t="s">
        <v>11917</v>
      </c>
    </row>
    <row r="4018" spans="1:16" hidden="1" x14ac:dyDescent="0.3">
      <c r="A4018" t="s">
        <v>3774</v>
      </c>
      <c r="B4018" s="3" t="s">
        <v>9649</v>
      </c>
      <c r="C4018" s="4" t="s">
        <v>11913</v>
      </c>
      <c r="E4018" s="5">
        <v>10999</v>
      </c>
      <c r="G4018" s="5">
        <v>10999</v>
      </c>
      <c r="H4018" s="6">
        <v>6481.55</v>
      </c>
      <c r="K4018" s="7">
        <v>1</v>
      </c>
      <c r="N4018" s="8" t="s">
        <v>17</v>
      </c>
      <c r="O4018" s="1" t="s">
        <v>21</v>
      </c>
      <c r="P4018" s="1" t="s">
        <v>11917</v>
      </c>
    </row>
    <row r="4019" spans="1:16" hidden="1" x14ac:dyDescent="0.3">
      <c r="A4019" t="s">
        <v>3775</v>
      </c>
      <c r="B4019" s="3" t="s">
        <v>9650</v>
      </c>
      <c r="C4019" s="4" t="s">
        <v>11913</v>
      </c>
      <c r="E4019" s="5">
        <v>9999</v>
      </c>
      <c r="G4019" s="5">
        <v>9999</v>
      </c>
      <c r="H4019" s="6">
        <v>5892.27</v>
      </c>
      <c r="K4019" s="7">
        <v>1</v>
      </c>
      <c r="N4019" s="8" t="s">
        <v>17</v>
      </c>
      <c r="O4019" s="1" t="s">
        <v>21</v>
      </c>
      <c r="P4019" s="1" t="s">
        <v>11917</v>
      </c>
    </row>
    <row r="4020" spans="1:16" hidden="1" x14ac:dyDescent="0.3">
      <c r="A4020" t="s">
        <v>3776</v>
      </c>
      <c r="B4020" s="3" t="s">
        <v>9651</v>
      </c>
      <c r="C4020" s="4" t="s">
        <v>11913</v>
      </c>
      <c r="E4020" s="5">
        <v>9999</v>
      </c>
      <c r="G4020" s="5">
        <v>9999</v>
      </c>
      <c r="H4020" s="6">
        <v>5892.27</v>
      </c>
      <c r="K4020" s="7">
        <v>2</v>
      </c>
      <c r="N4020" s="8" t="s">
        <v>17</v>
      </c>
      <c r="O4020" s="1" t="s">
        <v>21</v>
      </c>
      <c r="P4020" s="1" t="s">
        <v>11917</v>
      </c>
    </row>
    <row r="4021" spans="1:16" hidden="1" x14ac:dyDescent="0.3">
      <c r="A4021" t="s">
        <v>3777</v>
      </c>
      <c r="B4021" s="3" t="s">
        <v>9652</v>
      </c>
      <c r="C4021" s="4" t="s">
        <v>11913</v>
      </c>
      <c r="E4021" s="5">
        <v>9999</v>
      </c>
      <c r="G4021" s="5">
        <v>9999</v>
      </c>
      <c r="H4021" s="6">
        <v>5892.27</v>
      </c>
      <c r="K4021" s="7">
        <v>1</v>
      </c>
      <c r="N4021" s="8" t="s">
        <v>17</v>
      </c>
      <c r="O4021" s="1" t="s">
        <v>21</v>
      </c>
      <c r="P4021" s="1" t="s">
        <v>11917</v>
      </c>
    </row>
    <row r="4022" spans="1:16" hidden="1" x14ac:dyDescent="0.3">
      <c r="A4022" t="s">
        <v>3778</v>
      </c>
      <c r="B4022" s="3" t="s">
        <v>9653</v>
      </c>
      <c r="C4022" s="4" t="s">
        <v>11913</v>
      </c>
      <c r="E4022" s="5">
        <v>10999</v>
      </c>
      <c r="G4022" s="5">
        <v>10999</v>
      </c>
      <c r="H4022" s="6">
        <v>6481.55</v>
      </c>
      <c r="K4022" s="7">
        <v>1</v>
      </c>
      <c r="N4022" s="8" t="s">
        <v>17</v>
      </c>
      <c r="O4022" s="1" t="s">
        <v>21</v>
      </c>
      <c r="P4022" s="1" t="s">
        <v>11917</v>
      </c>
    </row>
    <row r="4023" spans="1:16" hidden="1" x14ac:dyDescent="0.3">
      <c r="A4023" t="s">
        <v>3779</v>
      </c>
      <c r="B4023" s="3" t="s">
        <v>9654</v>
      </c>
      <c r="C4023" s="4" t="s">
        <v>11913</v>
      </c>
      <c r="E4023" s="5">
        <v>10999</v>
      </c>
      <c r="G4023" s="5">
        <v>10999</v>
      </c>
      <c r="H4023" s="6">
        <v>6481.55</v>
      </c>
      <c r="K4023" s="7">
        <v>2</v>
      </c>
      <c r="N4023" s="8" t="s">
        <v>17</v>
      </c>
      <c r="O4023" s="1" t="s">
        <v>21</v>
      </c>
      <c r="P4023" s="1" t="s">
        <v>11917</v>
      </c>
    </row>
    <row r="4024" spans="1:16" hidden="1" x14ac:dyDescent="0.3">
      <c r="A4024" t="s">
        <v>3780</v>
      </c>
      <c r="B4024" s="3" t="s">
        <v>9655</v>
      </c>
      <c r="C4024" s="4" t="s">
        <v>11913</v>
      </c>
      <c r="E4024" s="5">
        <v>10999</v>
      </c>
      <c r="G4024" s="5">
        <v>10999</v>
      </c>
      <c r="H4024" s="6">
        <v>6481.55</v>
      </c>
      <c r="K4024" s="7">
        <v>1</v>
      </c>
      <c r="N4024" s="8" t="s">
        <v>17</v>
      </c>
      <c r="O4024" s="1" t="s">
        <v>21</v>
      </c>
      <c r="P4024" s="1" t="s">
        <v>11917</v>
      </c>
    </row>
    <row r="4025" spans="1:16" hidden="1" x14ac:dyDescent="0.3">
      <c r="A4025" t="s">
        <v>3781</v>
      </c>
      <c r="B4025" s="3" t="s">
        <v>9656</v>
      </c>
      <c r="C4025" s="4" t="s">
        <v>11913</v>
      </c>
      <c r="E4025" s="5">
        <v>10999</v>
      </c>
      <c r="G4025" s="5">
        <v>10999</v>
      </c>
      <c r="H4025" s="6">
        <v>6481.55</v>
      </c>
      <c r="K4025" s="7">
        <v>1</v>
      </c>
      <c r="N4025" s="8" t="s">
        <v>17</v>
      </c>
      <c r="O4025" s="1" t="s">
        <v>21</v>
      </c>
      <c r="P4025" s="1" t="s">
        <v>11917</v>
      </c>
    </row>
    <row r="4026" spans="1:16" hidden="1" x14ac:dyDescent="0.3">
      <c r="A4026" t="s">
        <v>3782</v>
      </c>
      <c r="B4026" s="3" t="s">
        <v>9657</v>
      </c>
      <c r="C4026" s="4" t="s">
        <v>11913</v>
      </c>
      <c r="E4026" s="5">
        <v>10999</v>
      </c>
      <c r="G4026" s="5">
        <v>10999</v>
      </c>
      <c r="H4026" s="6">
        <v>6481.55</v>
      </c>
      <c r="K4026" s="7">
        <v>1</v>
      </c>
      <c r="N4026" s="8" t="s">
        <v>17</v>
      </c>
      <c r="O4026" s="1" t="s">
        <v>21</v>
      </c>
      <c r="P4026" s="1" t="s">
        <v>11917</v>
      </c>
    </row>
    <row r="4027" spans="1:16" hidden="1" x14ac:dyDescent="0.3">
      <c r="A4027" t="s">
        <v>3783</v>
      </c>
      <c r="B4027" s="3" t="s">
        <v>9658</v>
      </c>
      <c r="C4027" s="4" t="s">
        <v>11913</v>
      </c>
      <c r="E4027" s="5">
        <v>10999</v>
      </c>
      <c r="G4027" s="5">
        <v>10999</v>
      </c>
      <c r="H4027" s="6">
        <v>6481.55</v>
      </c>
      <c r="K4027" s="7">
        <v>2</v>
      </c>
      <c r="N4027" s="8" t="s">
        <v>17</v>
      </c>
      <c r="O4027" s="1" t="s">
        <v>21</v>
      </c>
      <c r="P4027" s="1" t="s">
        <v>11917</v>
      </c>
    </row>
    <row r="4028" spans="1:16" hidden="1" x14ac:dyDescent="0.3">
      <c r="A4028" t="s">
        <v>3784</v>
      </c>
      <c r="B4028" s="3" t="s">
        <v>9659</v>
      </c>
      <c r="C4028" s="4" t="s">
        <v>11913</v>
      </c>
      <c r="E4028" s="5">
        <v>9999</v>
      </c>
      <c r="G4028" s="5">
        <v>9999</v>
      </c>
      <c r="H4028" s="6">
        <v>5892.27</v>
      </c>
      <c r="K4028" s="7">
        <v>1</v>
      </c>
      <c r="N4028" s="8" t="s">
        <v>17</v>
      </c>
      <c r="O4028" s="1" t="s">
        <v>21</v>
      </c>
      <c r="P4028" s="1" t="s">
        <v>11917</v>
      </c>
    </row>
    <row r="4029" spans="1:16" hidden="1" x14ac:dyDescent="0.3">
      <c r="A4029" t="s">
        <v>3785</v>
      </c>
      <c r="B4029" s="3" t="s">
        <v>9660</v>
      </c>
      <c r="C4029" s="4" t="s">
        <v>11913</v>
      </c>
      <c r="E4029" s="5">
        <v>2799</v>
      </c>
      <c r="G4029" s="5">
        <v>2799</v>
      </c>
      <c r="H4029" s="6">
        <v>1649.41</v>
      </c>
      <c r="K4029" s="7">
        <v>1</v>
      </c>
      <c r="N4029" s="8" t="s">
        <v>17</v>
      </c>
      <c r="O4029" s="1" t="s">
        <v>21</v>
      </c>
      <c r="P4029" s="1" t="s">
        <v>11917</v>
      </c>
    </row>
    <row r="4030" spans="1:16" hidden="1" x14ac:dyDescent="0.3">
      <c r="A4030" t="s">
        <v>3786</v>
      </c>
      <c r="B4030" s="3" t="s">
        <v>9661</v>
      </c>
      <c r="C4030" s="4" t="s">
        <v>11913</v>
      </c>
      <c r="E4030" s="5">
        <v>8999</v>
      </c>
      <c r="G4030" s="5">
        <v>8999</v>
      </c>
      <c r="H4030" s="6">
        <v>5302.98</v>
      </c>
      <c r="K4030" s="7">
        <v>1</v>
      </c>
      <c r="N4030" s="8" t="s">
        <v>17</v>
      </c>
      <c r="O4030" s="1" t="s">
        <v>21</v>
      </c>
      <c r="P4030" s="1" t="s">
        <v>11917</v>
      </c>
    </row>
    <row r="4031" spans="1:16" hidden="1" x14ac:dyDescent="0.3">
      <c r="A4031" t="s">
        <v>3787</v>
      </c>
      <c r="B4031" s="3" t="s">
        <v>9662</v>
      </c>
      <c r="C4031" s="4" t="s">
        <v>11913</v>
      </c>
      <c r="E4031" s="5">
        <v>2799</v>
      </c>
      <c r="G4031" s="5">
        <v>2799</v>
      </c>
      <c r="H4031" s="6">
        <v>1649.41</v>
      </c>
      <c r="K4031" s="7">
        <v>1</v>
      </c>
      <c r="N4031" s="8" t="s">
        <v>17</v>
      </c>
      <c r="O4031" s="1" t="s">
        <v>21</v>
      </c>
      <c r="P4031" s="1" t="s">
        <v>11917</v>
      </c>
    </row>
    <row r="4032" spans="1:16" hidden="1" x14ac:dyDescent="0.3">
      <c r="A4032" t="s">
        <v>3788</v>
      </c>
      <c r="B4032" s="3" t="s">
        <v>9663</v>
      </c>
      <c r="C4032" s="4" t="s">
        <v>11913</v>
      </c>
      <c r="E4032" s="5">
        <v>2799</v>
      </c>
      <c r="G4032" s="5">
        <v>2799</v>
      </c>
      <c r="H4032" s="6">
        <v>1649.41</v>
      </c>
      <c r="K4032" s="7">
        <v>2</v>
      </c>
      <c r="N4032" s="8" t="s">
        <v>17</v>
      </c>
      <c r="O4032" s="1" t="s">
        <v>21</v>
      </c>
      <c r="P4032" s="1" t="s">
        <v>11917</v>
      </c>
    </row>
    <row r="4033" spans="1:16" hidden="1" x14ac:dyDescent="0.3">
      <c r="A4033" t="s">
        <v>3789</v>
      </c>
      <c r="B4033" s="3" t="s">
        <v>9664</v>
      </c>
      <c r="C4033" s="4" t="s">
        <v>11913</v>
      </c>
      <c r="E4033" s="5">
        <v>8999</v>
      </c>
      <c r="G4033" s="5">
        <v>8999</v>
      </c>
      <c r="H4033" s="6">
        <v>5302.98</v>
      </c>
      <c r="K4033" s="7">
        <v>1</v>
      </c>
      <c r="N4033" s="8" t="s">
        <v>17</v>
      </c>
      <c r="O4033" s="1" t="s">
        <v>21</v>
      </c>
      <c r="P4033" s="1" t="s">
        <v>11917</v>
      </c>
    </row>
    <row r="4034" spans="1:16" hidden="1" x14ac:dyDescent="0.3">
      <c r="A4034" t="s">
        <v>3790</v>
      </c>
      <c r="B4034" s="3" t="s">
        <v>9665</v>
      </c>
      <c r="C4034" s="4" t="s">
        <v>11913</v>
      </c>
      <c r="E4034" s="5">
        <v>8999</v>
      </c>
      <c r="G4034" s="5">
        <v>8999</v>
      </c>
      <c r="H4034" s="6">
        <v>5302.98</v>
      </c>
      <c r="K4034" s="7">
        <v>1</v>
      </c>
      <c r="N4034" s="8" t="s">
        <v>17</v>
      </c>
      <c r="O4034" s="1" t="s">
        <v>21</v>
      </c>
      <c r="P4034" s="1" t="s">
        <v>11917</v>
      </c>
    </row>
    <row r="4035" spans="1:16" hidden="1" x14ac:dyDescent="0.3">
      <c r="A4035" t="s">
        <v>3791</v>
      </c>
      <c r="B4035" s="3" t="s">
        <v>9666</v>
      </c>
      <c r="C4035" s="4" t="s">
        <v>11913</v>
      </c>
      <c r="E4035" s="5">
        <v>8999</v>
      </c>
      <c r="G4035" s="5">
        <v>8999</v>
      </c>
      <c r="H4035" s="6">
        <v>5302.98</v>
      </c>
      <c r="K4035" s="7">
        <v>1</v>
      </c>
      <c r="N4035" s="8" t="s">
        <v>17</v>
      </c>
      <c r="O4035" s="1" t="s">
        <v>21</v>
      </c>
      <c r="P4035" s="1" t="s">
        <v>11917</v>
      </c>
    </row>
    <row r="4036" spans="1:16" hidden="1" x14ac:dyDescent="0.3">
      <c r="A4036" t="s">
        <v>3792</v>
      </c>
      <c r="B4036" s="3" t="s">
        <v>9667</v>
      </c>
      <c r="C4036" s="4" t="s">
        <v>11913</v>
      </c>
      <c r="E4036" s="5">
        <v>8999</v>
      </c>
      <c r="G4036" s="5">
        <v>8999</v>
      </c>
      <c r="H4036" s="6">
        <v>5302.98</v>
      </c>
      <c r="K4036" s="7">
        <v>1</v>
      </c>
      <c r="N4036" s="8" t="s">
        <v>17</v>
      </c>
      <c r="O4036" s="1" t="s">
        <v>21</v>
      </c>
      <c r="P4036" s="1" t="s">
        <v>11917</v>
      </c>
    </row>
    <row r="4037" spans="1:16" hidden="1" x14ac:dyDescent="0.3">
      <c r="A4037" t="s">
        <v>3793</v>
      </c>
      <c r="B4037" s="3" t="s">
        <v>9668</v>
      </c>
      <c r="C4037" s="4" t="s">
        <v>11913</v>
      </c>
      <c r="E4037" s="5">
        <v>8999</v>
      </c>
      <c r="G4037" s="5">
        <v>8999</v>
      </c>
      <c r="H4037" s="6">
        <v>5302.98</v>
      </c>
      <c r="K4037" s="7">
        <v>1</v>
      </c>
      <c r="N4037" s="8" t="s">
        <v>17</v>
      </c>
      <c r="O4037" s="1" t="s">
        <v>21</v>
      </c>
      <c r="P4037" s="1" t="s">
        <v>11917</v>
      </c>
    </row>
    <row r="4038" spans="1:16" hidden="1" x14ac:dyDescent="0.3">
      <c r="A4038" t="s">
        <v>3794</v>
      </c>
      <c r="B4038" s="3" t="s">
        <v>9669</v>
      </c>
      <c r="C4038" s="4" t="s">
        <v>11913</v>
      </c>
      <c r="E4038" s="5">
        <v>2799</v>
      </c>
      <c r="G4038" s="5">
        <v>2799</v>
      </c>
      <c r="H4038" s="6">
        <v>1649.41</v>
      </c>
      <c r="K4038" s="7">
        <v>2</v>
      </c>
      <c r="N4038" s="8" t="s">
        <v>17</v>
      </c>
      <c r="O4038" s="1" t="s">
        <v>21</v>
      </c>
      <c r="P4038" s="1" t="s">
        <v>11917</v>
      </c>
    </row>
    <row r="4039" spans="1:16" hidden="1" x14ac:dyDescent="0.3">
      <c r="A4039" t="s">
        <v>3795</v>
      </c>
      <c r="B4039" s="3" t="s">
        <v>9670</v>
      </c>
      <c r="C4039" s="4" t="s">
        <v>11913</v>
      </c>
      <c r="E4039" s="5">
        <v>8999</v>
      </c>
      <c r="G4039" s="5">
        <v>8999</v>
      </c>
      <c r="H4039" s="6">
        <v>5302.98</v>
      </c>
      <c r="K4039" s="7">
        <v>2</v>
      </c>
      <c r="N4039" s="8" t="s">
        <v>17</v>
      </c>
      <c r="O4039" s="1" t="s">
        <v>21</v>
      </c>
      <c r="P4039" s="1" t="s">
        <v>11917</v>
      </c>
    </row>
    <row r="4040" spans="1:16" hidden="1" x14ac:dyDescent="0.3">
      <c r="A4040" t="s">
        <v>3796</v>
      </c>
      <c r="B4040" s="3" t="s">
        <v>9671</v>
      </c>
      <c r="C4040" s="4" t="s">
        <v>11913</v>
      </c>
      <c r="E4040" s="5">
        <v>8999</v>
      </c>
      <c r="G4040" s="5">
        <v>8999</v>
      </c>
      <c r="H4040" s="6">
        <v>5302.98</v>
      </c>
      <c r="K4040" s="7">
        <v>2</v>
      </c>
      <c r="N4040" s="8" t="s">
        <v>17</v>
      </c>
      <c r="O4040" s="1" t="s">
        <v>21</v>
      </c>
      <c r="P4040" s="1" t="s">
        <v>11917</v>
      </c>
    </row>
    <row r="4041" spans="1:16" hidden="1" x14ac:dyDescent="0.3">
      <c r="A4041" t="s">
        <v>3797</v>
      </c>
      <c r="B4041" s="3" t="s">
        <v>9672</v>
      </c>
      <c r="C4041" s="4" t="s">
        <v>11913</v>
      </c>
      <c r="E4041" s="5">
        <v>1999</v>
      </c>
      <c r="G4041" s="5">
        <v>1999</v>
      </c>
      <c r="H4041" s="6">
        <v>1177.98</v>
      </c>
      <c r="K4041" s="7">
        <v>1</v>
      </c>
      <c r="N4041" s="8" t="s">
        <v>17</v>
      </c>
      <c r="O4041" s="1" t="s">
        <v>21</v>
      </c>
      <c r="P4041" s="1" t="s">
        <v>11917</v>
      </c>
    </row>
    <row r="4042" spans="1:16" hidden="1" x14ac:dyDescent="0.3">
      <c r="A4042" t="s">
        <v>3798</v>
      </c>
      <c r="B4042" s="3" t="s">
        <v>9673</v>
      </c>
      <c r="C4042" s="4" t="s">
        <v>11913</v>
      </c>
      <c r="E4042" s="5">
        <v>1999</v>
      </c>
      <c r="G4042" s="5">
        <v>1999</v>
      </c>
      <c r="H4042" s="6">
        <v>1177.98</v>
      </c>
      <c r="K4042" s="7">
        <v>1</v>
      </c>
      <c r="N4042" s="8" t="s">
        <v>17</v>
      </c>
      <c r="O4042" s="1" t="s">
        <v>21</v>
      </c>
      <c r="P4042" s="1" t="s">
        <v>11917</v>
      </c>
    </row>
    <row r="4043" spans="1:16" hidden="1" x14ac:dyDescent="0.3">
      <c r="A4043" t="s">
        <v>3799</v>
      </c>
      <c r="B4043" s="3" t="s">
        <v>9674</v>
      </c>
      <c r="C4043" s="4" t="s">
        <v>11913</v>
      </c>
      <c r="E4043" s="5">
        <v>1999</v>
      </c>
      <c r="G4043" s="5">
        <v>1999</v>
      </c>
      <c r="H4043" s="6">
        <v>1177.98</v>
      </c>
      <c r="K4043" s="7">
        <v>2</v>
      </c>
      <c r="N4043" s="8" t="s">
        <v>17</v>
      </c>
      <c r="O4043" s="1" t="s">
        <v>21</v>
      </c>
      <c r="P4043" s="1" t="s">
        <v>11917</v>
      </c>
    </row>
    <row r="4044" spans="1:16" x14ac:dyDescent="0.3">
      <c r="A4044" s="9" t="s">
        <v>3800</v>
      </c>
      <c r="B4044" s="13" t="s">
        <v>9675</v>
      </c>
      <c r="C4044" s="14" t="s">
        <v>11913</v>
      </c>
      <c r="D4044" s="15">
        <v>1999</v>
      </c>
      <c r="E4044" s="15">
        <v>1999</v>
      </c>
      <c r="F4044" s="9"/>
      <c r="G4044" s="15">
        <v>1999</v>
      </c>
      <c r="H4044" s="16">
        <v>1177.98</v>
      </c>
      <c r="I4044" s="9"/>
      <c r="J4044" s="9">
        <v>1</v>
      </c>
      <c r="K4044" s="17">
        <v>1</v>
      </c>
      <c r="L4044" s="9"/>
      <c r="M4044" s="9"/>
      <c r="N4044" s="18" t="s">
        <v>17</v>
      </c>
      <c r="O4044" s="19" t="s">
        <v>21</v>
      </c>
      <c r="P4044" s="19" t="s">
        <v>11917</v>
      </c>
    </row>
    <row r="4045" spans="1:16" hidden="1" x14ac:dyDescent="0.3">
      <c r="A4045" t="s">
        <v>3801</v>
      </c>
      <c r="B4045" s="3" t="s">
        <v>9676</v>
      </c>
      <c r="C4045" s="4" t="s">
        <v>11913</v>
      </c>
      <c r="E4045" s="5">
        <v>1999</v>
      </c>
      <c r="G4045" s="5">
        <v>1999</v>
      </c>
      <c r="H4045" s="6">
        <v>1177.98</v>
      </c>
      <c r="K4045" s="7">
        <v>2</v>
      </c>
      <c r="N4045" s="8" t="s">
        <v>17</v>
      </c>
      <c r="O4045" s="1" t="s">
        <v>21</v>
      </c>
      <c r="P4045" s="1" t="s">
        <v>11917</v>
      </c>
    </row>
    <row r="4046" spans="1:16" hidden="1" x14ac:dyDescent="0.3">
      <c r="A4046" t="s">
        <v>3802</v>
      </c>
      <c r="B4046" s="3" t="s">
        <v>9677</v>
      </c>
      <c r="C4046" s="4" t="s">
        <v>11913</v>
      </c>
      <c r="E4046" s="5">
        <v>1999</v>
      </c>
      <c r="G4046" s="5">
        <v>1999</v>
      </c>
      <c r="H4046" s="6">
        <v>1177.98</v>
      </c>
      <c r="K4046" s="7">
        <v>2</v>
      </c>
      <c r="N4046" s="8" t="s">
        <v>17</v>
      </c>
      <c r="O4046" s="1" t="s">
        <v>21</v>
      </c>
      <c r="P4046" s="1" t="s">
        <v>11917</v>
      </c>
    </row>
    <row r="4047" spans="1:16" hidden="1" x14ac:dyDescent="0.3">
      <c r="A4047" t="s">
        <v>3803</v>
      </c>
      <c r="B4047" s="3" t="s">
        <v>9678</v>
      </c>
      <c r="C4047" s="4" t="s">
        <v>11913</v>
      </c>
      <c r="E4047" s="5">
        <v>1999</v>
      </c>
      <c r="G4047" s="5">
        <v>1999</v>
      </c>
      <c r="H4047" s="6">
        <v>1177.98</v>
      </c>
      <c r="K4047" s="7">
        <v>1</v>
      </c>
      <c r="N4047" s="8" t="s">
        <v>17</v>
      </c>
      <c r="O4047" s="1" t="s">
        <v>21</v>
      </c>
      <c r="P4047" s="1" t="s">
        <v>11917</v>
      </c>
    </row>
    <row r="4048" spans="1:16" hidden="1" x14ac:dyDescent="0.3">
      <c r="A4048" t="s">
        <v>3804</v>
      </c>
      <c r="B4048" s="3" t="s">
        <v>9679</v>
      </c>
      <c r="C4048" s="4" t="s">
        <v>11913</v>
      </c>
      <c r="E4048" s="5">
        <v>1999</v>
      </c>
      <c r="G4048" s="5">
        <v>1999</v>
      </c>
      <c r="H4048" s="6">
        <v>1177.98</v>
      </c>
      <c r="K4048" s="7">
        <v>2</v>
      </c>
      <c r="N4048" s="8" t="s">
        <v>17</v>
      </c>
      <c r="O4048" s="1" t="s">
        <v>21</v>
      </c>
      <c r="P4048" s="1" t="s">
        <v>11917</v>
      </c>
    </row>
    <row r="4049" spans="1:16" hidden="1" x14ac:dyDescent="0.3">
      <c r="A4049" t="s">
        <v>3805</v>
      </c>
      <c r="B4049" s="3" t="s">
        <v>9680</v>
      </c>
      <c r="C4049" s="4" t="s">
        <v>11913</v>
      </c>
      <c r="E4049" s="5">
        <v>2299</v>
      </c>
      <c r="G4049" s="5">
        <v>2299</v>
      </c>
      <c r="H4049" s="6">
        <v>1395.82</v>
      </c>
      <c r="K4049" s="7">
        <v>2</v>
      </c>
      <c r="N4049" s="8" t="s">
        <v>17</v>
      </c>
      <c r="O4049" s="1" t="s">
        <v>21</v>
      </c>
      <c r="P4049" s="1" t="s">
        <v>11917</v>
      </c>
    </row>
    <row r="4050" spans="1:16" hidden="1" x14ac:dyDescent="0.3">
      <c r="A4050" t="s">
        <v>3806</v>
      </c>
      <c r="B4050" s="3" t="s">
        <v>9681</v>
      </c>
      <c r="C4050" s="4" t="s">
        <v>11913</v>
      </c>
      <c r="E4050" s="5">
        <v>2299</v>
      </c>
      <c r="G4050" s="5">
        <v>2299</v>
      </c>
      <c r="H4050" s="6">
        <v>1395.82</v>
      </c>
      <c r="K4050" s="7">
        <v>2</v>
      </c>
      <c r="N4050" s="8" t="s">
        <v>17</v>
      </c>
      <c r="O4050" s="1" t="s">
        <v>21</v>
      </c>
      <c r="P4050" s="1" t="s">
        <v>11917</v>
      </c>
    </row>
    <row r="4051" spans="1:16" hidden="1" x14ac:dyDescent="0.3">
      <c r="A4051" t="s">
        <v>3807</v>
      </c>
      <c r="B4051" s="3" t="s">
        <v>9682</v>
      </c>
      <c r="C4051" s="4" t="s">
        <v>11913</v>
      </c>
      <c r="E4051" s="5">
        <v>2299</v>
      </c>
      <c r="G4051" s="5">
        <v>2299</v>
      </c>
      <c r="H4051" s="6">
        <v>1395.82</v>
      </c>
      <c r="K4051" s="7">
        <v>1</v>
      </c>
      <c r="N4051" s="8" t="s">
        <v>17</v>
      </c>
      <c r="O4051" s="1" t="s">
        <v>21</v>
      </c>
      <c r="P4051" s="1" t="s">
        <v>11917</v>
      </c>
    </row>
    <row r="4052" spans="1:16" hidden="1" x14ac:dyDescent="0.3">
      <c r="A4052" t="s">
        <v>3808</v>
      </c>
      <c r="B4052" s="3" t="s">
        <v>9683</v>
      </c>
      <c r="C4052" s="4" t="s">
        <v>11913</v>
      </c>
      <c r="E4052" s="5">
        <v>2299</v>
      </c>
      <c r="G4052" s="5">
        <v>2299</v>
      </c>
      <c r="H4052" s="6">
        <v>1395.82</v>
      </c>
      <c r="K4052" s="7">
        <v>2</v>
      </c>
      <c r="N4052" s="8" t="s">
        <v>17</v>
      </c>
      <c r="O4052" s="1" t="s">
        <v>21</v>
      </c>
      <c r="P4052" s="1" t="s">
        <v>11917</v>
      </c>
    </row>
    <row r="4053" spans="1:16" hidden="1" x14ac:dyDescent="0.3">
      <c r="A4053" t="s">
        <v>3809</v>
      </c>
      <c r="B4053" s="3" t="s">
        <v>9684</v>
      </c>
      <c r="C4053" s="4" t="s">
        <v>11913</v>
      </c>
      <c r="E4053" s="5">
        <v>2299</v>
      </c>
      <c r="G4053" s="5">
        <v>2299</v>
      </c>
      <c r="H4053" s="6">
        <v>1395.82</v>
      </c>
      <c r="K4053" s="7">
        <v>2</v>
      </c>
      <c r="N4053" s="8" t="s">
        <v>17</v>
      </c>
      <c r="O4053" s="1" t="s">
        <v>21</v>
      </c>
      <c r="P4053" s="1" t="s">
        <v>11917</v>
      </c>
    </row>
    <row r="4054" spans="1:16" hidden="1" x14ac:dyDescent="0.3">
      <c r="A4054" t="s">
        <v>3810</v>
      </c>
      <c r="B4054" s="3" t="s">
        <v>9685</v>
      </c>
      <c r="C4054" s="4" t="s">
        <v>11913</v>
      </c>
      <c r="E4054" s="5">
        <v>2399</v>
      </c>
      <c r="G4054" s="5">
        <v>2399</v>
      </c>
      <c r="H4054" s="6">
        <v>1456.54</v>
      </c>
      <c r="K4054" s="7">
        <v>2</v>
      </c>
      <c r="N4054" s="8" t="s">
        <v>17</v>
      </c>
      <c r="O4054" s="1" t="s">
        <v>21</v>
      </c>
      <c r="P4054" s="1" t="s">
        <v>11917</v>
      </c>
    </row>
    <row r="4055" spans="1:16" s="9" customFormat="1" hidden="1" x14ac:dyDescent="0.3">
      <c r="A4055" s="9" t="s">
        <v>3811</v>
      </c>
      <c r="B4055" s="13" t="s">
        <v>9686</v>
      </c>
      <c r="C4055" s="14" t="s">
        <v>11913</v>
      </c>
      <c r="E4055" s="15">
        <v>2399</v>
      </c>
      <c r="G4055" s="15">
        <v>2399</v>
      </c>
      <c r="H4055" s="16">
        <v>1456.54</v>
      </c>
      <c r="K4055" s="17">
        <v>1</v>
      </c>
      <c r="N4055" s="18" t="s">
        <v>17</v>
      </c>
      <c r="O4055" s="19" t="s">
        <v>21</v>
      </c>
      <c r="P4055" s="19" t="s">
        <v>11917</v>
      </c>
    </row>
    <row r="4056" spans="1:16" hidden="1" x14ac:dyDescent="0.3">
      <c r="A4056" t="s">
        <v>3812</v>
      </c>
      <c r="B4056" s="3" t="s">
        <v>9687</v>
      </c>
      <c r="C4056" s="4" t="s">
        <v>11913</v>
      </c>
      <c r="E4056" s="5">
        <v>1599</v>
      </c>
      <c r="G4056" s="5">
        <v>1599</v>
      </c>
      <c r="H4056" s="6">
        <v>970.82</v>
      </c>
      <c r="K4056" s="7">
        <v>2</v>
      </c>
      <c r="N4056" s="8" t="s">
        <v>17</v>
      </c>
      <c r="O4056" s="1" t="s">
        <v>21</v>
      </c>
      <c r="P4056" s="1" t="s">
        <v>11917</v>
      </c>
    </row>
    <row r="4057" spans="1:16" hidden="1" x14ac:dyDescent="0.3">
      <c r="A4057" t="s">
        <v>3813</v>
      </c>
      <c r="B4057" s="3" t="s">
        <v>9688</v>
      </c>
      <c r="C4057" s="4" t="s">
        <v>11913</v>
      </c>
      <c r="E4057" s="5">
        <v>1599</v>
      </c>
      <c r="G4057" s="5">
        <v>1599</v>
      </c>
      <c r="H4057" s="6">
        <v>970.82</v>
      </c>
      <c r="K4057" s="7">
        <v>1</v>
      </c>
      <c r="N4057" s="8" t="s">
        <v>17</v>
      </c>
      <c r="O4057" s="1" t="s">
        <v>21</v>
      </c>
      <c r="P4057" s="1" t="s">
        <v>11917</v>
      </c>
    </row>
    <row r="4058" spans="1:16" hidden="1" x14ac:dyDescent="0.3">
      <c r="A4058" t="s">
        <v>3814</v>
      </c>
      <c r="B4058" s="3" t="s">
        <v>9689</v>
      </c>
      <c r="C4058" s="4" t="s">
        <v>11913</v>
      </c>
      <c r="E4058" s="5">
        <v>1599</v>
      </c>
      <c r="G4058" s="5">
        <v>1599</v>
      </c>
      <c r="H4058" s="6">
        <v>970.82</v>
      </c>
      <c r="K4058" s="7">
        <v>2</v>
      </c>
      <c r="N4058" s="8" t="s">
        <v>17</v>
      </c>
      <c r="O4058" s="1" t="s">
        <v>21</v>
      </c>
      <c r="P4058" s="1" t="s">
        <v>11917</v>
      </c>
    </row>
    <row r="4059" spans="1:16" x14ac:dyDescent="0.3">
      <c r="A4059" s="9" t="s">
        <v>3815</v>
      </c>
      <c r="B4059" s="13" t="s">
        <v>9690</v>
      </c>
      <c r="C4059" s="14" t="s">
        <v>11913</v>
      </c>
      <c r="D4059" s="15">
        <v>2399</v>
      </c>
      <c r="E4059" s="15">
        <v>2399</v>
      </c>
      <c r="F4059" s="9"/>
      <c r="G4059" s="15">
        <v>2399</v>
      </c>
      <c r="H4059" s="16">
        <v>1456.54</v>
      </c>
      <c r="I4059" s="9"/>
      <c r="J4059" s="9">
        <v>2</v>
      </c>
      <c r="K4059" s="17">
        <v>2</v>
      </c>
      <c r="L4059" s="9"/>
      <c r="M4059" s="9"/>
      <c r="N4059" s="18" t="s">
        <v>17</v>
      </c>
      <c r="O4059" s="19" t="s">
        <v>21</v>
      </c>
      <c r="P4059" s="19" t="s">
        <v>11917</v>
      </c>
    </row>
    <row r="4060" spans="1:16" x14ac:dyDescent="0.3">
      <c r="A4060" s="9" t="s">
        <v>3816</v>
      </c>
      <c r="B4060" s="13" t="s">
        <v>9691</v>
      </c>
      <c r="C4060" s="14" t="s">
        <v>11913</v>
      </c>
      <c r="D4060" s="15">
        <v>2299</v>
      </c>
      <c r="E4060" s="15">
        <v>2299</v>
      </c>
      <c r="F4060" s="9"/>
      <c r="G4060" s="15">
        <v>2299</v>
      </c>
      <c r="H4060" s="16">
        <v>1395.82</v>
      </c>
      <c r="I4060" s="9"/>
      <c r="J4060" s="9">
        <v>1</v>
      </c>
      <c r="K4060" s="17">
        <v>1</v>
      </c>
      <c r="L4060" s="9"/>
      <c r="M4060" s="9"/>
      <c r="N4060" s="18" t="s">
        <v>17</v>
      </c>
      <c r="O4060" s="19" t="s">
        <v>21</v>
      </c>
      <c r="P4060" s="19" t="s">
        <v>11917</v>
      </c>
    </row>
    <row r="4061" spans="1:16" hidden="1" x14ac:dyDescent="0.3">
      <c r="A4061" t="s">
        <v>3817</v>
      </c>
      <c r="B4061" s="3" t="s">
        <v>9692</v>
      </c>
      <c r="C4061" s="4" t="s">
        <v>11913</v>
      </c>
      <c r="E4061" s="5">
        <v>1499</v>
      </c>
      <c r="G4061" s="5">
        <v>1499</v>
      </c>
      <c r="H4061" s="6">
        <v>970.78</v>
      </c>
      <c r="K4061" s="7">
        <v>1</v>
      </c>
      <c r="N4061" s="8" t="s">
        <v>17</v>
      </c>
      <c r="O4061" s="1" t="s">
        <v>21</v>
      </c>
      <c r="P4061" s="1" t="s">
        <v>11917</v>
      </c>
    </row>
    <row r="4062" spans="1:16" hidden="1" x14ac:dyDescent="0.3">
      <c r="A4062" t="s">
        <v>3818</v>
      </c>
      <c r="B4062" s="3" t="s">
        <v>9693</v>
      </c>
      <c r="C4062" s="4" t="s">
        <v>11913</v>
      </c>
      <c r="E4062" s="5">
        <v>1499</v>
      </c>
      <c r="G4062" s="5">
        <v>1499</v>
      </c>
      <c r="H4062" s="6">
        <v>970.78</v>
      </c>
      <c r="K4062" s="7">
        <v>1</v>
      </c>
      <c r="N4062" s="8" t="s">
        <v>17</v>
      </c>
      <c r="O4062" s="1" t="s">
        <v>21</v>
      </c>
      <c r="P4062" s="1" t="s">
        <v>11917</v>
      </c>
    </row>
    <row r="4063" spans="1:16" hidden="1" x14ac:dyDescent="0.3">
      <c r="A4063" t="s">
        <v>3819</v>
      </c>
      <c r="B4063" s="3" t="s">
        <v>9694</v>
      </c>
      <c r="C4063" s="4" t="s">
        <v>11913</v>
      </c>
      <c r="E4063" s="5">
        <v>1499</v>
      </c>
      <c r="G4063" s="5">
        <v>1499</v>
      </c>
      <c r="H4063" s="6">
        <v>970.78</v>
      </c>
      <c r="K4063" s="7">
        <v>2</v>
      </c>
      <c r="N4063" s="8" t="s">
        <v>17</v>
      </c>
      <c r="O4063" s="1" t="s">
        <v>21</v>
      </c>
      <c r="P4063" s="1" t="s">
        <v>11917</v>
      </c>
    </row>
    <row r="4064" spans="1:16" hidden="1" x14ac:dyDescent="0.3">
      <c r="A4064" t="s">
        <v>3820</v>
      </c>
      <c r="B4064" s="3" t="s">
        <v>9695</v>
      </c>
      <c r="C4064" s="4" t="s">
        <v>11913</v>
      </c>
      <c r="E4064" s="5">
        <v>1499</v>
      </c>
      <c r="G4064" s="5">
        <v>1499</v>
      </c>
      <c r="H4064" s="6">
        <v>970.78</v>
      </c>
      <c r="K4064" s="7">
        <v>1</v>
      </c>
      <c r="N4064" s="8" t="s">
        <v>17</v>
      </c>
      <c r="O4064" s="1" t="s">
        <v>21</v>
      </c>
      <c r="P4064" s="1" t="s">
        <v>11917</v>
      </c>
    </row>
    <row r="4065" spans="1:16" hidden="1" x14ac:dyDescent="0.3">
      <c r="A4065" t="s">
        <v>3821</v>
      </c>
      <c r="B4065" s="3" t="s">
        <v>9696</v>
      </c>
      <c r="C4065" s="4" t="s">
        <v>11913</v>
      </c>
      <c r="E4065" s="5">
        <v>1499</v>
      </c>
      <c r="G4065" s="5">
        <v>1499</v>
      </c>
      <c r="H4065" s="6">
        <v>970.78</v>
      </c>
      <c r="K4065" s="7">
        <v>2</v>
      </c>
      <c r="N4065" s="8" t="s">
        <v>17</v>
      </c>
      <c r="O4065" s="1" t="s">
        <v>21</v>
      </c>
      <c r="P4065" s="1" t="s">
        <v>11917</v>
      </c>
    </row>
    <row r="4066" spans="1:16" hidden="1" x14ac:dyDescent="0.3">
      <c r="A4066" t="s">
        <v>3822</v>
      </c>
      <c r="B4066" s="3" t="s">
        <v>9697</v>
      </c>
      <c r="C4066" s="4" t="s">
        <v>11913</v>
      </c>
      <c r="E4066" s="5">
        <v>1499</v>
      </c>
      <c r="G4066" s="5">
        <v>1499</v>
      </c>
      <c r="H4066" s="6">
        <v>970.78</v>
      </c>
      <c r="K4066" s="7">
        <v>1</v>
      </c>
      <c r="N4066" s="8" t="s">
        <v>17</v>
      </c>
      <c r="O4066" s="1" t="s">
        <v>21</v>
      </c>
      <c r="P4066" s="1" t="s">
        <v>11917</v>
      </c>
    </row>
    <row r="4067" spans="1:16" hidden="1" x14ac:dyDescent="0.3">
      <c r="A4067" t="s">
        <v>3823</v>
      </c>
      <c r="B4067" s="3" t="s">
        <v>9698</v>
      </c>
      <c r="C4067" s="4" t="s">
        <v>11913</v>
      </c>
      <c r="E4067" s="5">
        <v>1499</v>
      </c>
      <c r="G4067" s="5">
        <v>1499</v>
      </c>
      <c r="H4067" s="6">
        <v>970.78</v>
      </c>
      <c r="K4067" s="7">
        <v>1</v>
      </c>
      <c r="N4067" s="8" t="s">
        <v>17</v>
      </c>
      <c r="O4067" s="1" t="s">
        <v>21</v>
      </c>
      <c r="P4067" s="1" t="s">
        <v>11917</v>
      </c>
    </row>
    <row r="4068" spans="1:16" hidden="1" x14ac:dyDescent="0.3">
      <c r="A4068" t="s">
        <v>3824</v>
      </c>
      <c r="B4068" s="3" t="s">
        <v>9699</v>
      </c>
      <c r="C4068" s="4" t="s">
        <v>11913</v>
      </c>
      <c r="E4068" s="5">
        <v>1499</v>
      </c>
      <c r="G4068" s="5">
        <v>1499</v>
      </c>
      <c r="H4068" s="6">
        <v>970.78</v>
      </c>
      <c r="K4068" s="7">
        <v>2</v>
      </c>
      <c r="N4068" s="8" t="s">
        <v>17</v>
      </c>
      <c r="O4068" s="1" t="s">
        <v>21</v>
      </c>
      <c r="P4068" s="1" t="s">
        <v>11917</v>
      </c>
    </row>
    <row r="4069" spans="1:16" hidden="1" x14ac:dyDescent="0.3">
      <c r="A4069" t="s">
        <v>3825</v>
      </c>
      <c r="B4069" s="3" t="s">
        <v>9700</v>
      </c>
      <c r="C4069" s="4" t="s">
        <v>11913</v>
      </c>
      <c r="E4069" s="5">
        <v>1499</v>
      </c>
      <c r="G4069" s="5">
        <v>1499</v>
      </c>
      <c r="H4069" s="6">
        <v>970.78</v>
      </c>
      <c r="K4069" s="7">
        <v>2</v>
      </c>
      <c r="N4069" s="8" t="s">
        <v>17</v>
      </c>
      <c r="O4069" s="1" t="s">
        <v>21</v>
      </c>
      <c r="P4069" s="1" t="s">
        <v>11917</v>
      </c>
    </row>
    <row r="4070" spans="1:16" hidden="1" x14ac:dyDescent="0.3">
      <c r="A4070" t="s">
        <v>3826</v>
      </c>
      <c r="B4070" s="3" t="s">
        <v>9701</v>
      </c>
      <c r="C4070" s="4" t="s">
        <v>11913</v>
      </c>
      <c r="E4070" s="5">
        <v>1499</v>
      </c>
      <c r="G4070" s="5">
        <v>1499</v>
      </c>
      <c r="H4070" s="6">
        <v>970.78</v>
      </c>
      <c r="K4070" s="7">
        <v>1</v>
      </c>
      <c r="N4070" s="8" t="s">
        <v>17</v>
      </c>
      <c r="O4070" s="1" t="s">
        <v>21</v>
      </c>
      <c r="P4070" s="1" t="s">
        <v>11917</v>
      </c>
    </row>
    <row r="4071" spans="1:16" hidden="1" x14ac:dyDescent="0.3">
      <c r="A4071" t="s">
        <v>3827</v>
      </c>
      <c r="B4071" s="3" t="s">
        <v>9702</v>
      </c>
      <c r="C4071" s="4" t="s">
        <v>11913</v>
      </c>
      <c r="E4071" s="5">
        <v>1499</v>
      </c>
      <c r="G4071" s="5">
        <v>1499</v>
      </c>
      <c r="H4071" s="6">
        <v>970.78</v>
      </c>
      <c r="K4071" s="7">
        <v>2</v>
      </c>
      <c r="N4071" s="8" t="s">
        <v>17</v>
      </c>
      <c r="O4071" s="1" t="s">
        <v>21</v>
      </c>
      <c r="P4071" s="1" t="s">
        <v>11917</v>
      </c>
    </row>
    <row r="4072" spans="1:16" hidden="1" x14ac:dyDescent="0.3">
      <c r="A4072" t="s">
        <v>3828</v>
      </c>
      <c r="B4072" s="3" t="s">
        <v>9703</v>
      </c>
      <c r="C4072" s="4" t="s">
        <v>11913</v>
      </c>
      <c r="E4072" s="5">
        <v>1499</v>
      </c>
      <c r="G4072" s="5">
        <v>1499</v>
      </c>
      <c r="H4072" s="6">
        <v>970.78</v>
      </c>
      <c r="K4072" s="7">
        <v>2</v>
      </c>
      <c r="N4072" s="8" t="s">
        <v>17</v>
      </c>
      <c r="O4072" s="1" t="s">
        <v>21</v>
      </c>
      <c r="P4072" s="1" t="s">
        <v>11917</v>
      </c>
    </row>
    <row r="4073" spans="1:16" hidden="1" x14ac:dyDescent="0.3">
      <c r="A4073" t="s">
        <v>3829</v>
      </c>
      <c r="B4073" s="3" t="s">
        <v>9704</v>
      </c>
      <c r="C4073" s="4" t="s">
        <v>11913</v>
      </c>
      <c r="E4073" s="5">
        <v>1999</v>
      </c>
      <c r="G4073" s="5">
        <v>1999</v>
      </c>
      <c r="H4073" s="6">
        <v>1213.68</v>
      </c>
      <c r="K4073" s="7">
        <v>2</v>
      </c>
      <c r="N4073" s="8" t="s">
        <v>17</v>
      </c>
      <c r="O4073" s="1" t="s">
        <v>21</v>
      </c>
      <c r="P4073" s="1" t="s">
        <v>11917</v>
      </c>
    </row>
    <row r="4074" spans="1:16" hidden="1" x14ac:dyDescent="0.3">
      <c r="A4074" t="s">
        <v>3830</v>
      </c>
      <c r="B4074" s="3" t="s">
        <v>9705</v>
      </c>
      <c r="C4074" s="4" t="s">
        <v>11913</v>
      </c>
      <c r="E4074" s="5">
        <v>3199</v>
      </c>
      <c r="G4074" s="5">
        <v>3199</v>
      </c>
      <c r="H4074" s="6">
        <v>1942.25</v>
      </c>
      <c r="K4074" s="7">
        <v>2</v>
      </c>
      <c r="N4074" s="8" t="s">
        <v>17</v>
      </c>
      <c r="O4074" s="1" t="s">
        <v>21</v>
      </c>
      <c r="P4074" s="1" t="s">
        <v>11917</v>
      </c>
    </row>
    <row r="4075" spans="1:16" hidden="1" x14ac:dyDescent="0.3">
      <c r="A4075" t="s">
        <v>3831</v>
      </c>
      <c r="B4075" s="3" t="s">
        <v>9706</v>
      </c>
      <c r="C4075" s="4" t="s">
        <v>11913</v>
      </c>
      <c r="E4075" s="5">
        <v>3199</v>
      </c>
      <c r="G4075" s="5">
        <v>3199</v>
      </c>
      <c r="H4075" s="6">
        <v>1942.25</v>
      </c>
      <c r="K4075" s="7">
        <v>2</v>
      </c>
      <c r="N4075" s="8" t="s">
        <v>17</v>
      </c>
      <c r="O4075" s="1" t="s">
        <v>21</v>
      </c>
      <c r="P4075" s="1" t="s">
        <v>11917</v>
      </c>
    </row>
    <row r="4076" spans="1:16" hidden="1" x14ac:dyDescent="0.3">
      <c r="A4076" t="s">
        <v>3832</v>
      </c>
      <c r="B4076" s="3" t="s">
        <v>9707</v>
      </c>
      <c r="C4076" s="4" t="s">
        <v>11913</v>
      </c>
      <c r="E4076" s="5">
        <v>3199</v>
      </c>
      <c r="G4076" s="5">
        <v>3199</v>
      </c>
      <c r="H4076" s="6">
        <v>1942.25</v>
      </c>
      <c r="K4076" s="7">
        <v>1</v>
      </c>
      <c r="N4076" s="8" t="s">
        <v>17</v>
      </c>
      <c r="O4076" s="1" t="s">
        <v>21</v>
      </c>
      <c r="P4076" s="1" t="s">
        <v>11917</v>
      </c>
    </row>
    <row r="4077" spans="1:16" hidden="1" x14ac:dyDescent="0.3">
      <c r="A4077" t="s">
        <v>3833</v>
      </c>
      <c r="B4077" s="3" t="s">
        <v>9708</v>
      </c>
      <c r="C4077" s="4" t="s">
        <v>11913</v>
      </c>
      <c r="E4077" s="5">
        <v>3199</v>
      </c>
      <c r="G4077" s="5">
        <v>3199</v>
      </c>
      <c r="H4077" s="6">
        <v>1942.25</v>
      </c>
      <c r="K4077" s="7">
        <v>1</v>
      </c>
      <c r="N4077" s="8" t="s">
        <v>17</v>
      </c>
      <c r="O4077" s="1" t="s">
        <v>21</v>
      </c>
      <c r="P4077" s="1" t="s">
        <v>11917</v>
      </c>
    </row>
    <row r="4078" spans="1:16" hidden="1" x14ac:dyDescent="0.3">
      <c r="A4078" t="s">
        <v>3834</v>
      </c>
      <c r="B4078" s="3" t="s">
        <v>9709</v>
      </c>
      <c r="C4078" s="4" t="s">
        <v>11913</v>
      </c>
      <c r="E4078" s="5">
        <v>2499</v>
      </c>
      <c r="G4078" s="5">
        <v>2499</v>
      </c>
      <c r="H4078" s="6">
        <v>1517.25</v>
      </c>
      <c r="K4078" s="7">
        <v>2</v>
      </c>
      <c r="N4078" s="8" t="s">
        <v>17</v>
      </c>
      <c r="O4078" s="1" t="s">
        <v>21</v>
      </c>
      <c r="P4078" s="1" t="s">
        <v>11917</v>
      </c>
    </row>
    <row r="4079" spans="1:16" hidden="1" x14ac:dyDescent="0.3">
      <c r="A4079" t="s">
        <v>3835</v>
      </c>
      <c r="B4079" s="3" t="s">
        <v>9710</v>
      </c>
      <c r="C4079" s="4" t="s">
        <v>11913</v>
      </c>
      <c r="E4079" s="5">
        <v>2499</v>
      </c>
      <c r="G4079" s="5">
        <v>2499</v>
      </c>
      <c r="H4079" s="6">
        <v>1517.25</v>
      </c>
      <c r="K4079" s="7">
        <v>2</v>
      </c>
      <c r="N4079" s="8" t="s">
        <v>17</v>
      </c>
      <c r="O4079" s="1" t="s">
        <v>21</v>
      </c>
      <c r="P4079" s="1" t="s">
        <v>11917</v>
      </c>
    </row>
    <row r="4080" spans="1:16" hidden="1" x14ac:dyDescent="0.3">
      <c r="A4080" t="s">
        <v>3836</v>
      </c>
      <c r="B4080" s="3" t="s">
        <v>9711</v>
      </c>
      <c r="C4080" s="4" t="s">
        <v>11913</v>
      </c>
      <c r="E4080" s="5">
        <v>2499</v>
      </c>
      <c r="G4080" s="5">
        <v>2499</v>
      </c>
      <c r="H4080" s="6">
        <v>1517.25</v>
      </c>
      <c r="K4080" s="7">
        <v>2</v>
      </c>
      <c r="N4080" s="8" t="s">
        <v>17</v>
      </c>
      <c r="O4080" s="1" t="s">
        <v>21</v>
      </c>
      <c r="P4080" s="1" t="s">
        <v>11917</v>
      </c>
    </row>
    <row r="4081" spans="1:16" hidden="1" x14ac:dyDescent="0.3">
      <c r="A4081" t="s">
        <v>3837</v>
      </c>
      <c r="B4081" s="3" t="s">
        <v>9712</v>
      </c>
      <c r="C4081" s="4" t="s">
        <v>11913</v>
      </c>
      <c r="E4081" s="5">
        <v>2799</v>
      </c>
      <c r="G4081" s="5">
        <v>2799</v>
      </c>
      <c r="H4081" s="6">
        <v>1699.39</v>
      </c>
      <c r="K4081" s="7">
        <v>1</v>
      </c>
      <c r="N4081" s="8" t="s">
        <v>17</v>
      </c>
      <c r="O4081" s="1" t="s">
        <v>21</v>
      </c>
      <c r="P4081" s="1" t="s">
        <v>11917</v>
      </c>
    </row>
    <row r="4082" spans="1:16" hidden="1" x14ac:dyDescent="0.3">
      <c r="A4082" t="s">
        <v>3838</v>
      </c>
      <c r="B4082" s="3" t="s">
        <v>9713</v>
      </c>
      <c r="C4082" s="4" t="s">
        <v>11913</v>
      </c>
      <c r="E4082" s="5">
        <v>2499</v>
      </c>
      <c r="G4082" s="5">
        <v>2499</v>
      </c>
      <c r="H4082" s="6">
        <v>1517.25</v>
      </c>
      <c r="K4082" s="7">
        <v>1</v>
      </c>
      <c r="N4082" s="8" t="s">
        <v>17</v>
      </c>
      <c r="O4082" s="1" t="s">
        <v>21</v>
      </c>
      <c r="P4082" s="1" t="s">
        <v>11917</v>
      </c>
    </row>
    <row r="4083" spans="1:16" hidden="1" x14ac:dyDescent="0.3">
      <c r="A4083" t="s">
        <v>3839</v>
      </c>
      <c r="B4083" s="3" t="s">
        <v>9714</v>
      </c>
      <c r="C4083" s="4" t="s">
        <v>11913</v>
      </c>
      <c r="E4083" s="5">
        <v>2799</v>
      </c>
      <c r="G4083" s="5">
        <v>2799</v>
      </c>
      <c r="H4083" s="6">
        <v>1699.4</v>
      </c>
      <c r="K4083" s="7">
        <v>2</v>
      </c>
      <c r="N4083" s="8" t="s">
        <v>17</v>
      </c>
      <c r="O4083" s="1" t="s">
        <v>21</v>
      </c>
      <c r="P4083" s="1" t="s">
        <v>11917</v>
      </c>
    </row>
    <row r="4084" spans="1:16" hidden="1" x14ac:dyDescent="0.3">
      <c r="A4084" t="s">
        <v>3840</v>
      </c>
      <c r="B4084" s="3" t="s">
        <v>9715</v>
      </c>
      <c r="C4084" s="4" t="s">
        <v>11913</v>
      </c>
      <c r="E4084" s="5">
        <v>2799</v>
      </c>
      <c r="G4084" s="5">
        <v>2799</v>
      </c>
      <c r="H4084" s="6">
        <v>1699.4</v>
      </c>
      <c r="K4084" s="7">
        <v>2</v>
      </c>
      <c r="N4084" s="8" t="s">
        <v>17</v>
      </c>
      <c r="O4084" s="1" t="s">
        <v>21</v>
      </c>
      <c r="P4084" s="1" t="s">
        <v>11917</v>
      </c>
    </row>
    <row r="4085" spans="1:16" hidden="1" x14ac:dyDescent="0.3">
      <c r="A4085" t="s">
        <v>3841</v>
      </c>
      <c r="B4085" s="3" t="s">
        <v>9716</v>
      </c>
      <c r="C4085" s="4" t="s">
        <v>11913</v>
      </c>
      <c r="E4085" s="5">
        <v>2099</v>
      </c>
      <c r="G4085" s="5">
        <v>2099</v>
      </c>
      <c r="H4085" s="6">
        <v>1274.3900000000001</v>
      </c>
      <c r="K4085" s="7">
        <v>1</v>
      </c>
      <c r="N4085" s="8" t="s">
        <v>17</v>
      </c>
      <c r="O4085" s="1" t="s">
        <v>21</v>
      </c>
      <c r="P4085" s="1" t="s">
        <v>11917</v>
      </c>
    </row>
    <row r="4086" spans="1:16" hidden="1" x14ac:dyDescent="0.3">
      <c r="A4086" t="s">
        <v>3842</v>
      </c>
      <c r="B4086" s="3" t="s">
        <v>9717</v>
      </c>
      <c r="C4086" s="4" t="s">
        <v>11913</v>
      </c>
      <c r="E4086" s="5">
        <v>2099</v>
      </c>
      <c r="G4086" s="5">
        <v>2099</v>
      </c>
      <c r="H4086" s="6">
        <v>1274.3900000000001</v>
      </c>
      <c r="K4086" s="7">
        <v>1</v>
      </c>
      <c r="N4086" s="8" t="s">
        <v>17</v>
      </c>
      <c r="O4086" s="1" t="s">
        <v>21</v>
      </c>
      <c r="P4086" s="1" t="s">
        <v>11917</v>
      </c>
    </row>
    <row r="4087" spans="1:16" hidden="1" x14ac:dyDescent="0.3">
      <c r="A4087" t="s">
        <v>3843</v>
      </c>
      <c r="B4087" s="3" t="s">
        <v>9718</v>
      </c>
      <c r="C4087" s="4" t="s">
        <v>11913</v>
      </c>
      <c r="E4087" s="5">
        <v>2099</v>
      </c>
      <c r="G4087" s="5">
        <v>2099</v>
      </c>
      <c r="H4087" s="6">
        <v>1274.4000000000001</v>
      </c>
      <c r="K4087" s="7">
        <v>2</v>
      </c>
      <c r="N4087" s="8" t="s">
        <v>17</v>
      </c>
      <c r="O4087" s="1" t="s">
        <v>21</v>
      </c>
      <c r="P4087" s="1" t="s">
        <v>11917</v>
      </c>
    </row>
    <row r="4088" spans="1:16" hidden="1" x14ac:dyDescent="0.3">
      <c r="A4088" t="s">
        <v>3844</v>
      </c>
      <c r="B4088" s="3" t="s">
        <v>9719</v>
      </c>
      <c r="C4088" s="4" t="s">
        <v>11913</v>
      </c>
      <c r="E4088" s="5">
        <v>2099</v>
      </c>
      <c r="G4088" s="5">
        <v>2099</v>
      </c>
      <c r="H4088" s="6">
        <v>1274.4000000000001</v>
      </c>
      <c r="K4088" s="7">
        <v>2</v>
      </c>
      <c r="N4088" s="8" t="s">
        <v>17</v>
      </c>
      <c r="O4088" s="1" t="s">
        <v>21</v>
      </c>
      <c r="P4088" s="1" t="s">
        <v>11917</v>
      </c>
    </row>
    <row r="4089" spans="1:16" hidden="1" x14ac:dyDescent="0.3">
      <c r="A4089" t="s">
        <v>3845</v>
      </c>
      <c r="B4089" s="3" t="s">
        <v>9720</v>
      </c>
      <c r="C4089" s="4" t="s">
        <v>11913</v>
      </c>
      <c r="E4089" s="5">
        <v>1999</v>
      </c>
      <c r="G4089" s="5">
        <v>1999</v>
      </c>
      <c r="H4089" s="6">
        <v>1213.68</v>
      </c>
      <c r="K4089" s="7">
        <v>1</v>
      </c>
      <c r="N4089" s="8" t="s">
        <v>17</v>
      </c>
      <c r="O4089" s="1" t="s">
        <v>21</v>
      </c>
      <c r="P4089" s="1" t="s">
        <v>11917</v>
      </c>
    </row>
    <row r="4090" spans="1:16" hidden="1" x14ac:dyDescent="0.3">
      <c r="A4090" t="s">
        <v>3846</v>
      </c>
      <c r="B4090" s="3" t="s">
        <v>9721</v>
      </c>
      <c r="C4090" s="4" t="s">
        <v>11913</v>
      </c>
      <c r="E4090" s="5">
        <v>1999</v>
      </c>
      <c r="G4090" s="5">
        <v>1999</v>
      </c>
      <c r="H4090" s="6">
        <v>1213.68</v>
      </c>
      <c r="K4090" s="7">
        <v>2</v>
      </c>
      <c r="N4090" s="8" t="s">
        <v>17</v>
      </c>
      <c r="O4090" s="1" t="s">
        <v>21</v>
      </c>
      <c r="P4090" s="1" t="s">
        <v>11917</v>
      </c>
    </row>
    <row r="4091" spans="1:16" hidden="1" x14ac:dyDescent="0.3">
      <c r="A4091" t="s">
        <v>3847</v>
      </c>
      <c r="B4091" s="3" t="s">
        <v>9722</v>
      </c>
      <c r="C4091" s="4" t="s">
        <v>11913</v>
      </c>
      <c r="E4091" s="5">
        <v>1999</v>
      </c>
      <c r="G4091" s="5">
        <v>1999</v>
      </c>
      <c r="H4091" s="6">
        <v>1213.68</v>
      </c>
      <c r="K4091" s="7">
        <v>2</v>
      </c>
      <c r="N4091" s="8" t="s">
        <v>17</v>
      </c>
      <c r="O4091" s="1" t="s">
        <v>21</v>
      </c>
      <c r="P4091" s="1" t="s">
        <v>11917</v>
      </c>
    </row>
    <row r="4092" spans="1:16" hidden="1" x14ac:dyDescent="0.3">
      <c r="A4092" t="s">
        <v>3848</v>
      </c>
      <c r="B4092" s="3" t="s">
        <v>9723</v>
      </c>
      <c r="C4092" s="4" t="s">
        <v>11913</v>
      </c>
      <c r="E4092" s="5">
        <v>2799</v>
      </c>
      <c r="G4092" s="5">
        <v>2799</v>
      </c>
      <c r="H4092" s="6">
        <v>1699.39</v>
      </c>
      <c r="K4092" s="7">
        <v>1</v>
      </c>
      <c r="N4092" s="8" t="s">
        <v>17</v>
      </c>
      <c r="O4092" s="1" t="s">
        <v>21</v>
      </c>
      <c r="P4092" s="1" t="s">
        <v>11917</v>
      </c>
    </row>
    <row r="4093" spans="1:16" hidden="1" x14ac:dyDescent="0.3">
      <c r="A4093" t="s">
        <v>3849</v>
      </c>
      <c r="B4093" s="3" t="s">
        <v>9724</v>
      </c>
      <c r="C4093" s="4" t="s">
        <v>11913</v>
      </c>
      <c r="E4093" s="5">
        <v>799</v>
      </c>
      <c r="G4093" s="5">
        <v>799</v>
      </c>
      <c r="H4093" s="6">
        <v>517.45000000000005</v>
      </c>
      <c r="K4093" s="7">
        <v>2</v>
      </c>
      <c r="N4093" s="8" t="s">
        <v>17</v>
      </c>
      <c r="O4093" s="1" t="s">
        <v>21</v>
      </c>
      <c r="P4093" s="1" t="s">
        <v>11917</v>
      </c>
    </row>
    <row r="4094" spans="1:16" hidden="1" x14ac:dyDescent="0.3">
      <c r="A4094" t="s">
        <v>3850</v>
      </c>
      <c r="B4094" s="3" t="s">
        <v>9725</v>
      </c>
      <c r="C4094" s="4" t="s">
        <v>11913</v>
      </c>
      <c r="E4094" s="5">
        <v>799</v>
      </c>
      <c r="G4094" s="5">
        <v>799</v>
      </c>
      <c r="H4094" s="6">
        <v>517.45000000000005</v>
      </c>
      <c r="K4094" s="7">
        <v>1</v>
      </c>
      <c r="N4094" s="8" t="s">
        <v>17</v>
      </c>
      <c r="O4094" s="1" t="s">
        <v>21</v>
      </c>
      <c r="P4094" s="1" t="s">
        <v>11917</v>
      </c>
    </row>
    <row r="4095" spans="1:16" hidden="1" x14ac:dyDescent="0.3">
      <c r="A4095" t="s">
        <v>3851</v>
      </c>
      <c r="B4095" s="3" t="s">
        <v>9726</v>
      </c>
      <c r="C4095" s="4" t="s">
        <v>11913</v>
      </c>
      <c r="E4095" s="5">
        <v>799</v>
      </c>
      <c r="G4095" s="5">
        <v>799</v>
      </c>
      <c r="H4095" s="6">
        <v>517.45000000000005</v>
      </c>
      <c r="K4095" s="7">
        <v>2</v>
      </c>
      <c r="N4095" s="8" t="s">
        <v>17</v>
      </c>
      <c r="O4095" s="1" t="s">
        <v>21</v>
      </c>
      <c r="P4095" s="1" t="s">
        <v>11917</v>
      </c>
    </row>
    <row r="4096" spans="1:16" hidden="1" x14ac:dyDescent="0.3">
      <c r="A4096" t="s">
        <v>3852</v>
      </c>
      <c r="B4096" s="3" t="s">
        <v>9727</v>
      </c>
      <c r="C4096" s="4" t="s">
        <v>11913</v>
      </c>
      <c r="E4096" s="5">
        <v>799</v>
      </c>
      <c r="G4096" s="5">
        <v>799</v>
      </c>
      <c r="H4096" s="6">
        <v>517.45000000000005</v>
      </c>
      <c r="K4096" s="7">
        <v>1</v>
      </c>
      <c r="N4096" s="8" t="s">
        <v>17</v>
      </c>
      <c r="O4096" s="1" t="s">
        <v>21</v>
      </c>
      <c r="P4096" s="1" t="s">
        <v>11917</v>
      </c>
    </row>
    <row r="4097" spans="1:16" hidden="1" x14ac:dyDescent="0.3">
      <c r="A4097" t="s">
        <v>3853</v>
      </c>
      <c r="B4097" s="3" t="s">
        <v>9728</v>
      </c>
      <c r="C4097" s="4" t="s">
        <v>11913</v>
      </c>
      <c r="E4097" s="5">
        <v>1599</v>
      </c>
      <c r="G4097" s="5">
        <v>1599</v>
      </c>
      <c r="H4097" s="6">
        <v>970.82</v>
      </c>
      <c r="K4097" s="7">
        <v>1</v>
      </c>
      <c r="N4097" s="8" t="s">
        <v>17</v>
      </c>
      <c r="O4097" s="1" t="s">
        <v>21</v>
      </c>
      <c r="P4097" s="1" t="s">
        <v>11917</v>
      </c>
    </row>
    <row r="4098" spans="1:16" hidden="1" x14ac:dyDescent="0.3">
      <c r="A4098" t="s">
        <v>3854</v>
      </c>
      <c r="B4098" s="3" t="s">
        <v>9729</v>
      </c>
      <c r="C4098" s="4" t="s">
        <v>11913</v>
      </c>
      <c r="E4098" s="5">
        <v>799</v>
      </c>
      <c r="G4098" s="5">
        <v>799</v>
      </c>
      <c r="H4098" s="6">
        <v>517.45000000000005</v>
      </c>
      <c r="K4098" s="7">
        <v>2</v>
      </c>
      <c r="N4098" s="8" t="s">
        <v>17</v>
      </c>
      <c r="O4098" s="1" t="s">
        <v>21</v>
      </c>
      <c r="P4098" s="1" t="s">
        <v>11917</v>
      </c>
    </row>
    <row r="4099" spans="1:16" hidden="1" x14ac:dyDescent="0.3">
      <c r="A4099" t="s">
        <v>3855</v>
      </c>
      <c r="B4099" s="3" t="s">
        <v>9730</v>
      </c>
      <c r="C4099" s="4" t="s">
        <v>11913</v>
      </c>
      <c r="E4099" s="5">
        <v>1799</v>
      </c>
      <c r="G4099" s="5">
        <v>1799</v>
      </c>
      <c r="H4099" s="6">
        <v>1092.25</v>
      </c>
      <c r="K4099" s="7">
        <v>1</v>
      </c>
      <c r="N4099" s="8" t="s">
        <v>17</v>
      </c>
      <c r="O4099" s="1" t="s">
        <v>21</v>
      </c>
      <c r="P4099" s="1" t="s">
        <v>11917</v>
      </c>
    </row>
    <row r="4100" spans="1:16" hidden="1" x14ac:dyDescent="0.3">
      <c r="A4100" t="s">
        <v>3856</v>
      </c>
      <c r="B4100" s="3" t="s">
        <v>9731</v>
      </c>
      <c r="C4100" s="4" t="s">
        <v>11913</v>
      </c>
      <c r="E4100" s="5">
        <v>799</v>
      </c>
      <c r="G4100" s="5">
        <v>799</v>
      </c>
      <c r="H4100" s="6">
        <v>517.45000000000005</v>
      </c>
      <c r="K4100" s="7">
        <v>1</v>
      </c>
      <c r="N4100" s="8" t="s">
        <v>17</v>
      </c>
      <c r="O4100" s="1" t="s">
        <v>21</v>
      </c>
      <c r="P4100" s="1" t="s">
        <v>11917</v>
      </c>
    </row>
    <row r="4101" spans="1:16" hidden="1" x14ac:dyDescent="0.3">
      <c r="A4101" t="s">
        <v>3857</v>
      </c>
      <c r="B4101" s="3" t="s">
        <v>9732</v>
      </c>
      <c r="C4101" s="4" t="s">
        <v>11913</v>
      </c>
      <c r="E4101" s="5">
        <v>799</v>
      </c>
      <c r="G4101" s="5">
        <v>799</v>
      </c>
      <c r="H4101" s="6">
        <v>517.45000000000005</v>
      </c>
      <c r="K4101" s="7">
        <v>1</v>
      </c>
      <c r="N4101" s="8" t="s">
        <v>17</v>
      </c>
      <c r="O4101" s="1" t="s">
        <v>21</v>
      </c>
      <c r="P4101" s="1" t="s">
        <v>11917</v>
      </c>
    </row>
    <row r="4102" spans="1:16" hidden="1" x14ac:dyDescent="0.3">
      <c r="A4102" t="s">
        <v>3858</v>
      </c>
      <c r="B4102" s="3" t="s">
        <v>9733</v>
      </c>
      <c r="C4102" s="4" t="s">
        <v>11913</v>
      </c>
      <c r="E4102" s="5">
        <v>1999</v>
      </c>
      <c r="G4102" s="5">
        <v>1999</v>
      </c>
      <c r="H4102" s="6">
        <v>1213.68</v>
      </c>
      <c r="K4102" s="7">
        <v>1</v>
      </c>
      <c r="N4102" s="8" t="s">
        <v>17</v>
      </c>
      <c r="O4102" s="1" t="s">
        <v>21</v>
      </c>
      <c r="P4102" s="1" t="s">
        <v>11917</v>
      </c>
    </row>
    <row r="4103" spans="1:16" hidden="1" x14ac:dyDescent="0.3">
      <c r="A4103" t="s">
        <v>3859</v>
      </c>
      <c r="B4103" s="3" t="s">
        <v>9734</v>
      </c>
      <c r="C4103" s="4" t="s">
        <v>11913</v>
      </c>
      <c r="E4103" s="5">
        <v>1999</v>
      </c>
      <c r="G4103" s="5">
        <v>1999</v>
      </c>
      <c r="H4103" s="6">
        <v>1213.68</v>
      </c>
      <c r="K4103" s="7">
        <v>2</v>
      </c>
      <c r="N4103" s="8" t="s">
        <v>17</v>
      </c>
      <c r="O4103" s="1" t="s">
        <v>21</v>
      </c>
      <c r="P4103" s="1" t="s">
        <v>11917</v>
      </c>
    </row>
    <row r="4104" spans="1:16" hidden="1" x14ac:dyDescent="0.3">
      <c r="A4104" t="s">
        <v>3860</v>
      </c>
      <c r="B4104" s="3" t="s">
        <v>9735</v>
      </c>
      <c r="C4104" s="4" t="s">
        <v>11913</v>
      </c>
      <c r="E4104" s="5">
        <v>1999</v>
      </c>
      <c r="G4104" s="5">
        <v>1999</v>
      </c>
      <c r="H4104" s="6">
        <v>1213.68</v>
      </c>
      <c r="K4104" s="7">
        <v>2</v>
      </c>
      <c r="N4104" s="8" t="s">
        <v>17</v>
      </c>
      <c r="O4104" s="1" t="s">
        <v>21</v>
      </c>
      <c r="P4104" s="1" t="s">
        <v>11917</v>
      </c>
    </row>
    <row r="4105" spans="1:16" hidden="1" x14ac:dyDescent="0.3">
      <c r="A4105" t="s">
        <v>3861</v>
      </c>
      <c r="B4105" s="3" t="s">
        <v>9736</v>
      </c>
      <c r="C4105" s="4" t="s">
        <v>11913</v>
      </c>
      <c r="E4105" s="5">
        <v>1999</v>
      </c>
      <c r="G4105" s="5">
        <v>1999</v>
      </c>
      <c r="H4105" s="6">
        <v>1213.68</v>
      </c>
      <c r="K4105" s="7">
        <v>1</v>
      </c>
      <c r="N4105" s="8" t="s">
        <v>17</v>
      </c>
      <c r="O4105" s="1" t="s">
        <v>21</v>
      </c>
      <c r="P4105" s="1" t="s">
        <v>11917</v>
      </c>
    </row>
    <row r="4106" spans="1:16" hidden="1" x14ac:dyDescent="0.3">
      <c r="A4106" t="s">
        <v>3862</v>
      </c>
      <c r="B4106" s="3" t="s">
        <v>9737</v>
      </c>
      <c r="C4106" s="4" t="s">
        <v>11913</v>
      </c>
      <c r="E4106" s="5">
        <v>1599</v>
      </c>
      <c r="G4106" s="5">
        <v>1599</v>
      </c>
      <c r="H4106" s="6">
        <v>970.82</v>
      </c>
      <c r="K4106" s="7">
        <v>2</v>
      </c>
      <c r="N4106" s="8" t="s">
        <v>17</v>
      </c>
      <c r="O4106" s="1" t="s">
        <v>21</v>
      </c>
      <c r="P4106" s="1" t="s">
        <v>11917</v>
      </c>
    </row>
    <row r="4107" spans="1:16" hidden="1" x14ac:dyDescent="0.3">
      <c r="A4107" t="s">
        <v>3863</v>
      </c>
      <c r="B4107" s="3" t="s">
        <v>9738</v>
      </c>
      <c r="C4107" s="4" t="s">
        <v>11913</v>
      </c>
      <c r="E4107" s="5">
        <v>1599</v>
      </c>
      <c r="G4107" s="5">
        <v>1599</v>
      </c>
      <c r="H4107" s="6">
        <v>970.82</v>
      </c>
      <c r="K4107" s="7">
        <v>1</v>
      </c>
      <c r="N4107" s="8" t="s">
        <v>17</v>
      </c>
      <c r="O4107" s="1" t="s">
        <v>21</v>
      </c>
      <c r="P4107" s="1" t="s">
        <v>11917</v>
      </c>
    </row>
    <row r="4108" spans="1:16" hidden="1" x14ac:dyDescent="0.3">
      <c r="A4108" t="s">
        <v>3864</v>
      </c>
      <c r="B4108" s="3" t="s">
        <v>9739</v>
      </c>
      <c r="C4108" s="4" t="s">
        <v>11913</v>
      </c>
      <c r="E4108" s="5">
        <v>1599</v>
      </c>
      <c r="G4108" s="5">
        <v>1599</v>
      </c>
      <c r="H4108" s="6">
        <v>970.82</v>
      </c>
      <c r="K4108" s="7">
        <v>1</v>
      </c>
      <c r="N4108" s="8" t="s">
        <v>17</v>
      </c>
      <c r="O4108" s="1" t="s">
        <v>21</v>
      </c>
      <c r="P4108" s="1" t="s">
        <v>11917</v>
      </c>
    </row>
    <row r="4109" spans="1:16" hidden="1" x14ac:dyDescent="0.3">
      <c r="A4109" t="s">
        <v>3865</v>
      </c>
      <c r="B4109" s="3" t="s">
        <v>9740</v>
      </c>
      <c r="C4109" s="4" t="s">
        <v>11913</v>
      </c>
      <c r="E4109" s="5">
        <v>1799</v>
      </c>
      <c r="G4109" s="5">
        <v>1799</v>
      </c>
      <c r="H4109" s="6">
        <v>1092.25</v>
      </c>
      <c r="K4109" s="7">
        <v>1</v>
      </c>
      <c r="N4109" s="8" t="s">
        <v>17</v>
      </c>
      <c r="O4109" s="1" t="s">
        <v>21</v>
      </c>
      <c r="P4109" s="1" t="s">
        <v>11917</v>
      </c>
    </row>
    <row r="4110" spans="1:16" hidden="1" x14ac:dyDescent="0.3">
      <c r="A4110" t="s">
        <v>3866</v>
      </c>
      <c r="B4110" s="3" t="s">
        <v>9741</v>
      </c>
      <c r="C4110" s="4" t="s">
        <v>11913</v>
      </c>
      <c r="E4110" s="5">
        <v>1599</v>
      </c>
      <c r="G4110" s="5">
        <v>1599</v>
      </c>
      <c r="H4110" s="6">
        <v>970.82</v>
      </c>
      <c r="K4110" s="7">
        <v>2</v>
      </c>
      <c r="N4110" s="8" t="s">
        <v>17</v>
      </c>
      <c r="O4110" s="1" t="s">
        <v>21</v>
      </c>
      <c r="P4110" s="1" t="s">
        <v>11917</v>
      </c>
    </row>
    <row r="4111" spans="1:16" hidden="1" x14ac:dyDescent="0.3">
      <c r="A4111" t="s">
        <v>3867</v>
      </c>
      <c r="B4111" s="3" t="s">
        <v>9742</v>
      </c>
      <c r="C4111" s="4" t="s">
        <v>11913</v>
      </c>
      <c r="E4111" s="5">
        <v>1599</v>
      </c>
      <c r="G4111" s="5">
        <v>1599</v>
      </c>
      <c r="H4111" s="6">
        <v>970.82</v>
      </c>
      <c r="K4111" s="7">
        <v>1</v>
      </c>
      <c r="N4111" s="8" t="s">
        <v>17</v>
      </c>
      <c r="O4111" s="1" t="s">
        <v>21</v>
      </c>
      <c r="P4111" s="1" t="s">
        <v>11917</v>
      </c>
    </row>
    <row r="4112" spans="1:16" hidden="1" x14ac:dyDescent="0.3">
      <c r="A4112" t="s">
        <v>3868</v>
      </c>
      <c r="B4112" s="3" t="s">
        <v>9743</v>
      </c>
      <c r="C4112" s="4" t="s">
        <v>11913</v>
      </c>
      <c r="E4112" s="5">
        <v>1799</v>
      </c>
      <c r="G4112" s="5">
        <v>1799</v>
      </c>
      <c r="H4112" s="6">
        <v>1092.25</v>
      </c>
      <c r="K4112" s="7">
        <v>2</v>
      </c>
      <c r="N4112" s="8" t="s">
        <v>17</v>
      </c>
      <c r="O4112" s="1" t="s">
        <v>21</v>
      </c>
      <c r="P4112" s="1" t="s">
        <v>11917</v>
      </c>
    </row>
    <row r="4113" spans="1:16" hidden="1" x14ac:dyDescent="0.3">
      <c r="A4113" t="s">
        <v>3869</v>
      </c>
      <c r="B4113" s="3" t="s">
        <v>9744</v>
      </c>
      <c r="C4113" s="4" t="s">
        <v>11913</v>
      </c>
      <c r="E4113" s="5">
        <v>799</v>
      </c>
      <c r="G4113" s="5">
        <v>799</v>
      </c>
      <c r="H4113" s="6">
        <v>517.45000000000005</v>
      </c>
      <c r="K4113" s="7">
        <v>1</v>
      </c>
      <c r="N4113" s="8" t="s">
        <v>17</v>
      </c>
      <c r="O4113" s="1" t="s">
        <v>21</v>
      </c>
      <c r="P4113" s="1" t="s">
        <v>11917</v>
      </c>
    </row>
    <row r="4114" spans="1:16" hidden="1" x14ac:dyDescent="0.3">
      <c r="A4114" t="s">
        <v>3870</v>
      </c>
      <c r="B4114" s="3" t="s">
        <v>9745</v>
      </c>
      <c r="C4114" s="4" t="s">
        <v>11913</v>
      </c>
      <c r="E4114" s="5">
        <v>799</v>
      </c>
      <c r="G4114" s="5">
        <v>799</v>
      </c>
      <c r="H4114" s="6">
        <v>517.45000000000005</v>
      </c>
      <c r="K4114" s="7">
        <v>1</v>
      </c>
      <c r="N4114" s="8" t="s">
        <v>17</v>
      </c>
      <c r="O4114" s="1" t="s">
        <v>21</v>
      </c>
      <c r="P4114" s="1" t="s">
        <v>11917</v>
      </c>
    </row>
    <row r="4115" spans="1:16" hidden="1" x14ac:dyDescent="0.3">
      <c r="A4115" t="s">
        <v>3871</v>
      </c>
      <c r="B4115" s="3" t="s">
        <v>9746</v>
      </c>
      <c r="C4115" s="4" t="s">
        <v>11913</v>
      </c>
      <c r="E4115" s="5">
        <v>799</v>
      </c>
      <c r="G4115" s="5">
        <v>799</v>
      </c>
      <c r="H4115" s="6">
        <v>517.45000000000005</v>
      </c>
      <c r="K4115" s="7">
        <v>2</v>
      </c>
      <c r="N4115" s="8" t="s">
        <v>17</v>
      </c>
      <c r="O4115" s="1" t="s">
        <v>21</v>
      </c>
      <c r="P4115" s="1" t="s">
        <v>11917</v>
      </c>
    </row>
    <row r="4116" spans="1:16" hidden="1" x14ac:dyDescent="0.3">
      <c r="A4116" t="s">
        <v>3872</v>
      </c>
      <c r="B4116" s="3" t="s">
        <v>9747</v>
      </c>
      <c r="C4116" s="4" t="s">
        <v>11913</v>
      </c>
      <c r="E4116" s="5">
        <v>799</v>
      </c>
      <c r="G4116" s="5">
        <v>799</v>
      </c>
      <c r="H4116" s="6">
        <v>517.45000000000005</v>
      </c>
      <c r="K4116" s="7">
        <v>1</v>
      </c>
      <c r="N4116" s="8" t="s">
        <v>17</v>
      </c>
      <c r="O4116" s="1" t="s">
        <v>21</v>
      </c>
      <c r="P4116" s="1" t="s">
        <v>11917</v>
      </c>
    </row>
    <row r="4117" spans="1:16" hidden="1" x14ac:dyDescent="0.3">
      <c r="A4117" t="s">
        <v>3873</v>
      </c>
      <c r="B4117" s="3" t="s">
        <v>9748</v>
      </c>
      <c r="C4117" s="4" t="s">
        <v>11913</v>
      </c>
      <c r="E4117" s="5">
        <v>799</v>
      </c>
      <c r="G4117" s="5">
        <v>799</v>
      </c>
      <c r="H4117" s="6">
        <v>517.45000000000005</v>
      </c>
      <c r="K4117" s="7">
        <v>2</v>
      </c>
      <c r="N4117" s="8" t="s">
        <v>17</v>
      </c>
      <c r="O4117" s="1" t="s">
        <v>21</v>
      </c>
      <c r="P4117" s="1" t="s">
        <v>11917</v>
      </c>
    </row>
    <row r="4118" spans="1:16" hidden="1" x14ac:dyDescent="0.3">
      <c r="A4118" t="s">
        <v>3874</v>
      </c>
      <c r="B4118" s="3" t="s">
        <v>9749</v>
      </c>
      <c r="C4118" s="4" t="s">
        <v>11913</v>
      </c>
      <c r="E4118" s="5">
        <v>899</v>
      </c>
      <c r="G4118" s="5">
        <v>899</v>
      </c>
      <c r="H4118" s="6">
        <v>582.21</v>
      </c>
      <c r="K4118" s="7">
        <v>2</v>
      </c>
      <c r="N4118" s="8" t="s">
        <v>17</v>
      </c>
      <c r="O4118" s="1" t="s">
        <v>21</v>
      </c>
      <c r="P4118" s="1" t="s">
        <v>11917</v>
      </c>
    </row>
    <row r="4119" spans="1:16" hidden="1" x14ac:dyDescent="0.3">
      <c r="A4119" t="s">
        <v>3875</v>
      </c>
      <c r="B4119" s="3" t="s">
        <v>9750</v>
      </c>
      <c r="C4119" s="4" t="s">
        <v>11913</v>
      </c>
      <c r="E4119" s="5">
        <v>799</v>
      </c>
      <c r="G4119" s="5">
        <v>799</v>
      </c>
      <c r="H4119" s="6">
        <v>517.45000000000005</v>
      </c>
      <c r="K4119" s="7">
        <v>1</v>
      </c>
      <c r="N4119" s="8" t="s">
        <v>17</v>
      </c>
      <c r="O4119" s="1" t="s">
        <v>21</v>
      </c>
      <c r="P4119" s="1" t="s">
        <v>11917</v>
      </c>
    </row>
    <row r="4120" spans="1:16" hidden="1" x14ac:dyDescent="0.3">
      <c r="A4120" t="s">
        <v>3876</v>
      </c>
      <c r="B4120" s="3" t="s">
        <v>9751</v>
      </c>
      <c r="C4120" s="4" t="s">
        <v>11913</v>
      </c>
      <c r="E4120" s="5">
        <v>899</v>
      </c>
      <c r="G4120" s="5">
        <v>899</v>
      </c>
      <c r="H4120" s="6">
        <v>582.21</v>
      </c>
      <c r="K4120" s="7">
        <v>2</v>
      </c>
      <c r="N4120" s="8" t="s">
        <v>17</v>
      </c>
      <c r="O4120" s="1" t="s">
        <v>21</v>
      </c>
      <c r="P4120" s="1" t="s">
        <v>11917</v>
      </c>
    </row>
    <row r="4121" spans="1:16" hidden="1" x14ac:dyDescent="0.3">
      <c r="A4121" t="s">
        <v>3877</v>
      </c>
      <c r="B4121" s="3" t="s">
        <v>9752</v>
      </c>
      <c r="C4121" s="4" t="s">
        <v>11913</v>
      </c>
      <c r="E4121" s="5">
        <v>899</v>
      </c>
      <c r="G4121" s="5">
        <v>899</v>
      </c>
      <c r="H4121" s="6">
        <v>582.21</v>
      </c>
      <c r="K4121" s="7">
        <v>2</v>
      </c>
      <c r="N4121" s="8" t="s">
        <v>17</v>
      </c>
      <c r="O4121" s="1" t="s">
        <v>21</v>
      </c>
      <c r="P4121" s="1" t="s">
        <v>11917</v>
      </c>
    </row>
    <row r="4122" spans="1:16" hidden="1" x14ac:dyDescent="0.3">
      <c r="A4122" t="s">
        <v>3878</v>
      </c>
      <c r="B4122" s="3" t="s">
        <v>9753</v>
      </c>
      <c r="C4122" s="4" t="s">
        <v>11913</v>
      </c>
      <c r="E4122" s="5">
        <v>799</v>
      </c>
      <c r="G4122" s="5">
        <v>799</v>
      </c>
      <c r="H4122" s="6">
        <v>517.45000000000005</v>
      </c>
      <c r="K4122" s="7">
        <v>1</v>
      </c>
      <c r="N4122" s="8" t="s">
        <v>17</v>
      </c>
      <c r="O4122" s="1" t="s">
        <v>21</v>
      </c>
      <c r="P4122" s="1" t="s">
        <v>11917</v>
      </c>
    </row>
    <row r="4123" spans="1:16" hidden="1" x14ac:dyDescent="0.3">
      <c r="A4123" t="s">
        <v>3879</v>
      </c>
      <c r="B4123" s="3" t="s">
        <v>9754</v>
      </c>
      <c r="C4123" s="4" t="s">
        <v>11913</v>
      </c>
      <c r="E4123" s="5">
        <v>799</v>
      </c>
      <c r="G4123" s="5">
        <v>799</v>
      </c>
      <c r="H4123" s="6">
        <v>517.45000000000005</v>
      </c>
      <c r="K4123" s="7">
        <v>2</v>
      </c>
      <c r="N4123" s="8" t="s">
        <v>17</v>
      </c>
      <c r="O4123" s="1" t="s">
        <v>21</v>
      </c>
      <c r="P4123" s="1" t="s">
        <v>11917</v>
      </c>
    </row>
    <row r="4124" spans="1:16" hidden="1" x14ac:dyDescent="0.3">
      <c r="A4124" t="s">
        <v>3880</v>
      </c>
      <c r="B4124" s="3" t="s">
        <v>9755</v>
      </c>
      <c r="C4124" s="4" t="s">
        <v>11913</v>
      </c>
      <c r="E4124" s="5">
        <v>799</v>
      </c>
      <c r="G4124" s="5">
        <v>799</v>
      </c>
      <c r="H4124" s="6">
        <v>517.45000000000005</v>
      </c>
      <c r="K4124" s="7">
        <v>1</v>
      </c>
      <c r="N4124" s="8" t="s">
        <v>17</v>
      </c>
      <c r="O4124" s="1" t="s">
        <v>21</v>
      </c>
      <c r="P4124" s="1" t="s">
        <v>11917</v>
      </c>
    </row>
    <row r="4125" spans="1:16" hidden="1" x14ac:dyDescent="0.3">
      <c r="A4125" t="s">
        <v>3881</v>
      </c>
      <c r="B4125" s="3" t="s">
        <v>9756</v>
      </c>
      <c r="C4125" s="4" t="s">
        <v>11913</v>
      </c>
      <c r="E4125" s="5">
        <v>799</v>
      </c>
      <c r="G4125" s="5">
        <v>799</v>
      </c>
      <c r="H4125" s="6">
        <v>517.45000000000005</v>
      </c>
      <c r="K4125" s="7">
        <v>1</v>
      </c>
      <c r="N4125" s="8" t="s">
        <v>17</v>
      </c>
      <c r="O4125" s="1" t="s">
        <v>21</v>
      </c>
      <c r="P4125" s="1" t="s">
        <v>11917</v>
      </c>
    </row>
    <row r="4126" spans="1:16" hidden="1" x14ac:dyDescent="0.3">
      <c r="A4126" t="s">
        <v>3882</v>
      </c>
      <c r="B4126" s="3" t="s">
        <v>9757</v>
      </c>
      <c r="C4126" s="4" t="s">
        <v>11913</v>
      </c>
      <c r="E4126" s="5">
        <v>799</v>
      </c>
      <c r="G4126" s="5">
        <v>799</v>
      </c>
      <c r="H4126" s="6">
        <v>517.45000000000005</v>
      </c>
      <c r="K4126" s="7">
        <v>2</v>
      </c>
      <c r="N4126" s="8" t="s">
        <v>17</v>
      </c>
      <c r="O4126" s="1" t="s">
        <v>21</v>
      </c>
      <c r="P4126" s="1" t="s">
        <v>11917</v>
      </c>
    </row>
    <row r="4127" spans="1:16" hidden="1" x14ac:dyDescent="0.3">
      <c r="A4127" t="s">
        <v>3883</v>
      </c>
      <c r="B4127" s="3" t="s">
        <v>9758</v>
      </c>
      <c r="C4127" s="4" t="s">
        <v>11913</v>
      </c>
      <c r="E4127" s="5">
        <v>799</v>
      </c>
      <c r="G4127" s="5">
        <v>799</v>
      </c>
      <c r="H4127" s="6">
        <v>517.45000000000005</v>
      </c>
      <c r="K4127" s="7">
        <v>1</v>
      </c>
      <c r="N4127" s="8" t="s">
        <v>17</v>
      </c>
      <c r="O4127" s="1" t="s">
        <v>21</v>
      </c>
      <c r="P4127" s="1" t="s">
        <v>11917</v>
      </c>
    </row>
    <row r="4128" spans="1:16" hidden="1" x14ac:dyDescent="0.3">
      <c r="A4128" t="s">
        <v>3884</v>
      </c>
      <c r="B4128" s="3" t="s">
        <v>9759</v>
      </c>
      <c r="C4128" s="4" t="s">
        <v>11913</v>
      </c>
      <c r="E4128" s="5">
        <v>799</v>
      </c>
      <c r="G4128" s="5">
        <v>799</v>
      </c>
      <c r="H4128" s="6">
        <v>517.45000000000005</v>
      </c>
      <c r="K4128" s="7">
        <v>1</v>
      </c>
      <c r="N4128" s="8" t="s">
        <v>17</v>
      </c>
      <c r="O4128" s="1" t="s">
        <v>21</v>
      </c>
      <c r="P4128" s="1" t="s">
        <v>11917</v>
      </c>
    </row>
    <row r="4129" spans="1:16" hidden="1" x14ac:dyDescent="0.3">
      <c r="A4129" t="s">
        <v>3885</v>
      </c>
      <c r="B4129" s="3" t="s">
        <v>9760</v>
      </c>
      <c r="C4129" s="4" t="s">
        <v>11913</v>
      </c>
      <c r="E4129" s="5">
        <v>799</v>
      </c>
      <c r="G4129" s="5">
        <v>799</v>
      </c>
      <c r="H4129" s="6">
        <v>517.45000000000005</v>
      </c>
      <c r="K4129" s="7">
        <v>1</v>
      </c>
      <c r="N4129" s="8" t="s">
        <v>17</v>
      </c>
      <c r="O4129" s="1" t="s">
        <v>21</v>
      </c>
      <c r="P4129" s="1" t="s">
        <v>11917</v>
      </c>
    </row>
    <row r="4130" spans="1:16" hidden="1" x14ac:dyDescent="0.3">
      <c r="A4130" t="s">
        <v>3886</v>
      </c>
      <c r="B4130" s="3" t="s">
        <v>9761</v>
      </c>
      <c r="C4130" s="4" t="s">
        <v>11913</v>
      </c>
      <c r="E4130" s="5">
        <v>799</v>
      </c>
      <c r="G4130" s="5">
        <v>799</v>
      </c>
      <c r="H4130" s="6">
        <v>517.45000000000005</v>
      </c>
      <c r="K4130" s="7">
        <v>1</v>
      </c>
      <c r="N4130" s="8" t="s">
        <v>17</v>
      </c>
      <c r="O4130" s="1" t="s">
        <v>21</v>
      </c>
      <c r="P4130" s="1" t="s">
        <v>11917</v>
      </c>
    </row>
    <row r="4131" spans="1:16" hidden="1" x14ac:dyDescent="0.3">
      <c r="A4131" t="s">
        <v>3887</v>
      </c>
      <c r="B4131" s="3" t="s">
        <v>9762</v>
      </c>
      <c r="C4131" s="4" t="s">
        <v>11913</v>
      </c>
      <c r="E4131" s="5">
        <v>799</v>
      </c>
      <c r="G4131" s="5">
        <v>799</v>
      </c>
      <c r="H4131" s="6">
        <v>517.45000000000005</v>
      </c>
      <c r="K4131" s="7">
        <v>2</v>
      </c>
      <c r="N4131" s="8" t="s">
        <v>17</v>
      </c>
      <c r="O4131" s="1" t="s">
        <v>21</v>
      </c>
      <c r="P4131" s="1" t="s">
        <v>11917</v>
      </c>
    </row>
    <row r="4132" spans="1:16" hidden="1" x14ac:dyDescent="0.3">
      <c r="A4132" t="s">
        <v>3888</v>
      </c>
      <c r="B4132" s="3" t="s">
        <v>3888</v>
      </c>
      <c r="C4132" s="4" t="s">
        <v>11915</v>
      </c>
      <c r="E4132" s="5">
        <v>1</v>
      </c>
      <c r="G4132" s="5">
        <v>1</v>
      </c>
      <c r="H4132" s="6">
        <v>1</v>
      </c>
      <c r="K4132" s="7">
        <v>50</v>
      </c>
      <c r="N4132" s="8" t="s">
        <v>17</v>
      </c>
      <c r="O4132" s="1" t="s">
        <v>21</v>
      </c>
      <c r="P4132" s="1" t="s">
        <v>11917</v>
      </c>
    </row>
    <row r="4133" spans="1:16" hidden="1" x14ac:dyDescent="0.3">
      <c r="A4133" t="s">
        <v>3889</v>
      </c>
      <c r="B4133" s="3" t="s">
        <v>9763</v>
      </c>
      <c r="C4133" s="4" t="s">
        <v>11913</v>
      </c>
      <c r="E4133" s="5">
        <v>6999</v>
      </c>
      <c r="G4133" s="5">
        <v>6999</v>
      </c>
      <c r="H4133" s="6">
        <v>4124.41</v>
      </c>
      <c r="K4133" s="7">
        <v>1</v>
      </c>
      <c r="N4133" s="8" t="s">
        <v>17</v>
      </c>
      <c r="O4133" s="1" t="s">
        <v>21</v>
      </c>
      <c r="P4133" s="1" t="s">
        <v>11917</v>
      </c>
    </row>
    <row r="4134" spans="1:16" hidden="1" x14ac:dyDescent="0.3">
      <c r="A4134" t="s">
        <v>3890</v>
      </c>
      <c r="B4134" s="3" t="s">
        <v>9764</v>
      </c>
      <c r="C4134" s="4" t="s">
        <v>11913</v>
      </c>
      <c r="E4134" s="5">
        <v>6999</v>
      </c>
      <c r="G4134" s="5">
        <v>6999</v>
      </c>
      <c r="H4134" s="6">
        <v>4124.41</v>
      </c>
      <c r="K4134" s="7">
        <v>1</v>
      </c>
      <c r="N4134" s="8" t="s">
        <v>17</v>
      </c>
      <c r="O4134" s="1" t="s">
        <v>21</v>
      </c>
      <c r="P4134" s="1" t="s">
        <v>11917</v>
      </c>
    </row>
    <row r="4135" spans="1:16" hidden="1" x14ac:dyDescent="0.3">
      <c r="A4135" t="s">
        <v>3891</v>
      </c>
      <c r="B4135" s="3" t="s">
        <v>9765</v>
      </c>
      <c r="C4135" s="4" t="s">
        <v>11913</v>
      </c>
      <c r="E4135" s="5">
        <v>6999</v>
      </c>
      <c r="G4135" s="5">
        <v>6999</v>
      </c>
      <c r="H4135" s="6">
        <v>4124.41</v>
      </c>
      <c r="K4135" s="7">
        <v>1</v>
      </c>
      <c r="N4135" s="8" t="s">
        <v>17</v>
      </c>
      <c r="O4135" s="1" t="s">
        <v>21</v>
      </c>
      <c r="P4135" s="1" t="s">
        <v>11917</v>
      </c>
    </row>
    <row r="4136" spans="1:16" hidden="1" x14ac:dyDescent="0.3">
      <c r="A4136" t="s">
        <v>3892</v>
      </c>
      <c r="B4136" s="3" t="s">
        <v>9766</v>
      </c>
      <c r="C4136" s="4" t="s">
        <v>11913</v>
      </c>
      <c r="E4136" s="5">
        <v>6999</v>
      </c>
      <c r="G4136" s="5">
        <v>6999</v>
      </c>
      <c r="H4136" s="6">
        <v>4124.41</v>
      </c>
      <c r="K4136" s="7">
        <v>1</v>
      </c>
      <c r="N4136" s="8" t="s">
        <v>17</v>
      </c>
      <c r="O4136" s="1" t="s">
        <v>21</v>
      </c>
      <c r="P4136" s="1" t="s">
        <v>11917</v>
      </c>
    </row>
    <row r="4137" spans="1:16" hidden="1" x14ac:dyDescent="0.3">
      <c r="A4137" t="s">
        <v>3893</v>
      </c>
      <c r="B4137" s="3" t="s">
        <v>9767</v>
      </c>
      <c r="C4137" s="4" t="s">
        <v>11913</v>
      </c>
      <c r="E4137" s="5">
        <v>6999</v>
      </c>
      <c r="G4137" s="5">
        <v>6999</v>
      </c>
      <c r="H4137" s="6">
        <v>4124.41</v>
      </c>
      <c r="K4137" s="7">
        <v>1</v>
      </c>
      <c r="N4137" s="8" t="s">
        <v>17</v>
      </c>
      <c r="O4137" s="1" t="s">
        <v>21</v>
      </c>
      <c r="P4137" s="1" t="s">
        <v>11917</v>
      </c>
    </row>
    <row r="4138" spans="1:16" hidden="1" x14ac:dyDescent="0.3">
      <c r="A4138" t="s">
        <v>3894</v>
      </c>
      <c r="B4138" s="3" t="s">
        <v>9768</v>
      </c>
      <c r="C4138" s="4" t="s">
        <v>11913</v>
      </c>
      <c r="E4138" s="5">
        <v>6999</v>
      </c>
      <c r="G4138" s="5">
        <v>6999</v>
      </c>
      <c r="H4138" s="6">
        <v>4124.41</v>
      </c>
      <c r="K4138" s="7">
        <v>1</v>
      </c>
      <c r="N4138" s="8" t="s">
        <v>17</v>
      </c>
      <c r="O4138" s="1" t="s">
        <v>21</v>
      </c>
      <c r="P4138" s="1" t="s">
        <v>11917</v>
      </c>
    </row>
    <row r="4139" spans="1:16" hidden="1" x14ac:dyDescent="0.3">
      <c r="A4139" t="s">
        <v>3895</v>
      </c>
      <c r="B4139" s="3" t="s">
        <v>9769</v>
      </c>
      <c r="C4139" s="4" t="s">
        <v>11913</v>
      </c>
      <c r="E4139" s="5">
        <v>6999</v>
      </c>
      <c r="G4139" s="5">
        <v>6999</v>
      </c>
      <c r="H4139" s="6">
        <v>4124.41</v>
      </c>
      <c r="K4139" s="7">
        <v>1</v>
      </c>
      <c r="N4139" s="8" t="s">
        <v>17</v>
      </c>
      <c r="O4139" s="1" t="s">
        <v>21</v>
      </c>
      <c r="P4139" s="1" t="s">
        <v>11917</v>
      </c>
    </row>
    <row r="4140" spans="1:16" hidden="1" x14ac:dyDescent="0.3">
      <c r="A4140" t="s">
        <v>3896</v>
      </c>
      <c r="B4140" s="3" t="s">
        <v>9770</v>
      </c>
      <c r="C4140" s="4" t="s">
        <v>11913</v>
      </c>
      <c r="E4140" s="5">
        <v>6999</v>
      </c>
      <c r="G4140" s="5">
        <v>6999</v>
      </c>
      <c r="H4140" s="6">
        <v>4124.41</v>
      </c>
      <c r="K4140" s="7">
        <v>1</v>
      </c>
      <c r="N4140" s="8" t="s">
        <v>17</v>
      </c>
      <c r="O4140" s="1" t="s">
        <v>21</v>
      </c>
      <c r="P4140" s="1" t="s">
        <v>11917</v>
      </c>
    </row>
    <row r="4141" spans="1:16" hidden="1" x14ac:dyDescent="0.3">
      <c r="A4141" t="s">
        <v>3897</v>
      </c>
      <c r="B4141" s="3" t="s">
        <v>9771</v>
      </c>
      <c r="C4141" s="4" t="s">
        <v>11913</v>
      </c>
      <c r="E4141" s="5">
        <v>6999</v>
      </c>
      <c r="G4141" s="5">
        <v>6999</v>
      </c>
      <c r="H4141" s="6">
        <v>4124.41</v>
      </c>
      <c r="K4141" s="7">
        <v>1</v>
      </c>
      <c r="N4141" s="8" t="s">
        <v>17</v>
      </c>
      <c r="O4141" s="1" t="s">
        <v>21</v>
      </c>
      <c r="P4141" s="1" t="s">
        <v>11917</v>
      </c>
    </row>
    <row r="4142" spans="1:16" hidden="1" x14ac:dyDescent="0.3">
      <c r="A4142" t="s">
        <v>3898</v>
      </c>
      <c r="B4142" s="3" t="s">
        <v>9772</v>
      </c>
      <c r="C4142" s="4" t="s">
        <v>11913</v>
      </c>
      <c r="E4142" s="5">
        <v>6999</v>
      </c>
      <c r="G4142" s="5">
        <v>6999</v>
      </c>
      <c r="H4142" s="6">
        <v>4124.41</v>
      </c>
      <c r="K4142" s="7">
        <v>1</v>
      </c>
      <c r="N4142" s="8" t="s">
        <v>17</v>
      </c>
      <c r="O4142" s="1" t="s">
        <v>21</v>
      </c>
      <c r="P4142" s="1" t="s">
        <v>11917</v>
      </c>
    </row>
    <row r="4143" spans="1:16" hidden="1" x14ac:dyDescent="0.3">
      <c r="A4143" t="s">
        <v>3899</v>
      </c>
      <c r="B4143" s="3" t="s">
        <v>9773</v>
      </c>
      <c r="C4143" s="4" t="s">
        <v>11913</v>
      </c>
      <c r="E4143" s="5">
        <v>6999</v>
      </c>
      <c r="G4143" s="5">
        <v>6999</v>
      </c>
      <c r="H4143" s="6">
        <v>4124.41</v>
      </c>
      <c r="K4143" s="7">
        <v>1</v>
      </c>
      <c r="N4143" s="8" t="s">
        <v>17</v>
      </c>
      <c r="O4143" s="1" t="s">
        <v>21</v>
      </c>
      <c r="P4143" s="1" t="s">
        <v>11917</v>
      </c>
    </row>
    <row r="4144" spans="1:16" hidden="1" x14ac:dyDescent="0.3">
      <c r="A4144" t="s">
        <v>3900</v>
      </c>
      <c r="B4144" s="3" t="s">
        <v>9774</v>
      </c>
      <c r="C4144" s="4" t="s">
        <v>11913</v>
      </c>
      <c r="E4144" s="5">
        <v>6999</v>
      </c>
      <c r="G4144" s="5">
        <v>6999</v>
      </c>
      <c r="H4144" s="6">
        <v>4124.41</v>
      </c>
      <c r="K4144" s="7">
        <v>1</v>
      </c>
      <c r="N4144" s="8" t="s">
        <v>17</v>
      </c>
      <c r="O4144" s="1" t="s">
        <v>21</v>
      </c>
      <c r="P4144" s="1" t="s">
        <v>11917</v>
      </c>
    </row>
    <row r="4145" spans="1:16" hidden="1" x14ac:dyDescent="0.3">
      <c r="A4145" t="s">
        <v>3901</v>
      </c>
      <c r="B4145" s="3" t="s">
        <v>9775</v>
      </c>
      <c r="C4145" s="4" t="s">
        <v>11913</v>
      </c>
      <c r="E4145" s="5">
        <v>6999</v>
      </c>
      <c r="G4145" s="5">
        <v>6999</v>
      </c>
      <c r="H4145" s="6">
        <v>4124.41</v>
      </c>
      <c r="K4145" s="7">
        <v>1</v>
      </c>
      <c r="N4145" s="8" t="s">
        <v>17</v>
      </c>
      <c r="O4145" s="1" t="s">
        <v>21</v>
      </c>
      <c r="P4145" s="1" t="s">
        <v>11917</v>
      </c>
    </row>
    <row r="4146" spans="1:16" hidden="1" x14ac:dyDescent="0.3">
      <c r="A4146" t="s">
        <v>3902</v>
      </c>
      <c r="B4146" s="3" t="s">
        <v>9776</v>
      </c>
      <c r="C4146" s="4" t="s">
        <v>11913</v>
      </c>
      <c r="E4146" s="5">
        <v>6999</v>
      </c>
      <c r="G4146" s="5">
        <v>6999</v>
      </c>
      <c r="H4146" s="6">
        <v>4124.41</v>
      </c>
      <c r="K4146" s="7">
        <v>1</v>
      </c>
      <c r="N4146" s="8" t="s">
        <v>17</v>
      </c>
      <c r="O4146" s="1" t="s">
        <v>21</v>
      </c>
      <c r="P4146" s="1" t="s">
        <v>11917</v>
      </c>
    </row>
    <row r="4147" spans="1:16" hidden="1" x14ac:dyDescent="0.3">
      <c r="A4147" t="s">
        <v>3903</v>
      </c>
      <c r="B4147" s="3" t="s">
        <v>9777</v>
      </c>
      <c r="C4147" s="4" t="s">
        <v>11913</v>
      </c>
      <c r="E4147" s="5">
        <v>6999</v>
      </c>
      <c r="G4147" s="5">
        <v>6999</v>
      </c>
      <c r="H4147" s="6">
        <v>4124.41</v>
      </c>
      <c r="K4147" s="7">
        <v>1</v>
      </c>
      <c r="N4147" s="8" t="s">
        <v>17</v>
      </c>
      <c r="O4147" s="1" t="s">
        <v>21</v>
      </c>
      <c r="P4147" s="1" t="s">
        <v>11917</v>
      </c>
    </row>
    <row r="4148" spans="1:16" hidden="1" x14ac:dyDescent="0.3">
      <c r="A4148" t="s">
        <v>3904</v>
      </c>
      <c r="B4148" s="3" t="s">
        <v>9778</v>
      </c>
      <c r="C4148" s="4" t="s">
        <v>11913</v>
      </c>
      <c r="E4148" s="5">
        <v>6999</v>
      </c>
      <c r="G4148" s="5">
        <v>6999</v>
      </c>
      <c r="H4148" s="6">
        <v>4124.41</v>
      </c>
      <c r="K4148" s="7">
        <v>1</v>
      </c>
      <c r="N4148" s="8" t="s">
        <v>17</v>
      </c>
      <c r="O4148" s="1" t="s">
        <v>21</v>
      </c>
      <c r="P4148" s="1" t="s">
        <v>11917</v>
      </c>
    </row>
    <row r="4149" spans="1:16" hidden="1" x14ac:dyDescent="0.3">
      <c r="A4149" t="s">
        <v>3905</v>
      </c>
      <c r="B4149" s="3" t="s">
        <v>9779</v>
      </c>
      <c r="C4149" s="4" t="s">
        <v>11913</v>
      </c>
      <c r="E4149" s="5">
        <v>6999</v>
      </c>
      <c r="G4149" s="5">
        <v>6999</v>
      </c>
      <c r="H4149" s="6">
        <v>4124.41</v>
      </c>
      <c r="K4149" s="7">
        <v>1</v>
      </c>
      <c r="N4149" s="8" t="s">
        <v>17</v>
      </c>
      <c r="O4149" s="1" t="s">
        <v>21</v>
      </c>
      <c r="P4149" s="1" t="s">
        <v>11917</v>
      </c>
    </row>
    <row r="4150" spans="1:16" hidden="1" x14ac:dyDescent="0.3">
      <c r="A4150" t="s">
        <v>3906</v>
      </c>
      <c r="B4150" s="3" t="s">
        <v>9780</v>
      </c>
      <c r="C4150" s="4" t="s">
        <v>11913</v>
      </c>
      <c r="E4150" s="5">
        <v>6999</v>
      </c>
      <c r="G4150" s="5">
        <v>6999</v>
      </c>
      <c r="H4150" s="6">
        <v>4124.41</v>
      </c>
      <c r="K4150" s="7">
        <v>1</v>
      </c>
      <c r="N4150" s="8" t="s">
        <v>17</v>
      </c>
      <c r="O4150" s="1" t="s">
        <v>21</v>
      </c>
      <c r="P4150" s="1" t="s">
        <v>11917</v>
      </c>
    </row>
    <row r="4151" spans="1:16" hidden="1" x14ac:dyDescent="0.3">
      <c r="A4151" t="s">
        <v>3907</v>
      </c>
      <c r="B4151" s="3" t="s">
        <v>9781</v>
      </c>
      <c r="C4151" s="4" t="s">
        <v>11913</v>
      </c>
      <c r="E4151" s="5">
        <v>6999</v>
      </c>
      <c r="G4151" s="5">
        <v>6999</v>
      </c>
      <c r="H4151" s="6">
        <v>4124.41</v>
      </c>
      <c r="K4151" s="7">
        <v>1</v>
      </c>
      <c r="N4151" s="8" t="s">
        <v>17</v>
      </c>
      <c r="O4151" s="1" t="s">
        <v>21</v>
      </c>
      <c r="P4151" s="1" t="s">
        <v>11917</v>
      </c>
    </row>
    <row r="4152" spans="1:16" hidden="1" x14ac:dyDescent="0.3">
      <c r="A4152" t="s">
        <v>3908</v>
      </c>
      <c r="B4152" s="3" t="s">
        <v>9782</v>
      </c>
      <c r="C4152" s="4" t="s">
        <v>11913</v>
      </c>
      <c r="E4152" s="5">
        <v>6999</v>
      </c>
      <c r="G4152" s="5">
        <v>6999</v>
      </c>
      <c r="H4152" s="6">
        <v>4124.41</v>
      </c>
      <c r="K4152" s="7">
        <v>1</v>
      </c>
      <c r="N4152" s="8" t="s">
        <v>17</v>
      </c>
      <c r="O4152" s="1" t="s">
        <v>21</v>
      </c>
      <c r="P4152" s="1" t="s">
        <v>11917</v>
      </c>
    </row>
    <row r="4153" spans="1:16" hidden="1" x14ac:dyDescent="0.3">
      <c r="A4153" t="s">
        <v>3909</v>
      </c>
      <c r="B4153" s="3" t="s">
        <v>9783</v>
      </c>
      <c r="C4153" s="4" t="s">
        <v>11913</v>
      </c>
      <c r="E4153" s="5">
        <v>6999</v>
      </c>
      <c r="G4153" s="5">
        <v>6999</v>
      </c>
      <c r="H4153" s="6">
        <v>4124.41</v>
      </c>
      <c r="K4153" s="7">
        <v>1</v>
      </c>
      <c r="N4153" s="8" t="s">
        <v>17</v>
      </c>
      <c r="O4153" s="1" t="s">
        <v>21</v>
      </c>
      <c r="P4153" s="1" t="s">
        <v>11917</v>
      </c>
    </row>
    <row r="4154" spans="1:16" hidden="1" x14ac:dyDescent="0.3">
      <c r="A4154" t="s">
        <v>3910</v>
      </c>
      <c r="B4154" s="3" t="s">
        <v>9784</v>
      </c>
      <c r="C4154" s="4" t="s">
        <v>11913</v>
      </c>
      <c r="E4154" s="5">
        <v>6999</v>
      </c>
      <c r="G4154" s="5">
        <v>6999</v>
      </c>
      <c r="H4154" s="6">
        <v>4124.41</v>
      </c>
      <c r="K4154" s="7">
        <v>1</v>
      </c>
      <c r="N4154" s="8" t="s">
        <v>17</v>
      </c>
      <c r="O4154" s="1" t="s">
        <v>21</v>
      </c>
      <c r="P4154" s="1" t="s">
        <v>11917</v>
      </c>
    </row>
    <row r="4155" spans="1:16" hidden="1" x14ac:dyDescent="0.3">
      <c r="A4155" t="s">
        <v>3911</v>
      </c>
      <c r="B4155" s="3" t="s">
        <v>9785</v>
      </c>
      <c r="C4155" s="4" t="s">
        <v>11913</v>
      </c>
      <c r="E4155" s="5">
        <v>6999</v>
      </c>
      <c r="G4155" s="5">
        <v>6999</v>
      </c>
      <c r="H4155" s="6">
        <v>4124.41</v>
      </c>
      <c r="K4155" s="7">
        <v>1</v>
      </c>
      <c r="N4155" s="8" t="s">
        <v>17</v>
      </c>
      <c r="O4155" s="1" t="s">
        <v>21</v>
      </c>
      <c r="P4155" s="1" t="s">
        <v>11917</v>
      </c>
    </row>
    <row r="4156" spans="1:16" hidden="1" x14ac:dyDescent="0.3">
      <c r="A4156" t="s">
        <v>3912</v>
      </c>
      <c r="B4156" s="3" t="s">
        <v>9786</v>
      </c>
      <c r="C4156" s="4" t="s">
        <v>11913</v>
      </c>
      <c r="E4156" s="5">
        <v>6999</v>
      </c>
      <c r="G4156" s="5">
        <v>6999</v>
      </c>
      <c r="H4156" s="6">
        <v>4124.41</v>
      </c>
      <c r="K4156" s="7">
        <v>2</v>
      </c>
      <c r="N4156" s="8" t="s">
        <v>17</v>
      </c>
      <c r="O4156" s="1" t="s">
        <v>21</v>
      </c>
      <c r="P4156" s="1" t="s">
        <v>11917</v>
      </c>
    </row>
    <row r="4157" spans="1:16" hidden="1" x14ac:dyDescent="0.3">
      <c r="A4157" t="s">
        <v>3913</v>
      </c>
      <c r="B4157" s="3" t="s">
        <v>9787</v>
      </c>
      <c r="C4157" s="4" t="s">
        <v>11913</v>
      </c>
      <c r="E4157" s="5">
        <v>6999</v>
      </c>
      <c r="G4157" s="5">
        <v>6999</v>
      </c>
      <c r="H4157" s="6">
        <v>4124.41</v>
      </c>
      <c r="K4157" s="7">
        <v>1</v>
      </c>
      <c r="N4157" s="8" t="s">
        <v>17</v>
      </c>
      <c r="O4157" s="1" t="s">
        <v>21</v>
      </c>
      <c r="P4157" s="1" t="s">
        <v>11917</v>
      </c>
    </row>
    <row r="4158" spans="1:16" hidden="1" x14ac:dyDescent="0.3">
      <c r="A4158" t="s">
        <v>3914</v>
      </c>
      <c r="B4158" s="3" t="s">
        <v>9788</v>
      </c>
      <c r="C4158" s="4" t="s">
        <v>11913</v>
      </c>
      <c r="E4158" s="5">
        <v>6999</v>
      </c>
      <c r="G4158" s="5">
        <v>6999</v>
      </c>
      <c r="H4158" s="6">
        <v>4124.41</v>
      </c>
      <c r="K4158" s="7">
        <v>2</v>
      </c>
      <c r="N4158" s="8" t="s">
        <v>17</v>
      </c>
      <c r="O4158" s="1" t="s">
        <v>21</v>
      </c>
      <c r="P4158" s="1" t="s">
        <v>11917</v>
      </c>
    </row>
    <row r="4159" spans="1:16" hidden="1" x14ac:dyDescent="0.3">
      <c r="A4159" t="s">
        <v>3915</v>
      </c>
      <c r="B4159" s="3" t="s">
        <v>9789</v>
      </c>
      <c r="C4159" s="4" t="s">
        <v>11913</v>
      </c>
      <c r="E4159" s="5">
        <v>5999</v>
      </c>
      <c r="G4159" s="5">
        <v>5999</v>
      </c>
      <c r="H4159" s="6">
        <v>3535.13</v>
      </c>
      <c r="K4159" s="7">
        <v>1</v>
      </c>
      <c r="N4159" s="8" t="s">
        <v>17</v>
      </c>
      <c r="O4159" s="1" t="s">
        <v>21</v>
      </c>
      <c r="P4159" s="1" t="s">
        <v>11917</v>
      </c>
    </row>
    <row r="4160" spans="1:16" hidden="1" x14ac:dyDescent="0.3">
      <c r="A4160" t="s">
        <v>3916</v>
      </c>
      <c r="B4160" s="3" t="s">
        <v>9790</v>
      </c>
      <c r="C4160" s="4" t="s">
        <v>11913</v>
      </c>
      <c r="E4160" s="5">
        <v>6999</v>
      </c>
      <c r="G4160" s="5">
        <v>6999</v>
      </c>
      <c r="H4160" s="6">
        <v>4124.41</v>
      </c>
      <c r="K4160" s="7">
        <v>1</v>
      </c>
      <c r="N4160" s="8" t="s">
        <v>17</v>
      </c>
      <c r="O4160" s="1" t="s">
        <v>21</v>
      </c>
      <c r="P4160" s="1" t="s">
        <v>11917</v>
      </c>
    </row>
    <row r="4161" spans="1:16" hidden="1" x14ac:dyDescent="0.3">
      <c r="A4161" t="s">
        <v>3917</v>
      </c>
      <c r="B4161" s="3" t="s">
        <v>9791</v>
      </c>
      <c r="C4161" s="4" t="s">
        <v>11913</v>
      </c>
      <c r="E4161" s="5">
        <v>6999</v>
      </c>
      <c r="G4161" s="5">
        <v>6999</v>
      </c>
      <c r="H4161" s="6">
        <v>4124.41</v>
      </c>
      <c r="K4161" s="7">
        <v>1</v>
      </c>
      <c r="N4161" s="8" t="s">
        <v>17</v>
      </c>
      <c r="O4161" s="1" t="s">
        <v>21</v>
      </c>
      <c r="P4161" s="1" t="s">
        <v>11917</v>
      </c>
    </row>
    <row r="4162" spans="1:16" hidden="1" x14ac:dyDescent="0.3">
      <c r="A4162" t="s">
        <v>3918</v>
      </c>
      <c r="B4162" s="3" t="s">
        <v>9792</v>
      </c>
      <c r="C4162" s="4" t="s">
        <v>11913</v>
      </c>
      <c r="E4162" s="5">
        <v>6999</v>
      </c>
      <c r="G4162" s="5">
        <v>6999</v>
      </c>
      <c r="H4162" s="6">
        <v>4124.41</v>
      </c>
      <c r="K4162" s="7">
        <v>1</v>
      </c>
      <c r="N4162" s="8" t="s">
        <v>17</v>
      </c>
      <c r="O4162" s="1" t="s">
        <v>21</v>
      </c>
      <c r="P4162" s="1" t="s">
        <v>11917</v>
      </c>
    </row>
    <row r="4163" spans="1:16" hidden="1" x14ac:dyDescent="0.3">
      <c r="A4163" t="s">
        <v>3919</v>
      </c>
      <c r="B4163" s="3" t="s">
        <v>9793</v>
      </c>
      <c r="C4163" s="4" t="s">
        <v>11913</v>
      </c>
      <c r="E4163" s="5">
        <v>6999</v>
      </c>
      <c r="G4163" s="5">
        <v>6999</v>
      </c>
      <c r="H4163" s="6">
        <v>4124.41</v>
      </c>
      <c r="K4163" s="7">
        <v>1</v>
      </c>
      <c r="N4163" s="8" t="s">
        <v>17</v>
      </c>
      <c r="O4163" s="1" t="s">
        <v>21</v>
      </c>
      <c r="P4163" s="1" t="s">
        <v>11917</v>
      </c>
    </row>
    <row r="4164" spans="1:16" hidden="1" x14ac:dyDescent="0.3">
      <c r="A4164" t="s">
        <v>3920</v>
      </c>
      <c r="B4164" s="3" t="s">
        <v>9794</v>
      </c>
      <c r="C4164" s="4" t="s">
        <v>11913</v>
      </c>
      <c r="E4164" s="5">
        <v>6999</v>
      </c>
      <c r="G4164" s="5">
        <v>6999</v>
      </c>
      <c r="H4164" s="6">
        <v>4124.41</v>
      </c>
      <c r="K4164" s="7">
        <v>1</v>
      </c>
      <c r="N4164" s="8" t="s">
        <v>17</v>
      </c>
      <c r="O4164" s="1" t="s">
        <v>21</v>
      </c>
      <c r="P4164" s="1" t="s">
        <v>11917</v>
      </c>
    </row>
    <row r="4165" spans="1:16" hidden="1" x14ac:dyDescent="0.3">
      <c r="A4165" t="s">
        <v>3921</v>
      </c>
      <c r="B4165" s="3" t="s">
        <v>9795</v>
      </c>
      <c r="C4165" s="4" t="s">
        <v>11913</v>
      </c>
      <c r="E4165" s="5">
        <v>6999</v>
      </c>
      <c r="G4165" s="5">
        <v>6999</v>
      </c>
      <c r="H4165" s="6">
        <v>4124.41</v>
      </c>
      <c r="K4165" s="7">
        <v>1</v>
      </c>
      <c r="N4165" s="8" t="s">
        <v>17</v>
      </c>
      <c r="O4165" s="1" t="s">
        <v>21</v>
      </c>
      <c r="P4165" s="1" t="s">
        <v>11917</v>
      </c>
    </row>
    <row r="4166" spans="1:16" hidden="1" x14ac:dyDescent="0.3">
      <c r="A4166" t="s">
        <v>3922</v>
      </c>
      <c r="B4166" s="3" t="s">
        <v>9796</v>
      </c>
      <c r="C4166" s="4" t="s">
        <v>11913</v>
      </c>
      <c r="E4166" s="5">
        <v>5999</v>
      </c>
      <c r="G4166" s="5">
        <v>5999</v>
      </c>
      <c r="H4166" s="6">
        <v>3535.13</v>
      </c>
      <c r="K4166" s="7">
        <v>1</v>
      </c>
      <c r="N4166" s="8" t="s">
        <v>17</v>
      </c>
      <c r="O4166" s="1" t="s">
        <v>21</v>
      </c>
      <c r="P4166" s="1" t="s">
        <v>11917</v>
      </c>
    </row>
    <row r="4167" spans="1:16" hidden="1" x14ac:dyDescent="0.3">
      <c r="A4167" t="s">
        <v>3923</v>
      </c>
      <c r="B4167" s="3" t="s">
        <v>9797</v>
      </c>
      <c r="C4167" s="4" t="s">
        <v>11913</v>
      </c>
      <c r="E4167" s="5">
        <v>5999</v>
      </c>
      <c r="G4167" s="5">
        <v>5999</v>
      </c>
      <c r="H4167" s="6">
        <v>3535.13</v>
      </c>
      <c r="K4167" s="7">
        <v>1</v>
      </c>
      <c r="N4167" s="8" t="s">
        <v>17</v>
      </c>
      <c r="O4167" s="1" t="s">
        <v>21</v>
      </c>
      <c r="P4167" s="1" t="s">
        <v>11917</v>
      </c>
    </row>
    <row r="4168" spans="1:16" hidden="1" x14ac:dyDescent="0.3">
      <c r="A4168" t="s">
        <v>3924</v>
      </c>
      <c r="B4168" s="3" t="s">
        <v>9798</v>
      </c>
      <c r="C4168" s="4" t="s">
        <v>11913</v>
      </c>
      <c r="E4168" s="5">
        <v>5999</v>
      </c>
      <c r="G4168" s="5">
        <v>5999</v>
      </c>
      <c r="H4168" s="6">
        <v>3535.13</v>
      </c>
      <c r="K4168" s="7">
        <v>1</v>
      </c>
      <c r="N4168" s="8" t="s">
        <v>17</v>
      </c>
      <c r="O4168" s="1" t="s">
        <v>21</v>
      </c>
      <c r="P4168" s="1" t="s">
        <v>11917</v>
      </c>
    </row>
    <row r="4169" spans="1:16" hidden="1" x14ac:dyDescent="0.3">
      <c r="A4169" t="s">
        <v>3925</v>
      </c>
      <c r="B4169" s="3" t="s">
        <v>9799</v>
      </c>
      <c r="C4169" s="4" t="s">
        <v>11913</v>
      </c>
      <c r="E4169" s="5">
        <v>5999</v>
      </c>
      <c r="G4169" s="5">
        <v>5999</v>
      </c>
      <c r="H4169" s="6">
        <v>3535.13</v>
      </c>
      <c r="K4169" s="7">
        <v>1</v>
      </c>
      <c r="N4169" s="8" t="s">
        <v>17</v>
      </c>
      <c r="O4169" s="1" t="s">
        <v>21</v>
      </c>
      <c r="P4169" s="1" t="s">
        <v>11917</v>
      </c>
    </row>
    <row r="4170" spans="1:16" hidden="1" x14ac:dyDescent="0.3">
      <c r="A4170" t="s">
        <v>3926</v>
      </c>
      <c r="B4170" s="3" t="s">
        <v>9800</v>
      </c>
      <c r="C4170" s="4" t="s">
        <v>11913</v>
      </c>
      <c r="E4170" s="5">
        <v>5999</v>
      </c>
      <c r="G4170" s="5">
        <v>5999</v>
      </c>
      <c r="H4170" s="6">
        <v>3535.13</v>
      </c>
      <c r="K4170" s="7">
        <v>1</v>
      </c>
      <c r="N4170" s="8" t="s">
        <v>17</v>
      </c>
      <c r="O4170" s="1" t="s">
        <v>21</v>
      </c>
      <c r="P4170" s="1" t="s">
        <v>11917</v>
      </c>
    </row>
    <row r="4171" spans="1:16" hidden="1" x14ac:dyDescent="0.3">
      <c r="A4171" t="s">
        <v>3927</v>
      </c>
      <c r="B4171" s="3" t="s">
        <v>9801</v>
      </c>
      <c r="C4171" s="4" t="s">
        <v>11913</v>
      </c>
      <c r="E4171" s="5">
        <v>5999</v>
      </c>
      <c r="G4171" s="5">
        <v>5999</v>
      </c>
      <c r="H4171" s="6">
        <v>3535.13</v>
      </c>
      <c r="K4171" s="7">
        <v>1</v>
      </c>
      <c r="N4171" s="8" t="s">
        <v>17</v>
      </c>
      <c r="O4171" s="1" t="s">
        <v>21</v>
      </c>
      <c r="P4171" s="1" t="s">
        <v>11917</v>
      </c>
    </row>
    <row r="4172" spans="1:16" hidden="1" x14ac:dyDescent="0.3">
      <c r="A4172" t="s">
        <v>3928</v>
      </c>
      <c r="B4172" s="3" t="s">
        <v>9802</v>
      </c>
      <c r="C4172" s="4" t="s">
        <v>11913</v>
      </c>
      <c r="E4172" s="5">
        <v>6999</v>
      </c>
      <c r="G4172" s="5">
        <v>6999</v>
      </c>
      <c r="H4172" s="6">
        <v>4124.41</v>
      </c>
      <c r="K4172" s="7">
        <v>1</v>
      </c>
      <c r="N4172" s="8" t="s">
        <v>17</v>
      </c>
      <c r="O4172" s="1" t="s">
        <v>21</v>
      </c>
      <c r="P4172" s="1" t="s">
        <v>11917</v>
      </c>
    </row>
    <row r="4173" spans="1:16" hidden="1" x14ac:dyDescent="0.3">
      <c r="A4173" t="s">
        <v>3929</v>
      </c>
      <c r="B4173" s="3" t="s">
        <v>9803</v>
      </c>
      <c r="C4173" s="4" t="s">
        <v>11913</v>
      </c>
      <c r="E4173" s="5">
        <v>5999</v>
      </c>
      <c r="G4173" s="5">
        <v>5999</v>
      </c>
      <c r="H4173" s="6">
        <v>3535.13</v>
      </c>
      <c r="K4173" s="7">
        <v>1</v>
      </c>
      <c r="N4173" s="8" t="s">
        <v>17</v>
      </c>
      <c r="O4173" s="1" t="s">
        <v>21</v>
      </c>
      <c r="P4173" s="1" t="s">
        <v>11917</v>
      </c>
    </row>
    <row r="4174" spans="1:16" hidden="1" x14ac:dyDescent="0.3">
      <c r="A4174" t="s">
        <v>3930</v>
      </c>
      <c r="B4174" s="3" t="s">
        <v>9804</v>
      </c>
      <c r="C4174" s="4" t="s">
        <v>11913</v>
      </c>
      <c r="E4174" s="5">
        <v>5999</v>
      </c>
      <c r="G4174" s="5">
        <v>5999</v>
      </c>
      <c r="H4174" s="6">
        <v>3535.13</v>
      </c>
      <c r="K4174" s="7">
        <v>1</v>
      </c>
      <c r="N4174" s="8" t="s">
        <v>17</v>
      </c>
      <c r="O4174" s="1" t="s">
        <v>21</v>
      </c>
      <c r="P4174" s="1" t="s">
        <v>11917</v>
      </c>
    </row>
    <row r="4175" spans="1:16" hidden="1" x14ac:dyDescent="0.3">
      <c r="A4175" t="s">
        <v>3931</v>
      </c>
      <c r="B4175" s="3" t="s">
        <v>9805</v>
      </c>
      <c r="C4175" s="4" t="s">
        <v>11913</v>
      </c>
      <c r="E4175" s="5">
        <v>6999</v>
      </c>
      <c r="G4175" s="5">
        <v>6999</v>
      </c>
      <c r="H4175" s="6">
        <v>4124.41</v>
      </c>
      <c r="K4175" s="7">
        <v>1</v>
      </c>
      <c r="N4175" s="8" t="s">
        <v>17</v>
      </c>
      <c r="O4175" s="1" t="s">
        <v>21</v>
      </c>
      <c r="P4175" s="1" t="s">
        <v>11917</v>
      </c>
    </row>
    <row r="4176" spans="1:16" hidden="1" x14ac:dyDescent="0.3">
      <c r="A4176" t="s">
        <v>3932</v>
      </c>
      <c r="B4176" s="3" t="s">
        <v>9806</v>
      </c>
      <c r="C4176" s="4" t="s">
        <v>11913</v>
      </c>
      <c r="E4176" s="5">
        <v>6999</v>
      </c>
      <c r="G4176" s="5">
        <v>6999</v>
      </c>
      <c r="H4176" s="6">
        <v>4124.41</v>
      </c>
      <c r="K4176" s="7">
        <v>1</v>
      </c>
      <c r="N4176" s="8" t="s">
        <v>17</v>
      </c>
      <c r="O4176" s="1" t="s">
        <v>21</v>
      </c>
      <c r="P4176" s="1" t="s">
        <v>11917</v>
      </c>
    </row>
    <row r="4177" spans="1:16" hidden="1" x14ac:dyDescent="0.3">
      <c r="A4177" t="s">
        <v>3933</v>
      </c>
      <c r="B4177" s="3" t="s">
        <v>9807</v>
      </c>
      <c r="C4177" s="4" t="s">
        <v>11913</v>
      </c>
      <c r="E4177" s="5">
        <v>6999</v>
      </c>
      <c r="G4177" s="5">
        <v>6999</v>
      </c>
      <c r="H4177" s="6">
        <v>4124.41</v>
      </c>
      <c r="K4177" s="7">
        <v>1</v>
      </c>
      <c r="N4177" s="8" t="s">
        <v>17</v>
      </c>
      <c r="O4177" s="1" t="s">
        <v>21</v>
      </c>
      <c r="P4177" s="1" t="s">
        <v>11917</v>
      </c>
    </row>
    <row r="4178" spans="1:16" hidden="1" x14ac:dyDescent="0.3">
      <c r="A4178" t="s">
        <v>3934</v>
      </c>
      <c r="B4178" s="3" t="s">
        <v>9808</v>
      </c>
      <c r="C4178" s="4" t="s">
        <v>11913</v>
      </c>
      <c r="E4178" s="5">
        <v>6999</v>
      </c>
      <c r="G4178" s="5">
        <v>6999</v>
      </c>
      <c r="H4178" s="6">
        <v>4124.41</v>
      </c>
      <c r="K4178" s="7">
        <v>1</v>
      </c>
      <c r="N4178" s="8" t="s">
        <v>17</v>
      </c>
      <c r="O4178" s="1" t="s">
        <v>21</v>
      </c>
      <c r="P4178" s="1" t="s">
        <v>11917</v>
      </c>
    </row>
    <row r="4179" spans="1:16" hidden="1" x14ac:dyDescent="0.3">
      <c r="A4179" t="s">
        <v>3935</v>
      </c>
      <c r="B4179" s="3" t="s">
        <v>9809</v>
      </c>
      <c r="C4179" s="4" t="s">
        <v>11913</v>
      </c>
      <c r="E4179" s="5">
        <v>6999</v>
      </c>
      <c r="G4179" s="5">
        <v>6999</v>
      </c>
      <c r="H4179" s="6">
        <v>4124.41</v>
      </c>
      <c r="K4179" s="7">
        <v>1</v>
      </c>
      <c r="N4179" s="8" t="s">
        <v>17</v>
      </c>
      <c r="O4179" s="1" t="s">
        <v>21</v>
      </c>
      <c r="P4179" s="1" t="s">
        <v>11917</v>
      </c>
    </row>
    <row r="4180" spans="1:16" hidden="1" x14ac:dyDescent="0.3">
      <c r="A4180" t="s">
        <v>3936</v>
      </c>
      <c r="B4180" s="3" t="s">
        <v>9810</v>
      </c>
      <c r="C4180" s="4" t="s">
        <v>11913</v>
      </c>
      <c r="E4180" s="5">
        <v>6999</v>
      </c>
      <c r="G4180" s="5">
        <v>6999</v>
      </c>
      <c r="H4180" s="6">
        <v>4124.41</v>
      </c>
      <c r="K4180" s="7">
        <v>1</v>
      </c>
      <c r="N4180" s="8" t="s">
        <v>17</v>
      </c>
      <c r="O4180" s="1" t="s">
        <v>21</v>
      </c>
      <c r="P4180" s="1" t="s">
        <v>11917</v>
      </c>
    </row>
    <row r="4181" spans="1:16" hidden="1" x14ac:dyDescent="0.3">
      <c r="A4181" t="s">
        <v>3937</v>
      </c>
      <c r="B4181" s="3" t="s">
        <v>9811</v>
      </c>
      <c r="C4181" s="4" t="s">
        <v>11913</v>
      </c>
      <c r="E4181" s="5">
        <v>6999</v>
      </c>
      <c r="G4181" s="5">
        <v>6999</v>
      </c>
      <c r="H4181" s="6">
        <v>4124.41</v>
      </c>
      <c r="K4181" s="7">
        <v>1</v>
      </c>
      <c r="N4181" s="8" t="s">
        <v>17</v>
      </c>
      <c r="O4181" s="1" t="s">
        <v>21</v>
      </c>
      <c r="P4181" s="1" t="s">
        <v>11917</v>
      </c>
    </row>
    <row r="4182" spans="1:16" hidden="1" x14ac:dyDescent="0.3">
      <c r="A4182" t="s">
        <v>3938</v>
      </c>
      <c r="B4182" s="3" t="s">
        <v>9812</v>
      </c>
      <c r="C4182" s="4" t="s">
        <v>11913</v>
      </c>
      <c r="E4182" s="5">
        <v>6999</v>
      </c>
      <c r="G4182" s="5">
        <v>6999</v>
      </c>
      <c r="H4182" s="6">
        <v>4124.41</v>
      </c>
      <c r="K4182" s="7">
        <v>1</v>
      </c>
      <c r="N4182" s="8" t="s">
        <v>17</v>
      </c>
      <c r="O4182" s="1" t="s">
        <v>21</v>
      </c>
      <c r="P4182" s="1" t="s">
        <v>11917</v>
      </c>
    </row>
    <row r="4183" spans="1:16" hidden="1" x14ac:dyDescent="0.3">
      <c r="A4183" t="s">
        <v>3939</v>
      </c>
      <c r="B4183" s="3" t="s">
        <v>9813</v>
      </c>
      <c r="C4183" s="4" t="s">
        <v>11913</v>
      </c>
      <c r="E4183" s="5">
        <v>5999</v>
      </c>
      <c r="G4183" s="5">
        <v>5999</v>
      </c>
      <c r="H4183" s="6">
        <v>3535.13</v>
      </c>
      <c r="K4183" s="7">
        <v>1</v>
      </c>
      <c r="N4183" s="8" t="s">
        <v>17</v>
      </c>
      <c r="O4183" s="1" t="s">
        <v>21</v>
      </c>
      <c r="P4183" s="1" t="s">
        <v>11917</v>
      </c>
    </row>
    <row r="4184" spans="1:16" hidden="1" x14ac:dyDescent="0.3">
      <c r="A4184" t="s">
        <v>3940</v>
      </c>
      <c r="B4184" s="3" t="s">
        <v>9814</v>
      </c>
      <c r="C4184" s="4" t="s">
        <v>11913</v>
      </c>
      <c r="E4184" s="5">
        <v>5999</v>
      </c>
      <c r="G4184" s="5">
        <v>5999</v>
      </c>
      <c r="H4184" s="6">
        <v>3535.13</v>
      </c>
      <c r="K4184" s="7">
        <v>1</v>
      </c>
      <c r="N4184" s="8" t="s">
        <v>17</v>
      </c>
      <c r="O4184" s="1" t="s">
        <v>21</v>
      </c>
      <c r="P4184" s="1" t="s">
        <v>11917</v>
      </c>
    </row>
    <row r="4185" spans="1:16" hidden="1" x14ac:dyDescent="0.3">
      <c r="A4185" t="s">
        <v>3941</v>
      </c>
      <c r="B4185" s="3" t="s">
        <v>9815</v>
      </c>
      <c r="C4185" s="4" t="s">
        <v>11913</v>
      </c>
      <c r="E4185" s="5">
        <v>6999</v>
      </c>
      <c r="G4185" s="5">
        <v>6999</v>
      </c>
      <c r="H4185" s="6">
        <v>4124.41</v>
      </c>
      <c r="K4185" s="7">
        <v>1</v>
      </c>
      <c r="N4185" s="8" t="s">
        <v>17</v>
      </c>
      <c r="O4185" s="1" t="s">
        <v>21</v>
      </c>
      <c r="P4185" s="1" t="s">
        <v>11917</v>
      </c>
    </row>
    <row r="4186" spans="1:16" hidden="1" x14ac:dyDescent="0.3">
      <c r="A4186" t="s">
        <v>3942</v>
      </c>
      <c r="B4186" s="3" t="s">
        <v>9816</v>
      </c>
      <c r="C4186" s="4" t="s">
        <v>11913</v>
      </c>
      <c r="E4186" s="5">
        <v>4499</v>
      </c>
      <c r="G4186" s="5">
        <v>4499</v>
      </c>
      <c r="H4186" s="6">
        <v>2651.2</v>
      </c>
      <c r="K4186" s="7">
        <v>1</v>
      </c>
      <c r="N4186" s="8" t="s">
        <v>17</v>
      </c>
      <c r="O4186" s="1" t="s">
        <v>21</v>
      </c>
      <c r="P4186" s="1" t="s">
        <v>11917</v>
      </c>
    </row>
    <row r="4187" spans="1:16" hidden="1" x14ac:dyDescent="0.3">
      <c r="A4187" t="s">
        <v>3943</v>
      </c>
      <c r="B4187" s="3" t="s">
        <v>9817</v>
      </c>
      <c r="C4187" s="4" t="s">
        <v>11913</v>
      </c>
      <c r="E4187" s="5">
        <v>4499</v>
      </c>
      <c r="G4187" s="5">
        <v>4499</v>
      </c>
      <c r="H4187" s="6">
        <v>2651.2</v>
      </c>
      <c r="K4187" s="7">
        <v>1</v>
      </c>
      <c r="N4187" s="8" t="s">
        <v>17</v>
      </c>
      <c r="O4187" s="1" t="s">
        <v>21</v>
      </c>
      <c r="P4187" s="1" t="s">
        <v>11917</v>
      </c>
    </row>
    <row r="4188" spans="1:16" hidden="1" x14ac:dyDescent="0.3">
      <c r="A4188" t="s">
        <v>3944</v>
      </c>
      <c r="B4188" s="3" t="s">
        <v>9818</v>
      </c>
      <c r="C4188" s="4" t="s">
        <v>11913</v>
      </c>
      <c r="E4188" s="5">
        <v>4499</v>
      </c>
      <c r="G4188" s="5">
        <v>4499</v>
      </c>
      <c r="H4188" s="6">
        <v>2651.2</v>
      </c>
      <c r="K4188" s="7">
        <v>1</v>
      </c>
      <c r="N4188" s="8" t="s">
        <v>17</v>
      </c>
      <c r="O4188" s="1" t="s">
        <v>21</v>
      </c>
      <c r="P4188" s="1" t="s">
        <v>11917</v>
      </c>
    </row>
    <row r="4189" spans="1:16" hidden="1" x14ac:dyDescent="0.3">
      <c r="A4189" t="s">
        <v>3945</v>
      </c>
      <c r="B4189" s="3" t="s">
        <v>9819</v>
      </c>
      <c r="C4189" s="4" t="s">
        <v>11913</v>
      </c>
      <c r="E4189" s="5">
        <v>4499</v>
      </c>
      <c r="G4189" s="5">
        <v>4499</v>
      </c>
      <c r="H4189" s="6">
        <v>2651.2</v>
      </c>
      <c r="K4189" s="7">
        <v>1</v>
      </c>
      <c r="N4189" s="8" t="s">
        <v>17</v>
      </c>
      <c r="O4189" s="1" t="s">
        <v>21</v>
      </c>
      <c r="P4189" s="1" t="s">
        <v>11917</v>
      </c>
    </row>
    <row r="4190" spans="1:16" hidden="1" x14ac:dyDescent="0.3">
      <c r="A4190" t="s">
        <v>3946</v>
      </c>
      <c r="B4190" s="3" t="s">
        <v>9820</v>
      </c>
      <c r="C4190" s="4" t="s">
        <v>11913</v>
      </c>
      <c r="E4190" s="5">
        <v>4499</v>
      </c>
      <c r="G4190" s="5">
        <v>4499</v>
      </c>
      <c r="H4190" s="6">
        <v>2651.2</v>
      </c>
      <c r="K4190" s="7">
        <v>1</v>
      </c>
      <c r="N4190" s="8" t="s">
        <v>17</v>
      </c>
      <c r="O4190" s="1" t="s">
        <v>21</v>
      </c>
      <c r="P4190" s="1" t="s">
        <v>11917</v>
      </c>
    </row>
    <row r="4191" spans="1:16" hidden="1" x14ac:dyDescent="0.3">
      <c r="A4191" t="s">
        <v>3947</v>
      </c>
      <c r="B4191" s="3" t="s">
        <v>9821</v>
      </c>
      <c r="C4191" s="4" t="s">
        <v>11913</v>
      </c>
      <c r="E4191" s="5">
        <v>4499</v>
      </c>
      <c r="G4191" s="5">
        <v>4499</v>
      </c>
      <c r="H4191" s="6">
        <v>2651.2</v>
      </c>
      <c r="K4191" s="7">
        <v>1</v>
      </c>
      <c r="N4191" s="8" t="s">
        <v>17</v>
      </c>
      <c r="O4191" s="1" t="s">
        <v>21</v>
      </c>
      <c r="P4191" s="1" t="s">
        <v>11917</v>
      </c>
    </row>
    <row r="4192" spans="1:16" hidden="1" x14ac:dyDescent="0.3">
      <c r="A4192" t="s">
        <v>3948</v>
      </c>
      <c r="B4192" s="3" t="s">
        <v>9822</v>
      </c>
      <c r="C4192" s="4" t="s">
        <v>11913</v>
      </c>
      <c r="E4192" s="5">
        <v>4499</v>
      </c>
      <c r="G4192" s="5">
        <v>4499</v>
      </c>
      <c r="H4192" s="6">
        <v>2651.2</v>
      </c>
      <c r="K4192" s="7">
        <v>1</v>
      </c>
      <c r="N4192" s="8" t="s">
        <v>17</v>
      </c>
      <c r="O4192" s="1" t="s">
        <v>21</v>
      </c>
      <c r="P4192" s="1" t="s">
        <v>11917</v>
      </c>
    </row>
    <row r="4193" spans="1:16" hidden="1" x14ac:dyDescent="0.3">
      <c r="A4193" t="s">
        <v>3949</v>
      </c>
      <c r="B4193" s="3" t="s">
        <v>9823</v>
      </c>
      <c r="C4193" s="4" t="s">
        <v>11913</v>
      </c>
      <c r="E4193" s="5">
        <v>4499</v>
      </c>
      <c r="G4193" s="5">
        <v>4499</v>
      </c>
      <c r="H4193" s="6">
        <v>2651.2</v>
      </c>
      <c r="K4193" s="7">
        <v>1</v>
      </c>
      <c r="N4193" s="8" t="s">
        <v>17</v>
      </c>
      <c r="O4193" s="1" t="s">
        <v>21</v>
      </c>
      <c r="P4193" s="1" t="s">
        <v>11917</v>
      </c>
    </row>
    <row r="4194" spans="1:16" hidden="1" x14ac:dyDescent="0.3">
      <c r="A4194" t="s">
        <v>3950</v>
      </c>
      <c r="B4194" s="3" t="s">
        <v>9824</v>
      </c>
      <c r="C4194" s="4" t="s">
        <v>11913</v>
      </c>
      <c r="E4194" s="5">
        <v>4499</v>
      </c>
      <c r="G4194" s="5">
        <v>4499</v>
      </c>
      <c r="H4194" s="6">
        <v>2651.2</v>
      </c>
      <c r="K4194" s="7">
        <v>1</v>
      </c>
      <c r="N4194" s="8" t="s">
        <v>17</v>
      </c>
      <c r="O4194" s="1" t="s">
        <v>21</v>
      </c>
      <c r="P4194" s="1" t="s">
        <v>11917</v>
      </c>
    </row>
    <row r="4195" spans="1:16" hidden="1" x14ac:dyDescent="0.3">
      <c r="A4195" t="s">
        <v>3951</v>
      </c>
      <c r="B4195" s="3" t="s">
        <v>9825</v>
      </c>
      <c r="C4195" s="4" t="s">
        <v>11913</v>
      </c>
      <c r="E4195" s="5">
        <v>4499</v>
      </c>
      <c r="G4195" s="5">
        <v>4499</v>
      </c>
      <c r="H4195" s="6">
        <v>2651.2</v>
      </c>
      <c r="K4195" s="7">
        <v>1</v>
      </c>
      <c r="N4195" s="8" t="s">
        <v>17</v>
      </c>
      <c r="O4195" s="1" t="s">
        <v>21</v>
      </c>
      <c r="P4195" s="1" t="s">
        <v>11917</v>
      </c>
    </row>
    <row r="4196" spans="1:16" hidden="1" x14ac:dyDescent="0.3">
      <c r="A4196" t="s">
        <v>3952</v>
      </c>
      <c r="B4196" s="3" t="s">
        <v>9826</v>
      </c>
      <c r="C4196" s="4" t="s">
        <v>11913</v>
      </c>
      <c r="E4196" s="5">
        <v>4499</v>
      </c>
      <c r="G4196" s="5">
        <v>4499</v>
      </c>
      <c r="H4196" s="6">
        <v>2651.2</v>
      </c>
      <c r="K4196" s="7">
        <v>1</v>
      </c>
      <c r="N4196" s="8" t="s">
        <v>17</v>
      </c>
      <c r="O4196" s="1" t="s">
        <v>21</v>
      </c>
      <c r="P4196" s="1" t="s">
        <v>11917</v>
      </c>
    </row>
    <row r="4197" spans="1:16" hidden="1" x14ac:dyDescent="0.3">
      <c r="A4197" t="s">
        <v>3953</v>
      </c>
      <c r="B4197" s="3" t="s">
        <v>9827</v>
      </c>
      <c r="C4197" s="4" t="s">
        <v>11913</v>
      </c>
      <c r="E4197" s="5">
        <v>4499</v>
      </c>
      <c r="G4197" s="5">
        <v>4499</v>
      </c>
      <c r="H4197" s="6">
        <v>2651.2</v>
      </c>
      <c r="K4197" s="7">
        <v>1</v>
      </c>
      <c r="N4197" s="8" t="s">
        <v>17</v>
      </c>
      <c r="O4197" s="1" t="s">
        <v>21</v>
      </c>
      <c r="P4197" s="1" t="s">
        <v>11917</v>
      </c>
    </row>
    <row r="4198" spans="1:16" hidden="1" x14ac:dyDescent="0.3">
      <c r="A4198" t="s">
        <v>3954</v>
      </c>
      <c r="B4198" s="3" t="s">
        <v>9828</v>
      </c>
      <c r="C4198" s="4" t="s">
        <v>11913</v>
      </c>
      <c r="E4198" s="5">
        <v>2199</v>
      </c>
      <c r="G4198" s="5">
        <v>2199</v>
      </c>
      <c r="H4198" s="6">
        <v>1295.8399999999999</v>
      </c>
      <c r="K4198" s="7">
        <v>2</v>
      </c>
      <c r="N4198" s="8" t="s">
        <v>17</v>
      </c>
      <c r="O4198" s="1" t="s">
        <v>21</v>
      </c>
      <c r="P4198" s="1" t="s">
        <v>11917</v>
      </c>
    </row>
    <row r="4199" spans="1:16" hidden="1" x14ac:dyDescent="0.3">
      <c r="A4199" t="s">
        <v>3955</v>
      </c>
      <c r="B4199" s="3" t="s">
        <v>9829</v>
      </c>
      <c r="C4199" s="4" t="s">
        <v>11913</v>
      </c>
      <c r="E4199" s="5">
        <v>4499</v>
      </c>
      <c r="G4199" s="5">
        <v>4499</v>
      </c>
      <c r="H4199" s="6">
        <v>2651.2</v>
      </c>
      <c r="K4199" s="7">
        <v>1</v>
      </c>
      <c r="N4199" s="8" t="s">
        <v>17</v>
      </c>
      <c r="O4199" s="1" t="s">
        <v>21</v>
      </c>
      <c r="P4199" s="1" t="s">
        <v>11917</v>
      </c>
    </row>
    <row r="4200" spans="1:16" hidden="1" x14ac:dyDescent="0.3">
      <c r="A4200" t="s">
        <v>3956</v>
      </c>
      <c r="B4200" s="3" t="s">
        <v>9830</v>
      </c>
      <c r="C4200" s="4" t="s">
        <v>11913</v>
      </c>
      <c r="E4200" s="5">
        <v>3999</v>
      </c>
      <c r="G4200" s="5">
        <v>3999</v>
      </c>
      <c r="H4200" s="6">
        <v>2356.5500000000002</v>
      </c>
      <c r="K4200" s="7">
        <v>1</v>
      </c>
      <c r="N4200" s="8" t="s">
        <v>17</v>
      </c>
      <c r="O4200" s="1" t="s">
        <v>21</v>
      </c>
      <c r="P4200" s="1" t="s">
        <v>11917</v>
      </c>
    </row>
    <row r="4201" spans="1:16" hidden="1" x14ac:dyDescent="0.3">
      <c r="A4201" t="s">
        <v>3957</v>
      </c>
      <c r="B4201" s="3" t="s">
        <v>9831</v>
      </c>
      <c r="C4201" s="4" t="s">
        <v>11913</v>
      </c>
      <c r="E4201" s="5">
        <v>2199</v>
      </c>
      <c r="G4201" s="5">
        <v>2199</v>
      </c>
      <c r="H4201" s="6">
        <v>1295.8399999999999</v>
      </c>
      <c r="K4201" s="7">
        <v>1</v>
      </c>
      <c r="N4201" s="8" t="s">
        <v>17</v>
      </c>
      <c r="O4201" s="1" t="s">
        <v>21</v>
      </c>
      <c r="P4201" s="1" t="s">
        <v>11917</v>
      </c>
    </row>
    <row r="4202" spans="1:16" hidden="1" x14ac:dyDescent="0.3">
      <c r="A4202" t="s">
        <v>3958</v>
      </c>
      <c r="B4202" s="3" t="s">
        <v>9832</v>
      </c>
      <c r="C4202" s="4" t="s">
        <v>11913</v>
      </c>
      <c r="E4202" s="5">
        <v>2199</v>
      </c>
      <c r="G4202" s="5">
        <v>2199</v>
      </c>
      <c r="H4202" s="6">
        <v>1295.8399999999999</v>
      </c>
      <c r="K4202" s="7">
        <v>2</v>
      </c>
      <c r="N4202" s="8" t="s">
        <v>17</v>
      </c>
      <c r="O4202" s="1" t="s">
        <v>21</v>
      </c>
      <c r="P4202" s="1" t="s">
        <v>11917</v>
      </c>
    </row>
    <row r="4203" spans="1:16" hidden="1" x14ac:dyDescent="0.3">
      <c r="A4203" t="s">
        <v>3959</v>
      </c>
      <c r="B4203" s="3" t="s">
        <v>9833</v>
      </c>
      <c r="C4203" s="4" t="s">
        <v>11913</v>
      </c>
      <c r="E4203" s="5">
        <v>3999</v>
      </c>
      <c r="G4203" s="5">
        <v>3999</v>
      </c>
      <c r="H4203" s="6">
        <v>2356.5500000000002</v>
      </c>
      <c r="K4203" s="7">
        <v>1</v>
      </c>
      <c r="N4203" s="8" t="s">
        <v>17</v>
      </c>
      <c r="O4203" s="1" t="s">
        <v>21</v>
      </c>
      <c r="P4203" s="1" t="s">
        <v>11917</v>
      </c>
    </row>
    <row r="4204" spans="1:16" hidden="1" x14ac:dyDescent="0.3">
      <c r="A4204" t="s">
        <v>3960</v>
      </c>
      <c r="B4204" s="3" t="s">
        <v>9834</v>
      </c>
      <c r="C4204" s="4" t="s">
        <v>11913</v>
      </c>
      <c r="E4204" s="5">
        <v>3999</v>
      </c>
      <c r="G4204" s="5">
        <v>3999</v>
      </c>
      <c r="H4204" s="6">
        <v>2356.5500000000002</v>
      </c>
      <c r="K4204" s="7">
        <v>1</v>
      </c>
      <c r="N4204" s="8" t="s">
        <v>17</v>
      </c>
      <c r="O4204" s="1" t="s">
        <v>21</v>
      </c>
      <c r="P4204" s="1" t="s">
        <v>11917</v>
      </c>
    </row>
    <row r="4205" spans="1:16" hidden="1" x14ac:dyDescent="0.3">
      <c r="A4205" t="s">
        <v>3961</v>
      </c>
      <c r="B4205" s="3" t="s">
        <v>9835</v>
      </c>
      <c r="C4205" s="4" t="s">
        <v>11913</v>
      </c>
      <c r="E4205" s="5">
        <v>3999</v>
      </c>
      <c r="G4205" s="5">
        <v>3999</v>
      </c>
      <c r="H4205" s="6">
        <v>2356.5500000000002</v>
      </c>
      <c r="K4205" s="7">
        <v>1</v>
      </c>
      <c r="N4205" s="8" t="s">
        <v>17</v>
      </c>
      <c r="O4205" s="1" t="s">
        <v>21</v>
      </c>
      <c r="P4205" s="1" t="s">
        <v>11917</v>
      </c>
    </row>
    <row r="4206" spans="1:16" hidden="1" x14ac:dyDescent="0.3">
      <c r="A4206" t="s">
        <v>3962</v>
      </c>
      <c r="B4206" s="3" t="s">
        <v>9836</v>
      </c>
      <c r="C4206" s="4" t="s">
        <v>11913</v>
      </c>
      <c r="E4206" s="5">
        <v>3999</v>
      </c>
      <c r="G4206" s="5">
        <v>3999</v>
      </c>
      <c r="H4206" s="6">
        <v>2356.5500000000002</v>
      </c>
      <c r="K4206" s="7">
        <v>1</v>
      </c>
      <c r="N4206" s="8" t="s">
        <v>17</v>
      </c>
      <c r="O4206" s="1" t="s">
        <v>21</v>
      </c>
      <c r="P4206" s="1" t="s">
        <v>11917</v>
      </c>
    </row>
    <row r="4207" spans="1:16" hidden="1" x14ac:dyDescent="0.3">
      <c r="A4207" t="s">
        <v>3963</v>
      </c>
      <c r="B4207" s="3" t="s">
        <v>9837</v>
      </c>
      <c r="C4207" s="4" t="s">
        <v>11913</v>
      </c>
      <c r="E4207" s="5">
        <v>3999</v>
      </c>
      <c r="G4207" s="5">
        <v>3999</v>
      </c>
      <c r="H4207" s="6">
        <v>2356.5500000000002</v>
      </c>
      <c r="K4207" s="7">
        <v>1</v>
      </c>
      <c r="N4207" s="8" t="s">
        <v>17</v>
      </c>
      <c r="O4207" s="1" t="s">
        <v>21</v>
      </c>
      <c r="P4207" s="1" t="s">
        <v>11917</v>
      </c>
    </row>
    <row r="4208" spans="1:16" hidden="1" x14ac:dyDescent="0.3">
      <c r="A4208" t="s">
        <v>3964</v>
      </c>
      <c r="B4208" s="3" t="s">
        <v>9838</v>
      </c>
      <c r="C4208" s="4" t="s">
        <v>11913</v>
      </c>
      <c r="E4208" s="5">
        <v>3999</v>
      </c>
      <c r="G4208" s="5">
        <v>3999</v>
      </c>
      <c r="H4208" s="6">
        <v>2356.5500000000002</v>
      </c>
      <c r="K4208" s="7">
        <v>1</v>
      </c>
      <c r="N4208" s="8" t="s">
        <v>17</v>
      </c>
      <c r="O4208" s="1" t="s">
        <v>21</v>
      </c>
      <c r="P4208" s="1" t="s">
        <v>11917</v>
      </c>
    </row>
    <row r="4209" spans="1:16" hidden="1" x14ac:dyDescent="0.3">
      <c r="A4209" t="s">
        <v>3965</v>
      </c>
      <c r="B4209" s="3" t="s">
        <v>9839</v>
      </c>
      <c r="C4209" s="4" t="s">
        <v>11913</v>
      </c>
      <c r="E4209" s="5">
        <v>2199</v>
      </c>
      <c r="G4209" s="5">
        <v>2199</v>
      </c>
      <c r="H4209" s="6">
        <v>1295.8399999999999</v>
      </c>
      <c r="K4209" s="7">
        <v>1</v>
      </c>
      <c r="N4209" s="8" t="s">
        <v>17</v>
      </c>
      <c r="O4209" s="1" t="s">
        <v>21</v>
      </c>
      <c r="P4209" s="1" t="s">
        <v>11917</v>
      </c>
    </row>
    <row r="4210" spans="1:16" hidden="1" x14ac:dyDescent="0.3">
      <c r="A4210" t="s">
        <v>3966</v>
      </c>
      <c r="B4210" s="3" t="s">
        <v>9840</v>
      </c>
      <c r="C4210" s="4" t="s">
        <v>11913</v>
      </c>
      <c r="E4210" s="5">
        <v>3999</v>
      </c>
      <c r="G4210" s="5">
        <v>3999</v>
      </c>
      <c r="H4210" s="6">
        <v>2356.5500000000002</v>
      </c>
      <c r="K4210" s="7">
        <v>1</v>
      </c>
      <c r="N4210" s="8" t="s">
        <v>17</v>
      </c>
      <c r="O4210" s="1" t="s">
        <v>21</v>
      </c>
      <c r="P4210" s="1" t="s">
        <v>11917</v>
      </c>
    </row>
    <row r="4211" spans="1:16" hidden="1" x14ac:dyDescent="0.3">
      <c r="A4211" t="s">
        <v>3967</v>
      </c>
      <c r="B4211" s="3" t="s">
        <v>9841</v>
      </c>
      <c r="C4211" s="4" t="s">
        <v>11913</v>
      </c>
      <c r="E4211" s="5">
        <v>3999</v>
      </c>
      <c r="G4211" s="5">
        <v>3999</v>
      </c>
      <c r="H4211" s="6">
        <v>2356.5500000000002</v>
      </c>
      <c r="K4211" s="7">
        <v>1</v>
      </c>
      <c r="N4211" s="8" t="s">
        <v>17</v>
      </c>
      <c r="O4211" s="1" t="s">
        <v>21</v>
      </c>
      <c r="P4211" s="1" t="s">
        <v>11917</v>
      </c>
    </row>
    <row r="4212" spans="1:16" hidden="1" x14ac:dyDescent="0.3">
      <c r="A4212" t="s">
        <v>3968</v>
      </c>
      <c r="B4212" s="3" t="s">
        <v>9842</v>
      </c>
      <c r="C4212" s="4" t="s">
        <v>11913</v>
      </c>
      <c r="E4212" s="5">
        <v>3999</v>
      </c>
      <c r="G4212" s="5">
        <v>3999</v>
      </c>
      <c r="H4212" s="6">
        <v>2356.5500000000002</v>
      </c>
      <c r="K4212" s="7">
        <v>1</v>
      </c>
      <c r="N4212" s="8" t="s">
        <v>17</v>
      </c>
      <c r="O4212" s="1" t="s">
        <v>21</v>
      </c>
      <c r="P4212" s="1" t="s">
        <v>11917</v>
      </c>
    </row>
    <row r="4213" spans="1:16" hidden="1" x14ac:dyDescent="0.3">
      <c r="A4213" t="s">
        <v>3969</v>
      </c>
      <c r="B4213" s="3" t="s">
        <v>9843</v>
      </c>
      <c r="C4213" s="4" t="s">
        <v>11913</v>
      </c>
      <c r="E4213" s="5">
        <v>3999</v>
      </c>
      <c r="G4213" s="5">
        <v>3999</v>
      </c>
      <c r="H4213" s="6">
        <v>2356.5500000000002</v>
      </c>
      <c r="K4213" s="7">
        <v>1</v>
      </c>
      <c r="N4213" s="8" t="s">
        <v>17</v>
      </c>
      <c r="O4213" s="1" t="s">
        <v>21</v>
      </c>
      <c r="P4213" s="1" t="s">
        <v>11917</v>
      </c>
    </row>
    <row r="4214" spans="1:16" hidden="1" x14ac:dyDescent="0.3">
      <c r="A4214" t="s">
        <v>3970</v>
      </c>
      <c r="B4214" s="3" t="s">
        <v>9844</v>
      </c>
      <c r="C4214" s="4" t="s">
        <v>11913</v>
      </c>
      <c r="E4214" s="5">
        <v>3999</v>
      </c>
      <c r="G4214" s="5">
        <v>3999</v>
      </c>
      <c r="H4214" s="6">
        <v>2356.5500000000002</v>
      </c>
      <c r="K4214" s="7">
        <v>1</v>
      </c>
      <c r="N4214" s="8" t="s">
        <v>17</v>
      </c>
      <c r="O4214" s="1" t="s">
        <v>21</v>
      </c>
      <c r="P4214" s="1" t="s">
        <v>11917</v>
      </c>
    </row>
    <row r="4215" spans="1:16" hidden="1" x14ac:dyDescent="0.3">
      <c r="A4215" t="s">
        <v>3971</v>
      </c>
      <c r="B4215" s="3" t="s">
        <v>9845</v>
      </c>
      <c r="C4215" s="4" t="s">
        <v>11913</v>
      </c>
      <c r="E4215" s="5">
        <v>1899</v>
      </c>
      <c r="G4215" s="5">
        <v>1899</v>
      </c>
      <c r="H4215" s="6">
        <v>1119.05</v>
      </c>
      <c r="K4215" s="7">
        <v>1</v>
      </c>
      <c r="N4215" s="8" t="s">
        <v>17</v>
      </c>
      <c r="O4215" s="1" t="s">
        <v>21</v>
      </c>
      <c r="P4215" s="1" t="s">
        <v>11917</v>
      </c>
    </row>
    <row r="4216" spans="1:16" x14ac:dyDescent="0.3">
      <c r="A4216" s="9" t="s">
        <v>3972</v>
      </c>
      <c r="B4216" s="13" t="s">
        <v>9846</v>
      </c>
      <c r="C4216" s="14" t="s">
        <v>11913</v>
      </c>
      <c r="D4216" s="15">
        <v>1899</v>
      </c>
      <c r="E4216" s="15">
        <v>1899</v>
      </c>
      <c r="F4216" s="9"/>
      <c r="G4216" s="15">
        <v>1899</v>
      </c>
      <c r="H4216" s="16">
        <v>1119.05</v>
      </c>
      <c r="I4216" s="9"/>
      <c r="J4216" s="9">
        <v>1</v>
      </c>
      <c r="K4216" s="17">
        <v>2</v>
      </c>
      <c r="L4216" s="9"/>
      <c r="M4216" s="9"/>
      <c r="N4216" s="18" t="s">
        <v>17</v>
      </c>
      <c r="O4216" s="19" t="s">
        <v>21</v>
      </c>
      <c r="P4216" s="19" t="s">
        <v>11917</v>
      </c>
    </row>
    <row r="4217" spans="1:16" hidden="1" x14ac:dyDescent="0.3">
      <c r="A4217" t="s">
        <v>3973</v>
      </c>
      <c r="B4217" s="3" t="s">
        <v>9847</v>
      </c>
      <c r="C4217" s="4" t="s">
        <v>11913</v>
      </c>
      <c r="E4217" s="5">
        <v>1899</v>
      </c>
      <c r="G4217" s="5">
        <v>1899</v>
      </c>
      <c r="H4217" s="6">
        <v>1119.05</v>
      </c>
      <c r="K4217" s="7">
        <v>2</v>
      </c>
      <c r="N4217" s="8" t="s">
        <v>17</v>
      </c>
      <c r="O4217" s="1" t="s">
        <v>21</v>
      </c>
      <c r="P4217" s="1" t="s">
        <v>11917</v>
      </c>
    </row>
    <row r="4218" spans="1:16" hidden="1" x14ac:dyDescent="0.3">
      <c r="A4218" t="s">
        <v>3974</v>
      </c>
      <c r="B4218" s="3" t="s">
        <v>9848</v>
      </c>
      <c r="C4218" s="4" t="s">
        <v>11913</v>
      </c>
      <c r="E4218" s="5">
        <v>1899</v>
      </c>
      <c r="G4218" s="5">
        <v>1899</v>
      </c>
      <c r="H4218" s="6">
        <v>1119.05</v>
      </c>
      <c r="K4218" s="7">
        <v>1</v>
      </c>
      <c r="N4218" s="8" t="s">
        <v>17</v>
      </c>
      <c r="O4218" s="1" t="s">
        <v>21</v>
      </c>
      <c r="P4218" s="1" t="s">
        <v>11917</v>
      </c>
    </row>
    <row r="4219" spans="1:16" hidden="1" x14ac:dyDescent="0.3">
      <c r="A4219" t="s">
        <v>3975</v>
      </c>
      <c r="B4219" s="3" t="s">
        <v>9849</v>
      </c>
      <c r="C4219" s="4" t="s">
        <v>11913</v>
      </c>
      <c r="E4219" s="5">
        <v>2199</v>
      </c>
      <c r="G4219" s="5">
        <v>2199</v>
      </c>
      <c r="H4219" s="6">
        <v>1295.8399999999999</v>
      </c>
      <c r="K4219" s="7">
        <v>2</v>
      </c>
      <c r="N4219" s="8" t="s">
        <v>17</v>
      </c>
      <c r="O4219" s="1" t="s">
        <v>21</v>
      </c>
      <c r="P4219" s="1" t="s">
        <v>11917</v>
      </c>
    </row>
    <row r="4220" spans="1:16" hidden="1" x14ac:dyDescent="0.3">
      <c r="A4220" t="s">
        <v>3976</v>
      </c>
      <c r="B4220" s="3" t="s">
        <v>9850</v>
      </c>
      <c r="C4220" s="4" t="s">
        <v>11913</v>
      </c>
      <c r="E4220" s="5">
        <v>2199</v>
      </c>
      <c r="G4220" s="5">
        <v>2199</v>
      </c>
      <c r="H4220" s="6">
        <v>1295.8399999999999</v>
      </c>
      <c r="K4220" s="7">
        <v>2</v>
      </c>
      <c r="N4220" s="8" t="s">
        <v>17</v>
      </c>
      <c r="O4220" s="1" t="s">
        <v>21</v>
      </c>
      <c r="P4220" s="1" t="s">
        <v>11917</v>
      </c>
    </row>
    <row r="4221" spans="1:16" hidden="1" x14ac:dyDescent="0.3">
      <c r="A4221" t="s">
        <v>3977</v>
      </c>
      <c r="B4221" s="3" t="s">
        <v>9851</v>
      </c>
      <c r="C4221" s="4" t="s">
        <v>11913</v>
      </c>
      <c r="E4221" s="5">
        <v>2299</v>
      </c>
      <c r="G4221" s="5">
        <v>2299</v>
      </c>
      <c r="H4221" s="6">
        <v>1354.77</v>
      </c>
      <c r="K4221" s="7">
        <v>1</v>
      </c>
      <c r="N4221" s="8" t="s">
        <v>17</v>
      </c>
      <c r="O4221" s="1" t="s">
        <v>21</v>
      </c>
      <c r="P4221" s="1" t="s">
        <v>11917</v>
      </c>
    </row>
    <row r="4222" spans="1:16" hidden="1" x14ac:dyDescent="0.3">
      <c r="A4222" t="s">
        <v>3978</v>
      </c>
      <c r="B4222" s="3" t="s">
        <v>9852</v>
      </c>
      <c r="C4222" s="4" t="s">
        <v>11913</v>
      </c>
      <c r="E4222" s="5">
        <v>2199</v>
      </c>
      <c r="G4222" s="5">
        <v>2199</v>
      </c>
      <c r="H4222" s="6">
        <v>1295.8399999999999</v>
      </c>
      <c r="K4222" s="7">
        <v>1</v>
      </c>
      <c r="N4222" s="8" t="s">
        <v>17</v>
      </c>
      <c r="O4222" s="1" t="s">
        <v>21</v>
      </c>
      <c r="P4222" s="1" t="s">
        <v>11917</v>
      </c>
    </row>
    <row r="4223" spans="1:16" hidden="1" x14ac:dyDescent="0.3">
      <c r="A4223" t="s">
        <v>3979</v>
      </c>
      <c r="B4223" s="3" t="s">
        <v>9853</v>
      </c>
      <c r="C4223" s="4" t="s">
        <v>11913</v>
      </c>
      <c r="E4223" s="5">
        <v>2299</v>
      </c>
      <c r="G4223" s="5">
        <v>2299</v>
      </c>
      <c r="H4223" s="6">
        <v>1354.77</v>
      </c>
      <c r="K4223" s="7">
        <v>1</v>
      </c>
      <c r="N4223" s="8" t="s">
        <v>17</v>
      </c>
      <c r="O4223" s="1" t="s">
        <v>21</v>
      </c>
      <c r="P4223" s="1" t="s">
        <v>11917</v>
      </c>
    </row>
    <row r="4224" spans="1:16" hidden="1" x14ac:dyDescent="0.3">
      <c r="A4224" t="s">
        <v>3980</v>
      </c>
      <c r="B4224" s="3" t="s">
        <v>9854</v>
      </c>
      <c r="C4224" s="4" t="s">
        <v>11913</v>
      </c>
      <c r="E4224" s="5">
        <v>2299</v>
      </c>
      <c r="G4224" s="5">
        <v>2299</v>
      </c>
      <c r="H4224" s="6">
        <v>1354.77</v>
      </c>
      <c r="K4224" s="7">
        <v>2</v>
      </c>
      <c r="N4224" s="8" t="s">
        <v>17</v>
      </c>
      <c r="O4224" s="1" t="s">
        <v>21</v>
      </c>
      <c r="P4224" s="1" t="s">
        <v>11917</v>
      </c>
    </row>
    <row r="4225" spans="1:16" hidden="1" x14ac:dyDescent="0.3">
      <c r="A4225" t="s">
        <v>3981</v>
      </c>
      <c r="B4225" s="3" t="s">
        <v>9855</v>
      </c>
      <c r="C4225" s="4" t="s">
        <v>11913</v>
      </c>
      <c r="E4225" s="5">
        <v>2299</v>
      </c>
      <c r="G4225" s="5">
        <v>2299</v>
      </c>
      <c r="H4225" s="6">
        <v>1354.77</v>
      </c>
      <c r="K4225" s="7">
        <v>2</v>
      </c>
      <c r="N4225" s="8" t="s">
        <v>17</v>
      </c>
      <c r="O4225" s="1" t="s">
        <v>21</v>
      </c>
      <c r="P4225" s="1" t="s">
        <v>11917</v>
      </c>
    </row>
    <row r="4226" spans="1:16" hidden="1" x14ac:dyDescent="0.3">
      <c r="A4226" t="s">
        <v>3982</v>
      </c>
      <c r="B4226" s="3" t="s">
        <v>9856</v>
      </c>
      <c r="C4226" s="4" t="s">
        <v>11913</v>
      </c>
      <c r="E4226" s="5">
        <v>2199</v>
      </c>
      <c r="G4226" s="5">
        <v>2199</v>
      </c>
      <c r="H4226" s="6">
        <v>1295.8399999999999</v>
      </c>
      <c r="K4226" s="7">
        <v>1</v>
      </c>
      <c r="N4226" s="8" t="s">
        <v>17</v>
      </c>
      <c r="O4226" s="1" t="s">
        <v>21</v>
      </c>
      <c r="P4226" s="1" t="s">
        <v>11917</v>
      </c>
    </row>
    <row r="4227" spans="1:16" hidden="1" x14ac:dyDescent="0.3">
      <c r="A4227" t="s">
        <v>3802</v>
      </c>
      <c r="B4227" s="3" t="s">
        <v>9677</v>
      </c>
      <c r="C4227" s="4" t="s">
        <v>11913</v>
      </c>
      <c r="E4227" s="5">
        <v>1999</v>
      </c>
      <c r="G4227" s="5">
        <v>1999</v>
      </c>
      <c r="H4227" s="6">
        <v>1177.98</v>
      </c>
      <c r="K4227" s="7">
        <v>1</v>
      </c>
      <c r="N4227" s="8" t="s">
        <v>17</v>
      </c>
      <c r="O4227" s="1" t="s">
        <v>21</v>
      </c>
      <c r="P4227" s="1" t="s">
        <v>11917</v>
      </c>
    </row>
    <row r="4228" spans="1:16" hidden="1" x14ac:dyDescent="0.3">
      <c r="A4228" t="s">
        <v>3974</v>
      </c>
      <c r="B4228" s="3" t="s">
        <v>9848</v>
      </c>
      <c r="C4228" s="4" t="s">
        <v>11913</v>
      </c>
      <c r="E4228" s="5">
        <v>1899</v>
      </c>
      <c r="G4228" s="5">
        <v>1899</v>
      </c>
      <c r="H4228" s="6">
        <v>1119.05</v>
      </c>
      <c r="K4228" s="7">
        <v>1</v>
      </c>
      <c r="N4228" s="8" t="s">
        <v>17</v>
      </c>
      <c r="O4228" s="1" t="s">
        <v>21</v>
      </c>
      <c r="P4228" s="1" t="s">
        <v>11917</v>
      </c>
    </row>
    <row r="4229" spans="1:16" hidden="1" x14ac:dyDescent="0.3">
      <c r="A4229" t="s">
        <v>3801</v>
      </c>
      <c r="B4229" s="3" t="s">
        <v>9676</v>
      </c>
      <c r="C4229" s="4" t="s">
        <v>11913</v>
      </c>
      <c r="E4229" s="5">
        <v>1999</v>
      </c>
      <c r="G4229" s="5">
        <v>1999</v>
      </c>
      <c r="H4229" s="6">
        <v>1177.98</v>
      </c>
      <c r="K4229" s="7">
        <v>1</v>
      </c>
      <c r="N4229" s="8" t="s">
        <v>17</v>
      </c>
      <c r="O4229" s="1" t="s">
        <v>21</v>
      </c>
      <c r="P4229" s="1" t="s">
        <v>11917</v>
      </c>
    </row>
    <row r="4230" spans="1:16" hidden="1" x14ac:dyDescent="0.3">
      <c r="A4230" t="s">
        <v>3703</v>
      </c>
      <c r="B4230" s="3" t="s">
        <v>9578</v>
      </c>
      <c r="C4230" s="4" t="s">
        <v>11913</v>
      </c>
      <c r="E4230" s="5">
        <v>1999</v>
      </c>
      <c r="G4230" s="5">
        <v>1999</v>
      </c>
      <c r="H4230" s="6">
        <v>1177.98</v>
      </c>
      <c r="K4230" s="7">
        <v>1</v>
      </c>
      <c r="N4230" s="8" t="s">
        <v>17</v>
      </c>
      <c r="O4230" s="1" t="s">
        <v>21</v>
      </c>
      <c r="P4230" s="1" t="s">
        <v>11917</v>
      </c>
    </row>
    <row r="4231" spans="1:16" hidden="1" x14ac:dyDescent="0.3">
      <c r="A4231" t="s">
        <v>3704</v>
      </c>
      <c r="B4231" s="3" t="s">
        <v>9579</v>
      </c>
      <c r="C4231" s="4" t="s">
        <v>11913</v>
      </c>
      <c r="E4231" s="5">
        <v>1999</v>
      </c>
      <c r="G4231" s="5">
        <v>1999</v>
      </c>
      <c r="H4231" s="6">
        <v>1177.98</v>
      </c>
      <c r="K4231" s="7">
        <v>1</v>
      </c>
      <c r="N4231" s="8" t="s">
        <v>17</v>
      </c>
      <c r="O4231" s="1" t="s">
        <v>21</v>
      </c>
      <c r="P4231" s="1" t="s">
        <v>11917</v>
      </c>
    </row>
    <row r="4232" spans="1:16" hidden="1" x14ac:dyDescent="0.3">
      <c r="A4232" t="s">
        <v>3736</v>
      </c>
      <c r="B4232" s="3" t="s">
        <v>9611</v>
      </c>
      <c r="C4232" s="4" t="s">
        <v>11913</v>
      </c>
      <c r="E4232" s="5">
        <v>1999</v>
      </c>
      <c r="G4232" s="5">
        <v>1999</v>
      </c>
      <c r="H4232" s="6">
        <v>1177.98</v>
      </c>
      <c r="K4232" s="7">
        <v>1</v>
      </c>
      <c r="N4232" s="8" t="s">
        <v>17</v>
      </c>
      <c r="O4232" s="1" t="s">
        <v>21</v>
      </c>
      <c r="P4232" s="1" t="s">
        <v>11917</v>
      </c>
    </row>
    <row r="4233" spans="1:16" hidden="1" x14ac:dyDescent="0.3">
      <c r="A4233" t="s">
        <v>3737</v>
      </c>
      <c r="B4233" s="3" t="s">
        <v>9612</v>
      </c>
      <c r="C4233" s="4" t="s">
        <v>11913</v>
      </c>
      <c r="E4233" s="5">
        <v>1999</v>
      </c>
      <c r="G4233" s="5">
        <v>1999</v>
      </c>
      <c r="H4233" s="6">
        <v>1177.98</v>
      </c>
      <c r="K4233" s="7">
        <v>1</v>
      </c>
      <c r="N4233" s="8" t="s">
        <v>17</v>
      </c>
      <c r="O4233" s="1" t="s">
        <v>21</v>
      </c>
      <c r="P4233" s="1" t="s">
        <v>11917</v>
      </c>
    </row>
    <row r="4234" spans="1:16" hidden="1" x14ac:dyDescent="0.3">
      <c r="A4234" t="s">
        <v>3693</v>
      </c>
      <c r="B4234" s="3" t="s">
        <v>9568</v>
      </c>
      <c r="C4234" s="4" t="s">
        <v>11913</v>
      </c>
      <c r="E4234" s="5">
        <v>1899</v>
      </c>
      <c r="G4234" s="5">
        <v>1899</v>
      </c>
      <c r="H4234" s="6">
        <v>1119.05</v>
      </c>
      <c r="K4234" s="7">
        <v>1</v>
      </c>
      <c r="N4234" s="8" t="s">
        <v>17</v>
      </c>
      <c r="O4234" s="1" t="s">
        <v>21</v>
      </c>
      <c r="P4234" s="1" t="s">
        <v>11917</v>
      </c>
    </row>
    <row r="4235" spans="1:16" hidden="1" x14ac:dyDescent="0.3">
      <c r="A4235" t="s">
        <v>3983</v>
      </c>
      <c r="B4235" s="3" t="s">
        <v>9857</v>
      </c>
      <c r="C4235" s="4" t="s">
        <v>11913</v>
      </c>
      <c r="E4235" s="5">
        <v>2299</v>
      </c>
      <c r="G4235" s="5">
        <v>2299</v>
      </c>
      <c r="H4235" s="6">
        <v>1395.82</v>
      </c>
      <c r="K4235" s="7">
        <v>2</v>
      </c>
      <c r="N4235" s="8" t="s">
        <v>17</v>
      </c>
      <c r="O4235" s="1" t="s">
        <v>21</v>
      </c>
      <c r="P4235" s="1" t="s">
        <v>11917</v>
      </c>
    </row>
    <row r="4236" spans="1:16" hidden="1" x14ac:dyDescent="0.3">
      <c r="A4236" t="s">
        <v>3984</v>
      </c>
      <c r="B4236" s="3" t="s">
        <v>9858</v>
      </c>
      <c r="C4236" s="4" t="s">
        <v>11913</v>
      </c>
      <c r="E4236" s="5">
        <v>2299</v>
      </c>
      <c r="G4236" s="5">
        <v>2299</v>
      </c>
      <c r="H4236" s="6">
        <v>1395.82</v>
      </c>
      <c r="K4236" s="7">
        <v>2</v>
      </c>
      <c r="N4236" s="8" t="s">
        <v>17</v>
      </c>
      <c r="O4236" s="1" t="s">
        <v>21</v>
      </c>
      <c r="P4236" s="1" t="s">
        <v>11917</v>
      </c>
    </row>
    <row r="4237" spans="1:16" hidden="1" x14ac:dyDescent="0.3">
      <c r="A4237" t="s">
        <v>3985</v>
      </c>
      <c r="B4237" s="3" t="s">
        <v>9859</v>
      </c>
      <c r="C4237" s="4" t="s">
        <v>11913</v>
      </c>
      <c r="E4237" s="5">
        <v>2299</v>
      </c>
      <c r="G4237" s="5">
        <v>2299</v>
      </c>
      <c r="H4237" s="6">
        <v>1395.82</v>
      </c>
      <c r="K4237" s="7">
        <v>1</v>
      </c>
      <c r="N4237" s="8" t="s">
        <v>17</v>
      </c>
      <c r="O4237" s="1" t="s">
        <v>21</v>
      </c>
      <c r="P4237" s="1" t="s">
        <v>11917</v>
      </c>
    </row>
    <row r="4238" spans="1:16" hidden="1" x14ac:dyDescent="0.3">
      <c r="A4238" t="s">
        <v>3986</v>
      </c>
      <c r="B4238" s="3" t="s">
        <v>9860</v>
      </c>
      <c r="C4238" s="4" t="s">
        <v>11913</v>
      </c>
      <c r="E4238" s="5">
        <v>2299</v>
      </c>
      <c r="G4238" s="5">
        <v>2299</v>
      </c>
      <c r="H4238" s="6">
        <v>1395.82</v>
      </c>
      <c r="K4238" s="7">
        <v>1</v>
      </c>
      <c r="N4238" s="8" t="s">
        <v>17</v>
      </c>
      <c r="O4238" s="1" t="s">
        <v>21</v>
      </c>
      <c r="P4238" s="1" t="s">
        <v>11917</v>
      </c>
    </row>
    <row r="4239" spans="1:16" hidden="1" x14ac:dyDescent="0.3">
      <c r="A4239" t="s">
        <v>3987</v>
      </c>
      <c r="B4239" s="3" t="s">
        <v>9861</v>
      </c>
      <c r="C4239" s="4" t="s">
        <v>11913</v>
      </c>
      <c r="E4239" s="5">
        <v>1299</v>
      </c>
      <c r="G4239" s="5">
        <v>1299</v>
      </c>
      <c r="H4239" s="6">
        <v>841.26</v>
      </c>
      <c r="K4239" s="7">
        <v>1</v>
      </c>
      <c r="N4239" s="8" t="s">
        <v>17</v>
      </c>
      <c r="O4239" s="1" t="s">
        <v>21</v>
      </c>
      <c r="P4239" s="1" t="s">
        <v>11917</v>
      </c>
    </row>
    <row r="4240" spans="1:16" hidden="1" x14ac:dyDescent="0.3">
      <c r="A4240" t="s">
        <v>3988</v>
      </c>
      <c r="B4240" s="3" t="s">
        <v>9862</v>
      </c>
      <c r="C4240" s="4" t="s">
        <v>11913</v>
      </c>
      <c r="E4240" s="5">
        <v>1299</v>
      </c>
      <c r="G4240" s="5">
        <v>1299</v>
      </c>
      <c r="H4240" s="6">
        <v>841.26</v>
      </c>
      <c r="K4240" s="7">
        <v>2</v>
      </c>
      <c r="N4240" s="8" t="s">
        <v>17</v>
      </c>
      <c r="O4240" s="1" t="s">
        <v>21</v>
      </c>
      <c r="P4240" s="1" t="s">
        <v>11917</v>
      </c>
    </row>
    <row r="4241" spans="1:16" hidden="1" x14ac:dyDescent="0.3">
      <c r="A4241" t="s">
        <v>3989</v>
      </c>
      <c r="B4241" s="3" t="s">
        <v>9863</v>
      </c>
      <c r="C4241" s="4" t="s">
        <v>11913</v>
      </c>
      <c r="E4241" s="5">
        <v>1299</v>
      </c>
      <c r="G4241" s="5">
        <v>1299</v>
      </c>
      <c r="H4241" s="6">
        <v>841.26</v>
      </c>
      <c r="K4241" s="7">
        <v>2</v>
      </c>
      <c r="N4241" s="8" t="s">
        <v>17</v>
      </c>
      <c r="O4241" s="1" t="s">
        <v>21</v>
      </c>
      <c r="P4241" s="1" t="s">
        <v>11917</v>
      </c>
    </row>
    <row r="4242" spans="1:16" hidden="1" x14ac:dyDescent="0.3">
      <c r="A4242" t="s">
        <v>3389</v>
      </c>
      <c r="B4242" s="3" t="s">
        <v>9262</v>
      </c>
      <c r="C4242" s="4" t="s">
        <v>11913</v>
      </c>
      <c r="E4242" s="5">
        <v>1</v>
      </c>
      <c r="G4242" s="5">
        <v>1</v>
      </c>
      <c r="H4242" s="6">
        <v>0.57999999999999996</v>
      </c>
      <c r="K4242" s="7">
        <v>15</v>
      </c>
      <c r="N4242" s="8" t="s">
        <v>17</v>
      </c>
      <c r="O4242" s="1" t="s">
        <v>21</v>
      </c>
      <c r="P4242" s="1" t="s">
        <v>11917</v>
      </c>
    </row>
    <row r="4243" spans="1:16" hidden="1" x14ac:dyDescent="0.3">
      <c r="A4243" t="s">
        <v>3990</v>
      </c>
      <c r="B4243" s="3" t="s">
        <v>9864</v>
      </c>
      <c r="C4243" s="4" t="s">
        <v>11913</v>
      </c>
      <c r="E4243" s="5">
        <v>1999</v>
      </c>
      <c r="G4243" s="5">
        <v>1999</v>
      </c>
      <c r="H4243" s="6">
        <v>1177.98</v>
      </c>
      <c r="K4243" s="7">
        <v>3</v>
      </c>
      <c r="N4243" s="8" t="s">
        <v>17</v>
      </c>
      <c r="O4243" s="1" t="s">
        <v>21</v>
      </c>
      <c r="P4243" s="1" t="s">
        <v>11917</v>
      </c>
    </row>
    <row r="4244" spans="1:16" hidden="1" x14ac:dyDescent="0.3">
      <c r="A4244" t="s">
        <v>3991</v>
      </c>
      <c r="B4244" s="3" t="s">
        <v>9865</v>
      </c>
      <c r="C4244" s="4" t="s">
        <v>11913</v>
      </c>
      <c r="E4244" s="5">
        <v>2199</v>
      </c>
      <c r="G4244" s="5">
        <v>2199</v>
      </c>
      <c r="H4244" s="6">
        <v>1295.8399999999999</v>
      </c>
      <c r="K4244" s="7">
        <v>1</v>
      </c>
      <c r="N4244" s="8" t="s">
        <v>17</v>
      </c>
      <c r="O4244" s="1" t="s">
        <v>21</v>
      </c>
      <c r="P4244" s="1" t="s">
        <v>11917</v>
      </c>
    </row>
    <row r="4245" spans="1:16" hidden="1" x14ac:dyDescent="0.3">
      <c r="A4245" t="s">
        <v>3992</v>
      </c>
      <c r="B4245" s="3" t="s">
        <v>9866</v>
      </c>
      <c r="C4245" s="4" t="s">
        <v>11913</v>
      </c>
      <c r="E4245" s="5">
        <v>2199</v>
      </c>
      <c r="G4245" s="5">
        <v>2199</v>
      </c>
      <c r="H4245" s="6">
        <v>1295.8399999999999</v>
      </c>
      <c r="K4245" s="7">
        <v>2</v>
      </c>
      <c r="N4245" s="8" t="s">
        <v>17</v>
      </c>
      <c r="O4245" s="1" t="s">
        <v>21</v>
      </c>
      <c r="P4245" s="1" t="s">
        <v>11917</v>
      </c>
    </row>
    <row r="4246" spans="1:16" hidden="1" x14ac:dyDescent="0.3">
      <c r="A4246" t="s">
        <v>3993</v>
      </c>
      <c r="B4246" s="3" t="s">
        <v>9867</v>
      </c>
      <c r="C4246" s="4" t="s">
        <v>11913</v>
      </c>
      <c r="E4246" s="5">
        <v>2199</v>
      </c>
      <c r="G4246" s="5">
        <v>2199</v>
      </c>
      <c r="H4246" s="6">
        <v>1295.8399999999999</v>
      </c>
      <c r="K4246" s="7">
        <v>2</v>
      </c>
      <c r="N4246" s="8" t="s">
        <v>17</v>
      </c>
      <c r="O4246" s="1" t="s">
        <v>21</v>
      </c>
      <c r="P4246" s="1" t="s">
        <v>11917</v>
      </c>
    </row>
    <row r="4247" spans="1:16" hidden="1" x14ac:dyDescent="0.3">
      <c r="A4247" t="s">
        <v>3994</v>
      </c>
      <c r="B4247" s="3" t="s">
        <v>9868</v>
      </c>
      <c r="C4247" s="4" t="s">
        <v>11913</v>
      </c>
      <c r="E4247" s="5">
        <v>2199</v>
      </c>
      <c r="G4247" s="5">
        <v>2199</v>
      </c>
      <c r="H4247" s="6">
        <v>1295.8399999999999</v>
      </c>
      <c r="K4247" s="7">
        <v>1</v>
      </c>
      <c r="N4247" s="8" t="s">
        <v>17</v>
      </c>
      <c r="O4247" s="1" t="s">
        <v>21</v>
      </c>
      <c r="P4247" s="1" t="s">
        <v>11917</v>
      </c>
    </row>
    <row r="4248" spans="1:16" hidden="1" x14ac:dyDescent="0.3">
      <c r="A4248" t="s">
        <v>3995</v>
      </c>
      <c r="B4248" s="3" t="s">
        <v>9869</v>
      </c>
      <c r="C4248" s="4" t="s">
        <v>11913</v>
      </c>
      <c r="E4248" s="5">
        <v>1999</v>
      </c>
      <c r="G4248" s="5">
        <v>1999</v>
      </c>
      <c r="H4248" s="6">
        <v>1177.98</v>
      </c>
      <c r="K4248" s="7">
        <v>1</v>
      </c>
      <c r="N4248" s="8" t="s">
        <v>17</v>
      </c>
      <c r="O4248" s="1" t="s">
        <v>21</v>
      </c>
      <c r="P4248" s="1" t="s">
        <v>11917</v>
      </c>
    </row>
    <row r="4249" spans="1:16" x14ac:dyDescent="0.3">
      <c r="A4249" s="9" t="s">
        <v>3996</v>
      </c>
      <c r="B4249" s="13" t="s">
        <v>9870</v>
      </c>
      <c r="C4249" s="14" t="s">
        <v>11913</v>
      </c>
      <c r="D4249" s="15">
        <v>1999</v>
      </c>
      <c r="E4249" s="15">
        <v>1999</v>
      </c>
      <c r="F4249" s="9"/>
      <c r="G4249" s="15">
        <v>1999</v>
      </c>
      <c r="H4249" s="16">
        <v>1177.98</v>
      </c>
      <c r="I4249" s="9"/>
      <c r="J4249" s="9">
        <v>2</v>
      </c>
      <c r="K4249" s="17">
        <v>2</v>
      </c>
      <c r="L4249" s="9"/>
      <c r="M4249" s="9"/>
      <c r="N4249" s="18" t="s">
        <v>17</v>
      </c>
      <c r="O4249" s="19" t="s">
        <v>21</v>
      </c>
      <c r="P4249" s="19" t="s">
        <v>11917</v>
      </c>
    </row>
    <row r="4250" spans="1:16" x14ac:dyDescent="0.3">
      <c r="A4250" s="9" t="s">
        <v>3997</v>
      </c>
      <c r="B4250" s="13" t="s">
        <v>9871</v>
      </c>
      <c r="C4250" s="14" t="s">
        <v>11913</v>
      </c>
      <c r="D4250" s="15">
        <v>1999</v>
      </c>
      <c r="E4250" s="15">
        <v>1999</v>
      </c>
      <c r="F4250" s="9"/>
      <c r="G4250" s="15">
        <v>1999</v>
      </c>
      <c r="H4250" s="16">
        <v>1177.98</v>
      </c>
      <c r="I4250" s="9"/>
      <c r="J4250" s="9">
        <v>1</v>
      </c>
      <c r="K4250" s="17">
        <v>2</v>
      </c>
      <c r="L4250" s="9"/>
      <c r="M4250" s="9"/>
      <c r="N4250" s="18" t="s">
        <v>17</v>
      </c>
      <c r="O4250" s="19" t="s">
        <v>21</v>
      </c>
      <c r="P4250" s="19" t="s">
        <v>11917</v>
      </c>
    </row>
    <row r="4251" spans="1:16" hidden="1" x14ac:dyDescent="0.3">
      <c r="A4251" t="s">
        <v>3998</v>
      </c>
      <c r="B4251" s="3" t="s">
        <v>9872</v>
      </c>
      <c r="C4251" s="4" t="s">
        <v>11913</v>
      </c>
      <c r="E4251" s="5">
        <v>1999</v>
      </c>
      <c r="G4251" s="5">
        <v>1999</v>
      </c>
      <c r="H4251" s="6">
        <v>1177.98</v>
      </c>
      <c r="K4251" s="7">
        <v>1</v>
      </c>
      <c r="N4251" s="8" t="s">
        <v>17</v>
      </c>
      <c r="O4251" s="1" t="s">
        <v>21</v>
      </c>
      <c r="P4251" s="1" t="s">
        <v>11917</v>
      </c>
    </row>
    <row r="4252" spans="1:16" hidden="1" x14ac:dyDescent="0.3">
      <c r="A4252" t="s">
        <v>3999</v>
      </c>
      <c r="B4252" s="3" t="s">
        <v>9873</v>
      </c>
      <c r="C4252" s="4" t="s">
        <v>11913</v>
      </c>
      <c r="E4252" s="5">
        <v>1999</v>
      </c>
      <c r="G4252" s="5">
        <v>1999</v>
      </c>
      <c r="H4252" s="6">
        <v>1177.98</v>
      </c>
      <c r="K4252" s="7">
        <v>2</v>
      </c>
      <c r="N4252" s="8" t="s">
        <v>17</v>
      </c>
      <c r="O4252" s="1" t="s">
        <v>21</v>
      </c>
      <c r="P4252" s="1" t="s">
        <v>11917</v>
      </c>
    </row>
    <row r="4253" spans="1:16" hidden="1" x14ac:dyDescent="0.3">
      <c r="A4253" t="s">
        <v>4000</v>
      </c>
      <c r="B4253" s="3" t="s">
        <v>9874</v>
      </c>
      <c r="C4253" s="4" t="s">
        <v>11913</v>
      </c>
      <c r="E4253" s="5">
        <v>1999</v>
      </c>
      <c r="G4253" s="5">
        <v>1999</v>
      </c>
      <c r="H4253" s="6">
        <v>1177.98</v>
      </c>
      <c r="K4253" s="7">
        <v>1</v>
      </c>
      <c r="N4253" s="8" t="s">
        <v>17</v>
      </c>
      <c r="O4253" s="1" t="s">
        <v>21</v>
      </c>
      <c r="P4253" s="1" t="s">
        <v>11917</v>
      </c>
    </row>
    <row r="4254" spans="1:16" hidden="1" x14ac:dyDescent="0.3">
      <c r="A4254" t="s">
        <v>4001</v>
      </c>
      <c r="B4254" s="3" t="s">
        <v>9875</v>
      </c>
      <c r="C4254" s="4" t="s">
        <v>11913</v>
      </c>
      <c r="E4254" s="5">
        <v>2299</v>
      </c>
      <c r="G4254" s="5">
        <v>2299</v>
      </c>
      <c r="H4254" s="6">
        <v>1354.77</v>
      </c>
      <c r="K4254" s="7">
        <v>1</v>
      </c>
      <c r="N4254" s="8" t="s">
        <v>17</v>
      </c>
      <c r="O4254" s="1" t="s">
        <v>21</v>
      </c>
      <c r="P4254" s="1" t="s">
        <v>11917</v>
      </c>
    </row>
    <row r="4255" spans="1:16" x14ac:dyDescent="0.3">
      <c r="A4255" s="9" t="s">
        <v>4002</v>
      </c>
      <c r="B4255" s="13" t="s">
        <v>9876</v>
      </c>
      <c r="C4255" s="14" t="s">
        <v>11913</v>
      </c>
      <c r="D4255" s="15">
        <v>1999</v>
      </c>
      <c r="E4255" s="15">
        <v>1999</v>
      </c>
      <c r="F4255" s="9"/>
      <c r="G4255" s="15">
        <v>1999</v>
      </c>
      <c r="H4255" s="16">
        <v>1177.98</v>
      </c>
      <c r="I4255" s="9"/>
      <c r="J4255" s="9">
        <v>1</v>
      </c>
      <c r="K4255" s="17">
        <v>1</v>
      </c>
      <c r="L4255" s="9"/>
      <c r="M4255" s="9"/>
      <c r="N4255" s="18" t="s">
        <v>17</v>
      </c>
      <c r="O4255" s="19" t="s">
        <v>21</v>
      </c>
      <c r="P4255" s="19" t="s">
        <v>11917</v>
      </c>
    </row>
    <row r="4256" spans="1:16" hidden="1" x14ac:dyDescent="0.3">
      <c r="A4256" t="s">
        <v>4003</v>
      </c>
      <c r="B4256" s="3" t="s">
        <v>9877</v>
      </c>
      <c r="C4256" s="4" t="s">
        <v>11913</v>
      </c>
      <c r="E4256" s="5">
        <v>1999</v>
      </c>
      <c r="G4256" s="5">
        <v>1999</v>
      </c>
      <c r="H4256" s="6">
        <v>1177.98</v>
      </c>
      <c r="K4256" s="7">
        <v>1</v>
      </c>
      <c r="N4256" s="8" t="s">
        <v>17</v>
      </c>
      <c r="O4256" s="1" t="s">
        <v>21</v>
      </c>
      <c r="P4256" s="1" t="s">
        <v>11917</v>
      </c>
    </row>
    <row r="4257" spans="1:16" hidden="1" x14ac:dyDescent="0.3">
      <c r="A4257" t="s">
        <v>4004</v>
      </c>
      <c r="B4257" s="3" t="s">
        <v>9878</v>
      </c>
      <c r="C4257" s="4" t="s">
        <v>11913</v>
      </c>
      <c r="E4257" s="5">
        <v>1999</v>
      </c>
      <c r="G4257" s="5">
        <v>1999</v>
      </c>
      <c r="H4257" s="6">
        <v>1177.98</v>
      </c>
      <c r="K4257" s="7">
        <v>2</v>
      </c>
      <c r="N4257" s="8" t="s">
        <v>17</v>
      </c>
      <c r="O4257" s="1" t="s">
        <v>21</v>
      </c>
      <c r="P4257" s="1" t="s">
        <v>11917</v>
      </c>
    </row>
    <row r="4258" spans="1:16" hidden="1" x14ac:dyDescent="0.3">
      <c r="A4258" t="s">
        <v>4005</v>
      </c>
      <c r="B4258" s="3" t="s">
        <v>9879</v>
      </c>
      <c r="C4258" s="4" t="s">
        <v>11913</v>
      </c>
      <c r="E4258" s="5">
        <v>1999</v>
      </c>
      <c r="G4258" s="5">
        <v>1999</v>
      </c>
      <c r="H4258" s="6">
        <v>1177.98</v>
      </c>
      <c r="K4258" s="7">
        <v>1</v>
      </c>
      <c r="N4258" s="8" t="s">
        <v>17</v>
      </c>
      <c r="O4258" s="1" t="s">
        <v>21</v>
      </c>
      <c r="P4258" s="1" t="s">
        <v>11917</v>
      </c>
    </row>
    <row r="4259" spans="1:16" hidden="1" x14ac:dyDescent="0.3">
      <c r="A4259" t="s">
        <v>4006</v>
      </c>
      <c r="B4259" s="3" t="s">
        <v>9880</v>
      </c>
      <c r="C4259" s="4" t="s">
        <v>11913</v>
      </c>
      <c r="E4259" s="5">
        <v>1999</v>
      </c>
      <c r="G4259" s="5">
        <v>1999</v>
      </c>
      <c r="H4259" s="6">
        <v>1177.98</v>
      </c>
      <c r="K4259" s="7">
        <v>1</v>
      </c>
      <c r="N4259" s="8" t="s">
        <v>17</v>
      </c>
      <c r="O4259" s="1" t="s">
        <v>21</v>
      </c>
      <c r="P4259" s="1" t="s">
        <v>11917</v>
      </c>
    </row>
    <row r="4260" spans="1:16" x14ac:dyDescent="0.3">
      <c r="A4260" s="9" t="s">
        <v>4007</v>
      </c>
      <c r="B4260" s="13" t="s">
        <v>9881</v>
      </c>
      <c r="C4260" s="14" t="s">
        <v>11913</v>
      </c>
      <c r="D4260" s="15">
        <v>2299</v>
      </c>
      <c r="E4260" s="15">
        <v>2299</v>
      </c>
      <c r="F4260" s="9"/>
      <c r="G4260" s="15">
        <v>2299</v>
      </c>
      <c r="H4260" s="16">
        <v>1354.77</v>
      </c>
      <c r="I4260" s="9"/>
      <c r="J4260" s="9">
        <v>1</v>
      </c>
      <c r="K4260" s="17">
        <v>2</v>
      </c>
      <c r="L4260" s="9"/>
      <c r="M4260" s="9"/>
      <c r="N4260" s="18" t="s">
        <v>17</v>
      </c>
      <c r="O4260" s="19" t="s">
        <v>21</v>
      </c>
      <c r="P4260" s="19" t="s">
        <v>11917</v>
      </c>
    </row>
    <row r="4261" spans="1:16" hidden="1" x14ac:dyDescent="0.3">
      <c r="A4261" t="s">
        <v>4008</v>
      </c>
      <c r="B4261" s="3" t="s">
        <v>9882</v>
      </c>
      <c r="C4261" s="4" t="s">
        <v>11913</v>
      </c>
      <c r="E4261" s="5">
        <v>1999</v>
      </c>
      <c r="G4261" s="5">
        <v>1999</v>
      </c>
      <c r="H4261" s="6">
        <v>1177.98</v>
      </c>
      <c r="K4261" s="7">
        <v>2</v>
      </c>
      <c r="N4261" s="8" t="s">
        <v>17</v>
      </c>
      <c r="O4261" s="1" t="s">
        <v>21</v>
      </c>
      <c r="P4261" s="1" t="s">
        <v>11917</v>
      </c>
    </row>
    <row r="4262" spans="1:16" hidden="1" x14ac:dyDescent="0.3">
      <c r="A4262" t="s">
        <v>4009</v>
      </c>
      <c r="B4262" s="3" t="s">
        <v>9883</v>
      </c>
      <c r="C4262" s="4" t="s">
        <v>11913</v>
      </c>
      <c r="E4262" s="5">
        <v>1999</v>
      </c>
      <c r="G4262" s="5">
        <v>1999</v>
      </c>
      <c r="H4262" s="6">
        <v>1177.98</v>
      </c>
      <c r="K4262" s="7">
        <v>2</v>
      </c>
      <c r="N4262" s="8" t="s">
        <v>17</v>
      </c>
      <c r="O4262" s="1" t="s">
        <v>21</v>
      </c>
      <c r="P4262" s="1" t="s">
        <v>11917</v>
      </c>
    </row>
    <row r="4263" spans="1:16" hidden="1" x14ac:dyDescent="0.3">
      <c r="A4263" t="s">
        <v>4010</v>
      </c>
      <c r="B4263" s="3" t="s">
        <v>9884</v>
      </c>
      <c r="C4263" s="4" t="s">
        <v>11913</v>
      </c>
      <c r="E4263" s="5">
        <v>1999</v>
      </c>
      <c r="G4263" s="5">
        <v>1999</v>
      </c>
      <c r="H4263" s="6">
        <v>1177.98</v>
      </c>
      <c r="K4263" s="7">
        <v>1</v>
      </c>
      <c r="N4263" s="8" t="s">
        <v>17</v>
      </c>
      <c r="O4263" s="1" t="s">
        <v>21</v>
      </c>
      <c r="P4263" s="1" t="s">
        <v>11917</v>
      </c>
    </row>
    <row r="4264" spans="1:16" hidden="1" x14ac:dyDescent="0.3">
      <c r="A4264" t="s">
        <v>4011</v>
      </c>
      <c r="B4264" s="3" t="s">
        <v>9885</v>
      </c>
      <c r="C4264" s="4" t="s">
        <v>11913</v>
      </c>
      <c r="E4264" s="5">
        <v>1999</v>
      </c>
      <c r="G4264" s="5">
        <v>1999</v>
      </c>
      <c r="H4264" s="6">
        <v>1177.98</v>
      </c>
      <c r="K4264" s="7">
        <v>1</v>
      </c>
      <c r="N4264" s="8" t="s">
        <v>17</v>
      </c>
      <c r="O4264" s="1" t="s">
        <v>21</v>
      </c>
      <c r="P4264" s="1" t="s">
        <v>11917</v>
      </c>
    </row>
    <row r="4265" spans="1:16" hidden="1" x14ac:dyDescent="0.3">
      <c r="A4265" t="s">
        <v>4012</v>
      </c>
      <c r="B4265" s="3" t="s">
        <v>9886</v>
      </c>
      <c r="C4265" s="4" t="s">
        <v>11913</v>
      </c>
      <c r="E4265" s="5">
        <v>2299</v>
      </c>
      <c r="G4265" s="5">
        <v>2299</v>
      </c>
      <c r="H4265" s="6">
        <v>1354.77</v>
      </c>
      <c r="K4265" s="7">
        <v>1</v>
      </c>
      <c r="N4265" s="8" t="s">
        <v>17</v>
      </c>
      <c r="O4265" s="1" t="s">
        <v>21</v>
      </c>
      <c r="P4265" s="1" t="s">
        <v>11917</v>
      </c>
    </row>
    <row r="4266" spans="1:16" hidden="1" x14ac:dyDescent="0.3">
      <c r="A4266" t="s">
        <v>4013</v>
      </c>
      <c r="B4266" s="3" t="s">
        <v>9887</v>
      </c>
      <c r="C4266" s="4" t="s">
        <v>11913</v>
      </c>
      <c r="E4266" s="5">
        <v>2299</v>
      </c>
      <c r="G4266" s="5">
        <v>2299</v>
      </c>
      <c r="H4266" s="6">
        <v>1354.77</v>
      </c>
      <c r="K4266" s="7">
        <v>2</v>
      </c>
      <c r="N4266" s="8" t="s">
        <v>17</v>
      </c>
      <c r="O4266" s="1" t="s">
        <v>21</v>
      </c>
      <c r="P4266" s="1" t="s">
        <v>11917</v>
      </c>
    </row>
    <row r="4267" spans="1:16" hidden="1" x14ac:dyDescent="0.3">
      <c r="A4267" t="s">
        <v>4014</v>
      </c>
      <c r="B4267" s="3" t="s">
        <v>9888</v>
      </c>
      <c r="C4267" s="4" t="s">
        <v>11913</v>
      </c>
      <c r="E4267" s="5">
        <v>1999</v>
      </c>
      <c r="G4267" s="5">
        <v>1999</v>
      </c>
      <c r="H4267" s="6">
        <v>1177.98</v>
      </c>
      <c r="K4267" s="7">
        <v>1</v>
      </c>
      <c r="N4267" s="8" t="s">
        <v>17</v>
      </c>
      <c r="O4267" s="1" t="s">
        <v>21</v>
      </c>
      <c r="P4267" s="1" t="s">
        <v>11917</v>
      </c>
    </row>
    <row r="4268" spans="1:16" hidden="1" x14ac:dyDescent="0.3">
      <c r="A4268" t="s">
        <v>4015</v>
      </c>
      <c r="B4268" s="3" t="s">
        <v>9889</v>
      </c>
      <c r="C4268" s="4" t="s">
        <v>11913</v>
      </c>
      <c r="E4268" s="5">
        <v>1999</v>
      </c>
      <c r="G4268" s="5">
        <v>1999</v>
      </c>
      <c r="H4268" s="6">
        <v>1177.98</v>
      </c>
      <c r="K4268" s="7">
        <v>1</v>
      </c>
      <c r="N4268" s="8" t="s">
        <v>17</v>
      </c>
      <c r="O4268" s="1" t="s">
        <v>21</v>
      </c>
      <c r="P4268" s="1" t="s">
        <v>11917</v>
      </c>
    </row>
    <row r="4269" spans="1:16" hidden="1" x14ac:dyDescent="0.3">
      <c r="A4269" t="s">
        <v>4016</v>
      </c>
      <c r="B4269" s="3" t="s">
        <v>9890</v>
      </c>
      <c r="C4269" s="4" t="s">
        <v>11913</v>
      </c>
      <c r="E4269" s="5">
        <v>1999</v>
      </c>
      <c r="G4269" s="5">
        <v>1999</v>
      </c>
      <c r="H4269" s="6">
        <v>1177.98</v>
      </c>
      <c r="K4269" s="7">
        <v>2</v>
      </c>
      <c r="N4269" s="8" t="s">
        <v>17</v>
      </c>
      <c r="O4269" s="1" t="s">
        <v>21</v>
      </c>
      <c r="P4269" s="1" t="s">
        <v>11917</v>
      </c>
    </row>
    <row r="4270" spans="1:16" hidden="1" x14ac:dyDescent="0.3">
      <c r="A4270" t="s">
        <v>4017</v>
      </c>
      <c r="B4270" s="3" t="s">
        <v>9891</v>
      </c>
      <c r="C4270" s="4" t="s">
        <v>11913</v>
      </c>
      <c r="E4270" s="5">
        <v>1999</v>
      </c>
      <c r="G4270" s="5">
        <v>1999</v>
      </c>
      <c r="H4270" s="6">
        <v>1177.98</v>
      </c>
      <c r="K4270" s="7">
        <v>2</v>
      </c>
      <c r="N4270" s="8" t="s">
        <v>17</v>
      </c>
      <c r="O4270" s="1" t="s">
        <v>21</v>
      </c>
      <c r="P4270" s="1" t="s">
        <v>11917</v>
      </c>
    </row>
    <row r="4271" spans="1:16" hidden="1" x14ac:dyDescent="0.3">
      <c r="A4271" t="s">
        <v>4018</v>
      </c>
      <c r="B4271" s="3" t="s">
        <v>9892</v>
      </c>
      <c r="C4271" s="4" t="s">
        <v>11913</v>
      </c>
      <c r="E4271" s="5">
        <v>1999</v>
      </c>
      <c r="G4271" s="5">
        <v>1999</v>
      </c>
      <c r="H4271" s="6">
        <v>1177.98</v>
      </c>
      <c r="K4271" s="7">
        <v>1</v>
      </c>
      <c r="N4271" s="8" t="s">
        <v>17</v>
      </c>
      <c r="O4271" s="1" t="s">
        <v>21</v>
      </c>
      <c r="P4271" s="1" t="s">
        <v>11917</v>
      </c>
    </row>
    <row r="4272" spans="1:16" hidden="1" x14ac:dyDescent="0.3">
      <c r="A4272" t="s">
        <v>4019</v>
      </c>
      <c r="B4272" s="3" t="s">
        <v>9893</v>
      </c>
      <c r="C4272" s="4" t="s">
        <v>11914</v>
      </c>
      <c r="E4272" s="5">
        <v>1048</v>
      </c>
      <c r="G4272" s="5">
        <v>1048</v>
      </c>
      <c r="H4272" s="6">
        <v>499</v>
      </c>
      <c r="K4272" s="7">
        <v>9.6</v>
      </c>
      <c r="N4272" s="8" t="s">
        <v>17</v>
      </c>
      <c r="O4272" s="1" t="s">
        <v>21</v>
      </c>
      <c r="P4272" s="1" t="s">
        <v>11917</v>
      </c>
    </row>
    <row r="4273" spans="1:16" hidden="1" x14ac:dyDescent="0.3">
      <c r="A4273" t="s">
        <v>4020</v>
      </c>
      <c r="B4273" s="3" t="s">
        <v>9894</v>
      </c>
      <c r="C4273" s="4" t="s">
        <v>11914</v>
      </c>
      <c r="E4273" s="5">
        <v>1048</v>
      </c>
      <c r="G4273" s="5">
        <v>1048</v>
      </c>
      <c r="H4273" s="6">
        <v>499</v>
      </c>
      <c r="K4273" s="7">
        <v>9.6</v>
      </c>
      <c r="N4273" s="8" t="s">
        <v>17</v>
      </c>
      <c r="O4273" s="1" t="s">
        <v>21</v>
      </c>
      <c r="P4273" s="1" t="s">
        <v>11917</v>
      </c>
    </row>
    <row r="4274" spans="1:16" hidden="1" x14ac:dyDescent="0.3">
      <c r="A4274" t="s">
        <v>4021</v>
      </c>
      <c r="B4274" s="3" t="s">
        <v>9895</v>
      </c>
      <c r="C4274" s="4" t="s">
        <v>11914</v>
      </c>
      <c r="E4274" s="5">
        <v>1117</v>
      </c>
      <c r="G4274" s="5">
        <v>1117</v>
      </c>
      <c r="H4274" s="6">
        <v>499</v>
      </c>
      <c r="K4274" s="7">
        <v>6.4</v>
      </c>
      <c r="N4274" s="8" t="s">
        <v>17</v>
      </c>
      <c r="O4274" s="1" t="s">
        <v>21</v>
      </c>
      <c r="P4274" s="1" t="s">
        <v>11917</v>
      </c>
    </row>
    <row r="4275" spans="1:16" s="9" customFormat="1" x14ac:dyDescent="0.3">
      <c r="A4275" s="9" t="s">
        <v>4022</v>
      </c>
      <c r="B4275" s="13" t="s">
        <v>9896</v>
      </c>
      <c r="C4275" s="14" t="s">
        <v>11914</v>
      </c>
      <c r="D4275" s="9">
        <v>1260</v>
      </c>
      <c r="E4275" s="15">
        <v>1048</v>
      </c>
      <c r="G4275" s="15">
        <v>1048</v>
      </c>
      <c r="H4275" s="16">
        <v>499</v>
      </c>
      <c r="J4275" s="9">
        <v>4</v>
      </c>
      <c r="K4275" s="17">
        <v>6</v>
      </c>
      <c r="N4275" s="18" t="s">
        <v>17</v>
      </c>
      <c r="O4275" s="19" t="s">
        <v>21</v>
      </c>
      <c r="P4275" s="19" t="s">
        <v>11917</v>
      </c>
    </row>
    <row r="4276" spans="1:16" hidden="1" x14ac:dyDescent="0.3">
      <c r="A4276" t="s">
        <v>4023</v>
      </c>
      <c r="B4276" s="3" t="s">
        <v>9897</v>
      </c>
      <c r="C4276" s="4" t="s">
        <v>11914</v>
      </c>
      <c r="E4276" s="5">
        <v>1048</v>
      </c>
      <c r="G4276" s="5">
        <v>1048</v>
      </c>
      <c r="H4276" s="6">
        <v>499</v>
      </c>
      <c r="K4276" s="7">
        <v>12.8</v>
      </c>
      <c r="N4276" s="8" t="s">
        <v>17</v>
      </c>
      <c r="O4276" s="1" t="s">
        <v>21</v>
      </c>
      <c r="P4276" s="1" t="s">
        <v>11917</v>
      </c>
    </row>
    <row r="4277" spans="1:16" hidden="1" x14ac:dyDescent="0.3">
      <c r="A4277" t="s">
        <v>4024</v>
      </c>
      <c r="B4277" s="3" t="s">
        <v>9898</v>
      </c>
      <c r="C4277" s="4" t="s">
        <v>11914</v>
      </c>
      <c r="E4277" s="5">
        <v>1117</v>
      </c>
      <c r="G4277" s="5">
        <v>1117</v>
      </c>
      <c r="H4277" s="6">
        <v>499</v>
      </c>
      <c r="K4277" s="7">
        <v>9.6</v>
      </c>
      <c r="N4277" s="8" t="s">
        <v>17</v>
      </c>
      <c r="O4277" s="1" t="s">
        <v>21</v>
      </c>
      <c r="P4277" s="1" t="s">
        <v>11917</v>
      </c>
    </row>
    <row r="4278" spans="1:16" hidden="1" x14ac:dyDescent="0.3">
      <c r="A4278" t="s">
        <v>4025</v>
      </c>
      <c r="B4278" s="3" t="s">
        <v>9899</v>
      </c>
      <c r="C4278" s="4" t="s">
        <v>11914</v>
      </c>
      <c r="E4278" s="5">
        <v>1048</v>
      </c>
      <c r="G4278" s="5">
        <v>1048</v>
      </c>
      <c r="H4278" s="6">
        <v>499</v>
      </c>
      <c r="K4278" s="7">
        <v>9.6</v>
      </c>
      <c r="N4278" s="8" t="s">
        <v>17</v>
      </c>
      <c r="O4278" s="1" t="s">
        <v>21</v>
      </c>
      <c r="P4278" s="1" t="s">
        <v>11917</v>
      </c>
    </row>
    <row r="4279" spans="1:16" hidden="1" x14ac:dyDescent="0.3">
      <c r="A4279" t="s">
        <v>4026</v>
      </c>
      <c r="B4279" s="3" t="s">
        <v>9900</v>
      </c>
      <c r="C4279" s="4" t="s">
        <v>11914</v>
      </c>
      <c r="E4279" s="5">
        <v>1117</v>
      </c>
      <c r="G4279" s="5">
        <v>1117</v>
      </c>
      <c r="H4279" s="6">
        <v>499</v>
      </c>
      <c r="K4279" s="7">
        <v>13</v>
      </c>
      <c r="N4279" s="8" t="s">
        <v>17</v>
      </c>
      <c r="O4279" s="1" t="s">
        <v>21</v>
      </c>
      <c r="P4279" s="1" t="s">
        <v>11917</v>
      </c>
    </row>
    <row r="4280" spans="1:16" hidden="1" x14ac:dyDescent="0.3">
      <c r="A4280" t="s">
        <v>4027</v>
      </c>
      <c r="B4280" s="3" t="s">
        <v>9901</v>
      </c>
      <c r="C4280" s="4" t="s">
        <v>11914</v>
      </c>
      <c r="E4280" s="5">
        <v>620</v>
      </c>
      <c r="G4280" s="5">
        <v>620</v>
      </c>
      <c r="H4280" s="6">
        <v>287</v>
      </c>
      <c r="K4280" s="7">
        <v>12.8</v>
      </c>
      <c r="N4280" s="8" t="s">
        <v>17</v>
      </c>
      <c r="O4280" s="1" t="s">
        <v>21</v>
      </c>
      <c r="P4280" s="1" t="s">
        <v>11917</v>
      </c>
    </row>
    <row r="4281" spans="1:16" s="9" customFormat="1" x14ac:dyDescent="0.3">
      <c r="A4281" s="9" t="s">
        <v>873</v>
      </c>
      <c r="B4281" s="13" t="s">
        <v>9902</v>
      </c>
      <c r="C4281" s="14" t="s">
        <v>11914</v>
      </c>
      <c r="D4281" s="9">
        <v>1540</v>
      </c>
      <c r="E4281" s="15">
        <v>1231</v>
      </c>
      <c r="G4281" s="15">
        <v>1231</v>
      </c>
      <c r="H4281" s="16">
        <v>550</v>
      </c>
      <c r="J4281" s="9">
        <v>4.2</v>
      </c>
      <c r="K4281" s="17">
        <v>13</v>
      </c>
      <c r="N4281" s="18" t="s">
        <v>17</v>
      </c>
      <c r="O4281" s="19" t="s">
        <v>21</v>
      </c>
      <c r="P4281" s="19" t="s">
        <v>11917</v>
      </c>
    </row>
    <row r="4282" spans="1:16" hidden="1" x14ac:dyDescent="0.3">
      <c r="A4282" t="s">
        <v>873</v>
      </c>
      <c r="B4282" s="3" t="s">
        <v>9903</v>
      </c>
      <c r="C4282" s="4" t="s">
        <v>11914</v>
      </c>
      <c r="E4282" s="5">
        <v>1155</v>
      </c>
      <c r="G4282" s="5">
        <v>1155</v>
      </c>
      <c r="H4282" s="6">
        <v>550</v>
      </c>
      <c r="K4282" s="7">
        <v>13</v>
      </c>
      <c r="N4282" s="8" t="s">
        <v>17</v>
      </c>
      <c r="O4282" s="1" t="s">
        <v>21</v>
      </c>
      <c r="P4282" s="1" t="s">
        <v>11917</v>
      </c>
    </row>
    <row r="4283" spans="1:16" hidden="1" x14ac:dyDescent="0.3">
      <c r="A4283" t="s">
        <v>2204</v>
      </c>
      <c r="B4283" s="3" t="s">
        <v>9904</v>
      </c>
      <c r="C4283" s="4" t="s">
        <v>11914</v>
      </c>
      <c r="E4283" s="5">
        <v>1155</v>
      </c>
      <c r="G4283" s="5">
        <v>1155</v>
      </c>
      <c r="H4283" s="6">
        <v>550</v>
      </c>
      <c r="K4283" s="7">
        <v>9.1</v>
      </c>
      <c r="N4283" s="8" t="s">
        <v>17</v>
      </c>
      <c r="O4283" s="1" t="s">
        <v>21</v>
      </c>
      <c r="P4283" s="1" t="s">
        <v>11917</v>
      </c>
    </row>
    <row r="4284" spans="1:16" hidden="1" x14ac:dyDescent="0.3">
      <c r="A4284" t="s">
        <v>4028</v>
      </c>
      <c r="B4284" s="3" t="s">
        <v>9905</v>
      </c>
      <c r="C4284" s="4" t="s">
        <v>11914</v>
      </c>
      <c r="E4284" s="5">
        <v>1678</v>
      </c>
      <c r="G4284" s="5">
        <v>1678</v>
      </c>
      <c r="H4284" s="6">
        <v>799</v>
      </c>
      <c r="K4284" s="7">
        <v>7</v>
      </c>
      <c r="N4284" s="8" t="s">
        <v>17</v>
      </c>
      <c r="O4284" s="1" t="s">
        <v>21</v>
      </c>
      <c r="P4284" s="1" t="s">
        <v>11917</v>
      </c>
    </row>
    <row r="4285" spans="1:16" hidden="1" x14ac:dyDescent="0.3">
      <c r="A4285" t="s">
        <v>4026</v>
      </c>
      <c r="B4285" s="3" t="s">
        <v>9906</v>
      </c>
      <c r="C4285" s="4" t="s">
        <v>11914</v>
      </c>
      <c r="E4285" s="5">
        <v>1048</v>
      </c>
      <c r="G4285" s="5">
        <v>1048</v>
      </c>
      <c r="H4285" s="6">
        <v>499</v>
      </c>
      <c r="K4285" s="7">
        <v>9.1</v>
      </c>
      <c r="N4285" s="8" t="s">
        <v>17</v>
      </c>
      <c r="O4285" s="1" t="s">
        <v>21</v>
      </c>
      <c r="P4285" s="1" t="s">
        <v>11917</v>
      </c>
    </row>
    <row r="4286" spans="1:16" hidden="1" x14ac:dyDescent="0.3">
      <c r="A4286" t="s">
        <v>4029</v>
      </c>
      <c r="B4286" s="3" t="s">
        <v>9907</v>
      </c>
      <c r="C4286" s="4" t="s">
        <v>11914</v>
      </c>
      <c r="E4286" s="5">
        <v>580</v>
      </c>
      <c r="G4286" s="5">
        <v>580</v>
      </c>
      <c r="H4286" s="6">
        <v>269</v>
      </c>
      <c r="K4286" s="7">
        <v>12.8</v>
      </c>
      <c r="N4286" s="8" t="s">
        <v>17</v>
      </c>
      <c r="O4286" s="1" t="s">
        <v>21</v>
      </c>
      <c r="P4286" s="1" t="s">
        <v>11917</v>
      </c>
    </row>
    <row r="4287" spans="1:16" hidden="1" x14ac:dyDescent="0.3">
      <c r="A4287" t="s">
        <v>3225</v>
      </c>
      <c r="B4287" s="3" t="s">
        <v>9908</v>
      </c>
      <c r="C4287" s="4" t="s">
        <v>11914</v>
      </c>
      <c r="E4287" s="5">
        <v>660</v>
      </c>
      <c r="G4287" s="5">
        <v>660</v>
      </c>
      <c r="H4287" s="6">
        <v>299</v>
      </c>
      <c r="K4287" s="7">
        <v>9.6</v>
      </c>
      <c r="N4287" s="8" t="s">
        <v>17</v>
      </c>
      <c r="O4287" s="1" t="s">
        <v>21</v>
      </c>
      <c r="P4287" s="1" t="s">
        <v>11917</v>
      </c>
    </row>
    <row r="4288" spans="1:16" hidden="1" x14ac:dyDescent="0.3">
      <c r="A4288" t="s">
        <v>3225</v>
      </c>
      <c r="B4288" s="3" t="s">
        <v>9909</v>
      </c>
      <c r="C4288" s="4" t="s">
        <v>11914</v>
      </c>
      <c r="E4288" s="5">
        <v>628</v>
      </c>
      <c r="G4288" s="5">
        <v>628</v>
      </c>
      <c r="H4288" s="6">
        <v>299</v>
      </c>
      <c r="K4288" s="7">
        <v>9.6</v>
      </c>
      <c r="N4288" s="8" t="s">
        <v>17</v>
      </c>
      <c r="O4288" s="1" t="s">
        <v>21</v>
      </c>
      <c r="P4288" s="1" t="s">
        <v>11917</v>
      </c>
    </row>
    <row r="4289" spans="1:16" hidden="1" x14ac:dyDescent="0.3">
      <c r="A4289" t="s">
        <v>4030</v>
      </c>
      <c r="B4289" s="3" t="s">
        <v>9910</v>
      </c>
      <c r="C4289" s="4" t="s">
        <v>11914</v>
      </c>
      <c r="E4289" s="5">
        <v>1117</v>
      </c>
      <c r="G4289" s="5">
        <v>1117</v>
      </c>
      <c r="H4289" s="6">
        <v>499</v>
      </c>
      <c r="K4289" s="7">
        <v>9.6</v>
      </c>
      <c r="N4289" s="8" t="s">
        <v>17</v>
      </c>
      <c r="O4289" s="1" t="s">
        <v>21</v>
      </c>
      <c r="P4289" s="1" t="s">
        <v>11917</v>
      </c>
    </row>
    <row r="4290" spans="1:16" hidden="1" x14ac:dyDescent="0.3">
      <c r="A4290" t="s">
        <v>4030</v>
      </c>
      <c r="B4290" s="3" t="s">
        <v>9911</v>
      </c>
      <c r="C4290" s="4" t="s">
        <v>11914</v>
      </c>
      <c r="E4290" s="5">
        <v>1048</v>
      </c>
      <c r="G4290" s="5">
        <v>1048</v>
      </c>
      <c r="H4290" s="6">
        <v>499</v>
      </c>
      <c r="K4290" s="7">
        <v>9.6</v>
      </c>
      <c r="N4290" s="8" t="s">
        <v>17</v>
      </c>
      <c r="O4290" s="1" t="s">
        <v>21</v>
      </c>
      <c r="P4290" s="1" t="s">
        <v>11917</v>
      </c>
    </row>
    <row r="4291" spans="1:16" hidden="1" x14ac:dyDescent="0.3">
      <c r="A4291" t="s">
        <v>4028</v>
      </c>
      <c r="B4291" s="3" t="s">
        <v>9912</v>
      </c>
      <c r="C4291" s="4" t="s">
        <v>11914</v>
      </c>
      <c r="E4291" s="5">
        <v>1799</v>
      </c>
      <c r="G4291" s="5">
        <v>1799</v>
      </c>
      <c r="H4291" s="6">
        <v>799</v>
      </c>
      <c r="K4291" s="7">
        <v>7</v>
      </c>
      <c r="N4291" s="8" t="s">
        <v>17</v>
      </c>
      <c r="O4291" s="1" t="s">
        <v>21</v>
      </c>
      <c r="P4291" s="1" t="s">
        <v>11917</v>
      </c>
    </row>
    <row r="4292" spans="1:16" hidden="1" x14ac:dyDescent="0.3">
      <c r="A4292" t="s">
        <v>4031</v>
      </c>
      <c r="B4292" s="3" t="s">
        <v>9913</v>
      </c>
      <c r="C4292" s="4" t="s">
        <v>11914</v>
      </c>
      <c r="E4292" s="5">
        <v>1048</v>
      </c>
      <c r="G4292" s="5">
        <v>1048</v>
      </c>
      <c r="H4292" s="6">
        <v>499</v>
      </c>
      <c r="K4292" s="7">
        <v>9.6</v>
      </c>
      <c r="N4292" s="8" t="s">
        <v>17</v>
      </c>
      <c r="O4292" s="1" t="s">
        <v>21</v>
      </c>
      <c r="P4292" s="1" t="s">
        <v>11917</v>
      </c>
    </row>
    <row r="4293" spans="1:16" hidden="1" x14ac:dyDescent="0.3">
      <c r="A4293" t="s">
        <v>1909</v>
      </c>
      <c r="B4293" s="3" t="s">
        <v>9914</v>
      </c>
      <c r="C4293" s="4" t="s">
        <v>11914</v>
      </c>
      <c r="E4293" s="5">
        <v>973</v>
      </c>
      <c r="G4293" s="5">
        <v>973</v>
      </c>
      <c r="H4293" s="6">
        <v>378</v>
      </c>
      <c r="K4293" s="7">
        <v>11.2</v>
      </c>
      <c r="N4293" s="8" t="s">
        <v>17</v>
      </c>
      <c r="O4293" s="1" t="s">
        <v>21</v>
      </c>
      <c r="P4293" s="1" t="s">
        <v>11917</v>
      </c>
    </row>
    <row r="4294" spans="1:16" hidden="1" x14ac:dyDescent="0.3">
      <c r="A4294" t="s">
        <v>4032</v>
      </c>
      <c r="B4294" s="3" t="s">
        <v>9915</v>
      </c>
      <c r="C4294" s="4" t="s">
        <v>11914</v>
      </c>
      <c r="E4294" s="5">
        <v>830</v>
      </c>
      <c r="G4294" s="5">
        <v>830</v>
      </c>
      <c r="H4294" s="6">
        <v>375</v>
      </c>
      <c r="K4294" s="7">
        <v>9.1</v>
      </c>
      <c r="N4294" s="8" t="s">
        <v>17</v>
      </c>
      <c r="O4294" s="1" t="s">
        <v>21</v>
      </c>
      <c r="P4294" s="1" t="s">
        <v>11917</v>
      </c>
    </row>
    <row r="4295" spans="1:16" hidden="1" x14ac:dyDescent="0.3">
      <c r="A4295" t="s">
        <v>4033</v>
      </c>
      <c r="B4295" s="3" t="s">
        <v>9916</v>
      </c>
      <c r="C4295" s="4" t="s">
        <v>11914</v>
      </c>
      <c r="E4295" s="5">
        <v>1678</v>
      </c>
      <c r="G4295" s="5">
        <v>1678</v>
      </c>
      <c r="H4295" s="6">
        <v>799</v>
      </c>
      <c r="K4295" s="7">
        <v>7</v>
      </c>
      <c r="N4295" s="8" t="s">
        <v>17</v>
      </c>
      <c r="O4295" s="1" t="s">
        <v>21</v>
      </c>
      <c r="P4295" s="1" t="s">
        <v>11917</v>
      </c>
    </row>
    <row r="4296" spans="1:16" hidden="1" x14ac:dyDescent="0.3">
      <c r="A4296" t="s">
        <v>4034</v>
      </c>
      <c r="B4296" s="3" t="s">
        <v>9917</v>
      </c>
      <c r="C4296" s="4" t="s">
        <v>11914</v>
      </c>
      <c r="E4296" s="5">
        <v>710</v>
      </c>
      <c r="G4296" s="5">
        <v>710</v>
      </c>
      <c r="H4296" s="6">
        <v>329</v>
      </c>
      <c r="K4296" s="7">
        <v>8</v>
      </c>
      <c r="N4296" s="8" t="s">
        <v>17</v>
      </c>
      <c r="O4296" s="1" t="s">
        <v>21</v>
      </c>
      <c r="P4296" s="1" t="s">
        <v>11917</v>
      </c>
    </row>
    <row r="4297" spans="1:16" x14ac:dyDescent="0.3">
      <c r="A4297" s="9" t="s">
        <v>3226</v>
      </c>
      <c r="B4297" s="13" t="s">
        <v>9918</v>
      </c>
      <c r="C4297" s="14" t="s">
        <v>11914</v>
      </c>
      <c r="D4297" s="9">
        <v>780</v>
      </c>
      <c r="E4297" s="15">
        <v>628</v>
      </c>
      <c r="F4297" s="9"/>
      <c r="G4297" s="15">
        <v>628</v>
      </c>
      <c r="H4297" s="16">
        <v>299</v>
      </c>
      <c r="I4297" s="9"/>
      <c r="J4297" s="9">
        <v>2.8</v>
      </c>
      <c r="K4297" s="17">
        <v>9.6</v>
      </c>
      <c r="L4297" s="9"/>
      <c r="M4297" s="9"/>
      <c r="N4297" s="18" t="s">
        <v>17</v>
      </c>
      <c r="O4297" s="19" t="s">
        <v>21</v>
      </c>
      <c r="P4297" s="19" t="s">
        <v>11918</v>
      </c>
    </row>
    <row r="4298" spans="1:16" hidden="1" x14ac:dyDescent="0.3">
      <c r="A4298" t="s">
        <v>4035</v>
      </c>
      <c r="B4298" s="3" t="s">
        <v>9919</v>
      </c>
      <c r="C4298" s="4" t="s">
        <v>11914</v>
      </c>
      <c r="E4298" s="5">
        <v>489</v>
      </c>
      <c r="G4298" s="5">
        <v>489</v>
      </c>
      <c r="H4298" s="6">
        <v>238</v>
      </c>
      <c r="K4298" s="7">
        <v>16</v>
      </c>
      <c r="N4298" s="8" t="s">
        <v>17</v>
      </c>
      <c r="O4298" s="1" t="s">
        <v>21</v>
      </c>
      <c r="P4298" s="1" t="s">
        <v>11917</v>
      </c>
    </row>
    <row r="4299" spans="1:16" hidden="1" x14ac:dyDescent="0.3">
      <c r="A4299" t="s">
        <v>4036</v>
      </c>
      <c r="B4299" s="3" t="s">
        <v>9920</v>
      </c>
      <c r="C4299" s="4" t="s">
        <v>11914</v>
      </c>
      <c r="E4299" s="5">
        <v>446</v>
      </c>
      <c r="G4299" s="5">
        <v>446</v>
      </c>
      <c r="H4299" s="6">
        <v>217</v>
      </c>
      <c r="K4299" s="7">
        <v>11.2</v>
      </c>
      <c r="N4299" s="8" t="s">
        <v>17</v>
      </c>
      <c r="O4299" s="1" t="s">
        <v>21</v>
      </c>
      <c r="P4299" s="1" t="s">
        <v>11917</v>
      </c>
    </row>
    <row r="4300" spans="1:16" hidden="1" x14ac:dyDescent="0.3">
      <c r="A4300" t="s">
        <v>4037</v>
      </c>
      <c r="B4300" s="3" t="s">
        <v>9921</v>
      </c>
      <c r="C4300" s="4" t="s">
        <v>11914</v>
      </c>
      <c r="E4300" s="5">
        <v>2145</v>
      </c>
      <c r="G4300" s="5">
        <v>2145</v>
      </c>
      <c r="H4300" s="6">
        <v>949</v>
      </c>
      <c r="K4300" s="7">
        <v>9.1</v>
      </c>
      <c r="N4300" s="8" t="s">
        <v>17</v>
      </c>
      <c r="O4300" s="1" t="s">
        <v>21</v>
      </c>
      <c r="P4300" s="1" t="s">
        <v>11917</v>
      </c>
    </row>
    <row r="4301" spans="1:16" hidden="1" x14ac:dyDescent="0.3">
      <c r="A4301" t="s">
        <v>4038</v>
      </c>
      <c r="B4301" s="3" t="s">
        <v>9922</v>
      </c>
      <c r="C4301" s="4" t="s">
        <v>11914</v>
      </c>
      <c r="E4301" s="5">
        <v>1447</v>
      </c>
      <c r="G4301" s="5">
        <v>1447</v>
      </c>
      <c r="H4301" s="6">
        <v>649</v>
      </c>
      <c r="K4301" s="7">
        <v>9.1</v>
      </c>
      <c r="N4301" s="8" t="s">
        <v>17</v>
      </c>
      <c r="O4301" s="1" t="s">
        <v>21</v>
      </c>
      <c r="P4301" s="1" t="s">
        <v>11917</v>
      </c>
    </row>
    <row r="4302" spans="1:16" hidden="1" x14ac:dyDescent="0.3">
      <c r="A4302" t="s">
        <v>4039</v>
      </c>
      <c r="B4302" s="3" t="s">
        <v>9923</v>
      </c>
      <c r="C4302" s="4" t="s">
        <v>11914</v>
      </c>
      <c r="E4302" s="5">
        <v>998</v>
      </c>
      <c r="G4302" s="5">
        <v>998</v>
      </c>
      <c r="H4302" s="6">
        <v>475</v>
      </c>
      <c r="K4302" s="7">
        <v>6.5</v>
      </c>
      <c r="N4302" s="8" t="s">
        <v>17</v>
      </c>
      <c r="O4302" s="1" t="s">
        <v>21</v>
      </c>
      <c r="P4302" s="1" t="s">
        <v>11917</v>
      </c>
    </row>
    <row r="4303" spans="1:16" hidden="1" x14ac:dyDescent="0.3">
      <c r="A4303" t="s">
        <v>4040</v>
      </c>
      <c r="B4303" s="3" t="s">
        <v>9924</v>
      </c>
      <c r="C4303" s="4" t="s">
        <v>11914</v>
      </c>
      <c r="E4303" s="5">
        <v>498</v>
      </c>
      <c r="G4303" s="5">
        <v>498</v>
      </c>
      <c r="H4303" s="6">
        <v>242</v>
      </c>
      <c r="K4303" s="7">
        <v>8</v>
      </c>
      <c r="N4303" s="8" t="s">
        <v>17</v>
      </c>
      <c r="O4303" s="1" t="s">
        <v>21</v>
      </c>
      <c r="P4303" s="1" t="s">
        <v>11917</v>
      </c>
    </row>
    <row r="4304" spans="1:16" hidden="1" x14ac:dyDescent="0.3">
      <c r="A4304" t="s">
        <v>4041</v>
      </c>
      <c r="B4304" s="3" t="s">
        <v>9925</v>
      </c>
      <c r="C4304" s="4" t="s">
        <v>11914</v>
      </c>
      <c r="E4304" s="5">
        <v>460</v>
      </c>
      <c r="G4304" s="5">
        <v>460</v>
      </c>
      <c r="H4304" s="6">
        <v>224</v>
      </c>
      <c r="K4304" s="7">
        <v>8</v>
      </c>
      <c r="N4304" s="8" t="s">
        <v>17</v>
      </c>
      <c r="O4304" s="1" t="s">
        <v>21</v>
      </c>
      <c r="P4304" s="1" t="s">
        <v>11917</v>
      </c>
    </row>
    <row r="4305" spans="1:16" hidden="1" x14ac:dyDescent="0.3">
      <c r="A4305" t="s">
        <v>4042</v>
      </c>
      <c r="B4305" s="3" t="s">
        <v>9926</v>
      </c>
      <c r="C4305" s="4" t="s">
        <v>11914</v>
      </c>
      <c r="E4305" s="5">
        <v>1172</v>
      </c>
      <c r="G4305" s="5">
        <v>1172</v>
      </c>
      <c r="H4305" s="6">
        <v>525</v>
      </c>
      <c r="K4305" s="7">
        <v>11.2</v>
      </c>
      <c r="N4305" s="8" t="s">
        <v>17</v>
      </c>
      <c r="O4305" s="1" t="s">
        <v>21</v>
      </c>
      <c r="P4305" s="1" t="s">
        <v>11917</v>
      </c>
    </row>
    <row r="4306" spans="1:16" hidden="1" x14ac:dyDescent="0.3">
      <c r="A4306" t="s">
        <v>4043</v>
      </c>
      <c r="B4306" s="3" t="s">
        <v>9927</v>
      </c>
      <c r="C4306" s="4" t="s">
        <v>11914</v>
      </c>
      <c r="E4306" s="5">
        <v>1102</v>
      </c>
      <c r="G4306" s="5">
        <v>1102</v>
      </c>
      <c r="H4306" s="6">
        <v>525</v>
      </c>
      <c r="K4306" s="7">
        <v>11.2</v>
      </c>
      <c r="N4306" s="8" t="s">
        <v>17</v>
      </c>
      <c r="O4306" s="1" t="s">
        <v>21</v>
      </c>
      <c r="P4306" s="1" t="s">
        <v>11917</v>
      </c>
    </row>
    <row r="4307" spans="1:16" hidden="1" x14ac:dyDescent="0.3">
      <c r="A4307" t="s">
        <v>4044</v>
      </c>
      <c r="B4307" s="3" t="s">
        <v>9928</v>
      </c>
      <c r="C4307" s="4" t="s">
        <v>11914</v>
      </c>
      <c r="E4307" s="5">
        <v>1102</v>
      </c>
      <c r="G4307" s="5">
        <v>1102</v>
      </c>
      <c r="H4307" s="6">
        <v>525</v>
      </c>
      <c r="K4307" s="7">
        <v>11.2</v>
      </c>
      <c r="N4307" s="8" t="s">
        <v>17</v>
      </c>
      <c r="O4307" s="1" t="s">
        <v>21</v>
      </c>
      <c r="P4307" s="1" t="s">
        <v>11917</v>
      </c>
    </row>
    <row r="4308" spans="1:16" hidden="1" x14ac:dyDescent="0.3">
      <c r="A4308" t="s">
        <v>4045</v>
      </c>
      <c r="B4308" s="3" t="s">
        <v>9929</v>
      </c>
      <c r="C4308" s="4" t="s">
        <v>11914</v>
      </c>
      <c r="E4308" s="5">
        <v>1102</v>
      </c>
      <c r="G4308" s="5">
        <v>1102</v>
      </c>
      <c r="H4308" s="6">
        <v>525</v>
      </c>
      <c r="K4308" s="7">
        <v>11.2</v>
      </c>
      <c r="N4308" s="8" t="s">
        <v>17</v>
      </c>
      <c r="O4308" s="1" t="s">
        <v>21</v>
      </c>
      <c r="P4308" s="1" t="s">
        <v>11917</v>
      </c>
    </row>
    <row r="4309" spans="1:16" hidden="1" x14ac:dyDescent="0.3">
      <c r="A4309" t="s">
        <v>4046</v>
      </c>
      <c r="B4309" s="3" t="s">
        <v>9930</v>
      </c>
      <c r="C4309" s="4" t="s">
        <v>11914</v>
      </c>
      <c r="E4309" s="5">
        <v>1102</v>
      </c>
      <c r="G4309" s="5">
        <v>1102</v>
      </c>
      <c r="H4309" s="6">
        <v>525</v>
      </c>
      <c r="K4309" s="7">
        <v>11.2</v>
      </c>
      <c r="N4309" s="8" t="s">
        <v>17</v>
      </c>
      <c r="O4309" s="1" t="s">
        <v>21</v>
      </c>
      <c r="P4309" s="1" t="s">
        <v>11917</v>
      </c>
    </row>
    <row r="4310" spans="1:16" hidden="1" x14ac:dyDescent="0.3">
      <c r="A4310" t="s">
        <v>4047</v>
      </c>
      <c r="B4310" s="3" t="s">
        <v>9931</v>
      </c>
      <c r="C4310" s="4" t="s">
        <v>11914</v>
      </c>
      <c r="E4310" s="5">
        <v>1102</v>
      </c>
      <c r="G4310" s="5">
        <v>1102</v>
      </c>
      <c r="H4310" s="6">
        <v>525</v>
      </c>
      <c r="K4310" s="7">
        <v>11.2</v>
      </c>
      <c r="N4310" s="8" t="s">
        <v>17</v>
      </c>
      <c r="O4310" s="1" t="s">
        <v>21</v>
      </c>
      <c r="P4310" s="1" t="s">
        <v>11917</v>
      </c>
    </row>
    <row r="4311" spans="1:16" x14ac:dyDescent="0.3">
      <c r="A4311" s="9" t="s">
        <v>3226</v>
      </c>
      <c r="B4311" s="13" t="s">
        <v>9932</v>
      </c>
      <c r="C4311" s="14" t="s">
        <v>11914</v>
      </c>
      <c r="D4311" s="9">
        <v>780</v>
      </c>
      <c r="E4311" s="15">
        <v>628</v>
      </c>
      <c r="F4311" s="9"/>
      <c r="G4311" s="15">
        <v>628</v>
      </c>
      <c r="H4311" s="16">
        <v>299</v>
      </c>
      <c r="I4311" s="9"/>
      <c r="J4311" s="9">
        <v>1.3</v>
      </c>
      <c r="K4311" s="17">
        <v>9.6</v>
      </c>
      <c r="L4311" s="9"/>
      <c r="M4311" s="9"/>
      <c r="N4311" s="18" t="s">
        <v>17</v>
      </c>
      <c r="O4311" s="19" t="s">
        <v>21</v>
      </c>
      <c r="P4311" s="19" t="s">
        <v>11917</v>
      </c>
    </row>
    <row r="4312" spans="1:16" hidden="1" x14ac:dyDescent="0.3">
      <c r="A4312" t="s">
        <v>4048</v>
      </c>
      <c r="B4312" s="3" t="s">
        <v>9933</v>
      </c>
      <c r="C4312" s="4" t="s">
        <v>11914</v>
      </c>
      <c r="E4312" s="5">
        <v>628</v>
      </c>
      <c r="G4312" s="5">
        <v>628</v>
      </c>
      <c r="H4312" s="6">
        <v>299</v>
      </c>
      <c r="K4312" s="7">
        <v>9.6</v>
      </c>
      <c r="N4312" s="8" t="s">
        <v>17</v>
      </c>
      <c r="O4312" s="1" t="s">
        <v>21</v>
      </c>
      <c r="P4312" s="1" t="s">
        <v>11917</v>
      </c>
    </row>
    <row r="4313" spans="1:16" hidden="1" x14ac:dyDescent="0.3">
      <c r="A4313" t="s">
        <v>4049</v>
      </c>
      <c r="B4313" s="3" t="s">
        <v>9934</v>
      </c>
      <c r="C4313" s="4" t="s">
        <v>11914</v>
      </c>
      <c r="E4313" s="5">
        <v>1172</v>
      </c>
      <c r="G4313" s="5">
        <v>1172</v>
      </c>
      <c r="H4313" s="6">
        <v>525</v>
      </c>
      <c r="K4313" s="7">
        <v>9.6</v>
      </c>
      <c r="N4313" s="8" t="s">
        <v>17</v>
      </c>
      <c r="O4313" s="1" t="s">
        <v>21</v>
      </c>
      <c r="P4313" s="1" t="s">
        <v>11917</v>
      </c>
    </row>
    <row r="4314" spans="1:16" hidden="1" x14ac:dyDescent="0.3">
      <c r="A4314" t="s">
        <v>4050</v>
      </c>
      <c r="B4314" s="3" t="s">
        <v>9935</v>
      </c>
      <c r="C4314" s="4" t="s">
        <v>11914</v>
      </c>
      <c r="E4314" s="5">
        <v>1102</v>
      </c>
      <c r="G4314" s="5">
        <v>1102</v>
      </c>
      <c r="H4314" s="6">
        <v>525</v>
      </c>
      <c r="K4314" s="7">
        <v>11.2</v>
      </c>
      <c r="N4314" s="8" t="s">
        <v>17</v>
      </c>
      <c r="O4314" s="1" t="s">
        <v>21</v>
      </c>
      <c r="P4314" s="1" t="s">
        <v>11917</v>
      </c>
    </row>
    <row r="4315" spans="1:16" hidden="1" x14ac:dyDescent="0.3">
      <c r="A4315" t="s">
        <v>3110</v>
      </c>
      <c r="B4315" s="3" t="s">
        <v>8978</v>
      </c>
      <c r="C4315" s="4" t="s">
        <v>11913</v>
      </c>
      <c r="E4315" s="5">
        <v>1799</v>
      </c>
      <c r="G4315" s="5">
        <v>1799</v>
      </c>
      <c r="H4315" s="6">
        <v>1092.25</v>
      </c>
      <c r="K4315" s="7">
        <v>2</v>
      </c>
      <c r="N4315" s="8" t="s">
        <v>17</v>
      </c>
      <c r="O4315" s="1" t="s">
        <v>21</v>
      </c>
      <c r="P4315" s="1" t="s">
        <v>11917</v>
      </c>
    </row>
    <row r="4316" spans="1:16" hidden="1" x14ac:dyDescent="0.3">
      <c r="A4316" t="s">
        <v>4051</v>
      </c>
      <c r="B4316" s="3" t="s">
        <v>9936</v>
      </c>
      <c r="C4316" s="4" t="s">
        <v>11913</v>
      </c>
      <c r="E4316" s="5">
        <v>1799</v>
      </c>
      <c r="G4316" s="5">
        <v>1799</v>
      </c>
      <c r="H4316" s="6">
        <v>1092.25</v>
      </c>
      <c r="K4316" s="7">
        <v>1</v>
      </c>
      <c r="N4316" s="8" t="s">
        <v>17</v>
      </c>
      <c r="O4316" s="1" t="s">
        <v>21</v>
      </c>
      <c r="P4316" s="1" t="s">
        <v>11917</v>
      </c>
    </row>
    <row r="4317" spans="1:16" hidden="1" x14ac:dyDescent="0.3">
      <c r="A4317" t="s">
        <v>4052</v>
      </c>
      <c r="B4317" s="3" t="s">
        <v>9937</v>
      </c>
      <c r="C4317" s="4" t="s">
        <v>11913</v>
      </c>
      <c r="E4317" s="5">
        <v>1799</v>
      </c>
      <c r="G4317" s="5">
        <v>1799</v>
      </c>
      <c r="H4317" s="6">
        <v>1092.25</v>
      </c>
      <c r="K4317" s="7">
        <v>2</v>
      </c>
      <c r="N4317" s="8" t="s">
        <v>17</v>
      </c>
      <c r="O4317" s="1" t="s">
        <v>21</v>
      </c>
      <c r="P4317" s="1" t="s">
        <v>11917</v>
      </c>
    </row>
    <row r="4318" spans="1:16" hidden="1" x14ac:dyDescent="0.3">
      <c r="A4318" t="s">
        <v>4053</v>
      </c>
      <c r="B4318" s="3" t="s">
        <v>9938</v>
      </c>
      <c r="C4318" s="4" t="s">
        <v>11913</v>
      </c>
      <c r="E4318" s="5">
        <v>1799</v>
      </c>
      <c r="G4318" s="5">
        <v>1799</v>
      </c>
      <c r="H4318" s="6">
        <v>1092.25</v>
      </c>
      <c r="K4318" s="7">
        <v>2</v>
      </c>
      <c r="N4318" s="8" t="s">
        <v>17</v>
      </c>
      <c r="O4318" s="1" t="s">
        <v>21</v>
      </c>
      <c r="P4318" s="1" t="s">
        <v>11917</v>
      </c>
    </row>
    <row r="4319" spans="1:16" hidden="1" x14ac:dyDescent="0.3">
      <c r="A4319" t="s">
        <v>3119</v>
      </c>
      <c r="B4319" s="3" t="s">
        <v>8987</v>
      </c>
      <c r="C4319" s="4" t="s">
        <v>11913</v>
      </c>
      <c r="E4319" s="5">
        <v>1799</v>
      </c>
      <c r="G4319" s="5">
        <v>1799</v>
      </c>
      <c r="H4319" s="6">
        <v>1092.25</v>
      </c>
      <c r="K4319" s="7">
        <v>2</v>
      </c>
      <c r="N4319" s="8" t="s">
        <v>17</v>
      </c>
      <c r="O4319" s="1" t="s">
        <v>21</v>
      </c>
      <c r="P4319" s="1" t="s">
        <v>11917</v>
      </c>
    </row>
    <row r="4320" spans="1:16" hidden="1" x14ac:dyDescent="0.3">
      <c r="A4320" t="s">
        <v>3109</v>
      </c>
      <c r="B4320" s="3" t="s">
        <v>8977</v>
      </c>
      <c r="C4320" s="4" t="s">
        <v>11913</v>
      </c>
      <c r="E4320" s="5">
        <v>1799</v>
      </c>
      <c r="G4320" s="5">
        <v>1799</v>
      </c>
      <c r="H4320" s="6">
        <v>1092.25</v>
      </c>
      <c r="K4320" s="7">
        <v>1</v>
      </c>
      <c r="N4320" s="8" t="s">
        <v>17</v>
      </c>
      <c r="O4320" s="1" t="s">
        <v>21</v>
      </c>
      <c r="P4320" s="1" t="s">
        <v>11917</v>
      </c>
    </row>
    <row r="4321" spans="1:16" hidden="1" x14ac:dyDescent="0.3">
      <c r="A4321" t="s">
        <v>4054</v>
      </c>
      <c r="B4321" s="3" t="s">
        <v>9939</v>
      </c>
      <c r="C4321" s="4" t="s">
        <v>11913</v>
      </c>
      <c r="E4321" s="5">
        <v>1799</v>
      </c>
      <c r="G4321" s="5">
        <v>1799</v>
      </c>
      <c r="H4321" s="6">
        <v>1092.25</v>
      </c>
      <c r="K4321" s="7">
        <v>2</v>
      </c>
      <c r="N4321" s="8" t="s">
        <v>17</v>
      </c>
      <c r="O4321" s="1" t="s">
        <v>21</v>
      </c>
      <c r="P4321" s="1" t="s">
        <v>11917</v>
      </c>
    </row>
    <row r="4322" spans="1:16" hidden="1" x14ac:dyDescent="0.3">
      <c r="A4322" t="s">
        <v>4055</v>
      </c>
      <c r="B4322" s="3" t="s">
        <v>9940</v>
      </c>
      <c r="C4322" s="4" t="s">
        <v>11913</v>
      </c>
      <c r="E4322" s="5">
        <v>2599</v>
      </c>
      <c r="G4322" s="5">
        <v>2599</v>
      </c>
      <c r="H4322" s="6">
        <v>1577.97</v>
      </c>
      <c r="K4322" s="7">
        <v>2</v>
      </c>
      <c r="N4322" s="8" t="s">
        <v>17</v>
      </c>
      <c r="O4322" s="1" t="s">
        <v>21</v>
      </c>
      <c r="P4322" s="1" t="s">
        <v>11917</v>
      </c>
    </row>
    <row r="4323" spans="1:16" hidden="1" x14ac:dyDescent="0.3">
      <c r="A4323" t="s">
        <v>4056</v>
      </c>
      <c r="B4323" s="3" t="s">
        <v>9941</v>
      </c>
      <c r="C4323" s="4" t="s">
        <v>11913</v>
      </c>
      <c r="E4323" s="5">
        <v>2599</v>
      </c>
      <c r="G4323" s="5">
        <v>2599</v>
      </c>
      <c r="H4323" s="6">
        <v>1577.97</v>
      </c>
      <c r="K4323" s="7">
        <v>2</v>
      </c>
      <c r="N4323" s="8" t="s">
        <v>17</v>
      </c>
      <c r="O4323" s="1" t="s">
        <v>21</v>
      </c>
      <c r="P4323" s="1" t="s">
        <v>11917</v>
      </c>
    </row>
    <row r="4324" spans="1:16" hidden="1" x14ac:dyDescent="0.3">
      <c r="A4324" t="s">
        <v>4057</v>
      </c>
      <c r="B4324" s="3" t="s">
        <v>9942</v>
      </c>
      <c r="C4324" s="4" t="s">
        <v>11913</v>
      </c>
      <c r="E4324" s="5">
        <v>2599</v>
      </c>
      <c r="G4324" s="5">
        <v>2599</v>
      </c>
      <c r="H4324" s="6">
        <v>1577.96</v>
      </c>
      <c r="K4324" s="7">
        <v>1</v>
      </c>
      <c r="N4324" s="8" t="s">
        <v>17</v>
      </c>
      <c r="O4324" s="1" t="s">
        <v>21</v>
      </c>
      <c r="P4324" s="1" t="s">
        <v>11917</v>
      </c>
    </row>
    <row r="4325" spans="1:16" hidden="1" x14ac:dyDescent="0.3">
      <c r="A4325" t="s">
        <v>4058</v>
      </c>
      <c r="B4325" s="3" t="s">
        <v>9943</v>
      </c>
      <c r="C4325" s="4" t="s">
        <v>11913</v>
      </c>
      <c r="E4325" s="5">
        <v>2599</v>
      </c>
      <c r="G4325" s="5">
        <v>2599</v>
      </c>
      <c r="H4325" s="6">
        <v>1577.97</v>
      </c>
      <c r="K4325" s="7">
        <v>2</v>
      </c>
      <c r="N4325" s="8" t="s">
        <v>17</v>
      </c>
      <c r="O4325" s="1" t="s">
        <v>21</v>
      </c>
      <c r="P4325" s="1" t="s">
        <v>11917</v>
      </c>
    </row>
    <row r="4326" spans="1:16" hidden="1" x14ac:dyDescent="0.3">
      <c r="A4326" t="s">
        <v>4059</v>
      </c>
      <c r="B4326" s="3" t="s">
        <v>9944</v>
      </c>
      <c r="C4326" s="4" t="s">
        <v>11913</v>
      </c>
      <c r="E4326" s="5">
        <v>2599</v>
      </c>
      <c r="G4326" s="5">
        <v>2599</v>
      </c>
      <c r="H4326" s="6">
        <v>1577.97</v>
      </c>
      <c r="K4326" s="7">
        <v>2</v>
      </c>
      <c r="N4326" s="8" t="s">
        <v>17</v>
      </c>
      <c r="O4326" s="1" t="s">
        <v>21</v>
      </c>
      <c r="P4326" s="1" t="s">
        <v>11917</v>
      </c>
    </row>
    <row r="4327" spans="1:16" hidden="1" x14ac:dyDescent="0.3">
      <c r="A4327" t="s">
        <v>4060</v>
      </c>
      <c r="B4327" s="3" t="s">
        <v>9945</v>
      </c>
      <c r="C4327" s="4" t="s">
        <v>11913</v>
      </c>
      <c r="E4327" s="5">
        <v>2599</v>
      </c>
      <c r="G4327" s="5">
        <v>2599</v>
      </c>
      <c r="H4327" s="6">
        <v>1577.96</v>
      </c>
      <c r="K4327" s="7">
        <v>1</v>
      </c>
      <c r="N4327" s="8" t="s">
        <v>17</v>
      </c>
      <c r="O4327" s="1" t="s">
        <v>21</v>
      </c>
      <c r="P4327" s="1" t="s">
        <v>11917</v>
      </c>
    </row>
    <row r="4328" spans="1:16" hidden="1" x14ac:dyDescent="0.3">
      <c r="A4328" t="s">
        <v>4061</v>
      </c>
      <c r="B4328" s="3" t="s">
        <v>9946</v>
      </c>
      <c r="C4328" s="4" t="s">
        <v>11913</v>
      </c>
      <c r="E4328" s="5">
        <v>2599</v>
      </c>
      <c r="G4328" s="5">
        <v>2599</v>
      </c>
      <c r="H4328" s="6">
        <v>1577.97</v>
      </c>
      <c r="K4328" s="7">
        <v>2</v>
      </c>
      <c r="N4328" s="8" t="s">
        <v>17</v>
      </c>
      <c r="O4328" s="1" t="s">
        <v>21</v>
      </c>
      <c r="P4328" s="1" t="s">
        <v>11917</v>
      </c>
    </row>
    <row r="4329" spans="1:16" hidden="1" x14ac:dyDescent="0.3">
      <c r="A4329" t="s">
        <v>4062</v>
      </c>
      <c r="B4329" s="3" t="s">
        <v>9947</v>
      </c>
      <c r="C4329" s="4" t="s">
        <v>11913</v>
      </c>
      <c r="E4329" s="5">
        <v>1999</v>
      </c>
      <c r="G4329" s="5">
        <v>1999</v>
      </c>
      <c r="H4329" s="6">
        <v>1213.68</v>
      </c>
      <c r="K4329" s="7">
        <v>1</v>
      </c>
      <c r="N4329" s="8" t="s">
        <v>17</v>
      </c>
      <c r="O4329" s="1" t="s">
        <v>21</v>
      </c>
      <c r="P4329" s="1" t="s">
        <v>11917</v>
      </c>
    </row>
    <row r="4330" spans="1:16" hidden="1" x14ac:dyDescent="0.3">
      <c r="A4330" t="s">
        <v>4063</v>
      </c>
      <c r="B4330" s="3" t="s">
        <v>9948</v>
      </c>
      <c r="C4330" s="4" t="s">
        <v>11913</v>
      </c>
      <c r="E4330" s="5">
        <v>1999</v>
      </c>
      <c r="G4330" s="5">
        <v>1999</v>
      </c>
      <c r="H4330" s="6">
        <v>1213.68</v>
      </c>
      <c r="K4330" s="7">
        <v>1</v>
      </c>
      <c r="N4330" s="8" t="s">
        <v>17</v>
      </c>
      <c r="O4330" s="1" t="s">
        <v>21</v>
      </c>
      <c r="P4330" s="1" t="s">
        <v>11917</v>
      </c>
    </row>
    <row r="4331" spans="1:16" hidden="1" x14ac:dyDescent="0.3">
      <c r="A4331" t="s">
        <v>4064</v>
      </c>
      <c r="B4331" s="3" t="s">
        <v>9949</v>
      </c>
      <c r="C4331" s="4" t="s">
        <v>11913</v>
      </c>
      <c r="E4331" s="5">
        <v>1999</v>
      </c>
      <c r="G4331" s="5">
        <v>1999</v>
      </c>
      <c r="H4331" s="6">
        <v>1213.68</v>
      </c>
      <c r="K4331" s="7">
        <v>2</v>
      </c>
      <c r="N4331" s="8" t="s">
        <v>17</v>
      </c>
      <c r="O4331" s="1" t="s">
        <v>21</v>
      </c>
      <c r="P4331" s="1" t="s">
        <v>11917</v>
      </c>
    </row>
    <row r="4332" spans="1:16" hidden="1" x14ac:dyDescent="0.3">
      <c r="A4332" t="s">
        <v>4065</v>
      </c>
      <c r="B4332" s="3" t="s">
        <v>9950</v>
      </c>
      <c r="C4332" s="4" t="s">
        <v>11913</v>
      </c>
      <c r="E4332" s="5">
        <v>1999</v>
      </c>
      <c r="G4332" s="5">
        <v>1999</v>
      </c>
      <c r="H4332" s="6">
        <v>1213.68</v>
      </c>
      <c r="K4332" s="7">
        <v>2</v>
      </c>
      <c r="N4332" s="8" t="s">
        <v>17</v>
      </c>
      <c r="O4332" s="1" t="s">
        <v>21</v>
      </c>
      <c r="P4332" s="1" t="s">
        <v>11917</v>
      </c>
    </row>
    <row r="4333" spans="1:16" hidden="1" x14ac:dyDescent="0.3">
      <c r="A4333" t="s">
        <v>4066</v>
      </c>
      <c r="B4333" s="3" t="s">
        <v>9951</v>
      </c>
      <c r="C4333" s="4" t="s">
        <v>11913</v>
      </c>
      <c r="E4333" s="5">
        <v>2599</v>
      </c>
      <c r="G4333" s="5">
        <v>2599</v>
      </c>
      <c r="H4333" s="6">
        <v>1577.97</v>
      </c>
      <c r="K4333" s="7">
        <v>2</v>
      </c>
      <c r="N4333" s="8" t="s">
        <v>17</v>
      </c>
      <c r="O4333" s="1" t="s">
        <v>21</v>
      </c>
      <c r="P4333" s="1" t="s">
        <v>11917</v>
      </c>
    </row>
    <row r="4334" spans="1:16" hidden="1" x14ac:dyDescent="0.3">
      <c r="A4334" t="s">
        <v>4067</v>
      </c>
      <c r="B4334" s="3" t="s">
        <v>9952</v>
      </c>
      <c r="C4334" s="4" t="s">
        <v>11913</v>
      </c>
      <c r="E4334" s="5">
        <v>2499</v>
      </c>
      <c r="G4334" s="5">
        <v>2499</v>
      </c>
      <c r="H4334" s="6">
        <v>1517.25</v>
      </c>
      <c r="K4334" s="7">
        <v>2</v>
      </c>
      <c r="N4334" s="8" t="s">
        <v>17</v>
      </c>
      <c r="O4334" s="1" t="s">
        <v>21</v>
      </c>
      <c r="P4334" s="1" t="s">
        <v>11917</v>
      </c>
    </row>
    <row r="4335" spans="1:16" hidden="1" x14ac:dyDescent="0.3">
      <c r="A4335" t="s">
        <v>4068</v>
      </c>
      <c r="B4335" s="3" t="s">
        <v>9953</v>
      </c>
      <c r="C4335" s="4" t="s">
        <v>11913</v>
      </c>
      <c r="E4335" s="5">
        <v>2499</v>
      </c>
      <c r="G4335" s="5">
        <v>2499</v>
      </c>
      <c r="H4335" s="6">
        <v>1517.25</v>
      </c>
      <c r="K4335" s="7">
        <v>1</v>
      </c>
      <c r="N4335" s="8" t="s">
        <v>17</v>
      </c>
      <c r="O4335" s="1" t="s">
        <v>21</v>
      </c>
      <c r="P4335" s="1" t="s">
        <v>11917</v>
      </c>
    </row>
    <row r="4336" spans="1:16" hidden="1" x14ac:dyDescent="0.3">
      <c r="A4336" t="s">
        <v>4069</v>
      </c>
      <c r="B4336" s="3" t="s">
        <v>9954</v>
      </c>
      <c r="C4336" s="4" t="s">
        <v>11913</v>
      </c>
      <c r="E4336" s="5">
        <v>2499</v>
      </c>
      <c r="G4336" s="5">
        <v>2499</v>
      </c>
      <c r="H4336" s="6">
        <v>1517.25</v>
      </c>
      <c r="K4336" s="7">
        <v>2</v>
      </c>
      <c r="N4336" s="8" t="s">
        <v>17</v>
      </c>
      <c r="O4336" s="1" t="s">
        <v>21</v>
      </c>
      <c r="P4336" s="1" t="s">
        <v>11917</v>
      </c>
    </row>
    <row r="4337" spans="1:16" hidden="1" x14ac:dyDescent="0.3">
      <c r="A4337" t="s">
        <v>4070</v>
      </c>
      <c r="B4337" s="3" t="s">
        <v>9955</v>
      </c>
      <c r="C4337" s="4" t="s">
        <v>11914</v>
      </c>
      <c r="E4337" s="5">
        <v>460</v>
      </c>
      <c r="G4337" s="5">
        <v>460</v>
      </c>
      <c r="H4337" s="6">
        <v>224</v>
      </c>
      <c r="K4337" s="7">
        <v>12.8</v>
      </c>
      <c r="N4337" s="8" t="s">
        <v>17</v>
      </c>
      <c r="O4337" s="1" t="s">
        <v>21</v>
      </c>
      <c r="P4337" s="1" t="s">
        <v>11917</v>
      </c>
    </row>
    <row r="4338" spans="1:16" hidden="1" x14ac:dyDescent="0.3">
      <c r="A4338" t="s">
        <v>4071</v>
      </c>
      <c r="B4338" s="3" t="s">
        <v>9956</v>
      </c>
      <c r="C4338" s="4" t="s">
        <v>11914</v>
      </c>
      <c r="E4338" s="5">
        <v>460</v>
      </c>
      <c r="G4338" s="5">
        <v>460</v>
      </c>
      <c r="H4338" s="6">
        <v>224</v>
      </c>
      <c r="K4338" s="7">
        <v>14.4</v>
      </c>
      <c r="N4338" s="8" t="s">
        <v>17</v>
      </c>
      <c r="O4338" s="1" t="s">
        <v>21</v>
      </c>
      <c r="P4338" s="1" t="s">
        <v>11917</v>
      </c>
    </row>
    <row r="4339" spans="1:16" hidden="1" x14ac:dyDescent="0.3">
      <c r="A4339" t="s">
        <v>4072</v>
      </c>
      <c r="B4339" s="3" t="s">
        <v>9957</v>
      </c>
      <c r="C4339" s="4" t="s">
        <v>11914</v>
      </c>
      <c r="E4339" s="5">
        <v>561</v>
      </c>
      <c r="G4339" s="5">
        <v>561</v>
      </c>
      <c r="H4339" s="6">
        <v>273</v>
      </c>
      <c r="K4339" s="7">
        <v>11.2</v>
      </c>
      <c r="N4339" s="8" t="s">
        <v>17</v>
      </c>
      <c r="O4339" s="1" t="s">
        <v>21</v>
      </c>
      <c r="P4339" s="1" t="s">
        <v>11917</v>
      </c>
    </row>
    <row r="4340" spans="1:16" hidden="1" x14ac:dyDescent="0.3">
      <c r="A4340" t="s">
        <v>4073</v>
      </c>
      <c r="B4340" s="3" t="s">
        <v>9958</v>
      </c>
      <c r="C4340" s="4" t="s">
        <v>11914</v>
      </c>
      <c r="E4340" s="5">
        <v>561</v>
      </c>
      <c r="G4340" s="5">
        <v>561</v>
      </c>
      <c r="H4340" s="6">
        <v>273</v>
      </c>
      <c r="K4340" s="7">
        <v>12.8</v>
      </c>
      <c r="N4340" s="8" t="s">
        <v>17</v>
      </c>
      <c r="O4340" s="1" t="s">
        <v>21</v>
      </c>
      <c r="P4340" s="1" t="s">
        <v>11917</v>
      </c>
    </row>
    <row r="4341" spans="1:16" hidden="1" x14ac:dyDescent="0.3">
      <c r="A4341" t="s">
        <v>4074</v>
      </c>
      <c r="B4341" s="3" t="s">
        <v>9959</v>
      </c>
      <c r="C4341" s="4" t="s">
        <v>11914</v>
      </c>
      <c r="E4341" s="5">
        <v>1117</v>
      </c>
      <c r="G4341" s="5">
        <v>1117</v>
      </c>
      <c r="H4341" s="6">
        <v>499</v>
      </c>
      <c r="K4341" s="7">
        <v>9.6</v>
      </c>
      <c r="N4341" s="8" t="s">
        <v>17</v>
      </c>
      <c r="O4341" s="1" t="s">
        <v>21</v>
      </c>
      <c r="P4341" s="1" t="s">
        <v>11917</v>
      </c>
    </row>
    <row r="4342" spans="1:16" hidden="1" x14ac:dyDescent="0.3">
      <c r="A4342" t="s">
        <v>4075</v>
      </c>
      <c r="B4342" s="3" t="s">
        <v>9960</v>
      </c>
      <c r="C4342" s="4" t="s">
        <v>11914</v>
      </c>
      <c r="E4342" s="5">
        <v>1223</v>
      </c>
      <c r="G4342" s="5">
        <v>1223</v>
      </c>
      <c r="H4342" s="6">
        <v>549</v>
      </c>
      <c r="K4342" s="7">
        <v>9.6</v>
      </c>
      <c r="N4342" s="8" t="s">
        <v>17</v>
      </c>
      <c r="O4342" s="1" t="s">
        <v>21</v>
      </c>
      <c r="P4342" s="1" t="s">
        <v>11917</v>
      </c>
    </row>
    <row r="4343" spans="1:16" hidden="1" x14ac:dyDescent="0.3">
      <c r="A4343" t="s">
        <v>4076</v>
      </c>
      <c r="B4343" s="3" t="s">
        <v>9961</v>
      </c>
      <c r="C4343" s="4" t="s">
        <v>11914</v>
      </c>
      <c r="E4343" s="5">
        <v>1172</v>
      </c>
      <c r="G4343" s="5">
        <v>1172</v>
      </c>
      <c r="H4343" s="6">
        <v>525</v>
      </c>
      <c r="K4343" s="7">
        <v>9.6</v>
      </c>
      <c r="N4343" s="8" t="s">
        <v>17</v>
      </c>
      <c r="O4343" s="1" t="s">
        <v>21</v>
      </c>
      <c r="P4343" s="1" t="s">
        <v>11917</v>
      </c>
    </row>
    <row r="4344" spans="1:16" hidden="1" x14ac:dyDescent="0.3">
      <c r="A4344" t="s">
        <v>4077</v>
      </c>
      <c r="B4344" s="3" t="s">
        <v>9962</v>
      </c>
      <c r="C4344" s="4" t="s">
        <v>11914</v>
      </c>
      <c r="E4344" s="5">
        <v>1048</v>
      </c>
      <c r="G4344" s="5">
        <v>1048</v>
      </c>
      <c r="H4344" s="6">
        <v>499</v>
      </c>
      <c r="K4344" s="7">
        <v>16</v>
      </c>
      <c r="N4344" s="8" t="s">
        <v>17</v>
      </c>
      <c r="O4344" s="1" t="s">
        <v>21</v>
      </c>
      <c r="P4344" s="1" t="s">
        <v>11917</v>
      </c>
    </row>
    <row r="4345" spans="1:16" hidden="1" x14ac:dyDescent="0.3">
      <c r="A4345" t="s">
        <v>4078</v>
      </c>
      <c r="B4345" s="3" t="s">
        <v>9963</v>
      </c>
      <c r="C4345" s="4" t="s">
        <v>11914</v>
      </c>
      <c r="E4345" s="5">
        <v>1153</v>
      </c>
      <c r="G4345" s="5">
        <v>1153</v>
      </c>
      <c r="H4345" s="6">
        <v>549</v>
      </c>
      <c r="K4345" s="7">
        <v>9.6</v>
      </c>
      <c r="N4345" s="8" t="s">
        <v>17</v>
      </c>
      <c r="O4345" s="1" t="s">
        <v>21</v>
      </c>
      <c r="P4345" s="1" t="s">
        <v>11917</v>
      </c>
    </row>
    <row r="4346" spans="1:16" hidden="1" x14ac:dyDescent="0.3">
      <c r="A4346" t="s">
        <v>4079</v>
      </c>
      <c r="B4346" s="3" t="s">
        <v>9964</v>
      </c>
      <c r="C4346" s="4" t="s">
        <v>11913</v>
      </c>
      <c r="E4346" s="5">
        <v>2099</v>
      </c>
      <c r="G4346" s="5">
        <v>2099</v>
      </c>
      <c r="H4346" s="6">
        <v>1236.9100000000001</v>
      </c>
      <c r="K4346" s="7">
        <v>2</v>
      </c>
      <c r="N4346" s="8" t="s">
        <v>17</v>
      </c>
      <c r="O4346" s="1" t="s">
        <v>21</v>
      </c>
      <c r="P4346" s="1" t="s">
        <v>11917</v>
      </c>
    </row>
    <row r="4347" spans="1:16" hidden="1" x14ac:dyDescent="0.3">
      <c r="A4347" t="s">
        <v>4080</v>
      </c>
      <c r="B4347" s="3" t="s">
        <v>9965</v>
      </c>
      <c r="C4347" s="4" t="s">
        <v>11913</v>
      </c>
      <c r="E4347" s="5">
        <v>4499</v>
      </c>
      <c r="G4347" s="5">
        <v>4499</v>
      </c>
      <c r="H4347" s="6">
        <v>2651.2</v>
      </c>
      <c r="K4347" s="7">
        <v>1</v>
      </c>
      <c r="N4347" s="8" t="s">
        <v>17</v>
      </c>
      <c r="O4347" s="1" t="s">
        <v>21</v>
      </c>
      <c r="P4347" s="1" t="s">
        <v>11917</v>
      </c>
    </row>
    <row r="4348" spans="1:16" hidden="1" x14ac:dyDescent="0.3">
      <c r="A4348" t="s">
        <v>4081</v>
      </c>
      <c r="B4348" s="3" t="s">
        <v>9966</v>
      </c>
      <c r="C4348" s="4" t="s">
        <v>11913</v>
      </c>
      <c r="E4348" s="5">
        <v>2499</v>
      </c>
      <c r="G4348" s="5">
        <v>2499</v>
      </c>
      <c r="H4348" s="6">
        <v>1472.63</v>
      </c>
      <c r="K4348" s="7">
        <v>2</v>
      </c>
      <c r="N4348" s="8" t="s">
        <v>17</v>
      </c>
      <c r="O4348" s="1" t="s">
        <v>21</v>
      </c>
      <c r="P4348" s="1" t="s">
        <v>11917</v>
      </c>
    </row>
    <row r="4349" spans="1:16" hidden="1" x14ac:dyDescent="0.3">
      <c r="A4349" t="s">
        <v>4082</v>
      </c>
      <c r="B4349" s="3" t="s">
        <v>9967</v>
      </c>
      <c r="C4349" s="4" t="s">
        <v>11913</v>
      </c>
      <c r="E4349" s="5">
        <v>2499</v>
      </c>
      <c r="G4349" s="5">
        <v>2499</v>
      </c>
      <c r="H4349" s="6">
        <v>1472.63</v>
      </c>
      <c r="K4349" s="7">
        <v>2</v>
      </c>
      <c r="N4349" s="8" t="s">
        <v>17</v>
      </c>
      <c r="O4349" s="1" t="s">
        <v>21</v>
      </c>
      <c r="P4349" s="1" t="s">
        <v>11917</v>
      </c>
    </row>
    <row r="4350" spans="1:16" hidden="1" x14ac:dyDescent="0.3">
      <c r="A4350" t="s">
        <v>4083</v>
      </c>
      <c r="B4350" s="3" t="s">
        <v>9968</v>
      </c>
      <c r="C4350" s="4" t="s">
        <v>11913</v>
      </c>
      <c r="E4350" s="5">
        <v>2499</v>
      </c>
      <c r="G4350" s="5">
        <v>2499</v>
      </c>
      <c r="H4350" s="6">
        <v>1472.63</v>
      </c>
      <c r="K4350" s="7">
        <v>1</v>
      </c>
      <c r="N4350" s="8" t="s">
        <v>17</v>
      </c>
      <c r="O4350" s="1" t="s">
        <v>21</v>
      </c>
      <c r="P4350" s="1" t="s">
        <v>11917</v>
      </c>
    </row>
    <row r="4351" spans="1:16" hidden="1" x14ac:dyDescent="0.3">
      <c r="A4351" t="s">
        <v>4084</v>
      </c>
      <c r="B4351" s="3" t="s">
        <v>9969</v>
      </c>
      <c r="C4351" s="4" t="s">
        <v>11913</v>
      </c>
      <c r="E4351" s="5">
        <v>2499</v>
      </c>
      <c r="G4351" s="5">
        <v>2499</v>
      </c>
      <c r="H4351" s="6">
        <v>1472.63</v>
      </c>
      <c r="K4351" s="7">
        <v>1</v>
      </c>
      <c r="N4351" s="8" t="s">
        <v>17</v>
      </c>
      <c r="O4351" s="1" t="s">
        <v>21</v>
      </c>
      <c r="P4351" s="1" t="s">
        <v>11917</v>
      </c>
    </row>
    <row r="4352" spans="1:16" hidden="1" x14ac:dyDescent="0.3">
      <c r="A4352" t="s">
        <v>4085</v>
      </c>
      <c r="B4352" s="3" t="s">
        <v>9970</v>
      </c>
      <c r="C4352" s="4" t="s">
        <v>11913</v>
      </c>
      <c r="E4352" s="5">
        <v>1999</v>
      </c>
      <c r="G4352" s="5">
        <v>1999</v>
      </c>
      <c r="H4352" s="6">
        <v>1177.98</v>
      </c>
      <c r="K4352" s="7">
        <v>2</v>
      </c>
      <c r="N4352" s="8" t="s">
        <v>17</v>
      </c>
      <c r="O4352" s="1" t="s">
        <v>21</v>
      </c>
      <c r="P4352" s="1" t="s">
        <v>11917</v>
      </c>
    </row>
    <row r="4353" spans="1:16" hidden="1" x14ac:dyDescent="0.3">
      <c r="A4353" t="s">
        <v>4086</v>
      </c>
      <c r="B4353" s="3" t="s">
        <v>9971</v>
      </c>
      <c r="C4353" s="4" t="s">
        <v>11913</v>
      </c>
      <c r="E4353" s="5">
        <v>1999</v>
      </c>
      <c r="G4353" s="5">
        <v>1999</v>
      </c>
      <c r="H4353" s="6">
        <v>1177.98</v>
      </c>
      <c r="K4353" s="7">
        <v>2</v>
      </c>
      <c r="N4353" s="8" t="s">
        <v>17</v>
      </c>
      <c r="O4353" s="1" t="s">
        <v>21</v>
      </c>
      <c r="P4353" s="1" t="s">
        <v>11917</v>
      </c>
    </row>
    <row r="4354" spans="1:16" hidden="1" x14ac:dyDescent="0.3">
      <c r="A4354" t="s">
        <v>4087</v>
      </c>
      <c r="B4354" s="3" t="s">
        <v>9972</v>
      </c>
      <c r="C4354" s="4" t="s">
        <v>11913</v>
      </c>
      <c r="E4354" s="5">
        <v>1999</v>
      </c>
      <c r="G4354" s="5">
        <v>1999</v>
      </c>
      <c r="H4354" s="6">
        <v>1177.98</v>
      </c>
      <c r="K4354" s="7">
        <v>2</v>
      </c>
      <c r="N4354" s="8" t="s">
        <v>17</v>
      </c>
      <c r="O4354" s="1" t="s">
        <v>21</v>
      </c>
      <c r="P4354" s="1" t="s">
        <v>11917</v>
      </c>
    </row>
    <row r="4355" spans="1:16" hidden="1" x14ac:dyDescent="0.3">
      <c r="A4355" t="s">
        <v>4088</v>
      </c>
      <c r="B4355" s="3" t="s">
        <v>9973</v>
      </c>
      <c r="C4355" s="4" t="s">
        <v>11913</v>
      </c>
      <c r="E4355" s="5">
        <v>1999</v>
      </c>
      <c r="G4355" s="5">
        <v>1999</v>
      </c>
      <c r="H4355" s="6">
        <v>1177.98</v>
      </c>
      <c r="K4355" s="7">
        <v>1</v>
      </c>
      <c r="N4355" s="8" t="s">
        <v>17</v>
      </c>
      <c r="O4355" s="1" t="s">
        <v>21</v>
      </c>
      <c r="P4355" s="1" t="s">
        <v>11917</v>
      </c>
    </row>
    <row r="4356" spans="1:16" hidden="1" x14ac:dyDescent="0.3">
      <c r="A4356" t="s">
        <v>4089</v>
      </c>
      <c r="B4356" s="3" t="s">
        <v>9974</v>
      </c>
      <c r="C4356" s="4" t="s">
        <v>11913</v>
      </c>
      <c r="E4356" s="5">
        <v>2099</v>
      </c>
      <c r="G4356" s="5">
        <v>2099</v>
      </c>
      <c r="H4356" s="6">
        <v>1236.9100000000001</v>
      </c>
      <c r="K4356" s="7">
        <v>2</v>
      </c>
      <c r="N4356" s="8" t="s">
        <v>17</v>
      </c>
      <c r="O4356" s="1" t="s">
        <v>21</v>
      </c>
      <c r="P4356" s="1" t="s">
        <v>11917</v>
      </c>
    </row>
    <row r="4357" spans="1:16" hidden="1" x14ac:dyDescent="0.3">
      <c r="A4357" t="s">
        <v>4090</v>
      </c>
      <c r="B4357" s="3" t="s">
        <v>9975</v>
      </c>
      <c r="C4357" s="4" t="s">
        <v>11913</v>
      </c>
      <c r="E4357" s="5">
        <v>2099</v>
      </c>
      <c r="G4357" s="5">
        <v>2099</v>
      </c>
      <c r="H4357" s="6">
        <v>1236.9100000000001</v>
      </c>
      <c r="K4357" s="7">
        <v>2</v>
      </c>
      <c r="N4357" s="8" t="s">
        <v>17</v>
      </c>
      <c r="O4357" s="1" t="s">
        <v>21</v>
      </c>
      <c r="P4357" s="1" t="s">
        <v>11917</v>
      </c>
    </row>
    <row r="4358" spans="1:16" hidden="1" x14ac:dyDescent="0.3">
      <c r="A4358" t="s">
        <v>4091</v>
      </c>
      <c r="B4358" s="3" t="s">
        <v>9976</v>
      </c>
      <c r="C4358" s="4" t="s">
        <v>11913</v>
      </c>
      <c r="E4358" s="5">
        <v>2099</v>
      </c>
      <c r="G4358" s="5">
        <v>2099</v>
      </c>
      <c r="H4358" s="6">
        <v>1236.9100000000001</v>
      </c>
      <c r="K4358" s="7">
        <v>1</v>
      </c>
      <c r="N4358" s="8" t="s">
        <v>17</v>
      </c>
      <c r="O4358" s="1" t="s">
        <v>21</v>
      </c>
      <c r="P4358" s="1" t="s">
        <v>11917</v>
      </c>
    </row>
    <row r="4359" spans="1:16" hidden="1" x14ac:dyDescent="0.3">
      <c r="A4359" t="s">
        <v>4092</v>
      </c>
      <c r="B4359" s="3" t="s">
        <v>9977</v>
      </c>
      <c r="C4359" s="4" t="s">
        <v>11913</v>
      </c>
      <c r="E4359" s="5">
        <v>4499</v>
      </c>
      <c r="G4359" s="5">
        <v>4499</v>
      </c>
      <c r="H4359" s="6">
        <v>2651.2</v>
      </c>
      <c r="K4359" s="7">
        <v>1</v>
      </c>
      <c r="N4359" s="8" t="s">
        <v>17</v>
      </c>
      <c r="O4359" s="1" t="s">
        <v>21</v>
      </c>
      <c r="P4359" s="1" t="s">
        <v>11917</v>
      </c>
    </row>
    <row r="4360" spans="1:16" hidden="1" x14ac:dyDescent="0.3">
      <c r="A4360" t="s">
        <v>4093</v>
      </c>
      <c r="B4360" s="3" t="s">
        <v>9978</v>
      </c>
      <c r="C4360" s="4" t="s">
        <v>11913</v>
      </c>
      <c r="E4360" s="5">
        <v>2099</v>
      </c>
      <c r="G4360" s="5">
        <v>2099</v>
      </c>
      <c r="H4360" s="6">
        <v>1236.9100000000001</v>
      </c>
      <c r="K4360" s="7">
        <v>1</v>
      </c>
      <c r="N4360" s="8" t="s">
        <v>17</v>
      </c>
      <c r="O4360" s="1" t="s">
        <v>21</v>
      </c>
      <c r="P4360" s="1" t="s">
        <v>11917</v>
      </c>
    </row>
    <row r="4361" spans="1:16" hidden="1" x14ac:dyDescent="0.3">
      <c r="A4361" t="s">
        <v>4094</v>
      </c>
      <c r="B4361" s="3" t="s">
        <v>9979</v>
      </c>
      <c r="C4361" s="4" t="s">
        <v>11913</v>
      </c>
      <c r="E4361" s="5">
        <v>4499</v>
      </c>
      <c r="G4361" s="5">
        <v>4499</v>
      </c>
      <c r="H4361" s="6">
        <v>2651.2</v>
      </c>
      <c r="K4361" s="7">
        <v>1</v>
      </c>
      <c r="N4361" s="8" t="s">
        <v>17</v>
      </c>
      <c r="O4361" s="1" t="s">
        <v>21</v>
      </c>
      <c r="P4361" s="1" t="s">
        <v>11917</v>
      </c>
    </row>
    <row r="4362" spans="1:16" hidden="1" x14ac:dyDescent="0.3">
      <c r="A4362" t="s">
        <v>4095</v>
      </c>
      <c r="B4362" s="3" t="s">
        <v>9980</v>
      </c>
      <c r="C4362" s="4" t="s">
        <v>11913</v>
      </c>
      <c r="E4362" s="5">
        <v>2099</v>
      </c>
      <c r="G4362" s="5">
        <v>2099</v>
      </c>
      <c r="H4362" s="6">
        <v>1236.9100000000001</v>
      </c>
      <c r="K4362" s="7">
        <v>2</v>
      </c>
      <c r="N4362" s="8" t="s">
        <v>17</v>
      </c>
      <c r="O4362" s="1" t="s">
        <v>21</v>
      </c>
      <c r="P4362" s="1" t="s">
        <v>11917</v>
      </c>
    </row>
    <row r="4363" spans="1:16" hidden="1" x14ac:dyDescent="0.3">
      <c r="A4363" t="s">
        <v>4096</v>
      </c>
      <c r="B4363" s="3" t="s">
        <v>9981</v>
      </c>
      <c r="C4363" s="4" t="s">
        <v>11913</v>
      </c>
      <c r="E4363" s="5">
        <v>2099</v>
      </c>
      <c r="G4363" s="5">
        <v>2099</v>
      </c>
      <c r="H4363" s="6">
        <v>1236.9100000000001</v>
      </c>
      <c r="K4363" s="7">
        <v>2</v>
      </c>
      <c r="N4363" s="8" t="s">
        <v>17</v>
      </c>
      <c r="O4363" s="1" t="s">
        <v>21</v>
      </c>
      <c r="P4363" s="1" t="s">
        <v>11917</v>
      </c>
    </row>
    <row r="4364" spans="1:16" hidden="1" x14ac:dyDescent="0.3">
      <c r="A4364" t="s">
        <v>4097</v>
      </c>
      <c r="B4364" s="3" t="s">
        <v>9982</v>
      </c>
      <c r="C4364" s="4" t="s">
        <v>11913</v>
      </c>
      <c r="E4364" s="5">
        <v>2099</v>
      </c>
      <c r="G4364" s="5">
        <v>2099</v>
      </c>
      <c r="H4364" s="6">
        <v>1236.9100000000001</v>
      </c>
      <c r="K4364" s="7">
        <v>1</v>
      </c>
      <c r="N4364" s="8" t="s">
        <v>17</v>
      </c>
      <c r="O4364" s="1" t="s">
        <v>21</v>
      </c>
      <c r="P4364" s="1" t="s">
        <v>11917</v>
      </c>
    </row>
    <row r="4365" spans="1:16" hidden="1" x14ac:dyDescent="0.3">
      <c r="A4365" t="s">
        <v>4098</v>
      </c>
      <c r="B4365" s="3" t="s">
        <v>9983</v>
      </c>
      <c r="C4365" s="4" t="s">
        <v>11913</v>
      </c>
      <c r="E4365" s="5">
        <v>2099</v>
      </c>
      <c r="G4365" s="5">
        <v>2099</v>
      </c>
      <c r="H4365" s="6">
        <v>1236.9100000000001</v>
      </c>
      <c r="K4365" s="7">
        <v>1</v>
      </c>
      <c r="N4365" s="8" t="s">
        <v>17</v>
      </c>
      <c r="O4365" s="1" t="s">
        <v>21</v>
      </c>
      <c r="P4365" s="1" t="s">
        <v>11917</v>
      </c>
    </row>
    <row r="4366" spans="1:16" hidden="1" x14ac:dyDescent="0.3">
      <c r="A4366" t="s">
        <v>4099</v>
      </c>
      <c r="B4366" s="3" t="s">
        <v>9984</v>
      </c>
      <c r="C4366" s="4" t="s">
        <v>11913</v>
      </c>
      <c r="E4366" s="5">
        <v>2099</v>
      </c>
      <c r="G4366" s="5">
        <v>2099</v>
      </c>
      <c r="H4366" s="6">
        <v>1236.9100000000001</v>
      </c>
      <c r="K4366" s="7">
        <v>2</v>
      </c>
      <c r="N4366" s="8" t="s">
        <v>17</v>
      </c>
      <c r="O4366" s="1" t="s">
        <v>21</v>
      </c>
      <c r="P4366" s="1" t="s">
        <v>11917</v>
      </c>
    </row>
    <row r="4367" spans="1:16" hidden="1" x14ac:dyDescent="0.3">
      <c r="A4367" t="s">
        <v>4100</v>
      </c>
      <c r="B4367" s="3" t="s">
        <v>9985</v>
      </c>
      <c r="C4367" s="4" t="s">
        <v>11913</v>
      </c>
      <c r="E4367" s="5">
        <v>2099</v>
      </c>
      <c r="G4367" s="5">
        <v>2099</v>
      </c>
      <c r="H4367" s="6">
        <v>1236.9100000000001</v>
      </c>
      <c r="K4367" s="7">
        <v>2</v>
      </c>
      <c r="N4367" s="8" t="s">
        <v>17</v>
      </c>
      <c r="O4367" s="1" t="s">
        <v>21</v>
      </c>
      <c r="P4367" s="1" t="s">
        <v>11917</v>
      </c>
    </row>
    <row r="4368" spans="1:16" x14ac:dyDescent="0.3">
      <c r="A4368" s="9" t="s">
        <v>4101</v>
      </c>
      <c r="B4368" s="13" t="s">
        <v>9986</v>
      </c>
      <c r="C4368" s="14" t="s">
        <v>11913</v>
      </c>
      <c r="D4368" s="15">
        <v>2099</v>
      </c>
      <c r="E4368" s="15">
        <v>2099</v>
      </c>
      <c r="F4368" s="9"/>
      <c r="G4368" s="15">
        <v>2099</v>
      </c>
      <c r="H4368" s="16">
        <v>1236.9100000000001</v>
      </c>
      <c r="I4368" s="9"/>
      <c r="J4368" s="9">
        <v>1</v>
      </c>
      <c r="K4368" s="17">
        <v>1</v>
      </c>
      <c r="L4368" s="9"/>
      <c r="M4368" s="9"/>
      <c r="N4368" s="18" t="s">
        <v>17</v>
      </c>
      <c r="O4368" s="19" t="s">
        <v>21</v>
      </c>
      <c r="P4368" s="19" t="s">
        <v>11917</v>
      </c>
    </row>
    <row r="4369" spans="1:16" hidden="1" x14ac:dyDescent="0.3">
      <c r="A4369" t="s">
        <v>4102</v>
      </c>
      <c r="B4369" s="3" t="s">
        <v>9987</v>
      </c>
      <c r="C4369" s="4" t="s">
        <v>11913</v>
      </c>
      <c r="D4369" s="15">
        <v>2299</v>
      </c>
      <c r="E4369" s="5">
        <v>2499</v>
      </c>
      <c r="G4369" s="5">
        <v>2499</v>
      </c>
      <c r="H4369" s="6">
        <v>1472.63</v>
      </c>
      <c r="K4369" s="7">
        <v>2</v>
      </c>
      <c r="N4369" s="8" t="s">
        <v>17</v>
      </c>
      <c r="O4369" s="1" t="s">
        <v>21</v>
      </c>
      <c r="P4369" s="1" t="s">
        <v>11917</v>
      </c>
    </row>
    <row r="4370" spans="1:16" hidden="1" x14ac:dyDescent="0.3">
      <c r="A4370" t="s">
        <v>4103</v>
      </c>
      <c r="B4370" s="3" t="s">
        <v>9988</v>
      </c>
      <c r="C4370" s="4" t="s">
        <v>11913</v>
      </c>
      <c r="D4370" s="15">
        <v>9999</v>
      </c>
      <c r="E4370" s="5">
        <v>1999</v>
      </c>
      <c r="G4370" s="5">
        <v>1999</v>
      </c>
      <c r="H4370" s="6">
        <v>1177.98</v>
      </c>
      <c r="K4370" s="7">
        <v>1</v>
      </c>
      <c r="N4370" s="8" t="s">
        <v>17</v>
      </c>
      <c r="O4370" s="1" t="s">
        <v>21</v>
      </c>
      <c r="P4370" s="1" t="s">
        <v>11917</v>
      </c>
    </row>
    <row r="4371" spans="1:16" hidden="1" x14ac:dyDescent="0.3">
      <c r="A4371" t="s">
        <v>4104</v>
      </c>
      <c r="B4371" s="3" t="s">
        <v>9989</v>
      </c>
      <c r="C4371" s="4" t="s">
        <v>11913</v>
      </c>
      <c r="D4371" s="15">
        <v>9999</v>
      </c>
      <c r="E4371" s="5">
        <v>1899</v>
      </c>
      <c r="G4371" s="5">
        <v>1899</v>
      </c>
      <c r="H4371" s="6">
        <v>1119.05</v>
      </c>
      <c r="K4371" s="7">
        <v>1</v>
      </c>
      <c r="N4371" s="8" t="s">
        <v>17</v>
      </c>
      <c r="O4371" s="1" t="s">
        <v>21</v>
      </c>
      <c r="P4371" s="1" t="s">
        <v>11917</v>
      </c>
    </row>
    <row r="4372" spans="1:16" hidden="1" x14ac:dyDescent="0.3">
      <c r="A4372" t="s">
        <v>4105</v>
      </c>
      <c r="B4372" s="3" t="s">
        <v>9990</v>
      </c>
      <c r="C4372" s="4" t="s">
        <v>11913</v>
      </c>
      <c r="D4372" s="15">
        <v>9999</v>
      </c>
      <c r="E4372" s="5">
        <v>1899</v>
      </c>
      <c r="G4372" s="5">
        <v>1899</v>
      </c>
      <c r="H4372" s="6">
        <v>1119.05</v>
      </c>
      <c r="K4372" s="7">
        <v>2</v>
      </c>
      <c r="N4372" s="8" t="s">
        <v>17</v>
      </c>
      <c r="O4372" s="1" t="s">
        <v>21</v>
      </c>
      <c r="P4372" s="1" t="s">
        <v>11917</v>
      </c>
    </row>
    <row r="4373" spans="1:16" hidden="1" x14ac:dyDescent="0.3">
      <c r="A4373" t="s">
        <v>4106</v>
      </c>
      <c r="B4373" s="3" t="s">
        <v>9991</v>
      </c>
      <c r="C4373" s="4" t="s">
        <v>11913</v>
      </c>
      <c r="D4373" s="15">
        <v>1799</v>
      </c>
      <c r="E4373" s="5">
        <v>1899</v>
      </c>
      <c r="G4373" s="5">
        <v>1899</v>
      </c>
      <c r="H4373" s="6">
        <v>1119.05</v>
      </c>
      <c r="K4373" s="7">
        <v>2</v>
      </c>
      <c r="N4373" s="8" t="s">
        <v>17</v>
      </c>
      <c r="O4373" s="1" t="s">
        <v>21</v>
      </c>
      <c r="P4373" s="1" t="s">
        <v>11917</v>
      </c>
    </row>
    <row r="4374" spans="1:16" hidden="1" x14ac:dyDescent="0.3">
      <c r="A4374" t="s">
        <v>4107</v>
      </c>
      <c r="B4374" s="3" t="s">
        <v>9992</v>
      </c>
      <c r="C4374" s="4" t="s">
        <v>11913</v>
      </c>
      <c r="D4374" s="15">
        <v>1799</v>
      </c>
      <c r="E4374" s="5">
        <v>1899</v>
      </c>
      <c r="G4374" s="5">
        <v>1899</v>
      </c>
      <c r="H4374" s="6">
        <v>1119.05</v>
      </c>
      <c r="K4374" s="7">
        <v>2</v>
      </c>
      <c r="N4374" s="8" t="s">
        <v>17</v>
      </c>
      <c r="O4374" s="1" t="s">
        <v>21</v>
      </c>
      <c r="P4374" s="1" t="s">
        <v>11917</v>
      </c>
    </row>
    <row r="4375" spans="1:16" hidden="1" x14ac:dyDescent="0.3">
      <c r="A4375" t="s">
        <v>4108</v>
      </c>
      <c r="B4375" s="3" t="s">
        <v>9993</v>
      </c>
      <c r="C4375" s="4" t="s">
        <v>11913</v>
      </c>
      <c r="D4375" s="15">
        <v>1899</v>
      </c>
      <c r="E4375" s="5">
        <v>1899</v>
      </c>
      <c r="G4375" s="5">
        <v>1899</v>
      </c>
      <c r="H4375" s="6">
        <v>1119.05</v>
      </c>
      <c r="K4375" s="7">
        <v>1</v>
      </c>
      <c r="N4375" s="8" t="s">
        <v>17</v>
      </c>
      <c r="O4375" s="1" t="s">
        <v>21</v>
      </c>
      <c r="P4375" s="1" t="s">
        <v>11917</v>
      </c>
    </row>
    <row r="4376" spans="1:16" hidden="1" x14ac:dyDescent="0.3">
      <c r="A4376" t="s">
        <v>4109</v>
      </c>
      <c r="B4376" s="3" t="s">
        <v>9994</v>
      </c>
      <c r="C4376" s="4" t="s">
        <v>11913</v>
      </c>
      <c r="E4376" s="5">
        <v>1899</v>
      </c>
      <c r="G4376" s="5">
        <v>1899</v>
      </c>
      <c r="H4376" s="6">
        <v>1119.05</v>
      </c>
      <c r="K4376" s="7">
        <v>2</v>
      </c>
      <c r="N4376" s="8" t="s">
        <v>17</v>
      </c>
      <c r="O4376" s="1" t="s">
        <v>21</v>
      </c>
      <c r="P4376" s="1" t="s">
        <v>11917</v>
      </c>
    </row>
    <row r="4377" spans="1:16" hidden="1" x14ac:dyDescent="0.3">
      <c r="A4377" t="s">
        <v>4110</v>
      </c>
      <c r="B4377" s="3" t="s">
        <v>9995</v>
      </c>
      <c r="C4377" s="4" t="s">
        <v>11913</v>
      </c>
      <c r="E4377" s="5">
        <v>1999</v>
      </c>
      <c r="G4377" s="5">
        <v>1999</v>
      </c>
      <c r="H4377" s="6">
        <v>1177.98</v>
      </c>
      <c r="K4377" s="7">
        <v>1</v>
      </c>
      <c r="N4377" s="8" t="s">
        <v>17</v>
      </c>
      <c r="O4377" s="1" t="s">
        <v>21</v>
      </c>
      <c r="P4377" s="1" t="s">
        <v>11917</v>
      </c>
    </row>
    <row r="4378" spans="1:16" hidden="1" x14ac:dyDescent="0.3">
      <c r="A4378" t="s">
        <v>4111</v>
      </c>
      <c r="B4378" s="3" t="s">
        <v>9996</v>
      </c>
      <c r="C4378" s="4" t="s">
        <v>11913</v>
      </c>
      <c r="E4378" s="5">
        <v>1999</v>
      </c>
      <c r="G4378" s="5">
        <v>1999</v>
      </c>
      <c r="H4378" s="6">
        <v>1177.98</v>
      </c>
      <c r="K4378" s="7">
        <v>2</v>
      </c>
      <c r="N4378" s="8" t="s">
        <v>17</v>
      </c>
      <c r="O4378" s="1" t="s">
        <v>21</v>
      </c>
      <c r="P4378" s="1" t="s">
        <v>11917</v>
      </c>
    </row>
    <row r="4379" spans="1:16" hidden="1" x14ac:dyDescent="0.3">
      <c r="A4379" t="s">
        <v>4112</v>
      </c>
      <c r="B4379" s="3" t="s">
        <v>9997</v>
      </c>
      <c r="C4379" s="4" t="s">
        <v>11913</v>
      </c>
      <c r="E4379" s="5">
        <v>1999</v>
      </c>
      <c r="G4379" s="5">
        <v>1999</v>
      </c>
      <c r="H4379" s="6">
        <v>1177.98</v>
      </c>
      <c r="K4379" s="7">
        <v>2</v>
      </c>
      <c r="N4379" s="8" t="s">
        <v>17</v>
      </c>
      <c r="O4379" s="1" t="s">
        <v>21</v>
      </c>
      <c r="P4379" s="1" t="s">
        <v>11917</v>
      </c>
    </row>
    <row r="4380" spans="1:16" hidden="1" x14ac:dyDescent="0.3">
      <c r="A4380" t="s">
        <v>4113</v>
      </c>
      <c r="B4380" s="3" t="s">
        <v>9998</v>
      </c>
      <c r="C4380" s="4" t="s">
        <v>11913</v>
      </c>
      <c r="E4380" s="5">
        <v>2499</v>
      </c>
      <c r="G4380" s="5">
        <v>2499</v>
      </c>
      <c r="H4380" s="6">
        <v>1472.63</v>
      </c>
      <c r="K4380" s="7">
        <v>1</v>
      </c>
      <c r="N4380" s="8" t="s">
        <v>17</v>
      </c>
      <c r="O4380" s="1" t="s">
        <v>21</v>
      </c>
      <c r="P4380" s="1" t="s">
        <v>11917</v>
      </c>
    </row>
    <row r="4381" spans="1:16" hidden="1" x14ac:dyDescent="0.3">
      <c r="A4381" t="s">
        <v>4114</v>
      </c>
      <c r="B4381" s="3" t="s">
        <v>9999</v>
      </c>
      <c r="C4381" s="4" t="s">
        <v>11913</v>
      </c>
      <c r="E4381" s="5">
        <v>2499</v>
      </c>
      <c r="G4381" s="5">
        <v>2499</v>
      </c>
      <c r="H4381" s="6">
        <v>1472.63</v>
      </c>
      <c r="K4381" s="7">
        <v>2</v>
      </c>
      <c r="N4381" s="8" t="s">
        <v>17</v>
      </c>
      <c r="O4381" s="1" t="s">
        <v>21</v>
      </c>
      <c r="P4381" s="1" t="s">
        <v>11917</v>
      </c>
    </row>
    <row r="4382" spans="1:16" hidden="1" x14ac:dyDescent="0.3">
      <c r="A4382" t="s">
        <v>4115</v>
      </c>
      <c r="B4382" s="3" t="s">
        <v>10000</v>
      </c>
      <c r="C4382" s="4" t="s">
        <v>11913</v>
      </c>
      <c r="E4382" s="5">
        <v>2099</v>
      </c>
      <c r="G4382" s="5">
        <v>2099</v>
      </c>
      <c r="H4382" s="6">
        <v>1236.9100000000001</v>
      </c>
      <c r="K4382" s="7">
        <v>2</v>
      </c>
      <c r="N4382" s="8" t="s">
        <v>17</v>
      </c>
      <c r="O4382" s="1" t="s">
        <v>21</v>
      </c>
      <c r="P4382" s="1" t="s">
        <v>11917</v>
      </c>
    </row>
    <row r="4383" spans="1:16" hidden="1" x14ac:dyDescent="0.3">
      <c r="A4383" t="s">
        <v>4116</v>
      </c>
      <c r="B4383" s="3" t="s">
        <v>10001</v>
      </c>
      <c r="C4383" s="4" t="s">
        <v>11913</v>
      </c>
      <c r="E4383" s="5">
        <v>1899</v>
      </c>
      <c r="G4383" s="5">
        <v>1899</v>
      </c>
      <c r="H4383" s="6">
        <v>1119.05</v>
      </c>
      <c r="K4383" s="7">
        <v>2</v>
      </c>
      <c r="N4383" s="8" t="s">
        <v>17</v>
      </c>
      <c r="O4383" s="1" t="s">
        <v>21</v>
      </c>
      <c r="P4383" s="1" t="s">
        <v>11917</v>
      </c>
    </row>
    <row r="4384" spans="1:16" hidden="1" x14ac:dyDescent="0.3">
      <c r="A4384" t="s">
        <v>4117</v>
      </c>
      <c r="B4384" s="3" t="s">
        <v>10002</v>
      </c>
      <c r="C4384" s="4" t="s">
        <v>11913</v>
      </c>
      <c r="E4384" s="5">
        <v>2499</v>
      </c>
      <c r="G4384" s="5">
        <v>2499</v>
      </c>
      <c r="H4384" s="6">
        <v>1472.63</v>
      </c>
      <c r="K4384" s="7">
        <v>1</v>
      </c>
      <c r="N4384" s="8" t="s">
        <v>17</v>
      </c>
      <c r="O4384" s="1" t="s">
        <v>21</v>
      </c>
      <c r="P4384" s="1" t="s">
        <v>11917</v>
      </c>
    </row>
    <row r="4385" spans="1:16" hidden="1" x14ac:dyDescent="0.3">
      <c r="A4385" t="s">
        <v>4118</v>
      </c>
      <c r="B4385" s="3" t="s">
        <v>10003</v>
      </c>
      <c r="C4385" s="4" t="s">
        <v>11913</v>
      </c>
      <c r="E4385" s="5">
        <v>2099</v>
      </c>
      <c r="G4385" s="5">
        <v>2099</v>
      </c>
      <c r="H4385" s="6">
        <v>1236.9100000000001</v>
      </c>
      <c r="K4385" s="7">
        <v>2</v>
      </c>
      <c r="N4385" s="8" t="s">
        <v>17</v>
      </c>
      <c r="O4385" s="1" t="s">
        <v>21</v>
      </c>
      <c r="P4385" s="1" t="s">
        <v>11917</v>
      </c>
    </row>
    <row r="4386" spans="1:16" hidden="1" x14ac:dyDescent="0.3">
      <c r="A4386" t="s">
        <v>4119</v>
      </c>
      <c r="B4386" s="3" t="s">
        <v>10004</v>
      </c>
      <c r="C4386" s="4" t="s">
        <v>11913</v>
      </c>
      <c r="E4386" s="5">
        <v>1899</v>
      </c>
      <c r="G4386" s="5">
        <v>1899</v>
      </c>
      <c r="H4386" s="6">
        <v>1119.05</v>
      </c>
      <c r="K4386" s="7">
        <v>2</v>
      </c>
      <c r="N4386" s="8" t="s">
        <v>17</v>
      </c>
      <c r="O4386" s="1" t="s">
        <v>21</v>
      </c>
      <c r="P4386" s="1" t="s">
        <v>11917</v>
      </c>
    </row>
    <row r="4387" spans="1:16" hidden="1" x14ac:dyDescent="0.3">
      <c r="A4387" t="s">
        <v>4120</v>
      </c>
      <c r="B4387" s="3" t="s">
        <v>10005</v>
      </c>
      <c r="C4387" s="4" t="s">
        <v>11913</v>
      </c>
      <c r="E4387" s="5">
        <v>2099</v>
      </c>
      <c r="G4387" s="5">
        <v>2099</v>
      </c>
      <c r="H4387" s="6">
        <v>1236.9100000000001</v>
      </c>
      <c r="K4387" s="7">
        <v>2</v>
      </c>
      <c r="N4387" s="8" t="s">
        <v>17</v>
      </c>
      <c r="O4387" s="1" t="s">
        <v>21</v>
      </c>
      <c r="P4387" s="1" t="s">
        <v>11917</v>
      </c>
    </row>
    <row r="4388" spans="1:16" hidden="1" x14ac:dyDescent="0.3">
      <c r="A4388" t="s">
        <v>4121</v>
      </c>
      <c r="B4388" s="3" t="s">
        <v>10006</v>
      </c>
      <c r="C4388" s="4" t="s">
        <v>11913</v>
      </c>
      <c r="E4388" s="5">
        <v>2099</v>
      </c>
      <c r="G4388" s="5">
        <v>2099</v>
      </c>
      <c r="H4388" s="6">
        <v>1236.9100000000001</v>
      </c>
      <c r="K4388" s="7">
        <v>2</v>
      </c>
      <c r="N4388" s="8" t="s">
        <v>17</v>
      </c>
      <c r="O4388" s="1" t="s">
        <v>21</v>
      </c>
      <c r="P4388" s="1" t="s">
        <v>11917</v>
      </c>
    </row>
    <row r="4389" spans="1:16" hidden="1" x14ac:dyDescent="0.3">
      <c r="A4389" t="s">
        <v>4122</v>
      </c>
      <c r="B4389" s="3" t="s">
        <v>10007</v>
      </c>
      <c r="C4389" s="4" t="s">
        <v>11913</v>
      </c>
      <c r="E4389" s="5">
        <v>2099</v>
      </c>
      <c r="G4389" s="5">
        <v>2099</v>
      </c>
      <c r="H4389" s="6">
        <v>1236.9100000000001</v>
      </c>
      <c r="K4389" s="7">
        <v>2</v>
      </c>
      <c r="N4389" s="8" t="s">
        <v>17</v>
      </c>
      <c r="O4389" s="1" t="s">
        <v>21</v>
      </c>
      <c r="P4389" s="1" t="s">
        <v>11917</v>
      </c>
    </row>
    <row r="4390" spans="1:16" hidden="1" x14ac:dyDescent="0.3">
      <c r="A4390" t="s">
        <v>4123</v>
      </c>
      <c r="B4390" s="3" t="s">
        <v>10008</v>
      </c>
      <c r="C4390" s="4" t="s">
        <v>11913</v>
      </c>
      <c r="E4390" s="5">
        <v>2099</v>
      </c>
      <c r="G4390" s="5">
        <v>2099</v>
      </c>
      <c r="H4390" s="6">
        <v>1236.9100000000001</v>
      </c>
      <c r="K4390" s="7">
        <v>1</v>
      </c>
      <c r="N4390" s="8" t="s">
        <v>17</v>
      </c>
      <c r="O4390" s="1" t="s">
        <v>21</v>
      </c>
      <c r="P4390" s="1" t="s">
        <v>11917</v>
      </c>
    </row>
    <row r="4391" spans="1:16" hidden="1" x14ac:dyDescent="0.3">
      <c r="A4391" t="s">
        <v>4124</v>
      </c>
      <c r="B4391" s="3" t="s">
        <v>10009</v>
      </c>
      <c r="C4391" s="4" t="s">
        <v>11913</v>
      </c>
      <c r="E4391" s="5">
        <v>2299</v>
      </c>
      <c r="G4391" s="5">
        <v>2299</v>
      </c>
      <c r="H4391" s="6">
        <v>1354.77</v>
      </c>
      <c r="K4391" s="7">
        <v>1</v>
      </c>
      <c r="N4391" s="8" t="s">
        <v>17</v>
      </c>
      <c r="O4391" s="1" t="s">
        <v>21</v>
      </c>
      <c r="P4391" s="1" t="s">
        <v>11917</v>
      </c>
    </row>
    <row r="4392" spans="1:16" hidden="1" x14ac:dyDescent="0.3">
      <c r="A4392" t="s">
        <v>4125</v>
      </c>
      <c r="B4392" s="3" t="s">
        <v>10010</v>
      </c>
      <c r="C4392" s="4" t="s">
        <v>11913</v>
      </c>
      <c r="E4392" s="5">
        <v>2099</v>
      </c>
      <c r="G4392" s="5">
        <v>2099</v>
      </c>
      <c r="H4392" s="6">
        <v>1236.9100000000001</v>
      </c>
      <c r="K4392" s="7">
        <v>1</v>
      </c>
      <c r="N4392" s="8" t="s">
        <v>17</v>
      </c>
      <c r="O4392" s="1" t="s">
        <v>21</v>
      </c>
      <c r="P4392" s="1" t="s">
        <v>11917</v>
      </c>
    </row>
    <row r="4393" spans="1:16" hidden="1" x14ac:dyDescent="0.3">
      <c r="A4393" t="s">
        <v>4126</v>
      </c>
      <c r="B4393" s="3" t="s">
        <v>10011</v>
      </c>
      <c r="C4393" s="4" t="s">
        <v>11913</v>
      </c>
      <c r="E4393" s="5">
        <v>2299</v>
      </c>
      <c r="G4393" s="5">
        <v>2299</v>
      </c>
      <c r="H4393" s="6">
        <v>1354.77</v>
      </c>
      <c r="K4393" s="7">
        <v>2</v>
      </c>
      <c r="N4393" s="8" t="s">
        <v>17</v>
      </c>
      <c r="O4393" s="1" t="s">
        <v>21</v>
      </c>
      <c r="P4393" s="1" t="s">
        <v>11917</v>
      </c>
    </row>
    <row r="4394" spans="1:16" hidden="1" x14ac:dyDescent="0.3">
      <c r="A4394" t="s">
        <v>4127</v>
      </c>
      <c r="B4394" s="3" t="s">
        <v>10012</v>
      </c>
      <c r="C4394" s="4" t="s">
        <v>11913</v>
      </c>
      <c r="E4394" s="5">
        <v>2299</v>
      </c>
      <c r="G4394" s="5">
        <v>2299</v>
      </c>
      <c r="H4394" s="6">
        <v>1354.77</v>
      </c>
      <c r="K4394" s="7">
        <v>2</v>
      </c>
      <c r="N4394" s="8" t="s">
        <v>17</v>
      </c>
      <c r="O4394" s="1" t="s">
        <v>21</v>
      </c>
      <c r="P4394" s="1" t="s">
        <v>11917</v>
      </c>
    </row>
    <row r="4395" spans="1:16" hidden="1" x14ac:dyDescent="0.3">
      <c r="A4395" t="s">
        <v>4128</v>
      </c>
      <c r="B4395" s="3" t="s">
        <v>10013</v>
      </c>
      <c r="C4395" s="4" t="s">
        <v>11913</v>
      </c>
      <c r="E4395" s="5">
        <v>2299</v>
      </c>
      <c r="G4395" s="5">
        <v>2299</v>
      </c>
      <c r="H4395" s="6">
        <v>1354.77</v>
      </c>
      <c r="K4395" s="7">
        <v>2</v>
      </c>
      <c r="N4395" s="8" t="s">
        <v>17</v>
      </c>
      <c r="O4395" s="1" t="s">
        <v>21</v>
      </c>
      <c r="P4395" s="1" t="s">
        <v>11917</v>
      </c>
    </row>
    <row r="4396" spans="1:16" hidden="1" x14ac:dyDescent="0.3">
      <c r="A4396" t="s">
        <v>4129</v>
      </c>
      <c r="B4396" s="3" t="s">
        <v>10014</v>
      </c>
      <c r="C4396" s="4" t="s">
        <v>11913</v>
      </c>
      <c r="E4396" s="5">
        <v>1999</v>
      </c>
      <c r="G4396" s="5">
        <v>1999</v>
      </c>
      <c r="H4396" s="6">
        <v>1177.98</v>
      </c>
      <c r="K4396" s="7">
        <v>1</v>
      </c>
      <c r="N4396" s="8" t="s">
        <v>17</v>
      </c>
      <c r="O4396" s="1" t="s">
        <v>21</v>
      </c>
      <c r="P4396" s="1" t="s">
        <v>11917</v>
      </c>
    </row>
    <row r="4397" spans="1:16" hidden="1" x14ac:dyDescent="0.3">
      <c r="A4397" t="s">
        <v>4130</v>
      </c>
      <c r="B4397" s="3" t="s">
        <v>10015</v>
      </c>
      <c r="C4397" s="4" t="s">
        <v>11913</v>
      </c>
      <c r="E4397" s="5">
        <v>1999</v>
      </c>
      <c r="G4397" s="5">
        <v>1999</v>
      </c>
      <c r="H4397" s="6">
        <v>1177.98</v>
      </c>
      <c r="K4397" s="7">
        <v>2</v>
      </c>
      <c r="N4397" s="8" t="s">
        <v>17</v>
      </c>
      <c r="O4397" s="1" t="s">
        <v>21</v>
      </c>
      <c r="P4397" s="1" t="s">
        <v>11917</v>
      </c>
    </row>
    <row r="4398" spans="1:16" hidden="1" x14ac:dyDescent="0.3">
      <c r="A4398" t="s">
        <v>4131</v>
      </c>
      <c r="B4398" s="3" t="s">
        <v>10016</v>
      </c>
      <c r="C4398" s="4" t="s">
        <v>11913</v>
      </c>
      <c r="E4398" s="5">
        <v>1999</v>
      </c>
      <c r="G4398" s="5">
        <v>1999</v>
      </c>
      <c r="H4398" s="6">
        <v>1177.98</v>
      </c>
      <c r="K4398" s="7">
        <v>2</v>
      </c>
      <c r="N4398" s="8" t="s">
        <v>17</v>
      </c>
      <c r="O4398" s="1" t="s">
        <v>21</v>
      </c>
      <c r="P4398" s="1" t="s">
        <v>11917</v>
      </c>
    </row>
    <row r="4399" spans="1:16" hidden="1" x14ac:dyDescent="0.3">
      <c r="A4399" t="s">
        <v>4132</v>
      </c>
      <c r="B4399" s="3" t="s">
        <v>10017</v>
      </c>
      <c r="C4399" s="4" t="s">
        <v>11913</v>
      </c>
      <c r="E4399" s="5">
        <v>1999</v>
      </c>
      <c r="G4399" s="5">
        <v>1999</v>
      </c>
      <c r="H4399" s="6">
        <v>1177.98</v>
      </c>
      <c r="K4399" s="7">
        <v>2</v>
      </c>
      <c r="N4399" s="8" t="s">
        <v>17</v>
      </c>
      <c r="O4399" s="1" t="s">
        <v>21</v>
      </c>
      <c r="P4399" s="1" t="s">
        <v>11917</v>
      </c>
    </row>
    <row r="4400" spans="1:16" hidden="1" x14ac:dyDescent="0.3">
      <c r="A4400" t="s">
        <v>4133</v>
      </c>
      <c r="B4400" s="3" t="s">
        <v>10018</v>
      </c>
      <c r="C4400" s="4" t="s">
        <v>11913</v>
      </c>
      <c r="E4400" s="5">
        <v>2099</v>
      </c>
      <c r="G4400" s="5">
        <v>2099</v>
      </c>
      <c r="H4400" s="6">
        <v>1236.9100000000001</v>
      </c>
      <c r="K4400" s="7">
        <v>2</v>
      </c>
      <c r="N4400" s="8" t="s">
        <v>17</v>
      </c>
      <c r="O4400" s="1" t="s">
        <v>21</v>
      </c>
      <c r="P4400" s="1" t="s">
        <v>11917</v>
      </c>
    </row>
    <row r="4401" spans="1:16" hidden="1" x14ac:dyDescent="0.3">
      <c r="A4401" t="s">
        <v>4134</v>
      </c>
      <c r="B4401" s="3" t="s">
        <v>10019</v>
      </c>
      <c r="C4401" s="4" t="s">
        <v>11913</v>
      </c>
      <c r="E4401" s="5">
        <v>2299</v>
      </c>
      <c r="G4401" s="5">
        <v>2299</v>
      </c>
      <c r="H4401" s="6">
        <v>1354.77</v>
      </c>
      <c r="K4401" s="7">
        <v>2</v>
      </c>
      <c r="N4401" s="8" t="s">
        <v>17</v>
      </c>
      <c r="O4401" s="1" t="s">
        <v>21</v>
      </c>
      <c r="P4401" s="1" t="s">
        <v>11917</v>
      </c>
    </row>
    <row r="4402" spans="1:16" hidden="1" x14ac:dyDescent="0.3">
      <c r="A4402" t="s">
        <v>4135</v>
      </c>
      <c r="B4402" s="3" t="s">
        <v>10020</v>
      </c>
      <c r="C4402" s="4" t="s">
        <v>11913</v>
      </c>
      <c r="E4402" s="5">
        <v>2299</v>
      </c>
      <c r="G4402" s="5">
        <v>2299</v>
      </c>
      <c r="H4402" s="6">
        <v>1354.77</v>
      </c>
      <c r="K4402" s="7">
        <v>2</v>
      </c>
      <c r="N4402" s="8" t="s">
        <v>17</v>
      </c>
      <c r="O4402" s="1" t="s">
        <v>21</v>
      </c>
      <c r="P4402" s="1" t="s">
        <v>11917</v>
      </c>
    </row>
    <row r="4403" spans="1:16" hidden="1" x14ac:dyDescent="0.3">
      <c r="A4403" t="s">
        <v>4136</v>
      </c>
      <c r="B4403" s="3" t="s">
        <v>10021</v>
      </c>
      <c r="C4403" s="4" t="s">
        <v>11913</v>
      </c>
      <c r="E4403" s="5">
        <v>2299</v>
      </c>
      <c r="G4403" s="5">
        <v>2299</v>
      </c>
      <c r="H4403" s="6">
        <v>1354.77</v>
      </c>
      <c r="K4403" s="7">
        <v>1</v>
      </c>
      <c r="N4403" s="8" t="s">
        <v>17</v>
      </c>
      <c r="O4403" s="1" t="s">
        <v>21</v>
      </c>
      <c r="P4403" s="1" t="s">
        <v>11917</v>
      </c>
    </row>
    <row r="4404" spans="1:16" hidden="1" x14ac:dyDescent="0.3">
      <c r="A4404" t="s">
        <v>4137</v>
      </c>
      <c r="B4404" s="3" t="s">
        <v>10022</v>
      </c>
      <c r="C4404" s="4" t="s">
        <v>11913</v>
      </c>
      <c r="E4404" s="5">
        <v>2299</v>
      </c>
      <c r="G4404" s="5">
        <v>2299</v>
      </c>
      <c r="H4404" s="6">
        <v>1354.77</v>
      </c>
      <c r="K4404" s="7">
        <v>2</v>
      </c>
      <c r="N4404" s="8" t="s">
        <v>17</v>
      </c>
      <c r="O4404" s="1" t="s">
        <v>21</v>
      </c>
      <c r="P4404" s="1" t="s">
        <v>11917</v>
      </c>
    </row>
    <row r="4405" spans="1:16" hidden="1" x14ac:dyDescent="0.3">
      <c r="A4405" t="s">
        <v>4138</v>
      </c>
      <c r="B4405" s="3" t="s">
        <v>10023</v>
      </c>
      <c r="C4405" s="4" t="s">
        <v>11913</v>
      </c>
      <c r="E4405" s="5">
        <v>2299</v>
      </c>
      <c r="G4405" s="5">
        <v>2299</v>
      </c>
      <c r="H4405" s="6">
        <v>1354.77</v>
      </c>
      <c r="K4405" s="7">
        <v>1</v>
      </c>
      <c r="N4405" s="8" t="s">
        <v>17</v>
      </c>
      <c r="O4405" s="1" t="s">
        <v>21</v>
      </c>
      <c r="P4405" s="1" t="s">
        <v>11917</v>
      </c>
    </row>
    <row r="4406" spans="1:16" hidden="1" x14ac:dyDescent="0.3">
      <c r="A4406" t="s">
        <v>4139</v>
      </c>
      <c r="B4406" s="3" t="s">
        <v>10024</v>
      </c>
      <c r="C4406" s="4" t="s">
        <v>11913</v>
      </c>
      <c r="E4406" s="5">
        <v>2299</v>
      </c>
      <c r="G4406" s="5">
        <v>2299</v>
      </c>
      <c r="H4406" s="6">
        <v>1354.77</v>
      </c>
      <c r="K4406" s="7">
        <v>2</v>
      </c>
      <c r="N4406" s="8" t="s">
        <v>17</v>
      </c>
      <c r="O4406" s="1" t="s">
        <v>21</v>
      </c>
      <c r="P4406" s="1" t="s">
        <v>11917</v>
      </c>
    </row>
    <row r="4407" spans="1:16" hidden="1" x14ac:dyDescent="0.3">
      <c r="A4407" t="s">
        <v>4140</v>
      </c>
      <c r="B4407" s="3" t="s">
        <v>10025</v>
      </c>
      <c r="C4407" s="4" t="s">
        <v>11913</v>
      </c>
      <c r="E4407" s="5">
        <v>2299</v>
      </c>
      <c r="G4407" s="5">
        <v>2299</v>
      </c>
      <c r="H4407" s="6">
        <v>1354.77</v>
      </c>
      <c r="K4407" s="7">
        <v>1</v>
      </c>
      <c r="N4407" s="8" t="s">
        <v>17</v>
      </c>
      <c r="O4407" s="1" t="s">
        <v>21</v>
      </c>
      <c r="P4407" s="1" t="s">
        <v>11917</v>
      </c>
    </row>
    <row r="4408" spans="1:16" x14ac:dyDescent="0.3">
      <c r="A4408" s="9" t="s">
        <v>4141</v>
      </c>
      <c r="B4408" s="13" t="s">
        <v>10026</v>
      </c>
      <c r="C4408" s="14" t="s">
        <v>11913</v>
      </c>
      <c r="D4408" s="15">
        <v>2299</v>
      </c>
      <c r="E4408" s="15">
        <v>2299</v>
      </c>
      <c r="F4408" s="9"/>
      <c r="G4408" s="15">
        <v>2299</v>
      </c>
      <c r="H4408" s="16">
        <v>1354.77</v>
      </c>
      <c r="I4408" s="9"/>
      <c r="J4408" s="9">
        <v>1</v>
      </c>
      <c r="K4408" s="17">
        <v>1</v>
      </c>
      <c r="L4408" s="9"/>
      <c r="M4408" s="9"/>
      <c r="N4408" s="18" t="s">
        <v>17</v>
      </c>
      <c r="O4408" s="19" t="s">
        <v>21</v>
      </c>
      <c r="P4408" s="19" t="s">
        <v>11917</v>
      </c>
    </row>
    <row r="4409" spans="1:16" hidden="1" x14ac:dyDescent="0.3">
      <c r="A4409" t="s">
        <v>4142</v>
      </c>
      <c r="B4409" s="3" t="s">
        <v>10027</v>
      </c>
      <c r="C4409" s="4" t="s">
        <v>11913</v>
      </c>
      <c r="E4409" s="5">
        <v>2299</v>
      </c>
      <c r="G4409" s="5">
        <v>2299</v>
      </c>
      <c r="H4409" s="6">
        <v>1354.77</v>
      </c>
      <c r="K4409" s="7">
        <v>1</v>
      </c>
      <c r="N4409" s="8" t="s">
        <v>17</v>
      </c>
      <c r="O4409" s="1" t="s">
        <v>21</v>
      </c>
      <c r="P4409" s="1" t="s">
        <v>11917</v>
      </c>
    </row>
    <row r="4410" spans="1:16" hidden="1" x14ac:dyDescent="0.3">
      <c r="A4410" t="s">
        <v>4143</v>
      </c>
      <c r="B4410" s="3" t="s">
        <v>10028</v>
      </c>
      <c r="C4410" s="4" t="s">
        <v>11913</v>
      </c>
      <c r="E4410" s="5">
        <v>2299</v>
      </c>
      <c r="G4410" s="5">
        <v>2299</v>
      </c>
      <c r="H4410" s="6">
        <v>1354.77</v>
      </c>
      <c r="K4410" s="7">
        <v>1</v>
      </c>
      <c r="N4410" s="8" t="s">
        <v>17</v>
      </c>
      <c r="O4410" s="1" t="s">
        <v>21</v>
      </c>
      <c r="P4410" s="1" t="s">
        <v>11917</v>
      </c>
    </row>
    <row r="4411" spans="1:16" hidden="1" x14ac:dyDescent="0.3">
      <c r="A4411" t="s">
        <v>4144</v>
      </c>
      <c r="B4411" s="3" t="s">
        <v>10029</v>
      </c>
      <c r="C4411" s="4" t="s">
        <v>11913</v>
      </c>
      <c r="E4411" s="5">
        <v>2299</v>
      </c>
      <c r="G4411" s="5">
        <v>2299</v>
      </c>
      <c r="H4411" s="6">
        <v>1354.77</v>
      </c>
      <c r="K4411" s="7">
        <v>1</v>
      </c>
      <c r="N4411" s="8" t="s">
        <v>17</v>
      </c>
      <c r="O4411" s="1" t="s">
        <v>21</v>
      </c>
      <c r="P4411" s="1" t="s">
        <v>11917</v>
      </c>
    </row>
    <row r="4412" spans="1:16" hidden="1" x14ac:dyDescent="0.3">
      <c r="A4412" t="s">
        <v>4145</v>
      </c>
      <c r="B4412" s="3" t="s">
        <v>10030</v>
      </c>
      <c r="C4412" s="4" t="s">
        <v>11913</v>
      </c>
      <c r="E4412" s="5">
        <v>2299</v>
      </c>
      <c r="G4412" s="5">
        <v>2299</v>
      </c>
      <c r="H4412" s="6">
        <v>1354.77</v>
      </c>
      <c r="K4412" s="7">
        <v>2</v>
      </c>
      <c r="N4412" s="8" t="s">
        <v>17</v>
      </c>
      <c r="O4412" s="1" t="s">
        <v>21</v>
      </c>
      <c r="P4412" s="1" t="s">
        <v>11917</v>
      </c>
    </row>
    <row r="4413" spans="1:16" hidden="1" x14ac:dyDescent="0.3">
      <c r="A4413" t="s">
        <v>4146</v>
      </c>
      <c r="B4413" s="3" t="s">
        <v>10031</v>
      </c>
      <c r="C4413" s="4" t="s">
        <v>11913</v>
      </c>
      <c r="E4413" s="5">
        <v>2299</v>
      </c>
      <c r="G4413" s="5">
        <v>2299</v>
      </c>
      <c r="H4413" s="6">
        <v>1354.77</v>
      </c>
      <c r="K4413" s="7">
        <v>2</v>
      </c>
      <c r="N4413" s="8" t="s">
        <v>17</v>
      </c>
      <c r="O4413" s="1" t="s">
        <v>21</v>
      </c>
      <c r="P4413" s="1" t="s">
        <v>11917</v>
      </c>
    </row>
    <row r="4414" spans="1:16" hidden="1" x14ac:dyDescent="0.3">
      <c r="A4414" t="s">
        <v>4147</v>
      </c>
      <c r="B4414" s="3" t="s">
        <v>10032</v>
      </c>
      <c r="C4414" s="4" t="s">
        <v>11913</v>
      </c>
      <c r="E4414" s="5">
        <v>2299</v>
      </c>
      <c r="G4414" s="5">
        <v>2299</v>
      </c>
      <c r="H4414" s="6">
        <v>1354.77</v>
      </c>
      <c r="K4414" s="7">
        <v>1</v>
      </c>
      <c r="N4414" s="8" t="s">
        <v>17</v>
      </c>
      <c r="O4414" s="1" t="s">
        <v>21</v>
      </c>
      <c r="P4414" s="1" t="s">
        <v>11917</v>
      </c>
    </row>
    <row r="4415" spans="1:16" hidden="1" x14ac:dyDescent="0.3">
      <c r="A4415" t="s">
        <v>4148</v>
      </c>
      <c r="B4415" s="3" t="s">
        <v>10033</v>
      </c>
      <c r="C4415" s="4" t="s">
        <v>11913</v>
      </c>
      <c r="E4415" s="5">
        <v>2299</v>
      </c>
      <c r="G4415" s="5">
        <v>2299</v>
      </c>
      <c r="H4415" s="6">
        <v>1354.77</v>
      </c>
      <c r="K4415" s="7">
        <v>1</v>
      </c>
      <c r="N4415" s="8" t="s">
        <v>17</v>
      </c>
      <c r="O4415" s="1" t="s">
        <v>21</v>
      </c>
      <c r="P4415" s="1" t="s">
        <v>11917</v>
      </c>
    </row>
    <row r="4416" spans="1:16" hidden="1" x14ac:dyDescent="0.3">
      <c r="A4416" t="s">
        <v>4149</v>
      </c>
      <c r="B4416" s="3" t="s">
        <v>10034</v>
      </c>
      <c r="C4416" s="4" t="s">
        <v>11913</v>
      </c>
      <c r="E4416" s="5">
        <v>2299</v>
      </c>
      <c r="G4416" s="5">
        <v>2299</v>
      </c>
      <c r="H4416" s="6">
        <v>1354.77</v>
      </c>
      <c r="K4416" s="7">
        <v>2</v>
      </c>
      <c r="N4416" s="8" t="s">
        <v>17</v>
      </c>
      <c r="O4416" s="1" t="s">
        <v>21</v>
      </c>
      <c r="P4416" s="1" t="s">
        <v>11917</v>
      </c>
    </row>
    <row r="4417" spans="1:16" hidden="1" x14ac:dyDescent="0.3">
      <c r="A4417" t="s">
        <v>4150</v>
      </c>
      <c r="B4417" s="3" t="s">
        <v>10035</v>
      </c>
      <c r="C4417" s="4" t="s">
        <v>11913</v>
      </c>
      <c r="E4417" s="5">
        <v>2499</v>
      </c>
      <c r="G4417" s="5">
        <v>2499</v>
      </c>
      <c r="H4417" s="6">
        <v>1472.63</v>
      </c>
      <c r="K4417" s="7">
        <v>2</v>
      </c>
      <c r="N4417" s="8" t="s">
        <v>17</v>
      </c>
      <c r="O4417" s="1" t="s">
        <v>21</v>
      </c>
      <c r="P4417" s="1" t="s">
        <v>11917</v>
      </c>
    </row>
    <row r="4418" spans="1:16" hidden="1" x14ac:dyDescent="0.3">
      <c r="A4418" t="s">
        <v>4151</v>
      </c>
      <c r="B4418" s="3" t="s">
        <v>10036</v>
      </c>
      <c r="C4418" s="4" t="s">
        <v>11913</v>
      </c>
      <c r="E4418" s="5">
        <v>2299</v>
      </c>
      <c r="G4418" s="5">
        <v>2299</v>
      </c>
      <c r="H4418" s="6">
        <v>1354.77</v>
      </c>
      <c r="K4418" s="7">
        <v>2</v>
      </c>
      <c r="N4418" s="8" t="s">
        <v>17</v>
      </c>
      <c r="O4418" s="1" t="s">
        <v>21</v>
      </c>
      <c r="P4418" s="1" t="s">
        <v>11917</v>
      </c>
    </row>
    <row r="4419" spans="1:16" hidden="1" x14ac:dyDescent="0.3">
      <c r="A4419" t="s">
        <v>4152</v>
      </c>
      <c r="B4419" s="3" t="s">
        <v>10037</v>
      </c>
      <c r="C4419" s="4" t="s">
        <v>11913</v>
      </c>
      <c r="E4419" s="5">
        <v>2299</v>
      </c>
      <c r="G4419" s="5">
        <v>2299</v>
      </c>
      <c r="H4419" s="6">
        <v>1354.77</v>
      </c>
      <c r="K4419" s="7">
        <v>2</v>
      </c>
      <c r="N4419" s="8" t="s">
        <v>17</v>
      </c>
      <c r="O4419" s="1" t="s">
        <v>21</v>
      </c>
      <c r="P4419" s="1" t="s">
        <v>11917</v>
      </c>
    </row>
    <row r="4420" spans="1:16" hidden="1" x14ac:dyDescent="0.3">
      <c r="A4420" t="s">
        <v>4153</v>
      </c>
      <c r="B4420" s="3" t="s">
        <v>10038</v>
      </c>
      <c r="C4420" s="4" t="s">
        <v>11913</v>
      </c>
      <c r="E4420" s="5">
        <v>2299</v>
      </c>
      <c r="G4420" s="5">
        <v>2299</v>
      </c>
      <c r="H4420" s="6">
        <v>1354.77</v>
      </c>
      <c r="K4420" s="7">
        <v>1</v>
      </c>
      <c r="N4420" s="8" t="s">
        <v>17</v>
      </c>
      <c r="O4420" s="1" t="s">
        <v>21</v>
      </c>
      <c r="P4420" s="1" t="s">
        <v>11917</v>
      </c>
    </row>
    <row r="4421" spans="1:16" hidden="1" x14ac:dyDescent="0.3">
      <c r="A4421" t="s">
        <v>4154</v>
      </c>
      <c r="B4421" s="3" t="s">
        <v>10039</v>
      </c>
      <c r="C4421" s="4" t="s">
        <v>11913</v>
      </c>
      <c r="E4421" s="5">
        <v>2499</v>
      </c>
      <c r="G4421" s="5">
        <v>2499</v>
      </c>
      <c r="H4421" s="6">
        <v>1472.63</v>
      </c>
      <c r="K4421" s="7">
        <v>1</v>
      </c>
      <c r="N4421" s="8" t="s">
        <v>17</v>
      </c>
      <c r="O4421" s="1" t="s">
        <v>21</v>
      </c>
      <c r="P4421" s="1" t="s">
        <v>11917</v>
      </c>
    </row>
    <row r="4422" spans="1:16" hidden="1" x14ac:dyDescent="0.3">
      <c r="A4422" t="s">
        <v>4155</v>
      </c>
      <c r="B4422" s="3" t="s">
        <v>10040</v>
      </c>
      <c r="C4422" s="4" t="s">
        <v>11913</v>
      </c>
      <c r="E4422" s="5">
        <v>2299</v>
      </c>
      <c r="G4422" s="5">
        <v>2299</v>
      </c>
      <c r="H4422" s="6">
        <v>1354.77</v>
      </c>
      <c r="K4422" s="7">
        <v>2</v>
      </c>
      <c r="N4422" s="8" t="s">
        <v>17</v>
      </c>
      <c r="O4422" s="1" t="s">
        <v>21</v>
      </c>
      <c r="P4422" s="1" t="s">
        <v>11917</v>
      </c>
    </row>
    <row r="4423" spans="1:16" hidden="1" x14ac:dyDescent="0.3">
      <c r="A4423" t="s">
        <v>4156</v>
      </c>
      <c r="B4423" s="3" t="s">
        <v>10041</v>
      </c>
      <c r="C4423" s="4" t="s">
        <v>11913</v>
      </c>
      <c r="E4423" s="5">
        <v>2299</v>
      </c>
      <c r="G4423" s="5">
        <v>2299</v>
      </c>
      <c r="H4423" s="6">
        <v>1354.77</v>
      </c>
      <c r="K4423" s="7">
        <v>1</v>
      </c>
      <c r="N4423" s="8" t="s">
        <v>17</v>
      </c>
      <c r="O4423" s="1" t="s">
        <v>21</v>
      </c>
      <c r="P4423" s="1" t="s">
        <v>11917</v>
      </c>
    </row>
    <row r="4424" spans="1:16" hidden="1" x14ac:dyDescent="0.3">
      <c r="A4424" t="s">
        <v>4157</v>
      </c>
      <c r="B4424" s="3" t="s">
        <v>10042</v>
      </c>
      <c r="C4424" s="4" t="s">
        <v>11913</v>
      </c>
      <c r="E4424" s="5">
        <v>2499</v>
      </c>
      <c r="G4424" s="5">
        <v>2499</v>
      </c>
      <c r="H4424" s="6">
        <v>1472.63</v>
      </c>
      <c r="K4424" s="7">
        <v>2</v>
      </c>
      <c r="N4424" s="8" t="s">
        <v>17</v>
      </c>
      <c r="O4424" s="1" t="s">
        <v>21</v>
      </c>
      <c r="P4424" s="1" t="s">
        <v>11917</v>
      </c>
    </row>
    <row r="4425" spans="1:16" hidden="1" x14ac:dyDescent="0.3">
      <c r="A4425" t="s">
        <v>3696</v>
      </c>
      <c r="B4425" s="3" t="s">
        <v>9571</v>
      </c>
      <c r="C4425" s="4" t="s">
        <v>11913</v>
      </c>
      <c r="E4425" s="5">
        <v>1899</v>
      </c>
      <c r="G4425" s="5">
        <v>1899</v>
      </c>
      <c r="H4425" s="6">
        <v>1119.05</v>
      </c>
      <c r="K4425" s="7">
        <v>1</v>
      </c>
      <c r="N4425" s="8" t="s">
        <v>17</v>
      </c>
      <c r="O4425" s="1" t="s">
        <v>21</v>
      </c>
      <c r="P4425" s="1" t="s">
        <v>11917</v>
      </c>
    </row>
    <row r="4426" spans="1:16" hidden="1" x14ac:dyDescent="0.3">
      <c r="A4426" t="s">
        <v>3689</v>
      </c>
      <c r="B4426" s="3" t="s">
        <v>9564</v>
      </c>
      <c r="C4426" s="4" t="s">
        <v>11913</v>
      </c>
      <c r="E4426" s="5">
        <v>1899</v>
      </c>
      <c r="G4426" s="5">
        <v>1899</v>
      </c>
      <c r="H4426" s="6">
        <v>1119.05</v>
      </c>
      <c r="K4426" s="7">
        <v>1</v>
      </c>
      <c r="N4426" s="8" t="s">
        <v>17</v>
      </c>
      <c r="O4426" s="1" t="s">
        <v>21</v>
      </c>
      <c r="P4426" s="1" t="s">
        <v>11917</v>
      </c>
    </row>
    <row r="4427" spans="1:16" hidden="1" x14ac:dyDescent="0.3">
      <c r="A4427" t="s">
        <v>4158</v>
      </c>
      <c r="B4427" s="3" t="s">
        <v>10043</v>
      </c>
      <c r="C4427" s="4" t="s">
        <v>11913</v>
      </c>
      <c r="E4427" s="5">
        <v>2299</v>
      </c>
      <c r="G4427" s="5">
        <v>2299</v>
      </c>
      <c r="H4427" s="6">
        <v>1354.77</v>
      </c>
      <c r="K4427" s="7">
        <v>1</v>
      </c>
      <c r="N4427" s="8" t="s">
        <v>17</v>
      </c>
      <c r="O4427" s="1" t="s">
        <v>21</v>
      </c>
      <c r="P4427" s="1" t="s">
        <v>11917</v>
      </c>
    </row>
    <row r="4428" spans="1:16" hidden="1" x14ac:dyDescent="0.3">
      <c r="A4428" t="s">
        <v>4159</v>
      </c>
      <c r="B4428" s="3" t="s">
        <v>10044</v>
      </c>
      <c r="C4428" s="4" t="s">
        <v>11913</v>
      </c>
      <c r="E4428" s="5">
        <v>2299</v>
      </c>
      <c r="G4428" s="5">
        <v>2299</v>
      </c>
      <c r="H4428" s="6">
        <v>1354.77</v>
      </c>
      <c r="K4428" s="7">
        <v>2</v>
      </c>
      <c r="N4428" s="8" t="s">
        <v>17</v>
      </c>
      <c r="O4428" s="1" t="s">
        <v>21</v>
      </c>
      <c r="P4428" s="1" t="s">
        <v>11917</v>
      </c>
    </row>
    <row r="4429" spans="1:16" hidden="1" x14ac:dyDescent="0.3">
      <c r="A4429" t="s">
        <v>4160</v>
      </c>
      <c r="B4429" s="3" t="s">
        <v>10045</v>
      </c>
      <c r="C4429" s="4" t="s">
        <v>11913</v>
      </c>
      <c r="E4429" s="5">
        <v>2299</v>
      </c>
      <c r="G4429" s="5">
        <v>2299</v>
      </c>
      <c r="H4429" s="6">
        <v>1354.77</v>
      </c>
      <c r="K4429" s="7">
        <v>2</v>
      </c>
      <c r="N4429" s="8" t="s">
        <v>17</v>
      </c>
      <c r="O4429" s="1" t="s">
        <v>21</v>
      </c>
      <c r="P4429" s="1" t="s">
        <v>11917</v>
      </c>
    </row>
    <row r="4430" spans="1:16" hidden="1" x14ac:dyDescent="0.3">
      <c r="A4430" t="s">
        <v>4161</v>
      </c>
      <c r="B4430" s="3" t="s">
        <v>10046</v>
      </c>
      <c r="C4430" s="4" t="s">
        <v>11913</v>
      </c>
      <c r="E4430" s="5">
        <v>2499</v>
      </c>
      <c r="G4430" s="5">
        <v>2499</v>
      </c>
      <c r="H4430" s="6">
        <v>1472.63</v>
      </c>
      <c r="K4430" s="7">
        <v>1</v>
      </c>
      <c r="N4430" s="8" t="s">
        <v>17</v>
      </c>
      <c r="O4430" s="1" t="s">
        <v>21</v>
      </c>
      <c r="P4430" s="1" t="s">
        <v>11917</v>
      </c>
    </row>
    <row r="4431" spans="1:16" hidden="1" x14ac:dyDescent="0.3">
      <c r="A4431" t="s">
        <v>4162</v>
      </c>
      <c r="B4431" s="3" t="s">
        <v>10047</v>
      </c>
      <c r="C4431" s="4" t="s">
        <v>11913</v>
      </c>
      <c r="E4431" s="5">
        <v>2499</v>
      </c>
      <c r="G4431" s="5">
        <v>2499</v>
      </c>
      <c r="H4431" s="6">
        <v>1472.63</v>
      </c>
      <c r="K4431" s="7">
        <v>2</v>
      </c>
      <c r="N4431" s="8" t="s">
        <v>17</v>
      </c>
      <c r="O4431" s="1" t="s">
        <v>21</v>
      </c>
      <c r="P4431" s="1" t="s">
        <v>11917</v>
      </c>
    </row>
    <row r="4432" spans="1:16" hidden="1" x14ac:dyDescent="0.3">
      <c r="A4432" t="s">
        <v>4163</v>
      </c>
      <c r="B4432" s="3" t="s">
        <v>10048</v>
      </c>
      <c r="C4432" s="4" t="s">
        <v>11913</v>
      </c>
      <c r="E4432" s="5">
        <v>2499</v>
      </c>
      <c r="G4432" s="5">
        <v>2499</v>
      </c>
      <c r="H4432" s="6">
        <v>1472.63</v>
      </c>
      <c r="K4432" s="7">
        <v>2</v>
      </c>
      <c r="N4432" s="8" t="s">
        <v>17</v>
      </c>
      <c r="O4432" s="1" t="s">
        <v>21</v>
      </c>
      <c r="P4432" s="1" t="s">
        <v>11917</v>
      </c>
    </row>
    <row r="4433" spans="1:16" hidden="1" x14ac:dyDescent="0.3">
      <c r="A4433" t="s">
        <v>4164</v>
      </c>
      <c r="B4433" s="3" t="s">
        <v>10049</v>
      </c>
      <c r="C4433" s="4" t="s">
        <v>11913</v>
      </c>
      <c r="E4433" s="5">
        <v>2499</v>
      </c>
      <c r="G4433" s="5">
        <v>2499</v>
      </c>
      <c r="H4433" s="6">
        <v>1472.63</v>
      </c>
      <c r="K4433" s="7">
        <v>1</v>
      </c>
      <c r="N4433" s="8" t="s">
        <v>17</v>
      </c>
      <c r="O4433" s="1" t="s">
        <v>21</v>
      </c>
      <c r="P4433" s="1" t="s">
        <v>11917</v>
      </c>
    </row>
    <row r="4434" spans="1:16" hidden="1" x14ac:dyDescent="0.3">
      <c r="A4434" t="s">
        <v>4165</v>
      </c>
      <c r="B4434" s="3" t="s">
        <v>10050</v>
      </c>
      <c r="C4434" s="4" t="s">
        <v>11913</v>
      </c>
      <c r="E4434" s="5">
        <v>2499</v>
      </c>
      <c r="G4434" s="5">
        <v>2499</v>
      </c>
      <c r="H4434" s="6">
        <v>1472.63</v>
      </c>
      <c r="K4434" s="7">
        <v>1</v>
      </c>
      <c r="N4434" s="8" t="s">
        <v>17</v>
      </c>
      <c r="O4434" s="1" t="s">
        <v>21</v>
      </c>
      <c r="P4434" s="1" t="s">
        <v>11917</v>
      </c>
    </row>
    <row r="4435" spans="1:16" hidden="1" x14ac:dyDescent="0.3">
      <c r="A4435" t="s">
        <v>3691</v>
      </c>
      <c r="B4435" s="3" t="s">
        <v>9566</v>
      </c>
      <c r="C4435" s="4" t="s">
        <v>11913</v>
      </c>
      <c r="E4435" s="5">
        <v>1899</v>
      </c>
      <c r="G4435" s="5">
        <v>1899</v>
      </c>
      <c r="H4435" s="6">
        <v>1119.05</v>
      </c>
      <c r="K4435" s="7">
        <v>1</v>
      </c>
      <c r="N4435" s="8" t="s">
        <v>17</v>
      </c>
      <c r="O4435" s="1" t="s">
        <v>21</v>
      </c>
      <c r="P4435" s="1" t="s">
        <v>11917</v>
      </c>
    </row>
    <row r="4436" spans="1:16" hidden="1" x14ac:dyDescent="0.3">
      <c r="A4436" t="s">
        <v>4166</v>
      </c>
      <c r="B4436" s="3" t="s">
        <v>10051</v>
      </c>
      <c r="C4436" s="4" t="s">
        <v>11913</v>
      </c>
      <c r="E4436" s="5">
        <v>9999</v>
      </c>
      <c r="G4436" s="5">
        <v>9999</v>
      </c>
      <c r="H4436" s="6">
        <v>5892.27</v>
      </c>
      <c r="K4436" s="7">
        <v>1</v>
      </c>
      <c r="N4436" s="8" t="s">
        <v>17</v>
      </c>
      <c r="O4436" s="1" t="s">
        <v>21</v>
      </c>
      <c r="P4436" s="1" t="s">
        <v>11917</v>
      </c>
    </row>
    <row r="4437" spans="1:16" hidden="1" x14ac:dyDescent="0.3">
      <c r="A4437" t="s">
        <v>4167</v>
      </c>
      <c r="B4437" s="3" t="s">
        <v>10052</v>
      </c>
      <c r="C4437" s="4" t="s">
        <v>11913</v>
      </c>
      <c r="E4437" s="5">
        <v>9999</v>
      </c>
      <c r="G4437" s="5">
        <v>9999</v>
      </c>
      <c r="H4437" s="6">
        <v>5892.27</v>
      </c>
      <c r="K4437" s="7">
        <v>1</v>
      </c>
      <c r="N4437" s="8" t="s">
        <v>17</v>
      </c>
      <c r="O4437" s="1" t="s">
        <v>21</v>
      </c>
      <c r="P4437" s="1" t="s">
        <v>11917</v>
      </c>
    </row>
    <row r="4438" spans="1:16" hidden="1" x14ac:dyDescent="0.3">
      <c r="A4438" t="s">
        <v>4168</v>
      </c>
      <c r="B4438" s="3" t="s">
        <v>10053</v>
      </c>
      <c r="C4438" s="4" t="s">
        <v>11913</v>
      </c>
      <c r="E4438" s="5">
        <v>2199</v>
      </c>
      <c r="G4438" s="5">
        <v>2199</v>
      </c>
      <c r="H4438" s="6">
        <v>1295.8399999999999</v>
      </c>
      <c r="K4438" s="7">
        <v>1</v>
      </c>
      <c r="N4438" s="8" t="s">
        <v>17</v>
      </c>
      <c r="O4438" s="1" t="s">
        <v>21</v>
      </c>
      <c r="P4438" s="1" t="s">
        <v>11917</v>
      </c>
    </row>
    <row r="4439" spans="1:16" hidden="1" x14ac:dyDescent="0.3">
      <c r="A4439" t="s">
        <v>4169</v>
      </c>
      <c r="B4439" s="3" t="s">
        <v>10054</v>
      </c>
      <c r="C4439" s="4" t="s">
        <v>11913</v>
      </c>
      <c r="E4439" s="5">
        <v>9999</v>
      </c>
      <c r="G4439" s="5">
        <v>9999</v>
      </c>
      <c r="H4439" s="6">
        <v>5892.27</v>
      </c>
      <c r="K4439" s="7">
        <v>1</v>
      </c>
      <c r="N4439" s="8" t="s">
        <v>17</v>
      </c>
      <c r="O4439" s="1" t="s">
        <v>21</v>
      </c>
      <c r="P4439" s="1" t="s">
        <v>11917</v>
      </c>
    </row>
    <row r="4440" spans="1:16" hidden="1" x14ac:dyDescent="0.3">
      <c r="A4440" t="s">
        <v>4170</v>
      </c>
      <c r="B4440" s="3" t="s">
        <v>10055</v>
      </c>
      <c r="C4440" s="4" t="s">
        <v>11913</v>
      </c>
      <c r="E4440" s="5">
        <v>9999</v>
      </c>
      <c r="G4440" s="5">
        <v>9999</v>
      </c>
      <c r="H4440" s="6">
        <v>5892.27</v>
      </c>
      <c r="K4440" s="7">
        <v>1</v>
      </c>
      <c r="N4440" s="8" t="s">
        <v>17</v>
      </c>
      <c r="O4440" s="1" t="s">
        <v>21</v>
      </c>
      <c r="P4440" s="1" t="s">
        <v>11917</v>
      </c>
    </row>
    <row r="4441" spans="1:16" x14ac:dyDescent="0.3">
      <c r="A4441" s="9" t="s">
        <v>4171</v>
      </c>
      <c r="B4441" s="13" t="s">
        <v>10056</v>
      </c>
      <c r="C4441" s="14" t="s">
        <v>11913</v>
      </c>
      <c r="D4441" s="15">
        <v>9999</v>
      </c>
      <c r="E4441" s="15">
        <v>9999</v>
      </c>
      <c r="F4441" s="9"/>
      <c r="G4441" s="15">
        <v>9999</v>
      </c>
      <c r="H4441" s="16">
        <v>5892.27</v>
      </c>
      <c r="I4441" s="9"/>
      <c r="J4441" s="9">
        <v>1</v>
      </c>
      <c r="K4441" s="17">
        <v>1</v>
      </c>
      <c r="L4441" s="9"/>
      <c r="M4441" s="9"/>
      <c r="N4441" s="18" t="s">
        <v>17</v>
      </c>
      <c r="O4441" s="19" t="s">
        <v>21</v>
      </c>
      <c r="P4441" s="19" t="s">
        <v>11917</v>
      </c>
    </row>
    <row r="4442" spans="1:16" x14ac:dyDescent="0.3">
      <c r="A4442" s="9" t="s">
        <v>4172</v>
      </c>
      <c r="B4442" s="13" t="s">
        <v>10057</v>
      </c>
      <c r="C4442" s="14" t="s">
        <v>11913</v>
      </c>
      <c r="D4442" s="15">
        <v>9999</v>
      </c>
      <c r="E4442" s="15">
        <v>9999</v>
      </c>
      <c r="F4442" s="9"/>
      <c r="G4442" s="15">
        <v>9999</v>
      </c>
      <c r="H4442" s="16">
        <v>5892.27</v>
      </c>
      <c r="I4442" s="9"/>
      <c r="J4442" s="9">
        <v>2</v>
      </c>
      <c r="K4442" s="17">
        <v>1</v>
      </c>
      <c r="L4442" s="9"/>
      <c r="M4442" s="9"/>
      <c r="N4442" s="18" t="s">
        <v>17</v>
      </c>
      <c r="O4442" s="19" t="s">
        <v>21</v>
      </c>
      <c r="P4442" s="19" t="s">
        <v>11917</v>
      </c>
    </row>
    <row r="4443" spans="1:16" x14ac:dyDescent="0.3">
      <c r="A4443" s="9" t="s">
        <v>4173</v>
      </c>
      <c r="B4443" s="13" t="s">
        <v>10058</v>
      </c>
      <c r="C4443" s="14" t="s">
        <v>11913</v>
      </c>
      <c r="D4443" s="15">
        <v>9999</v>
      </c>
      <c r="E4443" s="15">
        <v>9999</v>
      </c>
      <c r="F4443" s="9"/>
      <c r="G4443" s="15">
        <v>9999</v>
      </c>
      <c r="H4443" s="16">
        <v>5892.27</v>
      </c>
      <c r="I4443" s="9"/>
      <c r="J4443" s="9">
        <v>1</v>
      </c>
      <c r="K4443" s="17">
        <v>1</v>
      </c>
      <c r="L4443" s="9"/>
      <c r="M4443" s="9"/>
      <c r="N4443" s="18" t="s">
        <v>17</v>
      </c>
      <c r="O4443" s="19" t="s">
        <v>21</v>
      </c>
      <c r="P4443" s="19" t="s">
        <v>11917</v>
      </c>
    </row>
    <row r="4444" spans="1:16" x14ac:dyDescent="0.3">
      <c r="A4444" s="9" t="s">
        <v>4174</v>
      </c>
      <c r="B4444" s="13" t="s">
        <v>10059</v>
      </c>
      <c r="C4444" s="14" t="s">
        <v>11913</v>
      </c>
      <c r="D4444" s="15">
        <v>1799</v>
      </c>
      <c r="E4444" s="15">
        <v>1799</v>
      </c>
      <c r="F4444" s="9"/>
      <c r="G4444" s="15">
        <v>1799</v>
      </c>
      <c r="H4444" s="16">
        <v>1060.1300000000001</v>
      </c>
      <c r="I4444" s="9"/>
      <c r="J4444" s="9">
        <v>1</v>
      </c>
      <c r="K4444" s="17">
        <v>1</v>
      </c>
      <c r="L4444" s="9"/>
      <c r="M4444" s="9"/>
      <c r="N4444" s="18" t="s">
        <v>17</v>
      </c>
      <c r="O4444" s="19" t="s">
        <v>21</v>
      </c>
      <c r="P4444" s="19" t="s">
        <v>11917</v>
      </c>
    </row>
    <row r="4445" spans="1:16" hidden="1" x14ac:dyDescent="0.3">
      <c r="A4445" t="s">
        <v>4175</v>
      </c>
      <c r="B4445" s="3" t="s">
        <v>10060</v>
      </c>
      <c r="C4445" s="4" t="s">
        <v>11913</v>
      </c>
      <c r="D4445" s="15">
        <v>1799</v>
      </c>
      <c r="E4445" s="5">
        <v>9999</v>
      </c>
      <c r="G4445" s="5">
        <v>9999</v>
      </c>
      <c r="H4445" s="6">
        <v>5892.27</v>
      </c>
      <c r="K4445" s="7">
        <v>1</v>
      </c>
      <c r="N4445" s="8" t="s">
        <v>17</v>
      </c>
      <c r="O4445" s="1" t="s">
        <v>21</v>
      </c>
      <c r="P4445" s="1" t="s">
        <v>11917</v>
      </c>
    </row>
    <row r="4446" spans="1:16" hidden="1" x14ac:dyDescent="0.3">
      <c r="A4446" t="s">
        <v>4176</v>
      </c>
      <c r="B4446" s="3" t="s">
        <v>10061</v>
      </c>
      <c r="C4446" s="4" t="s">
        <v>11913</v>
      </c>
      <c r="D4446" s="15">
        <v>1899</v>
      </c>
      <c r="E4446" s="5">
        <v>9999</v>
      </c>
      <c r="G4446" s="5">
        <v>9999</v>
      </c>
      <c r="H4446" s="6">
        <v>5892.27</v>
      </c>
      <c r="K4446" s="7">
        <v>1</v>
      </c>
      <c r="N4446" s="8" t="s">
        <v>17</v>
      </c>
      <c r="O4446" s="1" t="s">
        <v>21</v>
      </c>
      <c r="P4446" s="1" t="s">
        <v>11917</v>
      </c>
    </row>
    <row r="4447" spans="1:16" hidden="1" x14ac:dyDescent="0.3">
      <c r="A4447" t="s">
        <v>4177</v>
      </c>
      <c r="B4447" s="3" t="s">
        <v>10062</v>
      </c>
      <c r="C4447" s="4" t="s">
        <v>11913</v>
      </c>
      <c r="E4447" s="5">
        <v>9999</v>
      </c>
      <c r="G4447" s="5">
        <v>9999</v>
      </c>
      <c r="H4447" s="6">
        <v>5892.27</v>
      </c>
      <c r="K4447" s="7">
        <v>1</v>
      </c>
      <c r="N4447" s="8" t="s">
        <v>17</v>
      </c>
      <c r="O4447" s="1" t="s">
        <v>21</v>
      </c>
      <c r="P4447" s="1" t="s">
        <v>11917</v>
      </c>
    </row>
    <row r="4448" spans="1:16" hidden="1" x14ac:dyDescent="0.3">
      <c r="A4448" t="s">
        <v>4178</v>
      </c>
      <c r="B4448" s="3" t="s">
        <v>10063</v>
      </c>
      <c r="C4448" s="4" t="s">
        <v>11913</v>
      </c>
      <c r="E4448" s="5">
        <v>9999</v>
      </c>
      <c r="G4448" s="5">
        <v>9999</v>
      </c>
      <c r="H4448" s="6">
        <v>5892.27</v>
      </c>
      <c r="K4448" s="7">
        <v>1</v>
      </c>
      <c r="N4448" s="8" t="s">
        <v>17</v>
      </c>
      <c r="O4448" s="1" t="s">
        <v>21</v>
      </c>
      <c r="P4448" s="1" t="s">
        <v>11917</v>
      </c>
    </row>
    <row r="4449" spans="1:16" hidden="1" x14ac:dyDescent="0.3">
      <c r="A4449" t="s">
        <v>4179</v>
      </c>
      <c r="B4449" s="3" t="s">
        <v>10064</v>
      </c>
      <c r="C4449" s="4" t="s">
        <v>11913</v>
      </c>
      <c r="E4449" s="5">
        <v>9999</v>
      </c>
      <c r="G4449" s="5">
        <v>9999</v>
      </c>
      <c r="H4449" s="6">
        <v>5892.27</v>
      </c>
      <c r="K4449" s="7">
        <v>1</v>
      </c>
      <c r="N4449" s="8" t="s">
        <v>17</v>
      </c>
      <c r="O4449" s="1" t="s">
        <v>21</v>
      </c>
      <c r="P4449" s="1" t="s">
        <v>11917</v>
      </c>
    </row>
    <row r="4450" spans="1:16" hidden="1" x14ac:dyDescent="0.3">
      <c r="A4450" t="s">
        <v>4180</v>
      </c>
      <c r="B4450" s="3" t="s">
        <v>10065</v>
      </c>
      <c r="C4450" s="4" t="s">
        <v>11913</v>
      </c>
      <c r="E4450" s="5">
        <v>1799</v>
      </c>
      <c r="G4450" s="5">
        <v>1799</v>
      </c>
      <c r="H4450" s="6">
        <v>1060.1300000000001</v>
      </c>
      <c r="K4450" s="7">
        <v>1</v>
      </c>
      <c r="N4450" s="8" t="s">
        <v>17</v>
      </c>
      <c r="O4450" s="1" t="s">
        <v>21</v>
      </c>
      <c r="P4450" s="1" t="s">
        <v>11917</v>
      </c>
    </row>
    <row r="4451" spans="1:16" x14ac:dyDescent="0.3">
      <c r="A4451" s="9" t="s">
        <v>4181</v>
      </c>
      <c r="B4451" s="13" t="s">
        <v>10066</v>
      </c>
      <c r="C4451" s="14" t="s">
        <v>11913</v>
      </c>
      <c r="D4451" s="15">
        <v>1799</v>
      </c>
      <c r="E4451" s="15">
        <v>1799</v>
      </c>
      <c r="F4451" s="9"/>
      <c r="G4451" s="15">
        <v>1799</v>
      </c>
      <c r="H4451" s="16">
        <v>1060.1300000000001</v>
      </c>
      <c r="I4451" s="9"/>
      <c r="J4451" s="9">
        <v>1</v>
      </c>
      <c r="K4451" s="17">
        <v>2</v>
      </c>
      <c r="L4451" s="9"/>
      <c r="M4451" s="9"/>
      <c r="N4451" s="18" t="s">
        <v>17</v>
      </c>
      <c r="O4451" s="19" t="s">
        <v>21</v>
      </c>
      <c r="P4451" s="19" t="s">
        <v>11917</v>
      </c>
    </row>
    <row r="4452" spans="1:16" hidden="1" x14ac:dyDescent="0.3">
      <c r="A4452" t="s">
        <v>4182</v>
      </c>
      <c r="B4452" s="3" t="s">
        <v>10067</v>
      </c>
      <c r="C4452" s="4" t="s">
        <v>11913</v>
      </c>
      <c r="E4452" s="5">
        <v>2199</v>
      </c>
      <c r="G4452" s="5">
        <v>2199</v>
      </c>
      <c r="H4452" s="6">
        <v>1295.8399999999999</v>
      </c>
      <c r="K4452" s="7">
        <v>1</v>
      </c>
      <c r="N4452" s="8" t="s">
        <v>17</v>
      </c>
      <c r="O4452" s="1" t="s">
        <v>21</v>
      </c>
      <c r="P4452" s="1" t="s">
        <v>11917</v>
      </c>
    </row>
    <row r="4453" spans="1:16" hidden="1" x14ac:dyDescent="0.3">
      <c r="A4453" t="s">
        <v>4183</v>
      </c>
      <c r="B4453" s="3" t="s">
        <v>10068</v>
      </c>
      <c r="C4453" s="4" t="s">
        <v>11913</v>
      </c>
      <c r="E4453" s="5">
        <v>2199</v>
      </c>
      <c r="G4453" s="5">
        <v>2199</v>
      </c>
      <c r="H4453" s="6">
        <v>1295.8399999999999</v>
      </c>
      <c r="K4453" s="7">
        <v>1</v>
      </c>
      <c r="N4453" s="8" t="s">
        <v>17</v>
      </c>
      <c r="O4453" s="1" t="s">
        <v>21</v>
      </c>
      <c r="P4453" s="1" t="s">
        <v>11917</v>
      </c>
    </row>
    <row r="4454" spans="1:16" hidden="1" x14ac:dyDescent="0.3">
      <c r="A4454" t="s">
        <v>4184</v>
      </c>
      <c r="B4454" s="3" t="s">
        <v>10069</v>
      </c>
      <c r="C4454" s="4" t="s">
        <v>11913</v>
      </c>
      <c r="E4454" s="5">
        <v>2199</v>
      </c>
      <c r="G4454" s="5">
        <v>2199</v>
      </c>
      <c r="H4454" s="6">
        <v>1295.8399999999999</v>
      </c>
      <c r="K4454" s="7">
        <v>2</v>
      </c>
      <c r="N4454" s="8" t="s">
        <v>17</v>
      </c>
      <c r="O4454" s="1" t="s">
        <v>21</v>
      </c>
      <c r="P4454" s="1" t="s">
        <v>11917</v>
      </c>
    </row>
    <row r="4455" spans="1:16" hidden="1" x14ac:dyDescent="0.3">
      <c r="A4455" t="s">
        <v>4185</v>
      </c>
      <c r="B4455" s="3" t="s">
        <v>10070</v>
      </c>
      <c r="C4455" s="4" t="s">
        <v>11913</v>
      </c>
      <c r="E4455" s="5">
        <v>2199</v>
      </c>
      <c r="G4455" s="5">
        <v>2199</v>
      </c>
      <c r="H4455" s="6">
        <v>1295.8399999999999</v>
      </c>
      <c r="K4455" s="7">
        <v>2</v>
      </c>
      <c r="N4455" s="8" t="s">
        <v>17</v>
      </c>
      <c r="O4455" s="1" t="s">
        <v>21</v>
      </c>
      <c r="P4455" s="1" t="s">
        <v>11917</v>
      </c>
    </row>
    <row r="4456" spans="1:16" hidden="1" x14ac:dyDescent="0.3">
      <c r="A4456" t="s">
        <v>4186</v>
      </c>
      <c r="B4456" s="3" t="s">
        <v>10071</v>
      </c>
      <c r="C4456" s="4" t="s">
        <v>11913</v>
      </c>
      <c r="E4456" s="5">
        <v>2499</v>
      </c>
      <c r="G4456" s="5">
        <v>2499</v>
      </c>
      <c r="H4456" s="6">
        <v>1472.63</v>
      </c>
      <c r="K4456" s="7">
        <v>2</v>
      </c>
      <c r="N4456" s="8" t="s">
        <v>17</v>
      </c>
      <c r="O4456" s="1" t="s">
        <v>21</v>
      </c>
      <c r="P4456" s="1" t="s">
        <v>11917</v>
      </c>
    </row>
    <row r="4457" spans="1:16" hidden="1" x14ac:dyDescent="0.3">
      <c r="A4457" t="s">
        <v>4187</v>
      </c>
      <c r="B4457" s="3" t="s">
        <v>10072</v>
      </c>
      <c r="C4457" s="4" t="s">
        <v>11913</v>
      </c>
      <c r="E4457" s="5">
        <v>1799</v>
      </c>
      <c r="G4457" s="5">
        <v>1799</v>
      </c>
      <c r="H4457" s="6">
        <v>1060.1300000000001</v>
      </c>
      <c r="K4457" s="7">
        <v>2</v>
      </c>
      <c r="N4457" s="8" t="s">
        <v>17</v>
      </c>
      <c r="O4457" s="1" t="s">
        <v>21</v>
      </c>
      <c r="P4457" s="1" t="s">
        <v>11917</v>
      </c>
    </row>
    <row r="4458" spans="1:16" hidden="1" x14ac:dyDescent="0.3">
      <c r="A4458" t="s">
        <v>4188</v>
      </c>
      <c r="B4458" s="3" t="s">
        <v>10073</v>
      </c>
      <c r="C4458" s="4" t="s">
        <v>11913</v>
      </c>
      <c r="E4458" s="5">
        <v>2799</v>
      </c>
      <c r="G4458" s="5">
        <v>2799</v>
      </c>
      <c r="H4458" s="6">
        <v>1649.41</v>
      </c>
      <c r="K4458" s="7">
        <v>2</v>
      </c>
      <c r="N4458" s="8" t="s">
        <v>17</v>
      </c>
      <c r="O4458" s="1" t="s">
        <v>21</v>
      </c>
      <c r="P4458" s="1" t="s">
        <v>11917</v>
      </c>
    </row>
    <row r="4459" spans="1:16" hidden="1" x14ac:dyDescent="0.3">
      <c r="A4459" t="s">
        <v>4189</v>
      </c>
      <c r="B4459" s="3" t="s">
        <v>10074</v>
      </c>
      <c r="C4459" s="4" t="s">
        <v>11913</v>
      </c>
      <c r="E4459" s="5">
        <v>2499</v>
      </c>
      <c r="G4459" s="5">
        <v>2499</v>
      </c>
      <c r="H4459" s="6">
        <v>1472.63</v>
      </c>
      <c r="K4459" s="7">
        <v>1</v>
      </c>
      <c r="N4459" s="8" t="s">
        <v>17</v>
      </c>
      <c r="O4459" s="1" t="s">
        <v>21</v>
      </c>
      <c r="P4459" s="1" t="s">
        <v>11917</v>
      </c>
    </row>
    <row r="4460" spans="1:16" hidden="1" x14ac:dyDescent="0.3">
      <c r="A4460" t="s">
        <v>4190</v>
      </c>
      <c r="B4460" s="3" t="s">
        <v>10075</v>
      </c>
      <c r="C4460" s="4" t="s">
        <v>11913</v>
      </c>
      <c r="E4460" s="5">
        <v>2199</v>
      </c>
      <c r="G4460" s="5">
        <v>2199</v>
      </c>
      <c r="H4460" s="6">
        <v>1295.8399999999999</v>
      </c>
      <c r="K4460" s="7">
        <v>2</v>
      </c>
      <c r="N4460" s="8" t="s">
        <v>17</v>
      </c>
      <c r="O4460" s="1" t="s">
        <v>21</v>
      </c>
      <c r="P4460" s="1" t="s">
        <v>11917</v>
      </c>
    </row>
    <row r="4461" spans="1:16" hidden="1" x14ac:dyDescent="0.3">
      <c r="A4461" t="s">
        <v>4191</v>
      </c>
      <c r="B4461" s="3" t="s">
        <v>10076</v>
      </c>
      <c r="C4461" s="4" t="s">
        <v>11913</v>
      </c>
      <c r="E4461" s="5">
        <v>2299</v>
      </c>
      <c r="G4461" s="5">
        <v>2299</v>
      </c>
      <c r="H4461" s="6">
        <v>1354.77</v>
      </c>
      <c r="K4461" s="7">
        <v>1</v>
      </c>
      <c r="N4461" s="8" t="s">
        <v>17</v>
      </c>
      <c r="O4461" s="1" t="s">
        <v>21</v>
      </c>
      <c r="P4461" s="1" t="s">
        <v>11917</v>
      </c>
    </row>
    <row r="4462" spans="1:16" hidden="1" x14ac:dyDescent="0.3">
      <c r="A4462" t="s">
        <v>4192</v>
      </c>
      <c r="B4462" s="3" t="s">
        <v>10077</v>
      </c>
      <c r="C4462" s="4" t="s">
        <v>11913</v>
      </c>
      <c r="E4462" s="5">
        <v>2299</v>
      </c>
      <c r="G4462" s="5">
        <v>2299</v>
      </c>
      <c r="H4462" s="6">
        <v>1354.77</v>
      </c>
      <c r="K4462" s="7">
        <v>1</v>
      </c>
      <c r="N4462" s="8" t="s">
        <v>17</v>
      </c>
      <c r="O4462" s="1" t="s">
        <v>21</v>
      </c>
      <c r="P4462" s="1" t="s">
        <v>11917</v>
      </c>
    </row>
    <row r="4463" spans="1:16" hidden="1" x14ac:dyDescent="0.3">
      <c r="A4463" t="s">
        <v>4193</v>
      </c>
      <c r="B4463" s="3" t="s">
        <v>10078</v>
      </c>
      <c r="C4463" s="4" t="s">
        <v>11913</v>
      </c>
      <c r="E4463" s="5">
        <v>2299</v>
      </c>
      <c r="G4463" s="5">
        <v>2299</v>
      </c>
      <c r="H4463" s="6">
        <v>1354.77</v>
      </c>
      <c r="K4463" s="7">
        <v>2</v>
      </c>
      <c r="N4463" s="8" t="s">
        <v>17</v>
      </c>
      <c r="O4463" s="1" t="s">
        <v>21</v>
      </c>
      <c r="P4463" s="1" t="s">
        <v>11917</v>
      </c>
    </row>
    <row r="4464" spans="1:16" hidden="1" x14ac:dyDescent="0.3">
      <c r="A4464" t="s">
        <v>4194</v>
      </c>
      <c r="B4464" s="3" t="s">
        <v>10079</v>
      </c>
      <c r="C4464" s="4" t="s">
        <v>11913</v>
      </c>
      <c r="E4464" s="5">
        <v>2299</v>
      </c>
      <c r="G4464" s="5">
        <v>2299</v>
      </c>
      <c r="H4464" s="6">
        <v>1354.77</v>
      </c>
      <c r="K4464" s="7">
        <v>2</v>
      </c>
      <c r="N4464" s="8" t="s">
        <v>17</v>
      </c>
      <c r="O4464" s="1" t="s">
        <v>21</v>
      </c>
      <c r="P4464" s="1" t="s">
        <v>11917</v>
      </c>
    </row>
    <row r="4465" spans="1:16" hidden="1" x14ac:dyDescent="0.3">
      <c r="A4465" t="s">
        <v>4195</v>
      </c>
      <c r="B4465" s="3" t="s">
        <v>10080</v>
      </c>
      <c r="C4465" s="4" t="s">
        <v>11913</v>
      </c>
      <c r="E4465" s="5">
        <v>2799</v>
      </c>
      <c r="G4465" s="5">
        <v>2799</v>
      </c>
      <c r="H4465" s="6">
        <v>1649.41</v>
      </c>
      <c r="K4465" s="7">
        <v>1</v>
      </c>
      <c r="N4465" s="8" t="s">
        <v>17</v>
      </c>
      <c r="O4465" s="1" t="s">
        <v>21</v>
      </c>
      <c r="P4465" s="1" t="s">
        <v>11917</v>
      </c>
    </row>
    <row r="4466" spans="1:16" hidden="1" x14ac:dyDescent="0.3">
      <c r="A4466" t="s">
        <v>4196</v>
      </c>
      <c r="B4466" s="3" t="s">
        <v>10081</v>
      </c>
      <c r="C4466" s="4" t="s">
        <v>11913</v>
      </c>
      <c r="E4466" s="5">
        <v>2799</v>
      </c>
      <c r="G4466" s="5">
        <v>2799</v>
      </c>
      <c r="H4466" s="6">
        <v>1649.41</v>
      </c>
      <c r="K4466" s="7">
        <v>2</v>
      </c>
      <c r="N4466" s="8" t="s">
        <v>17</v>
      </c>
      <c r="O4466" s="1" t="s">
        <v>21</v>
      </c>
      <c r="P4466" s="1" t="s">
        <v>11917</v>
      </c>
    </row>
    <row r="4467" spans="1:16" hidden="1" x14ac:dyDescent="0.3">
      <c r="A4467" t="s">
        <v>4197</v>
      </c>
      <c r="B4467" s="3" t="s">
        <v>10082</v>
      </c>
      <c r="C4467" s="4" t="s">
        <v>11913</v>
      </c>
      <c r="E4467" s="5">
        <v>2499</v>
      </c>
      <c r="G4467" s="5">
        <v>2499</v>
      </c>
      <c r="H4467" s="6">
        <v>1472.63</v>
      </c>
      <c r="K4467" s="7">
        <v>1</v>
      </c>
      <c r="N4467" s="8" t="s">
        <v>17</v>
      </c>
      <c r="O4467" s="1" t="s">
        <v>21</v>
      </c>
      <c r="P4467" s="1" t="s">
        <v>11917</v>
      </c>
    </row>
    <row r="4468" spans="1:16" hidden="1" x14ac:dyDescent="0.3">
      <c r="A4468" t="s">
        <v>4198</v>
      </c>
      <c r="B4468" s="3" t="s">
        <v>10083</v>
      </c>
      <c r="C4468" s="4" t="s">
        <v>11913</v>
      </c>
      <c r="E4468" s="5">
        <v>2499</v>
      </c>
      <c r="G4468" s="5">
        <v>2499</v>
      </c>
      <c r="H4468" s="6">
        <v>1472.63</v>
      </c>
      <c r="K4468" s="7">
        <v>1</v>
      </c>
      <c r="N4468" s="8" t="s">
        <v>17</v>
      </c>
      <c r="O4468" s="1" t="s">
        <v>21</v>
      </c>
      <c r="P4468" s="1" t="s">
        <v>11917</v>
      </c>
    </row>
    <row r="4469" spans="1:16" hidden="1" x14ac:dyDescent="0.3">
      <c r="A4469" t="s">
        <v>4199</v>
      </c>
      <c r="B4469" s="3" t="s">
        <v>10084</v>
      </c>
      <c r="C4469" s="4" t="s">
        <v>11913</v>
      </c>
      <c r="E4469" s="5">
        <v>2199</v>
      </c>
      <c r="G4469" s="5">
        <v>2199</v>
      </c>
      <c r="H4469" s="6">
        <v>1295.8399999999999</v>
      </c>
      <c r="K4469" s="7">
        <v>1</v>
      </c>
      <c r="N4469" s="8" t="s">
        <v>17</v>
      </c>
      <c r="O4469" s="1" t="s">
        <v>21</v>
      </c>
      <c r="P4469" s="1" t="s">
        <v>11917</v>
      </c>
    </row>
    <row r="4470" spans="1:16" hidden="1" x14ac:dyDescent="0.3">
      <c r="A4470" t="s">
        <v>4200</v>
      </c>
      <c r="B4470" s="3" t="s">
        <v>10085</v>
      </c>
      <c r="C4470" s="4" t="s">
        <v>11913</v>
      </c>
      <c r="E4470" s="5">
        <v>2499</v>
      </c>
      <c r="G4470" s="5">
        <v>2499</v>
      </c>
      <c r="H4470" s="6">
        <v>1472.63</v>
      </c>
      <c r="K4470" s="7">
        <v>1</v>
      </c>
      <c r="N4470" s="8" t="s">
        <v>17</v>
      </c>
      <c r="O4470" s="1" t="s">
        <v>21</v>
      </c>
      <c r="P4470" s="1" t="s">
        <v>11917</v>
      </c>
    </row>
    <row r="4471" spans="1:16" hidden="1" x14ac:dyDescent="0.3">
      <c r="A4471" t="s">
        <v>4201</v>
      </c>
      <c r="B4471" s="3" t="s">
        <v>10086</v>
      </c>
      <c r="C4471" s="4" t="s">
        <v>11913</v>
      </c>
      <c r="E4471" s="5">
        <v>2499</v>
      </c>
      <c r="G4471" s="5">
        <v>2499</v>
      </c>
      <c r="H4471" s="6">
        <v>1472.63</v>
      </c>
      <c r="K4471" s="7">
        <v>2</v>
      </c>
      <c r="N4471" s="8" t="s">
        <v>17</v>
      </c>
      <c r="O4471" s="1" t="s">
        <v>21</v>
      </c>
      <c r="P4471" s="1" t="s">
        <v>11917</v>
      </c>
    </row>
    <row r="4472" spans="1:16" hidden="1" x14ac:dyDescent="0.3">
      <c r="A4472" t="s">
        <v>4202</v>
      </c>
      <c r="B4472" s="3" t="s">
        <v>10087</v>
      </c>
      <c r="C4472" s="4" t="s">
        <v>11913</v>
      </c>
      <c r="E4472" s="5">
        <v>2199</v>
      </c>
      <c r="G4472" s="5">
        <v>2199</v>
      </c>
      <c r="H4472" s="6">
        <v>1295.8399999999999</v>
      </c>
      <c r="K4472" s="7">
        <v>2</v>
      </c>
      <c r="N4472" s="8" t="s">
        <v>17</v>
      </c>
      <c r="O4472" s="1" t="s">
        <v>21</v>
      </c>
      <c r="P4472" s="1" t="s">
        <v>11917</v>
      </c>
    </row>
    <row r="4473" spans="1:16" hidden="1" x14ac:dyDescent="0.3">
      <c r="A4473" t="s">
        <v>4203</v>
      </c>
      <c r="B4473" s="3" t="s">
        <v>10088</v>
      </c>
      <c r="C4473" s="4" t="s">
        <v>11913</v>
      </c>
      <c r="E4473" s="5">
        <v>2499</v>
      </c>
      <c r="G4473" s="5">
        <v>2499</v>
      </c>
      <c r="H4473" s="6">
        <v>1472.63</v>
      </c>
      <c r="K4473" s="7">
        <v>2</v>
      </c>
      <c r="N4473" s="8" t="s">
        <v>17</v>
      </c>
      <c r="O4473" s="1" t="s">
        <v>21</v>
      </c>
      <c r="P4473" s="1" t="s">
        <v>11917</v>
      </c>
    </row>
    <row r="4474" spans="1:16" hidden="1" x14ac:dyDescent="0.3">
      <c r="A4474" t="s">
        <v>4204</v>
      </c>
      <c r="B4474" s="3" t="s">
        <v>10089</v>
      </c>
      <c r="C4474" s="4" t="s">
        <v>11913</v>
      </c>
      <c r="E4474" s="5">
        <v>2199</v>
      </c>
      <c r="G4474" s="5">
        <v>2199</v>
      </c>
      <c r="H4474" s="6">
        <v>1295.8399999999999</v>
      </c>
      <c r="K4474" s="7">
        <v>1</v>
      </c>
      <c r="N4474" s="8" t="s">
        <v>17</v>
      </c>
      <c r="O4474" s="1" t="s">
        <v>21</v>
      </c>
      <c r="P4474" s="1" t="s">
        <v>11917</v>
      </c>
    </row>
    <row r="4475" spans="1:16" hidden="1" x14ac:dyDescent="0.3">
      <c r="A4475" t="s">
        <v>4205</v>
      </c>
      <c r="B4475" s="3" t="s">
        <v>10090</v>
      </c>
      <c r="C4475" s="4" t="s">
        <v>11913</v>
      </c>
      <c r="E4475" s="5">
        <v>2199</v>
      </c>
      <c r="G4475" s="5">
        <v>2199</v>
      </c>
      <c r="H4475" s="6">
        <v>1295.8399999999999</v>
      </c>
      <c r="K4475" s="7">
        <v>1</v>
      </c>
      <c r="N4475" s="8" t="s">
        <v>17</v>
      </c>
      <c r="O4475" s="1" t="s">
        <v>21</v>
      </c>
      <c r="P4475" s="1" t="s">
        <v>11917</v>
      </c>
    </row>
    <row r="4476" spans="1:16" hidden="1" x14ac:dyDescent="0.3">
      <c r="A4476" t="s">
        <v>4206</v>
      </c>
      <c r="B4476" s="3" t="s">
        <v>10091</v>
      </c>
      <c r="C4476" s="4" t="s">
        <v>11913</v>
      </c>
      <c r="E4476" s="5">
        <v>2199</v>
      </c>
      <c r="G4476" s="5">
        <v>2199</v>
      </c>
      <c r="H4476" s="6">
        <v>1295.8399999999999</v>
      </c>
      <c r="K4476" s="7">
        <v>2</v>
      </c>
      <c r="N4476" s="8" t="s">
        <v>17</v>
      </c>
      <c r="O4476" s="1" t="s">
        <v>21</v>
      </c>
      <c r="P4476" s="1" t="s">
        <v>11917</v>
      </c>
    </row>
    <row r="4477" spans="1:16" hidden="1" x14ac:dyDescent="0.3">
      <c r="A4477" t="s">
        <v>4207</v>
      </c>
      <c r="B4477" s="3" t="s">
        <v>10092</v>
      </c>
      <c r="C4477" s="4" t="s">
        <v>11913</v>
      </c>
      <c r="E4477" s="5">
        <v>2199</v>
      </c>
      <c r="G4477" s="5">
        <v>2199</v>
      </c>
      <c r="H4477" s="6">
        <v>1295.8399999999999</v>
      </c>
      <c r="K4477" s="7">
        <v>2</v>
      </c>
      <c r="N4477" s="8" t="s">
        <v>17</v>
      </c>
      <c r="O4477" s="1" t="s">
        <v>21</v>
      </c>
      <c r="P4477" s="1" t="s">
        <v>11917</v>
      </c>
    </row>
    <row r="4478" spans="1:16" hidden="1" x14ac:dyDescent="0.3">
      <c r="A4478" t="s">
        <v>4208</v>
      </c>
      <c r="B4478" s="3" t="s">
        <v>10093</v>
      </c>
      <c r="C4478" s="4" t="s">
        <v>11913</v>
      </c>
      <c r="E4478" s="5">
        <v>2499</v>
      </c>
      <c r="G4478" s="5">
        <v>2499</v>
      </c>
      <c r="H4478" s="6">
        <v>1472.63</v>
      </c>
      <c r="K4478" s="7">
        <v>2</v>
      </c>
      <c r="N4478" s="8" t="s">
        <v>17</v>
      </c>
      <c r="O4478" s="1" t="s">
        <v>21</v>
      </c>
      <c r="P4478" s="1" t="s">
        <v>11917</v>
      </c>
    </row>
    <row r="4479" spans="1:16" hidden="1" x14ac:dyDescent="0.3">
      <c r="A4479" t="s">
        <v>4209</v>
      </c>
      <c r="B4479" s="3" t="s">
        <v>10094</v>
      </c>
      <c r="C4479" s="4" t="s">
        <v>11913</v>
      </c>
      <c r="E4479" s="5">
        <v>2799</v>
      </c>
      <c r="G4479" s="5">
        <v>2799</v>
      </c>
      <c r="H4479" s="6">
        <v>1649.41</v>
      </c>
      <c r="K4479" s="7">
        <v>1</v>
      </c>
      <c r="N4479" s="8" t="s">
        <v>17</v>
      </c>
      <c r="O4479" s="1" t="s">
        <v>21</v>
      </c>
      <c r="P4479" s="1" t="s">
        <v>11917</v>
      </c>
    </row>
    <row r="4480" spans="1:16" hidden="1" x14ac:dyDescent="0.3">
      <c r="A4480" t="s">
        <v>4210</v>
      </c>
      <c r="B4480" s="3" t="s">
        <v>10095</v>
      </c>
      <c r="C4480" s="4" t="s">
        <v>11916</v>
      </c>
      <c r="E4480" s="5">
        <v>1</v>
      </c>
      <c r="G4480" s="5">
        <v>1</v>
      </c>
      <c r="H4480" s="6">
        <v>0.85</v>
      </c>
      <c r="K4480" s="7">
        <v>12</v>
      </c>
      <c r="N4480" s="8" t="s">
        <v>17</v>
      </c>
      <c r="O4480" s="1" t="s">
        <v>21</v>
      </c>
      <c r="P4480" s="1" t="s">
        <v>11917</v>
      </c>
    </row>
    <row r="4481" spans="1:16" hidden="1" x14ac:dyDescent="0.3">
      <c r="A4481" t="s">
        <v>4211</v>
      </c>
      <c r="B4481" s="3" t="s">
        <v>10096</v>
      </c>
      <c r="C4481" s="4" t="s">
        <v>11913</v>
      </c>
      <c r="E4481" s="5">
        <v>2199</v>
      </c>
      <c r="G4481" s="5">
        <v>2199</v>
      </c>
      <c r="H4481" s="6">
        <v>1295.8399999999999</v>
      </c>
      <c r="K4481" s="7">
        <v>2</v>
      </c>
      <c r="N4481" s="8" t="s">
        <v>17</v>
      </c>
      <c r="O4481" s="1" t="s">
        <v>21</v>
      </c>
      <c r="P4481" s="1" t="s">
        <v>11917</v>
      </c>
    </row>
    <row r="4482" spans="1:16" hidden="1" x14ac:dyDescent="0.3">
      <c r="A4482" t="s">
        <v>4212</v>
      </c>
      <c r="B4482" s="3" t="s">
        <v>10097</v>
      </c>
      <c r="C4482" s="4" t="s">
        <v>11913</v>
      </c>
      <c r="E4482" s="5">
        <v>2199</v>
      </c>
      <c r="G4482" s="5">
        <v>2199</v>
      </c>
      <c r="H4482" s="6">
        <v>1295.8399999999999</v>
      </c>
      <c r="K4482" s="7">
        <v>2</v>
      </c>
      <c r="N4482" s="8" t="s">
        <v>17</v>
      </c>
      <c r="O4482" s="1" t="s">
        <v>21</v>
      </c>
      <c r="P4482" s="1" t="s">
        <v>11917</v>
      </c>
    </row>
    <row r="4483" spans="1:16" hidden="1" x14ac:dyDescent="0.3">
      <c r="A4483" t="s">
        <v>4213</v>
      </c>
      <c r="B4483" s="3" t="s">
        <v>10098</v>
      </c>
      <c r="C4483" s="4" t="s">
        <v>11913</v>
      </c>
      <c r="E4483" s="5">
        <v>2199</v>
      </c>
      <c r="G4483" s="5">
        <v>2199</v>
      </c>
      <c r="H4483" s="6">
        <v>1295.8399999999999</v>
      </c>
      <c r="K4483" s="7">
        <v>1</v>
      </c>
      <c r="N4483" s="8" t="s">
        <v>17</v>
      </c>
      <c r="O4483" s="1" t="s">
        <v>21</v>
      </c>
      <c r="P4483" s="1" t="s">
        <v>11917</v>
      </c>
    </row>
    <row r="4484" spans="1:16" hidden="1" x14ac:dyDescent="0.3">
      <c r="A4484" t="s">
        <v>3742</v>
      </c>
      <c r="B4484" s="3" t="s">
        <v>9617</v>
      </c>
      <c r="C4484" s="4" t="s">
        <v>11913</v>
      </c>
      <c r="E4484" s="5">
        <v>1899</v>
      </c>
      <c r="G4484" s="5">
        <v>1899</v>
      </c>
      <c r="H4484" s="6">
        <v>1119.05</v>
      </c>
      <c r="K4484" s="7">
        <v>1</v>
      </c>
      <c r="N4484" s="8" t="s">
        <v>17</v>
      </c>
      <c r="O4484" s="1" t="s">
        <v>21</v>
      </c>
      <c r="P4484" s="1" t="s">
        <v>11917</v>
      </c>
    </row>
    <row r="4485" spans="1:16" hidden="1" x14ac:dyDescent="0.3">
      <c r="A4485" t="s">
        <v>4214</v>
      </c>
      <c r="B4485" s="3" t="s">
        <v>10099</v>
      </c>
      <c r="C4485" s="4" t="s">
        <v>11913</v>
      </c>
      <c r="E4485" s="5">
        <v>2299</v>
      </c>
      <c r="G4485" s="5">
        <v>2299</v>
      </c>
      <c r="H4485" s="6">
        <v>1354.77</v>
      </c>
      <c r="K4485" s="7">
        <v>1</v>
      </c>
      <c r="N4485" s="8" t="s">
        <v>17</v>
      </c>
      <c r="O4485" s="1" t="s">
        <v>21</v>
      </c>
      <c r="P4485" s="1" t="s">
        <v>11917</v>
      </c>
    </row>
    <row r="4486" spans="1:16" hidden="1" x14ac:dyDescent="0.3">
      <c r="A4486" t="s">
        <v>4215</v>
      </c>
      <c r="B4486" s="3" t="s">
        <v>10100</v>
      </c>
      <c r="C4486" s="4" t="s">
        <v>11913</v>
      </c>
      <c r="E4486" s="5">
        <v>2299</v>
      </c>
      <c r="G4486" s="5">
        <v>2299</v>
      </c>
      <c r="H4486" s="6">
        <v>1354.77</v>
      </c>
      <c r="K4486" s="7">
        <v>1</v>
      </c>
      <c r="N4486" s="8" t="s">
        <v>17</v>
      </c>
      <c r="O4486" s="1" t="s">
        <v>21</v>
      </c>
      <c r="P4486" s="1" t="s">
        <v>11917</v>
      </c>
    </row>
    <row r="4487" spans="1:16" hidden="1" x14ac:dyDescent="0.3">
      <c r="A4487" t="s">
        <v>3745</v>
      </c>
      <c r="B4487" s="3" t="s">
        <v>9620</v>
      </c>
      <c r="C4487" s="4" t="s">
        <v>11913</v>
      </c>
      <c r="E4487" s="5">
        <v>1899</v>
      </c>
      <c r="G4487" s="5">
        <v>1899</v>
      </c>
      <c r="H4487" s="6">
        <v>1119.05</v>
      </c>
      <c r="K4487" s="7">
        <v>1</v>
      </c>
      <c r="N4487" s="8" t="s">
        <v>17</v>
      </c>
      <c r="O4487" s="1" t="s">
        <v>21</v>
      </c>
      <c r="P4487" s="1" t="s">
        <v>11917</v>
      </c>
    </row>
    <row r="4488" spans="1:16" hidden="1" x14ac:dyDescent="0.3">
      <c r="A4488" t="s">
        <v>4216</v>
      </c>
      <c r="B4488" s="3" t="s">
        <v>10101</v>
      </c>
      <c r="C4488" s="4" t="s">
        <v>11913</v>
      </c>
      <c r="E4488" s="5">
        <v>2199</v>
      </c>
      <c r="G4488" s="5">
        <v>2199</v>
      </c>
      <c r="H4488" s="6">
        <v>1295.8399999999999</v>
      </c>
      <c r="K4488" s="7">
        <v>1</v>
      </c>
      <c r="N4488" s="8" t="s">
        <v>17</v>
      </c>
      <c r="O4488" s="1" t="s">
        <v>21</v>
      </c>
      <c r="P4488" s="1" t="s">
        <v>11917</v>
      </c>
    </row>
    <row r="4489" spans="1:16" hidden="1" x14ac:dyDescent="0.3">
      <c r="A4489" t="s">
        <v>3973</v>
      </c>
      <c r="B4489" s="3" t="s">
        <v>9847</v>
      </c>
      <c r="C4489" s="4" t="s">
        <v>11913</v>
      </c>
      <c r="E4489" s="5">
        <v>1899</v>
      </c>
      <c r="G4489" s="5">
        <v>1899</v>
      </c>
      <c r="H4489" s="6">
        <v>1119.05</v>
      </c>
      <c r="K4489" s="7">
        <v>1</v>
      </c>
      <c r="N4489" s="8" t="s">
        <v>17</v>
      </c>
      <c r="O4489" s="1" t="s">
        <v>21</v>
      </c>
      <c r="P4489" s="1" t="s">
        <v>11917</v>
      </c>
    </row>
    <row r="4490" spans="1:16" hidden="1" x14ac:dyDescent="0.3">
      <c r="A4490" t="s">
        <v>3698</v>
      </c>
      <c r="B4490" s="3" t="s">
        <v>9573</v>
      </c>
      <c r="C4490" s="4" t="s">
        <v>11913</v>
      </c>
      <c r="E4490" s="5">
        <v>1899</v>
      </c>
      <c r="G4490" s="5">
        <v>1899</v>
      </c>
      <c r="H4490" s="6">
        <v>1119.05</v>
      </c>
      <c r="K4490" s="7">
        <v>1</v>
      </c>
      <c r="N4490" s="8" t="s">
        <v>17</v>
      </c>
      <c r="O4490" s="1" t="s">
        <v>21</v>
      </c>
      <c r="P4490" s="1" t="s">
        <v>11917</v>
      </c>
    </row>
    <row r="4491" spans="1:16" hidden="1" x14ac:dyDescent="0.3">
      <c r="A4491" t="s">
        <v>4217</v>
      </c>
      <c r="B4491" s="3" t="s">
        <v>10102</v>
      </c>
      <c r="C4491" s="4" t="s">
        <v>11913</v>
      </c>
      <c r="E4491" s="5">
        <v>2299</v>
      </c>
      <c r="G4491" s="5">
        <v>2299</v>
      </c>
      <c r="H4491" s="6">
        <v>1354.77</v>
      </c>
      <c r="K4491" s="7">
        <v>2</v>
      </c>
      <c r="N4491" s="8" t="s">
        <v>17</v>
      </c>
      <c r="O4491" s="1" t="s">
        <v>21</v>
      </c>
      <c r="P4491" s="1" t="s">
        <v>11917</v>
      </c>
    </row>
    <row r="4492" spans="1:16" hidden="1" x14ac:dyDescent="0.3">
      <c r="A4492" t="s">
        <v>4218</v>
      </c>
      <c r="B4492" s="3" t="s">
        <v>10103</v>
      </c>
      <c r="C4492" s="4" t="s">
        <v>11913</v>
      </c>
      <c r="E4492" s="5">
        <v>2299</v>
      </c>
      <c r="G4492" s="5">
        <v>2299</v>
      </c>
      <c r="H4492" s="6">
        <v>1354.77</v>
      </c>
      <c r="K4492" s="7">
        <v>2</v>
      </c>
      <c r="N4492" s="8" t="s">
        <v>17</v>
      </c>
      <c r="O4492" s="1" t="s">
        <v>21</v>
      </c>
      <c r="P4492" s="1" t="s">
        <v>11917</v>
      </c>
    </row>
    <row r="4493" spans="1:16" hidden="1" x14ac:dyDescent="0.3">
      <c r="A4493" t="s">
        <v>4219</v>
      </c>
      <c r="B4493" s="3" t="s">
        <v>10104</v>
      </c>
      <c r="C4493" s="4" t="s">
        <v>11913</v>
      </c>
      <c r="E4493" s="5">
        <v>2299</v>
      </c>
      <c r="G4493" s="5">
        <v>2299</v>
      </c>
      <c r="H4493" s="6">
        <v>1354.77</v>
      </c>
      <c r="K4493" s="7">
        <v>1</v>
      </c>
      <c r="N4493" s="8" t="s">
        <v>17</v>
      </c>
      <c r="O4493" s="1" t="s">
        <v>21</v>
      </c>
      <c r="P4493" s="1" t="s">
        <v>11917</v>
      </c>
    </row>
    <row r="4494" spans="1:16" x14ac:dyDescent="0.3">
      <c r="A4494" s="9" t="s">
        <v>3972</v>
      </c>
      <c r="B4494" s="13" t="s">
        <v>9846</v>
      </c>
      <c r="C4494" s="14" t="s">
        <v>11913</v>
      </c>
      <c r="D4494" s="15">
        <v>1899</v>
      </c>
      <c r="E4494" s="15">
        <v>1899</v>
      </c>
      <c r="F4494" s="9"/>
      <c r="G4494" s="15">
        <v>1899</v>
      </c>
      <c r="H4494" s="16">
        <v>1119.05</v>
      </c>
      <c r="I4494" s="9"/>
      <c r="J4494" s="9">
        <v>1</v>
      </c>
      <c r="K4494" s="17">
        <v>1</v>
      </c>
      <c r="L4494" s="9"/>
      <c r="M4494" s="9"/>
      <c r="N4494" s="18" t="s">
        <v>17</v>
      </c>
      <c r="O4494" s="19" t="s">
        <v>21</v>
      </c>
      <c r="P4494" s="19" t="s">
        <v>11917</v>
      </c>
    </row>
    <row r="4495" spans="1:16" hidden="1" x14ac:dyDescent="0.3">
      <c r="A4495" t="s">
        <v>3697</v>
      </c>
      <c r="B4495" s="3" t="s">
        <v>9572</v>
      </c>
      <c r="C4495" s="4" t="s">
        <v>11913</v>
      </c>
      <c r="E4495" s="5">
        <v>1899</v>
      </c>
      <c r="G4495" s="5">
        <v>1899</v>
      </c>
      <c r="H4495" s="6">
        <v>1119.05</v>
      </c>
      <c r="K4495" s="7">
        <v>1</v>
      </c>
      <c r="N4495" s="8" t="s">
        <v>17</v>
      </c>
      <c r="O4495" s="1" t="s">
        <v>21</v>
      </c>
      <c r="P4495" s="1" t="s">
        <v>11917</v>
      </c>
    </row>
    <row r="4496" spans="1:16" hidden="1" x14ac:dyDescent="0.3">
      <c r="A4496" t="s">
        <v>4220</v>
      </c>
      <c r="B4496" s="3" t="s">
        <v>10105</v>
      </c>
      <c r="C4496" s="4" t="s">
        <v>11913</v>
      </c>
      <c r="E4496" s="5">
        <v>2199</v>
      </c>
      <c r="G4496" s="5">
        <v>2199</v>
      </c>
      <c r="H4496" s="6">
        <v>1295.8399999999999</v>
      </c>
      <c r="K4496" s="7">
        <v>1</v>
      </c>
      <c r="N4496" s="8" t="s">
        <v>17</v>
      </c>
      <c r="O4496" s="1" t="s">
        <v>21</v>
      </c>
      <c r="P4496" s="1" t="s">
        <v>11917</v>
      </c>
    </row>
    <row r="4497" spans="1:16" hidden="1" x14ac:dyDescent="0.3">
      <c r="A4497" t="s">
        <v>4221</v>
      </c>
      <c r="B4497" s="3" t="s">
        <v>10106</v>
      </c>
      <c r="C4497" s="4" t="s">
        <v>11913</v>
      </c>
      <c r="E4497" s="5">
        <v>2199</v>
      </c>
      <c r="G4497" s="5">
        <v>2199</v>
      </c>
      <c r="H4497" s="6">
        <v>1295.8399999999999</v>
      </c>
      <c r="K4497" s="7">
        <v>1</v>
      </c>
      <c r="N4497" s="8" t="s">
        <v>17</v>
      </c>
      <c r="O4497" s="1" t="s">
        <v>21</v>
      </c>
      <c r="P4497" s="1" t="s">
        <v>11917</v>
      </c>
    </row>
    <row r="4498" spans="1:16" hidden="1" x14ac:dyDescent="0.3">
      <c r="A4498" t="s">
        <v>4222</v>
      </c>
      <c r="B4498" s="3" t="s">
        <v>10107</v>
      </c>
      <c r="C4498" s="4" t="s">
        <v>11913</v>
      </c>
      <c r="E4498" s="5">
        <v>2199</v>
      </c>
      <c r="G4498" s="5">
        <v>2199</v>
      </c>
      <c r="H4498" s="6">
        <v>1295.8399999999999</v>
      </c>
      <c r="K4498" s="7">
        <v>1</v>
      </c>
      <c r="N4498" s="8" t="s">
        <v>17</v>
      </c>
      <c r="O4498" s="1" t="s">
        <v>21</v>
      </c>
      <c r="P4498" s="1" t="s">
        <v>11917</v>
      </c>
    </row>
    <row r="4499" spans="1:16" hidden="1" x14ac:dyDescent="0.3">
      <c r="A4499" t="s">
        <v>4223</v>
      </c>
      <c r="B4499" s="3" t="s">
        <v>10108</v>
      </c>
      <c r="C4499" s="4" t="s">
        <v>11913</v>
      </c>
      <c r="E4499" s="5">
        <v>2199</v>
      </c>
      <c r="G4499" s="5">
        <v>2199</v>
      </c>
      <c r="H4499" s="6">
        <v>1295.8399999999999</v>
      </c>
      <c r="K4499" s="7">
        <v>2</v>
      </c>
      <c r="N4499" s="8" t="s">
        <v>17</v>
      </c>
      <c r="O4499" s="1" t="s">
        <v>21</v>
      </c>
      <c r="P4499" s="1" t="s">
        <v>11917</v>
      </c>
    </row>
    <row r="4500" spans="1:16" hidden="1" x14ac:dyDescent="0.3">
      <c r="A4500" t="s">
        <v>4224</v>
      </c>
      <c r="B4500" s="3" t="s">
        <v>10109</v>
      </c>
      <c r="C4500" s="4" t="s">
        <v>11913</v>
      </c>
      <c r="E4500" s="5">
        <v>2199</v>
      </c>
      <c r="G4500" s="5">
        <v>2199</v>
      </c>
      <c r="H4500" s="6">
        <v>1295.8399999999999</v>
      </c>
      <c r="K4500" s="7">
        <v>1</v>
      </c>
      <c r="N4500" s="8" t="s">
        <v>17</v>
      </c>
      <c r="O4500" s="1" t="s">
        <v>21</v>
      </c>
      <c r="P4500" s="1" t="s">
        <v>11917</v>
      </c>
    </row>
    <row r="4501" spans="1:16" hidden="1" x14ac:dyDescent="0.3">
      <c r="A4501" t="s">
        <v>4225</v>
      </c>
      <c r="B4501" s="3" t="s">
        <v>10110</v>
      </c>
      <c r="C4501" s="4" t="s">
        <v>11913</v>
      </c>
      <c r="E4501" s="5">
        <v>2799</v>
      </c>
      <c r="G4501" s="5">
        <v>2799</v>
      </c>
      <c r="H4501" s="6">
        <v>1649.41</v>
      </c>
      <c r="K4501" s="7">
        <v>1</v>
      </c>
      <c r="N4501" s="8" t="s">
        <v>17</v>
      </c>
      <c r="O4501" s="1" t="s">
        <v>21</v>
      </c>
      <c r="P4501" s="1" t="s">
        <v>11917</v>
      </c>
    </row>
    <row r="4502" spans="1:16" hidden="1" x14ac:dyDescent="0.3">
      <c r="A4502" t="s">
        <v>4226</v>
      </c>
      <c r="B4502" s="3" t="s">
        <v>10111</v>
      </c>
      <c r="C4502" s="4" t="s">
        <v>11913</v>
      </c>
      <c r="E4502" s="5">
        <v>2799</v>
      </c>
      <c r="G4502" s="5">
        <v>2799</v>
      </c>
      <c r="H4502" s="6">
        <v>1649.41</v>
      </c>
      <c r="K4502" s="7">
        <v>2</v>
      </c>
      <c r="N4502" s="8" t="s">
        <v>17</v>
      </c>
      <c r="O4502" s="1" t="s">
        <v>21</v>
      </c>
      <c r="P4502" s="1" t="s">
        <v>11917</v>
      </c>
    </row>
    <row r="4503" spans="1:16" hidden="1" x14ac:dyDescent="0.3">
      <c r="A4503" t="s">
        <v>4227</v>
      </c>
      <c r="B4503" s="3" t="s">
        <v>10112</v>
      </c>
      <c r="C4503" s="4" t="s">
        <v>11913</v>
      </c>
      <c r="E4503" s="5">
        <v>2799</v>
      </c>
      <c r="G4503" s="5">
        <v>2799</v>
      </c>
      <c r="H4503" s="6">
        <v>1649.41</v>
      </c>
      <c r="K4503" s="7">
        <v>1</v>
      </c>
      <c r="N4503" s="8" t="s">
        <v>17</v>
      </c>
      <c r="O4503" s="1" t="s">
        <v>21</v>
      </c>
      <c r="P4503" s="1" t="s">
        <v>11917</v>
      </c>
    </row>
    <row r="4504" spans="1:16" hidden="1" x14ac:dyDescent="0.3">
      <c r="A4504" t="s">
        <v>4228</v>
      </c>
      <c r="B4504" s="3" t="s">
        <v>10113</v>
      </c>
      <c r="C4504" s="4" t="s">
        <v>11913</v>
      </c>
      <c r="E4504" s="5">
        <v>2199</v>
      </c>
      <c r="G4504" s="5">
        <v>2199</v>
      </c>
      <c r="H4504" s="6">
        <v>1295.8399999999999</v>
      </c>
      <c r="K4504" s="7">
        <v>1</v>
      </c>
      <c r="N4504" s="8" t="s">
        <v>17</v>
      </c>
      <c r="O4504" s="1" t="s">
        <v>21</v>
      </c>
      <c r="P4504" s="1" t="s">
        <v>11917</v>
      </c>
    </row>
    <row r="4505" spans="1:16" hidden="1" x14ac:dyDescent="0.3">
      <c r="A4505" t="s">
        <v>4229</v>
      </c>
      <c r="B4505" s="3" t="s">
        <v>10114</v>
      </c>
      <c r="C4505" s="4" t="s">
        <v>11913</v>
      </c>
      <c r="E4505" s="5">
        <v>2199</v>
      </c>
      <c r="G4505" s="5">
        <v>2199</v>
      </c>
      <c r="H4505" s="6">
        <v>1295.8399999999999</v>
      </c>
      <c r="K4505" s="7">
        <v>2</v>
      </c>
      <c r="N4505" s="8" t="s">
        <v>17</v>
      </c>
      <c r="O4505" s="1" t="s">
        <v>21</v>
      </c>
      <c r="P4505" s="1" t="s">
        <v>11917</v>
      </c>
    </row>
    <row r="4506" spans="1:16" hidden="1" x14ac:dyDescent="0.3">
      <c r="A4506" t="s">
        <v>4230</v>
      </c>
      <c r="B4506" s="3" t="s">
        <v>10115</v>
      </c>
      <c r="C4506" s="4" t="s">
        <v>11913</v>
      </c>
      <c r="E4506" s="5">
        <v>2199</v>
      </c>
      <c r="G4506" s="5">
        <v>2199</v>
      </c>
      <c r="H4506" s="6">
        <v>1295.8399999999999</v>
      </c>
      <c r="K4506" s="7">
        <v>1</v>
      </c>
      <c r="N4506" s="8" t="s">
        <v>17</v>
      </c>
      <c r="O4506" s="1" t="s">
        <v>21</v>
      </c>
      <c r="P4506" s="1" t="s">
        <v>11917</v>
      </c>
    </row>
    <row r="4507" spans="1:16" hidden="1" x14ac:dyDescent="0.3">
      <c r="A4507" t="s">
        <v>4231</v>
      </c>
      <c r="B4507" s="3" t="s">
        <v>10116</v>
      </c>
      <c r="C4507" s="4" t="s">
        <v>11913</v>
      </c>
      <c r="E4507" s="5">
        <v>2799</v>
      </c>
      <c r="G4507" s="5">
        <v>2799</v>
      </c>
      <c r="H4507" s="6">
        <v>1649.41</v>
      </c>
      <c r="K4507" s="7">
        <v>1</v>
      </c>
      <c r="N4507" s="8" t="s">
        <v>17</v>
      </c>
      <c r="O4507" s="1" t="s">
        <v>21</v>
      </c>
      <c r="P4507" s="1" t="s">
        <v>11917</v>
      </c>
    </row>
    <row r="4508" spans="1:16" hidden="1" x14ac:dyDescent="0.3">
      <c r="A4508" t="s">
        <v>4232</v>
      </c>
      <c r="B4508" s="3" t="s">
        <v>10117</v>
      </c>
      <c r="C4508" s="4" t="s">
        <v>11913</v>
      </c>
      <c r="E4508" s="5">
        <v>2499</v>
      </c>
      <c r="G4508" s="5">
        <v>2499</v>
      </c>
      <c r="H4508" s="6">
        <v>1472.63</v>
      </c>
      <c r="K4508" s="7">
        <v>2</v>
      </c>
      <c r="N4508" s="8" t="s">
        <v>17</v>
      </c>
      <c r="O4508" s="1" t="s">
        <v>21</v>
      </c>
      <c r="P4508" s="1" t="s">
        <v>11917</v>
      </c>
    </row>
    <row r="4509" spans="1:16" hidden="1" x14ac:dyDescent="0.3">
      <c r="A4509" t="s">
        <v>4233</v>
      </c>
      <c r="B4509" s="3" t="s">
        <v>10118</v>
      </c>
      <c r="C4509" s="4" t="s">
        <v>11913</v>
      </c>
      <c r="E4509" s="5">
        <v>2499</v>
      </c>
      <c r="G4509" s="5">
        <v>2499</v>
      </c>
      <c r="H4509" s="6">
        <v>1472.63</v>
      </c>
      <c r="K4509" s="7">
        <v>2</v>
      </c>
      <c r="N4509" s="8" t="s">
        <v>17</v>
      </c>
      <c r="O4509" s="1" t="s">
        <v>21</v>
      </c>
      <c r="P4509" s="1" t="s">
        <v>11917</v>
      </c>
    </row>
    <row r="4510" spans="1:16" hidden="1" x14ac:dyDescent="0.3">
      <c r="A4510" t="s">
        <v>4234</v>
      </c>
      <c r="B4510" s="3" t="s">
        <v>10119</v>
      </c>
      <c r="C4510" s="4" t="s">
        <v>11913</v>
      </c>
      <c r="E4510" s="5">
        <v>2499</v>
      </c>
      <c r="G4510" s="5">
        <v>2499</v>
      </c>
      <c r="H4510" s="6">
        <v>1472.63</v>
      </c>
      <c r="K4510" s="7">
        <v>2</v>
      </c>
      <c r="N4510" s="8" t="s">
        <v>17</v>
      </c>
      <c r="O4510" s="1" t="s">
        <v>21</v>
      </c>
      <c r="P4510" s="1" t="s">
        <v>11917</v>
      </c>
    </row>
    <row r="4511" spans="1:16" hidden="1" x14ac:dyDescent="0.3">
      <c r="A4511" t="s">
        <v>4235</v>
      </c>
      <c r="B4511" s="3" t="s">
        <v>10120</v>
      </c>
      <c r="C4511" s="4" t="s">
        <v>11913</v>
      </c>
      <c r="E4511" s="5">
        <v>2499</v>
      </c>
      <c r="G4511" s="5">
        <v>2499</v>
      </c>
      <c r="H4511" s="6">
        <v>1472.63</v>
      </c>
      <c r="K4511" s="7">
        <v>1</v>
      </c>
      <c r="N4511" s="8" t="s">
        <v>17</v>
      </c>
      <c r="O4511" s="1" t="s">
        <v>21</v>
      </c>
      <c r="P4511" s="1" t="s">
        <v>11917</v>
      </c>
    </row>
    <row r="4512" spans="1:16" hidden="1" x14ac:dyDescent="0.3">
      <c r="A4512" t="s">
        <v>4236</v>
      </c>
      <c r="B4512" s="3" t="s">
        <v>10121</v>
      </c>
      <c r="C4512" s="4" t="s">
        <v>11913</v>
      </c>
      <c r="E4512" s="5">
        <v>2499</v>
      </c>
      <c r="G4512" s="5">
        <v>2499</v>
      </c>
      <c r="H4512" s="6">
        <v>1472.63</v>
      </c>
      <c r="K4512" s="7">
        <v>2</v>
      </c>
      <c r="N4512" s="8" t="s">
        <v>17</v>
      </c>
      <c r="O4512" s="1" t="s">
        <v>21</v>
      </c>
      <c r="P4512" s="1" t="s">
        <v>11917</v>
      </c>
    </row>
    <row r="4513" spans="1:16" hidden="1" x14ac:dyDescent="0.3">
      <c r="A4513" t="s">
        <v>4237</v>
      </c>
      <c r="B4513" s="3" t="s">
        <v>10122</v>
      </c>
      <c r="C4513" s="4" t="s">
        <v>11913</v>
      </c>
      <c r="E4513" s="5">
        <v>2499</v>
      </c>
      <c r="G4513" s="5">
        <v>2499</v>
      </c>
      <c r="H4513" s="6">
        <v>1472.63</v>
      </c>
      <c r="K4513" s="7">
        <v>2</v>
      </c>
      <c r="N4513" s="8" t="s">
        <v>17</v>
      </c>
      <c r="O4513" s="1" t="s">
        <v>21</v>
      </c>
      <c r="P4513" s="1" t="s">
        <v>11917</v>
      </c>
    </row>
    <row r="4514" spans="1:16" hidden="1" x14ac:dyDescent="0.3">
      <c r="A4514" t="s">
        <v>4238</v>
      </c>
      <c r="B4514" s="3" t="s">
        <v>10123</v>
      </c>
      <c r="C4514" s="4" t="s">
        <v>11913</v>
      </c>
      <c r="E4514" s="5">
        <v>2499</v>
      </c>
      <c r="G4514" s="5">
        <v>2499</v>
      </c>
      <c r="H4514" s="6">
        <v>1472.63</v>
      </c>
      <c r="K4514" s="7">
        <v>1</v>
      </c>
      <c r="N4514" s="8" t="s">
        <v>17</v>
      </c>
      <c r="O4514" s="1" t="s">
        <v>21</v>
      </c>
      <c r="P4514" s="1" t="s">
        <v>11917</v>
      </c>
    </row>
    <row r="4515" spans="1:16" hidden="1" x14ac:dyDescent="0.3">
      <c r="A4515" t="s">
        <v>4239</v>
      </c>
      <c r="B4515" s="3" t="s">
        <v>10124</v>
      </c>
      <c r="C4515" s="4" t="s">
        <v>11913</v>
      </c>
      <c r="E4515" s="5">
        <v>2499</v>
      </c>
      <c r="G4515" s="5">
        <v>2499</v>
      </c>
      <c r="H4515" s="6">
        <v>1472.63</v>
      </c>
      <c r="K4515" s="7">
        <v>2</v>
      </c>
      <c r="N4515" s="8" t="s">
        <v>17</v>
      </c>
      <c r="O4515" s="1" t="s">
        <v>21</v>
      </c>
      <c r="P4515" s="1" t="s">
        <v>11917</v>
      </c>
    </row>
    <row r="4516" spans="1:16" hidden="1" x14ac:dyDescent="0.3">
      <c r="A4516" t="s">
        <v>4240</v>
      </c>
      <c r="B4516" s="3" t="s">
        <v>10125</v>
      </c>
      <c r="C4516" s="4" t="s">
        <v>11913</v>
      </c>
      <c r="E4516" s="5">
        <v>2299</v>
      </c>
      <c r="G4516" s="5">
        <v>2299</v>
      </c>
      <c r="H4516" s="6">
        <v>1354.77</v>
      </c>
      <c r="K4516" s="7">
        <v>1</v>
      </c>
      <c r="N4516" s="8" t="s">
        <v>17</v>
      </c>
      <c r="O4516" s="1" t="s">
        <v>21</v>
      </c>
      <c r="P4516" s="1" t="s">
        <v>11917</v>
      </c>
    </row>
    <row r="4517" spans="1:16" hidden="1" x14ac:dyDescent="0.3">
      <c r="A4517" t="s">
        <v>4241</v>
      </c>
      <c r="B4517" s="3" t="s">
        <v>10126</v>
      </c>
      <c r="C4517" s="4" t="s">
        <v>11913</v>
      </c>
      <c r="E4517" s="5">
        <v>2199</v>
      </c>
      <c r="G4517" s="5">
        <v>2199</v>
      </c>
      <c r="H4517" s="6">
        <v>1295.8399999999999</v>
      </c>
      <c r="K4517" s="7">
        <v>1</v>
      </c>
      <c r="N4517" s="8" t="s">
        <v>17</v>
      </c>
      <c r="O4517" s="1" t="s">
        <v>21</v>
      </c>
      <c r="P4517" s="1" t="s">
        <v>11917</v>
      </c>
    </row>
    <row r="4518" spans="1:16" hidden="1" x14ac:dyDescent="0.3">
      <c r="A4518" t="s">
        <v>4242</v>
      </c>
      <c r="B4518" s="3" t="s">
        <v>10127</v>
      </c>
      <c r="C4518" s="4" t="s">
        <v>11913</v>
      </c>
      <c r="E4518" s="5">
        <v>2199</v>
      </c>
      <c r="G4518" s="5">
        <v>2199</v>
      </c>
      <c r="H4518" s="6">
        <v>1295.8399999999999</v>
      </c>
      <c r="K4518" s="7">
        <v>1</v>
      </c>
      <c r="N4518" s="8" t="s">
        <v>17</v>
      </c>
      <c r="O4518" s="1" t="s">
        <v>21</v>
      </c>
      <c r="P4518" s="1" t="s">
        <v>11917</v>
      </c>
    </row>
    <row r="4519" spans="1:16" hidden="1" x14ac:dyDescent="0.3">
      <c r="A4519" t="s">
        <v>4243</v>
      </c>
      <c r="B4519" s="3" t="s">
        <v>10128</v>
      </c>
      <c r="C4519" s="4" t="s">
        <v>11913</v>
      </c>
      <c r="E4519" s="5">
        <v>2199</v>
      </c>
      <c r="G4519" s="5">
        <v>2199</v>
      </c>
      <c r="H4519" s="6">
        <v>1295.8399999999999</v>
      </c>
      <c r="K4519" s="7">
        <v>2</v>
      </c>
      <c r="N4519" s="8" t="s">
        <v>17</v>
      </c>
      <c r="O4519" s="1" t="s">
        <v>21</v>
      </c>
      <c r="P4519" s="1" t="s">
        <v>11917</v>
      </c>
    </row>
    <row r="4520" spans="1:16" hidden="1" x14ac:dyDescent="0.3">
      <c r="A4520" t="s">
        <v>4244</v>
      </c>
      <c r="B4520" s="3" t="s">
        <v>10129</v>
      </c>
      <c r="C4520" s="4" t="s">
        <v>11913</v>
      </c>
      <c r="E4520" s="5">
        <v>2199</v>
      </c>
      <c r="G4520" s="5">
        <v>2199</v>
      </c>
      <c r="H4520" s="6">
        <v>1295.8399999999999</v>
      </c>
      <c r="K4520" s="7">
        <v>1</v>
      </c>
      <c r="N4520" s="8" t="s">
        <v>17</v>
      </c>
      <c r="O4520" s="1" t="s">
        <v>21</v>
      </c>
      <c r="P4520" s="1" t="s">
        <v>11917</v>
      </c>
    </row>
    <row r="4521" spans="1:16" hidden="1" x14ac:dyDescent="0.3">
      <c r="A4521" t="s">
        <v>4245</v>
      </c>
      <c r="B4521" s="3" t="s">
        <v>10130</v>
      </c>
      <c r="C4521" s="4" t="s">
        <v>11913</v>
      </c>
      <c r="E4521" s="5">
        <v>2199</v>
      </c>
      <c r="G4521" s="5">
        <v>2199</v>
      </c>
      <c r="H4521" s="6">
        <v>1295.8399999999999</v>
      </c>
      <c r="K4521" s="7">
        <v>1</v>
      </c>
      <c r="N4521" s="8" t="s">
        <v>17</v>
      </c>
      <c r="O4521" s="1" t="s">
        <v>21</v>
      </c>
      <c r="P4521" s="1" t="s">
        <v>11917</v>
      </c>
    </row>
    <row r="4522" spans="1:16" hidden="1" x14ac:dyDescent="0.3">
      <c r="A4522" t="s">
        <v>4246</v>
      </c>
      <c r="B4522" s="3" t="s">
        <v>10131</v>
      </c>
      <c r="C4522" s="4" t="s">
        <v>11913</v>
      </c>
      <c r="E4522" s="5">
        <v>2299</v>
      </c>
      <c r="G4522" s="5">
        <v>2299</v>
      </c>
      <c r="H4522" s="6">
        <v>1354.77</v>
      </c>
      <c r="K4522" s="7">
        <v>1</v>
      </c>
      <c r="N4522" s="8" t="s">
        <v>17</v>
      </c>
      <c r="O4522" s="1" t="s">
        <v>21</v>
      </c>
      <c r="P4522" s="1" t="s">
        <v>11917</v>
      </c>
    </row>
    <row r="4523" spans="1:16" hidden="1" x14ac:dyDescent="0.3">
      <c r="A4523" t="s">
        <v>4247</v>
      </c>
      <c r="B4523" s="3" t="s">
        <v>10132</v>
      </c>
      <c r="C4523" s="4" t="s">
        <v>11913</v>
      </c>
      <c r="E4523" s="5">
        <v>2299</v>
      </c>
      <c r="G4523" s="5">
        <v>2299</v>
      </c>
      <c r="H4523" s="6">
        <v>1354.77</v>
      </c>
      <c r="K4523" s="7">
        <v>2</v>
      </c>
      <c r="N4523" s="8" t="s">
        <v>17</v>
      </c>
      <c r="O4523" s="1" t="s">
        <v>21</v>
      </c>
      <c r="P4523" s="1" t="s">
        <v>11917</v>
      </c>
    </row>
    <row r="4524" spans="1:16" hidden="1" x14ac:dyDescent="0.3">
      <c r="A4524" t="s">
        <v>4248</v>
      </c>
      <c r="B4524" s="3" t="s">
        <v>10133</v>
      </c>
      <c r="C4524" s="4" t="s">
        <v>11913</v>
      </c>
      <c r="E4524" s="5">
        <v>2199</v>
      </c>
      <c r="G4524" s="5">
        <v>2199</v>
      </c>
      <c r="H4524" s="6">
        <v>1295.8399999999999</v>
      </c>
      <c r="K4524" s="7">
        <v>2</v>
      </c>
      <c r="N4524" s="8" t="s">
        <v>17</v>
      </c>
      <c r="O4524" s="1" t="s">
        <v>21</v>
      </c>
      <c r="P4524" s="1" t="s">
        <v>11917</v>
      </c>
    </row>
    <row r="4525" spans="1:16" hidden="1" x14ac:dyDescent="0.3">
      <c r="A4525" t="s">
        <v>4249</v>
      </c>
      <c r="B4525" s="3" t="s">
        <v>10134</v>
      </c>
      <c r="C4525" s="4" t="s">
        <v>11913</v>
      </c>
      <c r="E4525" s="5">
        <v>2299</v>
      </c>
      <c r="G4525" s="5">
        <v>2299</v>
      </c>
      <c r="H4525" s="6">
        <v>1354.77</v>
      </c>
      <c r="K4525" s="7">
        <v>1</v>
      </c>
      <c r="N4525" s="8" t="s">
        <v>17</v>
      </c>
      <c r="O4525" s="1" t="s">
        <v>21</v>
      </c>
      <c r="P4525" s="1" t="s">
        <v>11917</v>
      </c>
    </row>
    <row r="4526" spans="1:16" hidden="1" x14ac:dyDescent="0.3">
      <c r="A4526" t="s">
        <v>4250</v>
      </c>
      <c r="B4526" s="3" t="s">
        <v>10135</v>
      </c>
      <c r="C4526" s="4" t="s">
        <v>11913</v>
      </c>
      <c r="E4526" s="5">
        <v>2199</v>
      </c>
      <c r="G4526" s="5">
        <v>2199</v>
      </c>
      <c r="H4526" s="6">
        <v>1295.8399999999999</v>
      </c>
      <c r="K4526" s="7">
        <v>1</v>
      </c>
      <c r="N4526" s="8" t="s">
        <v>17</v>
      </c>
      <c r="O4526" s="1" t="s">
        <v>21</v>
      </c>
      <c r="P4526" s="1" t="s">
        <v>11917</v>
      </c>
    </row>
    <row r="4527" spans="1:16" hidden="1" x14ac:dyDescent="0.3">
      <c r="A4527" t="s">
        <v>4251</v>
      </c>
      <c r="B4527" s="3" t="s">
        <v>10136</v>
      </c>
      <c r="C4527" s="4" t="s">
        <v>11913</v>
      </c>
      <c r="E4527" s="5">
        <v>2299</v>
      </c>
      <c r="G4527" s="5">
        <v>2299</v>
      </c>
      <c r="H4527" s="6">
        <v>1354.77</v>
      </c>
      <c r="K4527" s="7">
        <v>2</v>
      </c>
      <c r="N4527" s="8" t="s">
        <v>17</v>
      </c>
      <c r="O4527" s="1" t="s">
        <v>21</v>
      </c>
      <c r="P4527" s="1" t="s">
        <v>11917</v>
      </c>
    </row>
    <row r="4528" spans="1:16" hidden="1" x14ac:dyDescent="0.3">
      <c r="A4528" t="s">
        <v>4252</v>
      </c>
      <c r="B4528" s="3" t="s">
        <v>10137</v>
      </c>
      <c r="C4528" s="4" t="s">
        <v>11913</v>
      </c>
      <c r="E4528" s="5">
        <v>2299</v>
      </c>
      <c r="G4528" s="5">
        <v>2299</v>
      </c>
      <c r="H4528" s="6">
        <v>1354.77</v>
      </c>
      <c r="K4528" s="7">
        <v>2</v>
      </c>
      <c r="N4528" s="8" t="s">
        <v>17</v>
      </c>
      <c r="O4528" s="1" t="s">
        <v>21</v>
      </c>
      <c r="P4528" s="1" t="s">
        <v>11917</v>
      </c>
    </row>
    <row r="4529" spans="1:16" hidden="1" x14ac:dyDescent="0.3">
      <c r="A4529" t="s">
        <v>4253</v>
      </c>
      <c r="B4529" s="3" t="s">
        <v>10138</v>
      </c>
      <c r="C4529" s="4" t="s">
        <v>11913</v>
      </c>
      <c r="E4529" s="5">
        <v>2299</v>
      </c>
      <c r="G4529" s="5">
        <v>2299</v>
      </c>
      <c r="H4529" s="6">
        <v>1354.77</v>
      </c>
      <c r="K4529" s="7">
        <v>1</v>
      </c>
      <c r="N4529" s="8" t="s">
        <v>17</v>
      </c>
      <c r="O4529" s="1" t="s">
        <v>21</v>
      </c>
      <c r="P4529" s="1" t="s">
        <v>11917</v>
      </c>
    </row>
    <row r="4530" spans="1:16" hidden="1" x14ac:dyDescent="0.3">
      <c r="A4530" t="s">
        <v>4254</v>
      </c>
      <c r="B4530" s="3" t="s">
        <v>10139</v>
      </c>
      <c r="C4530" s="4" t="s">
        <v>11913</v>
      </c>
      <c r="E4530" s="5">
        <v>2299</v>
      </c>
      <c r="G4530" s="5">
        <v>2299</v>
      </c>
      <c r="H4530" s="6">
        <v>1354.77</v>
      </c>
      <c r="K4530" s="7">
        <v>2</v>
      </c>
      <c r="N4530" s="8" t="s">
        <v>17</v>
      </c>
      <c r="O4530" s="1" t="s">
        <v>21</v>
      </c>
      <c r="P4530" s="1" t="s">
        <v>11917</v>
      </c>
    </row>
    <row r="4531" spans="1:16" hidden="1" x14ac:dyDescent="0.3">
      <c r="A4531" t="s">
        <v>4255</v>
      </c>
      <c r="B4531" s="3" t="s">
        <v>10140</v>
      </c>
      <c r="C4531" s="4" t="s">
        <v>11913</v>
      </c>
      <c r="E4531" s="5">
        <v>2299</v>
      </c>
      <c r="G4531" s="5">
        <v>2299</v>
      </c>
      <c r="H4531" s="6">
        <v>1354.77</v>
      </c>
      <c r="K4531" s="7">
        <v>1</v>
      </c>
      <c r="N4531" s="8" t="s">
        <v>17</v>
      </c>
      <c r="O4531" s="1" t="s">
        <v>21</v>
      </c>
      <c r="P4531" s="1" t="s">
        <v>11917</v>
      </c>
    </row>
    <row r="4532" spans="1:16" hidden="1" x14ac:dyDescent="0.3">
      <c r="A4532" t="s">
        <v>4256</v>
      </c>
      <c r="B4532" s="3" t="s">
        <v>10141</v>
      </c>
      <c r="C4532" s="4" t="s">
        <v>11913</v>
      </c>
      <c r="E4532" s="5">
        <v>2199</v>
      </c>
      <c r="G4532" s="5">
        <v>2199</v>
      </c>
      <c r="H4532" s="6">
        <v>1295.8399999999999</v>
      </c>
      <c r="K4532" s="7">
        <v>1</v>
      </c>
      <c r="N4532" s="8" t="s">
        <v>17</v>
      </c>
      <c r="O4532" s="1" t="s">
        <v>21</v>
      </c>
      <c r="P4532" s="1" t="s">
        <v>11917</v>
      </c>
    </row>
    <row r="4533" spans="1:16" hidden="1" x14ac:dyDescent="0.3">
      <c r="A4533" t="s">
        <v>4257</v>
      </c>
      <c r="B4533" s="3" t="s">
        <v>10142</v>
      </c>
      <c r="C4533" s="4" t="s">
        <v>11913</v>
      </c>
      <c r="E4533" s="5">
        <v>2199</v>
      </c>
      <c r="G4533" s="5">
        <v>2199</v>
      </c>
      <c r="H4533" s="6">
        <v>1295.8399999999999</v>
      </c>
      <c r="K4533" s="7">
        <v>2</v>
      </c>
      <c r="N4533" s="8" t="s">
        <v>17</v>
      </c>
      <c r="O4533" s="1" t="s">
        <v>21</v>
      </c>
      <c r="P4533" s="1" t="s">
        <v>11917</v>
      </c>
    </row>
    <row r="4534" spans="1:16" hidden="1" x14ac:dyDescent="0.3">
      <c r="A4534" t="s">
        <v>4258</v>
      </c>
      <c r="B4534" s="3" t="s">
        <v>10143</v>
      </c>
      <c r="C4534" s="4" t="s">
        <v>11913</v>
      </c>
      <c r="E4534" s="5">
        <v>2199</v>
      </c>
      <c r="G4534" s="5">
        <v>2199</v>
      </c>
      <c r="H4534" s="6">
        <v>1295.8399999999999</v>
      </c>
      <c r="K4534" s="7">
        <v>1</v>
      </c>
      <c r="N4534" s="8" t="s">
        <v>17</v>
      </c>
      <c r="O4534" s="1" t="s">
        <v>21</v>
      </c>
      <c r="P4534" s="1" t="s">
        <v>11917</v>
      </c>
    </row>
    <row r="4535" spans="1:16" hidden="1" x14ac:dyDescent="0.3">
      <c r="A4535" t="s">
        <v>4259</v>
      </c>
      <c r="B4535" s="3" t="s">
        <v>10144</v>
      </c>
      <c r="C4535" s="4" t="s">
        <v>11913</v>
      </c>
      <c r="E4535" s="5">
        <v>2199</v>
      </c>
      <c r="G4535" s="5">
        <v>2199</v>
      </c>
      <c r="H4535" s="6">
        <v>1295.8399999999999</v>
      </c>
      <c r="K4535" s="7">
        <v>2</v>
      </c>
      <c r="N4535" s="8" t="s">
        <v>17</v>
      </c>
      <c r="O4535" s="1" t="s">
        <v>21</v>
      </c>
      <c r="P4535" s="1" t="s">
        <v>11917</v>
      </c>
    </row>
    <row r="4536" spans="1:16" hidden="1" x14ac:dyDescent="0.3">
      <c r="A4536" t="s">
        <v>4260</v>
      </c>
      <c r="B4536" s="3" t="s">
        <v>10145</v>
      </c>
      <c r="C4536" s="4" t="s">
        <v>11913</v>
      </c>
      <c r="E4536" s="5">
        <v>2199</v>
      </c>
      <c r="G4536" s="5">
        <v>2199</v>
      </c>
      <c r="H4536" s="6">
        <v>1295.8399999999999</v>
      </c>
      <c r="K4536" s="7">
        <v>2</v>
      </c>
      <c r="N4536" s="8" t="s">
        <v>17</v>
      </c>
      <c r="O4536" s="1" t="s">
        <v>21</v>
      </c>
      <c r="P4536" s="1" t="s">
        <v>11917</v>
      </c>
    </row>
    <row r="4537" spans="1:16" hidden="1" x14ac:dyDescent="0.3">
      <c r="A4537" t="s">
        <v>4261</v>
      </c>
      <c r="B4537" s="3" t="s">
        <v>10146</v>
      </c>
      <c r="C4537" s="4" t="s">
        <v>11913</v>
      </c>
      <c r="E4537" s="5">
        <v>2199</v>
      </c>
      <c r="G4537" s="5">
        <v>2199</v>
      </c>
      <c r="H4537" s="6">
        <v>1295.8399999999999</v>
      </c>
      <c r="K4537" s="7">
        <v>1</v>
      </c>
      <c r="N4537" s="8" t="s">
        <v>17</v>
      </c>
      <c r="O4537" s="1" t="s">
        <v>21</v>
      </c>
      <c r="P4537" s="1" t="s">
        <v>11917</v>
      </c>
    </row>
    <row r="4538" spans="1:16" hidden="1" x14ac:dyDescent="0.3">
      <c r="A4538" t="s">
        <v>4262</v>
      </c>
      <c r="B4538" s="3" t="s">
        <v>10147</v>
      </c>
      <c r="C4538" s="4" t="s">
        <v>11913</v>
      </c>
      <c r="E4538" s="5">
        <v>2199</v>
      </c>
      <c r="G4538" s="5">
        <v>2199</v>
      </c>
      <c r="H4538" s="6">
        <v>1295.8399999999999</v>
      </c>
      <c r="K4538" s="7">
        <v>1</v>
      </c>
      <c r="N4538" s="8" t="s">
        <v>17</v>
      </c>
      <c r="O4538" s="1" t="s">
        <v>21</v>
      </c>
      <c r="P4538" s="1" t="s">
        <v>11917</v>
      </c>
    </row>
    <row r="4539" spans="1:16" hidden="1" x14ac:dyDescent="0.3">
      <c r="A4539" t="s">
        <v>4263</v>
      </c>
      <c r="B4539" s="3" t="s">
        <v>10148</v>
      </c>
      <c r="C4539" s="4" t="s">
        <v>11913</v>
      </c>
      <c r="E4539" s="5">
        <v>2199</v>
      </c>
      <c r="G4539" s="5">
        <v>2199</v>
      </c>
      <c r="H4539" s="6">
        <v>1295.8399999999999</v>
      </c>
      <c r="K4539" s="7">
        <v>2</v>
      </c>
      <c r="N4539" s="8" t="s">
        <v>17</v>
      </c>
      <c r="O4539" s="1" t="s">
        <v>21</v>
      </c>
      <c r="P4539" s="1" t="s">
        <v>11917</v>
      </c>
    </row>
    <row r="4540" spans="1:16" hidden="1" x14ac:dyDescent="0.3">
      <c r="A4540" t="s">
        <v>4264</v>
      </c>
      <c r="B4540" s="3" t="s">
        <v>10149</v>
      </c>
      <c r="C4540" s="4" t="s">
        <v>11913</v>
      </c>
      <c r="E4540" s="5">
        <v>2199</v>
      </c>
      <c r="G4540" s="5">
        <v>2199</v>
      </c>
      <c r="H4540" s="6">
        <v>1295.8399999999999</v>
      </c>
      <c r="K4540" s="7">
        <v>2</v>
      </c>
      <c r="N4540" s="8" t="s">
        <v>17</v>
      </c>
      <c r="O4540" s="1" t="s">
        <v>21</v>
      </c>
      <c r="P4540" s="1" t="s">
        <v>11917</v>
      </c>
    </row>
    <row r="4541" spans="1:16" hidden="1" x14ac:dyDescent="0.3">
      <c r="A4541" t="s">
        <v>4265</v>
      </c>
      <c r="B4541" s="3" t="s">
        <v>10150</v>
      </c>
      <c r="C4541" s="4" t="s">
        <v>11913</v>
      </c>
      <c r="E4541" s="5">
        <v>2199</v>
      </c>
      <c r="G4541" s="5">
        <v>2199</v>
      </c>
      <c r="H4541" s="6">
        <v>1295.8399999999999</v>
      </c>
      <c r="K4541" s="7">
        <v>1</v>
      </c>
      <c r="N4541" s="8" t="s">
        <v>17</v>
      </c>
      <c r="O4541" s="1" t="s">
        <v>21</v>
      </c>
      <c r="P4541" s="1" t="s">
        <v>11917</v>
      </c>
    </row>
    <row r="4542" spans="1:16" hidden="1" x14ac:dyDescent="0.3">
      <c r="A4542" t="s">
        <v>4266</v>
      </c>
      <c r="B4542" s="3" t="s">
        <v>10151</v>
      </c>
      <c r="C4542" s="4" t="s">
        <v>11913</v>
      </c>
      <c r="E4542" s="5">
        <v>2199</v>
      </c>
      <c r="G4542" s="5">
        <v>2199</v>
      </c>
      <c r="H4542" s="6">
        <v>1295.8399999999999</v>
      </c>
      <c r="K4542" s="7">
        <v>1</v>
      </c>
      <c r="N4542" s="8" t="s">
        <v>17</v>
      </c>
      <c r="O4542" s="1" t="s">
        <v>21</v>
      </c>
      <c r="P4542" s="1" t="s">
        <v>11917</v>
      </c>
    </row>
    <row r="4543" spans="1:16" hidden="1" x14ac:dyDescent="0.3">
      <c r="A4543" t="s">
        <v>4267</v>
      </c>
      <c r="B4543" s="3" t="s">
        <v>10152</v>
      </c>
      <c r="C4543" s="4" t="s">
        <v>11913</v>
      </c>
      <c r="E4543" s="5">
        <v>2199</v>
      </c>
      <c r="G4543" s="5">
        <v>2199</v>
      </c>
      <c r="H4543" s="6">
        <v>1295.8399999999999</v>
      </c>
      <c r="K4543" s="7">
        <v>2</v>
      </c>
      <c r="N4543" s="8" t="s">
        <v>17</v>
      </c>
      <c r="O4543" s="1" t="s">
        <v>21</v>
      </c>
      <c r="P4543" s="1" t="s">
        <v>11917</v>
      </c>
    </row>
    <row r="4544" spans="1:16" hidden="1" x14ac:dyDescent="0.3">
      <c r="A4544" t="s">
        <v>4268</v>
      </c>
      <c r="B4544" s="3" t="s">
        <v>10153</v>
      </c>
      <c r="C4544" s="4" t="s">
        <v>11913</v>
      </c>
      <c r="E4544" s="5">
        <v>2199</v>
      </c>
      <c r="G4544" s="5">
        <v>2199</v>
      </c>
      <c r="H4544" s="6">
        <v>1295.8399999999999</v>
      </c>
      <c r="K4544" s="7">
        <v>1</v>
      </c>
      <c r="N4544" s="8" t="s">
        <v>17</v>
      </c>
      <c r="O4544" s="1" t="s">
        <v>21</v>
      </c>
      <c r="P4544" s="1" t="s">
        <v>11917</v>
      </c>
    </row>
    <row r="4545" spans="1:16" hidden="1" x14ac:dyDescent="0.3">
      <c r="A4545" t="s">
        <v>4269</v>
      </c>
      <c r="B4545" s="3" t="s">
        <v>10154</v>
      </c>
      <c r="C4545" s="4" t="s">
        <v>11913</v>
      </c>
      <c r="E4545" s="5">
        <v>2199</v>
      </c>
      <c r="G4545" s="5">
        <v>2199</v>
      </c>
      <c r="H4545" s="6">
        <v>1295.8399999999999</v>
      </c>
      <c r="K4545" s="7">
        <v>2</v>
      </c>
      <c r="N4545" s="8" t="s">
        <v>17</v>
      </c>
      <c r="O4545" s="1" t="s">
        <v>21</v>
      </c>
      <c r="P4545" s="1" t="s">
        <v>11917</v>
      </c>
    </row>
    <row r="4546" spans="1:16" hidden="1" x14ac:dyDescent="0.3">
      <c r="A4546" t="s">
        <v>4270</v>
      </c>
      <c r="B4546" s="3" t="s">
        <v>10155</v>
      </c>
      <c r="C4546" s="4" t="s">
        <v>11913</v>
      </c>
      <c r="E4546" s="5">
        <v>5999</v>
      </c>
      <c r="G4546" s="5">
        <v>5999</v>
      </c>
      <c r="H4546" s="6">
        <v>3535.13</v>
      </c>
      <c r="K4546" s="7">
        <v>1</v>
      </c>
      <c r="N4546" s="8" t="s">
        <v>17</v>
      </c>
      <c r="O4546" s="1" t="s">
        <v>21</v>
      </c>
      <c r="P4546" s="1" t="s">
        <v>11917</v>
      </c>
    </row>
    <row r="4547" spans="1:16" hidden="1" x14ac:dyDescent="0.3">
      <c r="A4547" t="s">
        <v>4271</v>
      </c>
      <c r="B4547" s="3" t="s">
        <v>10156</v>
      </c>
      <c r="C4547" s="4" t="s">
        <v>11913</v>
      </c>
      <c r="E4547" s="5">
        <v>2299</v>
      </c>
      <c r="G4547" s="5">
        <v>2299</v>
      </c>
      <c r="H4547" s="6">
        <v>1354.77</v>
      </c>
      <c r="K4547" s="7">
        <v>2</v>
      </c>
      <c r="N4547" s="8" t="s">
        <v>17</v>
      </c>
      <c r="O4547" s="1" t="s">
        <v>21</v>
      </c>
      <c r="P4547" s="1" t="s">
        <v>11917</v>
      </c>
    </row>
    <row r="4548" spans="1:16" hidden="1" x14ac:dyDescent="0.3">
      <c r="A4548" t="s">
        <v>4272</v>
      </c>
      <c r="B4548" s="3" t="s">
        <v>10157</v>
      </c>
      <c r="C4548" s="4" t="s">
        <v>11913</v>
      </c>
      <c r="E4548" s="5">
        <v>5999</v>
      </c>
      <c r="G4548" s="5">
        <v>5999</v>
      </c>
      <c r="H4548" s="6">
        <v>3535.13</v>
      </c>
      <c r="K4548" s="7">
        <v>1</v>
      </c>
      <c r="N4548" s="8" t="s">
        <v>17</v>
      </c>
      <c r="O4548" s="1" t="s">
        <v>21</v>
      </c>
      <c r="P4548" s="1" t="s">
        <v>11917</v>
      </c>
    </row>
    <row r="4549" spans="1:16" hidden="1" x14ac:dyDescent="0.3">
      <c r="A4549" t="s">
        <v>4273</v>
      </c>
      <c r="B4549" s="3" t="s">
        <v>10158</v>
      </c>
      <c r="C4549" s="4" t="s">
        <v>11913</v>
      </c>
      <c r="E4549" s="5">
        <v>5999</v>
      </c>
      <c r="G4549" s="5">
        <v>5999</v>
      </c>
      <c r="H4549" s="6">
        <v>3535.13</v>
      </c>
      <c r="K4549" s="7">
        <v>1</v>
      </c>
      <c r="N4549" s="8" t="s">
        <v>17</v>
      </c>
      <c r="O4549" s="1" t="s">
        <v>21</v>
      </c>
      <c r="P4549" s="1" t="s">
        <v>11917</v>
      </c>
    </row>
    <row r="4550" spans="1:16" hidden="1" x14ac:dyDescent="0.3">
      <c r="A4550" t="s">
        <v>4274</v>
      </c>
      <c r="B4550" s="3" t="s">
        <v>10159</v>
      </c>
      <c r="C4550" s="4" t="s">
        <v>11913</v>
      </c>
      <c r="E4550" s="5">
        <v>5999</v>
      </c>
      <c r="G4550" s="5">
        <v>5999</v>
      </c>
      <c r="H4550" s="6">
        <v>3535.13</v>
      </c>
      <c r="K4550" s="7">
        <v>1</v>
      </c>
      <c r="N4550" s="8" t="s">
        <v>17</v>
      </c>
      <c r="O4550" s="1" t="s">
        <v>21</v>
      </c>
      <c r="P4550" s="1" t="s">
        <v>11917</v>
      </c>
    </row>
    <row r="4551" spans="1:16" hidden="1" x14ac:dyDescent="0.3">
      <c r="A4551" t="s">
        <v>4275</v>
      </c>
      <c r="B4551" s="3" t="s">
        <v>10160</v>
      </c>
      <c r="C4551" s="4" t="s">
        <v>11913</v>
      </c>
      <c r="E4551" s="5">
        <v>5999</v>
      </c>
      <c r="G4551" s="5">
        <v>5999</v>
      </c>
      <c r="H4551" s="6">
        <v>3535.13</v>
      </c>
      <c r="K4551" s="7">
        <v>1</v>
      </c>
      <c r="N4551" s="8" t="s">
        <v>17</v>
      </c>
      <c r="O4551" s="1" t="s">
        <v>21</v>
      </c>
      <c r="P4551" s="1" t="s">
        <v>11917</v>
      </c>
    </row>
    <row r="4552" spans="1:16" hidden="1" x14ac:dyDescent="0.3">
      <c r="A4552" t="s">
        <v>4276</v>
      </c>
      <c r="B4552" s="3" t="s">
        <v>10161</v>
      </c>
      <c r="C4552" s="4" t="s">
        <v>11913</v>
      </c>
      <c r="E4552" s="5">
        <v>5999</v>
      </c>
      <c r="G4552" s="5">
        <v>5999</v>
      </c>
      <c r="H4552" s="6">
        <v>3535.13</v>
      </c>
      <c r="K4552" s="7">
        <v>1</v>
      </c>
      <c r="N4552" s="8" t="s">
        <v>17</v>
      </c>
      <c r="O4552" s="1" t="s">
        <v>21</v>
      </c>
      <c r="P4552" s="1" t="s">
        <v>11917</v>
      </c>
    </row>
    <row r="4553" spans="1:16" hidden="1" x14ac:dyDescent="0.3">
      <c r="A4553" t="s">
        <v>4277</v>
      </c>
      <c r="B4553" s="3" t="s">
        <v>10162</v>
      </c>
      <c r="C4553" s="4" t="s">
        <v>11913</v>
      </c>
      <c r="E4553" s="5">
        <v>5999</v>
      </c>
      <c r="G4553" s="5">
        <v>5999</v>
      </c>
      <c r="H4553" s="6">
        <v>3535.13</v>
      </c>
      <c r="K4553" s="7">
        <v>1</v>
      </c>
      <c r="N4553" s="8" t="s">
        <v>17</v>
      </c>
      <c r="O4553" s="1" t="s">
        <v>21</v>
      </c>
      <c r="P4553" s="1" t="s">
        <v>11917</v>
      </c>
    </row>
    <row r="4554" spans="1:16" hidden="1" x14ac:dyDescent="0.3">
      <c r="A4554" t="s">
        <v>4278</v>
      </c>
      <c r="B4554" s="3" t="s">
        <v>10163</v>
      </c>
      <c r="C4554" s="4" t="s">
        <v>11913</v>
      </c>
      <c r="E4554" s="5">
        <v>1999</v>
      </c>
      <c r="G4554" s="5">
        <v>1999</v>
      </c>
      <c r="H4554" s="6">
        <v>1177.98</v>
      </c>
      <c r="K4554" s="7">
        <v>1</v>
      </c>
      <c r="N4554" s="8" t="s">
        <v>17</v>
      </c>
      <c r="O4554" s="1" t="s">
        <v>21</v>
      </c>
      <c r="P4554" s="1" t="s">
        <v>11917</v>
      </c>
    </row>
    <row r="4555" spans="1:16" hidden="1" x14ac:dyDescent="0.3">
      <c r="A4555" t="s">
        <v>4279</v>
      </c>
      <c r="B4555" s="3" t="s">
        <v>10164</v>
      </c>
      <c r="C4555" s="4" t="s">
        <v>11913</v>
      </c>
      <c r="E4555" s="5">
        <v>1999</v>
      </c>
      <c r="G4555" s="5">
        <v>1999</v>
      </c>
      <c r="H4555" s="6">
        <v>1177.98</v>
      </c>
      <c r="K4555" s="7">
        <v>1</v>
      </c>
      <c r="N4555" s="8" t="s">
        <v>17</v>
      </c>
      <c r="O4555" s="1" t="s">
        <v>21</v>
      </c>
      <c r="P4555" s="1" t="s">
        <v>11917</v>
      </c>
    </row>
    <row r="4556" spans="1:16" hidden="1" x14ac:dyDescent="0.3">
      <c r="A4556" t="s">
        <v>4280</v>
      </c>
      <c r="B4556" s="3" t="s">
        <v>10165</v>
      </c>
      <c r="C4556" s="4" t="s">
        <v>11913</v>
      </c>
      <c r="E4556" s="5">
        <v>1999</v>
      </c>
      <c r="G4556" s="5">
        <v>1999</v>
      </c>
      <c r="H4556" s="6">
        <v>1177.98</v>
      </c>
      <c r="K4556" s="7">
        <v>2</v>
      </c>
      <c r="N4556" s="8" t="s">
        <v>17</v>
      </c>
      <c r="O4556" s="1" t="s">
        <v>21</v>
      </c>
      <c r="P4556" s="1" t="s">
        <v>11917</v>
      </c>
    </row>
    <row r="4557" spans="1:16" hidden="1" x14ac:dyDescent="0.3">
      <c r="A4557" t="s">
        <v>4281</v>
      </c>
      <c r="B4557" s="3" t="s">
        <v>10166</v>
      </c>
      <c r="C4557" s="4" t="s">
        <v>11913</v>
      </c>
      <c r="E4557" s="5">
        <v>1999</v>
      </c>
      <c r="G4557" s="5">
        <v>1999</v>
      </c>
      <c r="H4557" s="6">
        <v>1177.98</v>
      </c>
      <c r="K4557" s="7">
        <v>1</v>
      </c>
      <c r="N4557" s="8" t="s">
        <v>17</v>
      </c>
      <c r="O4557" s="1" t="s">
        <v>21</v>
      </c>
      <c r="P4557" s="1" t="s">
        <v>11917</v>
      </c>
    </row>
    <row r="4558" spans="1:16" hidden="1" x14ac:dyDescent="0.3">
      <c r="A4558" t="s">
        <v>4282</v>
      </c>
      <c r="B4558" s="3" t="s">
        <v>10167</v>
      </c>
      <c r="C4558" s="4" t="s">
        <v>11913</v>
      </c>
      <c r="E4558" s="5">
        <v>1999</v>
      </c>
      <c r="G4558" s="5">
        <v>1999</v>
      </c>
      <c r="H4558" s="6">
        <v>1177.98</v>
      </c>
      <c r="K4558" s="7">
        <v>1</v>
      </c>
      <c r="N4558" s="8" t="s">
        <v>17</v>
      </c>
      <c r="O4558" s="1" t="s">
        <v>21</v>
      </c>
      <c r="P4558" s="1" t="s">
        <v>11917</v>
      </c>
    </row>
    <row r="4559" spans="1:16" hidden="1" x14ac:dyDescent="0.3">
      <c r="A4559" t="s">
        <v>4283</v>
      </c>
      <c r="B4559" s="3" t="s">
        <v>10168</v>
      </c>
      <c r="C4559" s="4" t="s">
        <v>11913</v>
      </c>
      <c r="E4559" s="5">
        <v>1999</v>
      </c>
      <c r="G4559" s="5">
        <v>1999</v>
      </c>
      <c r="H4559" s="6">
        <v>1177.98</v>
      </c>
      <c r="K4559" s="7">
        <v>1</v>
      </c>
      <c r="N4559" s="8" t="s">
        <v>17</v>
      </c>
      <c r="O4559" s="1" t="s">
        <v>21</v>
      </c>
      <c r="P4559" s="1" t="s">
        <v>11917</v>
      </c>
    </row>
    <row r="4560" spans="1:16" hidden="1" x14ac:dyDescent="0.3">
      <c r="A4560" t="s">
        <v>4284</v>
      </c>
      <c r="B4560" s="3" t="s">
        <v>10169</v>
      </c>
      <c r="C4560" s="4" t="s">
        <v>11913</v>
      </c>
      <c r="E4560" s="5">
        <v>1999</v>
      </c>
      <c r="G4560" s="5">
        <v>1999</v>
      </c>
      <c r="H4560" s="6">
        <v>1177.98</v>
      </c>
      <c r="K4560" s="7">
        <v>2</v>
      </c>
      <c r="N4560" s="8" t="s">
        <v>17</v>
      </c>
      <c r="O4560" s="1" t="s">
        <v>21</v>
      </c>
      <c r="P4560" s="1" t="s">
        <v>11917</v>
      </c>
    </row>
    <row r="4561" spans="1:16" hidden="1" x14ac:dyDescent="0.3">
      <c r="A4561" t="s">
        <v>4285</v>
      </c>
      <c r="B4561" s="3" t="s">
        <v>10170</v>
      </c>
      <c r="C4561" s="4" t="s">
        <v>11913</v>
      </c>
      <c r="E4561" s="5">
        <v>2199</v>
      </c>
      <c r="G4561" s="5">
        <v>2199</v>
      </c>
      <c r="H4561" s="6">
        <v>1295.8399999999999</v>
      </c>
      <c r="K4561" s="7">
        <v>1</v>
      </c>
      <c r="N4561" s="8" t="s">
        <v>17</v>
      </c>
      <c r="O4561" s="1" t="s">
        <v>21</v>
      </c>
      <c r="P4561" s="1" t="s">
        <v>11917</v>
      </c>
    </row>
    <row r="4562" spans="1:16" hidden="1" x14ac:dyDescent="0.3">
      <c r="A4562" t="s">
        <v>4286</v>
      </c>
      <c r="B4562" s="3" t="s">
        <v>10171</v>
      </c>
      <c r="C4562" s="4" t="s">
        <v>11913</v>
      </c>
      <c r="E4562" s="5">
        <v>5999</v>
      </c>
      <c r="G4562" s="5">
        <v>5999</v>
      </c>
      <c r="H4562" s="6">
        <v>3535.13</v>
      </c>
      <c r="K4562" s="7">
        <v>1</v>
      </c>
      <c r="N4562" s="8" t="s">
        <v>17</v>
      </c>
      <c r="O4562" s="1" t="s">
        <v>21</v>
      </c>
      <c r="P4562" s="1" t="s">
        <v>11917</v>
      </c>
    </row>
    <row r="4563" spans="1:16" hidden="1" x14ac:dyDescent="0.3">
      <c r="A4563" t="s">
        <v>4287</v>
      </c>
      <c r="B4563" s="3" t="s">
        <v>10172</v>
      </c>
      <c r="C4563" s="4" t="s">
        <v>11913</v>
      </c>
      <c r="E4563" s="5">
        <v>1999</v>
      </c>
      <c r="G4563" s="5">
        <v>1999</v>
      </c>
      <c r="H4563" s="6">
        <v>1177.98</v>
      </c>
      <c r="K4563" s="7">
        <v>1</v>
      </c>
      <c r="N4563" s="8" t="s">
        <v>17</v>
      </c>
      <c r="O4563" s="1" t="s">
        <v>21</v>
      </c>
      <c r="P4563" s="1" t="s">
        <v>11917</v>
      </c>
    </row>
    <row r="4564" spans="1:16" hidden="1" x14ac:dyDescent="0.3">
      <c r="A4564" t="s">
        <v>4288</v>
      </c>
      <c r="B4564" s="3" t="s">
        <v>10173</v>
      </c>
      <c r="C4564" s="4" t="s">
        <v>11913</v>
      </c>
      <c r="E4564" s="5">
        <v>2299</v>
      </c>
      <c r="G4564" s="5">
        <v>2299</v>
      </c>
      <c r="H4564" s="6">
        <v>1354.77</v>
      </c>
      <c r="K4564" s="7">
        <v>1</v>
      </c>
      <c r="N4564" s="8" t="s">
        <v>17</v>
      </c>
      <c r="O4564" s="1" t="s">
        <v>21</v>
      </c>
      <c r="P4564" s="1" t="s">
        <v>11917</v>
      </c>
    </row>
    <row r="4565" spans="1:16" hidden="1" x14ac:dyDescent="0.3">
      <c r="A4565" t="s">
        <v>4289</v>
      </c>
      <c r="B4565" s="3" t="s">
        <v>10174</v>
      </c>
      <c r="C4565" s="4" t="s">
        <v>11913</v>
      </c>
      <c r="E4565" s="5">
        <v>2199</v>
      </c>
      <c r="G4565" s="5">
        <v>2199</v>
      </c>
      <c r="H4565" s="6">
        <v>1295.8399999999999</v>
      </c>
      <c r="K4565" s="7">
        <v>1</v>
      </c>
      <c r="N4565" s="8" t="s">
        <v>17</v>
      </c>
      <c r="O4565" s="1" t="s">
        <v>21</v>
      </c>
      <c r="P4565" s="1" t="s">
        <v>11917</v>
      </c>
    </row>
    <row r="4566" spans="1:16" hidden="1" x14ac:dyDescent="0.3">
      <c r="A4566" t="s">
        <v>4290</v>
      </c>
      <c r="B4566" s="3" t="s">
        <v>10175</v>
      </c>
      <c r="C4566" s="4" t="s">
        <v>11913</v>
      </c>
      <c r="E4566" s="5">
        <v>2199</v>
      </c>
      <c r="G4566" s="5">
        <v>2199</v>
      </c>
      <c r="H4566" s="6">
        <v>1295.8399999999999</v>
      </c>
      <c r="K4566" s="7">
        <v>2</v>
      </c>
      <c r="N4566" s="8" t="s">
        <v>17</v>
      </c>
      <c r="O4566" s="1" t="s">
        <v>21</v>
      </c>
      <c r="P4566" s="1" t="s">
        <v>11917</v>
      </c>
    </row>
    <row r="4567" spans="1:16" hidden="1" x14ac:dyDescent="0.3">
      <c r="A4567" t="s">
        <v>4291</v>
      </c>
      <c r="B4567" s="3" t="s">
        <v>10176</v>
      </c>
      <c r="C4567" s="4" t="s">
        <v>11913</v>
      </c>
      <c r="E4567" s="5">
        <v>2299</v>
      </c>
      <c r="G4567" s="5">
        <v>2299</v>
      </c>
      <c r="H4567" s="6">
        <v>1354.77</v>
      </c>
      <c r="K4567" s="7">
        <v>2</v>
      </c>
      <c r="N4567" s="8" t="s">
        <v>17</v>
      </c>
      <c r="O4567" s="1" t="s">
        <v>21</v>
      </c>
      <c r="P4567" s="1" t="s">
        <v>11917</v>
      </c>
    </row>
    <row r="4568" spans="1:16" hidden="1" x14ac:dyDescent="0.3">
      <c r="A4568" t="s">
        <v>4292</v>
      </c>
      <c r="B4568" s="3" t="s">
        <v>10177</v>
      </c>
      <c r="C4568" s="4" t="s">
        <v>11913</v>
      </c>
      <c r="E4568" s="5">
        <v>2199</v>
      </c>
      <c r="G4568" s="5">
        <v>2199</v>
      </c>
      <c r="H4568" s="6">
        <v>1295.8399999999999</v>
      </c>
      <c r="K4568" s="7">
        <v>1</v>
      </c>
      <c r="N4568" s="8" t="s">
        <v>17</v>
      </c>
      <c r="O4568" s="1" t="s">
        <v>21</v>
      </c>
      <c r="P4568" s="1" t="s">
        <v>11917</v>
      </c>
    </row>
    <row r="4569" spans="1:16" hidden="1" x14ac:dyDescent="0.3">
      <c r="A4569" t="s">
        <v>4293</v>
      </c>
      <c r="B4569" s="3" t="s">
        <v>10178</v>
      </c>
      <c r="C4569" s="4" t="s">
        <v>11913</v>
      </c>
      <c r="E4569" s="5">
        <v>2199</v>
      </c>
      <c r="G4569" s="5">
        <v>2199</v>
      </c>
      <c r="H4569" s="6">
        <v>1295.8399999999999</v>
      </c>
      <c r="K4569" s="7">
        <v>1</v>
      </c>
      <c r="N4569" s="8" t="s">
        <v>17</v>
      </c>
      <c r="O4569" s="1" t="s">
        <v>21</v>
      </c>
      <c r="P4569" s="1" t="s">
        <v>11917</v>
      </c>
    </row>
    <row r="4570" spans="1:16" hidden="1" x14ac:dyDescent="0.3">
      <c r="A4570" t="s">
        <v>4294</v>
      </c>
      <c r="B4570" s="3" t="s">
        <v>10179</v>
      </c>
      <c r="C4570" s="4" t="s">
        <v>11913</v>
      </c>
      <c r="E4570" s="5">
        <v>2199</v>
      </c>
      <c r="G4570" s="5">
        <v>2199</v>
      </c>
      <c r="H4570" s="6">
        <v>1295.8399999999999</v>
      </c>
      <c r="K4570" s="7">
        <v>2</v>
      </c>
      <c r="N4570" s="8" t="s">
        <v>17</v>
      </c>
      <c r="O4570" s="1" t="s">
        <v>21</v>
      </c>
      <c r="P4570" s="1" t="s">
        <v>11917</v>
      </c>
    </row>
    <row r="4571" spans="1:16" hidden="1" x14ac:dyDescent="0.3">
      <c r="A4571" t="s">
        <v>4295</v>
      </c>
      <c r="B4571" s="3" t="s">
        <v>10180</v>
      </c>
      <c r="C4571" s="4" t="s">
        <v>11913</v>
      </c>
      <c r="E4571" s="5">
        <v>2199</v>
      </c>
      <c r="G4571" s="5">
        <v>2199</v>
      </c>
      <c r="H4571" s="6">
        <v>1295.8399999999999</v>
      </c>
      <c r="K4571" s="7">
        <v>1</v>
      </c>
      <c r="N4571" s="8" t="s">
        <v>17</v>
      </c>
      <c r="O4571" s="1" t="s">
        <v>21</v>
      </c>
      <c r="P4571" s="1" t="s">
        <v>11917</v>
      </c>
    </row>
    <row r="4572" spans="1:16" hidden="1" x14ac:dyDescent="0.3">
      <c r="A4572" t="s">
        <v>4296</v>
      </c>
      <c r="B4572" s="3" t="s">
        <v>10181</v>
      </c>
      <c r="C4572" s="4" t="s">
        <v>11913</v>
      </c>
      <c r="E4572" s="5">
        <v>2199</v>
      </c>
      <c r="G4572" s="5">
        <v>2199</v>
      </c>
      <c r="H4572" s="6">
        <v>1295.8399999999999</v>
      </c>
      <c r="K4572" s="7">
        <v>1</v>
      </c>
      <c r="N4572" s="8" t="s">
        <v>17</v>
      </c>
      <c r="O4572" s="1" t="s">
        <v>21</v>
      </c>
      <c r="P4572" s="1" t="s">
        <v>11917</v>
      </c>
    </row>
    <row r="4573" spans="1:16" hidden="1" x14ac:dyDescent="0.3">
      <c r="A4573" t="s">
        <v>4297</v>
      </c>
      <c r="B4573" s="3" t="s">
        <v>10182</v>
      </c>
      <c r="C4573" s="4" t="s">
        <v>11913</v>
      </c>
      <c r="E4573" s="5">
        <v>2299</v>
      </c>
      <c r="G4573" s="5">
        <v>2299</v>
      </c>
      <c r="H4573" s="6">
        <v>1354.77</v>
      </c>
      <c r="K4573" s="7">
        <v>1</v>
      </c>
      <c r="N4573" s="8" t="s">
        <v>17</v>
      </c>
      <c r="O4573" s="1" t="s">
        <v>21</v>
      </c>
      <c r="P4573" s="1" t="s">
        <v>11917</v>
      </c>
    </row>
    <row r="4574" spans="1:16" hidden="1" x14ac:dyDescent="0.3">
      <c r="A4574" t="s">
        <v>4298</v>
      </c>
      <c r="B4574" s="3" t="s">
        <v>10183</v>
      </c>
      <c r="C4574" s="4" t="s">
        <v>11913</v>
      </c>
      <c r="E4574" s="5">
        <v>2299</v>
      </c>
      <c r="G4574" s="5">
        <v>2299</v>
      </c>
      <c r="H4574" s="6">
        <v>1354.77</v>
      </c>
      <c r="K4574" s="7">
        <v>2</v>
      </c>
      <c r="N4574" s="8" t="s">
        <v>17</v>
      </c>
      <c r="O4574" s="1" t="s">
        <v>21</v>
      </c>
      <c r="P4574" s="1" t="s">
        <v>11917</v>
      </c>
    </row>
    <row r="4575" spans="1:16" hidden="1" x14ac:dyDescent="0.3">
      <c r="A4575" t="s">
        <v>4299</v>
      </c>
      <c r="B4575" s="3" t="s">
        <v>10184</v>
      </c>
      <c r="C4575" s="4" t="s">
        <v>11913</v>
      </c>
      <c r="E4575" s="5">
        <v>2299</v>
      </c>
      <c r="G4575" s="5">
        <v>2299</v>
      </c>
      <c r="H4575" s="6">
        <v>1354.77</v>
      </c>
      <c r="K4575" s="7">
        <v>1</v>
      </c>
      <c r="N4575" s="8" t="s">
        <v>17</v>
      </c>
      <c r="O4575" s="1" t="s">
        <v>21</v>
      </c>
      <c r="P4575" s="1" t="s">
        <v>11917</v>
      </c>
    </row>
    <row r="4576" spans="1:16" hidden="1" x14ac:dyDescent="0.3">
      <c r="A4576" t="s">
        <v>4300</v>
      </c>
      <c r="B4576" s="3" t="s">
        <v>10185</v>
      </c>
      <c r="C4576" s="4" t="s">
        <v>11913</v>
      </c>
      <c r="E4576" s="5">
        <v>2299</v>
      </c>
      <c r="G4576" s="5">
        <v>2299</v>
      </c>
      <c r="H4576" s="6">
        <v>1354.77</v>
      </c>
      <c r="K4576" s="7">
        <v>1</v>
      </c>
      <c r="N4576" s="8" t="s">
        <v>17</v>
      </c>
      <c r="O4576" s="1" t="s">
        <v>21</v>
      </c>
      <c r="P4576" s="1" t="s">
        <v>11917</v>
      </c>
    </row>
    <row r="4577" spans="1:16" hidden="1" x14ac:dyDescent="0.3">
      <c r="A4577" t="s">
        <v>4210</v>
      </c>
      <c r="B4577" s="3" t="s">
        <v>10095</v>
      </c>
      <c r="C4577" s="4" t="s">
        <v>11916</v>
      </c>
      <c r="E4577" s="5">
        <v>1</v>
      </c>
      <c r="G4577" s="5">
        <v>1</v>
      </c>
      <c r="H4577" s="6">
        <v>0.85</v>
      </c>
      <c r="K4577" s="7">
        <v>8</v>
      </c>
      <c r="N4577" s="8" t="s">
        <v>17</v>
      </c>
      <c r="O4577" s="1" t="s">
        <v>21</v>
      </c>
      <c r="P4577" s="1" t="s">
        <v>11917</v>
      </c>
    </row>
    <row r="4578" spans="1:16" hidden="1" x14ac:dyDescent="0.3">
      <c r="A4578" t="s">
        <v>4301</v>
      </c>
      <c r="B4578" s="3" t="s">
        <v>10186</v>
      </c>
      <c r="C4578" s="4" t="s">
        <v>11913</v>
      </c>
      <c r="E4578" s="5">
        <v>2199</v>
      </c>
      <c r="G4578" s="5">
        <v>2199</v>
      </c>
      <c r="H4578" s="6">
        <v>1295.8399999999999</v>
      </c>
      <c r="K4578" s="7">
        <v>1</v>
      </c>
      <c r="N4578" s="8" t="s">
        <v>17</v>
      </c>
      <c r="O4578" s="1" t="s">
        <v>21</v>
      </c>
      <c r="P4578" s="1" t="s">
        <v>11917</v>
      </c>
    </row>
    <row r="4579" spans="1:16" hidden="1" x14ac:dyDescent="0.3">
      <c r="A4579" t="s">
        <v>4302</v>
      </c>
      <c r="B4579" s="3" t="s">
        <v>10187</v>
      </c>
      <c r="C4579" s="4" t="s">
        <v>11913</v>
      </c>
      <c r="E4579" s="5">
        <v>2199</v>
      </c>
      <c r="G4579" s="5">
        <v>2199</v>
      </c>
      <c r="H4579" s="6">
        <v>1295.8399999999999</v>
      </c>
      <c r="K4579" s="7">
        <v>1</v>
      </c>
      <c r="N4579" s="8" t="s">
        <v>17</v>
      </c>
      <c r="O4579" s="1" t="s">
        <v>21</v>
      </c>
      <c r="P4579" s="1" t="s">
        <v>11917</v>
      </c>
    </row>
    <row r="4580" spans="1:16" hidden="1" x14ac:dyDescent="0.3">
      <c r="A4580" t="s">
        <v>4303</v>
      </c>
      <c r="B4580" s="3" t="s">
        <v>10188</v>
      </c>
      <c r="C4580" s="4" t="s">
        <v>11913</v>
      </c>
      <c r="E4580" s="5">
        <v>2799</v>
      </c>
      <c r="G4580" s="5">
        <v>2799</v>
      </c>
      <c r="H4580" s="6">
        <v>1649.41</v>
      </c>
      <c r="K4580" s="7">
        <v>1</v>
      </c>
      <c r="N4580" s="8" t="s">
        <v>17</v>
      </c>
      <c r="O4580" s="1" t="s">
        <v>21</v>
      </c>
      <c r="P4580" s="1" t="s">
        <v>11917</v>
      </c>
    </row>
    <row r="4581" spans="1:16" hidden="1" x14ac:dyDescent="0.3">
      <c r="A4581" t="s">
        <v>4304</v>
      </c>
      <c r="B4581" s="3" t="s">
        <v>10189</v>
      </c>
      <c r="C4581" s="4" t="s">
        <v>11913</v>
      </c>
      <c r="E4581" s="5">
        <v>2799</v>
      </c>
      <c r="G4581" s="5">
        <v>2799</v>
      </c>
      <c r="H4581" s="6">
        <v>1649.41</v>
      </c>
      <c r="K4581" s="7">
        <v>2</v>
      </c>
      <c r="N4581" s="8" t="s">
        <v>17</v>
      </c>
      <c r="O4581" s="1" t="s">
        <v>21</v>
      </c>
      <c r="P4581" s="1" t="s">
        <v>11917</v>
      </c>
    </row>
    <row r="4582" spans="1:16" hidden="1" x14ac:dyDescent="0.3">
      <c r="A4582" t="s">
        <v>4305</v>
      </c>
      <c r="B4582" s="3" t="s">
        <v>10190</v>
      </c>
      <c r="C4582" s="4" t="s">
        <v>11913</v>
      </c>
      <c r="E4582" s="5">
        <v>2799</v>
      </c>
      <c r="G4582" s="5">
        <v>2799</v>
      </c>
      <c r="H4582" s="6">
        <v>1649.41</v>
      </c>
      <c r="K4582" s="7">
        <v>1</v>
      </c>
      <c r="N4582" s="8" t="s">
        <v>17</v>
      </c>
      <c r="O4582" s="1" t="s">
        <v>21</v>
      </c>
      <c r="P4582" s="1" t="s">
        <v>11917</v>
      </c>
    </row>
    <row r="4583" spans="1:16" hidden="1" x14ac:dyDescent="0.3">
      <c r="A4583" t="s">
        <v>4306</v>
      </c>
      <c r="B4583" s="3" t="s">
        <v>10191</v>
      </c>
      <c r="C4583" s="4" t="s">
        <v>11913</v>
      </c>
      <c r="E4583" s="5">
        <v>2799</v>
      </c>
      <c r="G4583" s="5">
        <v>2799</v>
      </c>
      <c r="H4583" s="6">
        <v>1649.41</v>
      </c>
      <c r="K4583" s="7">
        <v>1</v>
      </c>
      <c r="N4583" s="8" t="s">
        <v>17</v>
      </c>
      <c r="O4583" s="1" t="s">
        <v>21</v>
      </c>
      <c r="P4583" s="1" t="s">
        <v>11917</v>
      </c>
    </row>
    <row r="4584" spans="1:16" hidden="1" x14ac:dyDescent="0.3">
      <c r="A4584" t="s">
        <v>4307</v>
      </c>
      <c r="B4584" s="3" t="s">
        <v>10192</v>
      </c>
      <c r="C4584" s="4" t="s">
        <v>11913</v>
      </c>
      <c r="E4584" s="5">
        <v>2199</v>
      </c>
      <c r="G4584" s="5">
        <v>2199</v>
      </c>
      <c r="H4584" s="6">
        <v>1295.8399999999999</v>
      </c>
      <c r="K4584" s="7">
        <v>2</v>
      </c>
      <c r="N4584" s="8" t="s">
        <v>17</v>
      </c>
      <c r="O4584" s="1" t="s">
        <v>21</v>
      </c>
      <c r="P4584" s="1" t="s">
        <v>11917</v>
      </c>
    </row>
    <row r="4585" spans="1:16" hidden="1" x14ac:dyDescent="0.3">
      <c r="A4585" t="s">
        <v>4308</v>
      </c>
      <c r="B4585" s="3" t="s">
        <v>10193</v>
      </c>
      <c r="C4585" s="4" t="s">
        <v>11913</v>
      </c>
      <c r="E4585" s="5">
        <v>2199</v>
      </c>
      <c r="G4585" s="5">
        <v>2199</v>
      </c>
      <c r="H4585" s="6">
        <v>1295.8399999999999</v>
      </c>
      <c r="K4585" s="7">
        <v>2</v>
      </c>
      <c r="N4585" s="8" t="s">
        <v>17</v>
      </c>
      <c r="O4585" s="1" t="s">
        <v>21</v>
      </c>
      <c r="P4585" s="1" t="s">
        <v>11917</v>
      </c>
    </row>
    <row r="4586" spans="1:16" hidden="1" x14ac:dyDescent="0.3">
      <c r="A4586" t="s">
        <v>4309</v>
      </c>
      <c r="B4586" s="3" t="s">
        <v>10194</v>
      </c>
      <c r="C4586" s="4" t="s">
        <v>11913</v>
      </c>
      <c r="E4586" s="5">
        <v>2199</v>
      </c>
      <c r="G4586" s="5">
        <v>2199</v>
      </c>
      <c r="H4586" s="6">
        <v>1295.8399999999999</v>
      </c>
      <c r="K4586" s="7">
        <v>1</v>
      </c>
      <c r="N4586" s="8" t="s">
        <v>17</v>
      </c>
      <c r="O4586" s="1" t="s">
        <v>21</v>
      </c>
      <c r="P4586" s="1" t="s">
        <v>11917</v>
      </c>
    </row>
    <row r="4587" spans="1:16" hidden="1" x14ac:dyDescent="0.3">
      <c r="A4587" t="s">
        <v>4310</v>
      </c>
      <c r="B4587" s="3" t="s">
        <v>10195</v>
      </c>
      <c r="C4587" s="4" t="s">
        <v>11913</v>
      </c>
      <c r="E4587" s="5">
        <v>2199</v>
      </c>
      <c r="G4587" s="5">
        <v>2199</v>
      </c>
      <c r="H4587" s="6">
        <v>1295.8399999999999</v>
      </c>
      <c r="K4587" s="7">
        <v>1</v>
      </c>
      <c r="N4587" s="8" t="s">
        <v>17</v>
      </c>
      <c r="O4587" s="1" t="s">
        <v>21</v>
      </c>
      <c r="P4587" s="1" t="s">
        <v>11917</v>
      </c>
    </row>
    <row r="4588" spans="1:16" hidden="1" x14ac:dyDescent="0.3">
      <c r="A4588" t="s">
        <v>4311</v>
      </c>
      <c r="B4588" s="3" t="s">
        <v>10196</v>
      </c>
      <c r="C4588" s="4" t="s">
        <v>11913</v>
      </c>
      <c r="E4588" s="5">
        <v>2199</v>
      </c>
      <c r="G4588" s="5">
        <v>2199</v>
      </c>
      <c r="H4588" s="6">
        <v>1295.8399999999999</v>
      </c>
      <c r="K4588" s="7">
        <v>2</v>
      </c>
      <c r="N4588" s="8" t="s">
        <v>17</v>
      </c>
      <c r="O4588" s="1" t="s">
        <v>21</v>
      </c>
      <c r="P4588" s="1" t="s">
        <v>11917</v>
      </c>
    </row>
    <row r="4589" spans="1:16" hidden="1" x14ac:dyDescent="0.3">
      <c r="A4589" t="s">
        <v>4312</v>
      </c>
      <c r="B4589" s="3" t="s">
        <v>10197</v>
      </c>
      <c r="C4589" s="4" t="s">
        <v>11913</v>
      </c>
      <c r="E4589" s="5">
        <v>2199</v>
      </c>
      <c r="G4589" s="5">
        <v>2199</v>
      </c>
      <c r="H4589" s="6">
        <v>1295.8399999999999</v>
      </c>
      <c r="K4589" s="7">
        <v>2</v>
      </c>
      <c r="N4589" s="8" t="s">
        <v>17</v>
      </c>
      <c r="O4589" s="1" t="s">
        <v>21</v>
      </c>
      <c r="P4589" s="1" t="s">
        <v>11917</v>
      </c>
    </row>
    <row r="4590" spans="1:16" hidden="1" x14ac:dyDescent="0.3">
      <c r="A4590" t="s">
        <v>4313</v>
      </c>
      <c r="B4590" s="3" t="s">
        <v>4313</v>
      </c>
      <c r="C4590" s="4" t="s">
        <v>11915</v>
      </c>
      <c r="E4590" s="5">
        <v>1299</v>
      </c>
      <c r="G4590" s="5">
        <v>1299</v>
      </c>
      <c r="H4590" s="6">
        <v>170</v>
      </c>
      <c r="K4590" s="7">
        <v>10</v>
      </c>
      <c r="N4590" s="8" t="s">
        <v>17</v>
      </c>
      <c r="O4590" s="1" t="s">
        <v>21</v>
      </c>
      <c r="P4590" s="1" t="s">
        <v>11917</v>
      </c>
    </row>
    <row r="4591" spans="1:16" hidden="1" x14ac:dyDescent="0.3">
      <c r="A4591" t="s">
        <v>3888</v>
      </c>
      <c r="B4591" s="3" t="s">
        <v>3888</v>
      </c>
      <c r="C4591" s="4" t="s">
        <v>11915</v>
      </c>
      <c r="E4591" s="5">
        <v>1</v>
      </c>
      <c r="G4591" s="5">
        <v>1</v>
      </c>
      <c r="H4591" s="6">
        <v>1</v>
      </c>
      <c r="K4591" s="7">
        <v>45</v>
      </c>
      <c r="N4591" s="8" t="s">
        <v>17</v>
      </c>
      <c r="O4591" s="1" t="s">
        <v>21</v>
      </c>
      <c r="P4591" s="1" t="s">
        <v>11917</v>
      </c>
    </row>
    <row r="4592" spans="1:16" hidden="1" x14ac:dyDescent="0.3">
      <c r="A4592" t="s">
        <v>4314</v>
      </c>
      <c r="B4592" s="3" t="s">
        <v>10198</v>
      </c>
      <c r="C4592" s="4" t="s">
        <v>11913</v>
      </c>
      <c r="E4592" s="5">
        <v>3399</v>
      </c>
      <c r="G4592" s="5">
        <v>3399</v>
      </c>
      <c r="H4592" s="6">
        <v>2063.6799999999998</v>
      </c>
      <c r="K4592" s="7">
        <v>1</v>
      </c>
      <c r="N4592" s="8" t="s">
        <v>17</v>
      </c>
      <c r="O4592" s="1" t="s">
        <v>21</v>
      </c>
      <c r="P4592" s="1" t="s">
        <v>11917</v>
      </c>
    </row>
    <row r="4593" spans="1:16" hidden="1" x14ac:dyDescent="0.3">
      <c r="A4593" t="s">
        <v>4315</v>
      </c>
      <c r="B4593" s="3" t="s">
        <v>10199</v>
      </c>
      <c r="C4593" s="4" t="s">
        <v>11913</v>
      </c>
      <c r="E4593" s="5">
        <v>3399</v>
      </c>
      <c r="G4593" s="5">
        <v>3399</v>
      </c>
      <c r="H4593" s="6">
        <v>2063.6799999999998</v>
      </c>
      <c r="K4593" s="7">
        <v>1</v>
      </c>
      <c r="N4593" s="8" t="s">
        <v>17</v>
      </c>
      <c r="O4593" s="1" t="s">
        <v>21</v>
      </c>
      <c r="P4593" s="1" t="s">
        <v>11917</v>
      </c>
    </row>
    <row r="4594" spans="1:16" hidden="1" x14ac:dyDescent="0.3">
      <c r="A4594" t="s">
        <v>4316</v>
      </c>
      <c r="B4594" s="3" t="s">
        <v>10200</v>
      </c>
      <c r="C4594" s="4" t="s">
        <v>11913</v>
      </c>
      <c r="E4594" s="5">
        <v>3399</v>
      </c>
      <c r="G4594" s="5">
        <v>3399</v>
      </c>
      <c r="H4594" s="6">
        <v>2063.6799999999998</v>
      </c>
      <c r="K4594" s="7">
        <v>2</v>
      </c>
      <c r="N4594" s="8" t="s">
        <v>17</v>
      </c>
      <c r="O4594" s="1" t="s">
        <v>21</v>
      </c>
      <c r="P4594" s="1" t="s">
        <v>11917</v>
      </c>
    </row>
    <row r="4595" spans="1:16" hidden="1" x14ac:dyDescent="0.3">
      <c r="A4595" t="s">
        <v>4317</v>
      </c>
      <c r="B4595" s="3" t="s">
        <v>10201</v>
      </c>
      <c r="C4595" s="4" t="s">
        <v>11913</v>
      </c>
      <c r="E4595" s="5">
        <v>2699</v>
      </c>
      <c r="G4595" s="5">
        <v>2699</v>
      </c>
      <c r="H4595" s="6">
        <v>1638.68</v>
      </c>
      <c r="K4595" s="7">
        <v>1</v>
      </c>
      <c r="N4595" s="8" t="s">
        <v>17</v>
      </c>
      <c r="O4595" s="1" t="s">
        <v>21</v>
      </c>
      <c r="P4595" s="1" t="s">
        <v>11917</v>
      </c>
    </row>
    <row r="4596" spans="1:16" hidden="1" x14ac:dyDescent="0.3">
      <c r="A4596" t="s">
        <v>4318</v>
      </c>
      <c r="B4596" s="3" t="s">
        <v>10202</v>
      </c>
      <c r="C4596" s="4" t="s">
        <v>11913</v>
      </c>
      <c r="E4596" s="5">
        <v>3399</v>
      </c>
      <c r="G4596" s="5">
        <v>3399</v>
      </c>
      <c r="H4596" s="6">
        <v>2063.6799999999998</v>
      </c>
      <c r="K4596" s="7">
        <v>1</v>
      </c>
      <c r="N4596" s="8" t="s">
        <v>17</v>
      </c>
      <c r="O4596" s="1" t="s">
        <v>21</v>
      </c>
      <c r="P4596" s="1" t="s">
        <v>11917</v>
      </c>
    </row>
    <row r="4597" spans="1:16" hidden="1" x14ac:dyDescent="0.3">
      <c r="A4597" t="s">
        <v>4319</v>
      </c>
      <c r="B4597" s="3" t="s">
        <v>10203</v>
      </c>
      <c r="C4597" s="4" t="s">
        <v>11913</v>
      </c>
      <c r="E4597" s="5">
        <v>3399</v>
      </c>
      <c r="G4597" s="5">
        <v>3399</v>
      </c>
      <c r="H4597" s="6">
        <v>2063.6799999999998</v>
      </c>
      <c r="K4597" s="7">
        <v>1</v>
      </c>
      <c r="N4597" s="8" t="s">
        <v>17</v>
      </c>
      <c r="O4597" s="1" t="s">
        <v>21</v>
      </c>
      <c r="P4597" s="1" t="s">
        <v>11917</v>
      </c>
    </row>
    <row r="4598" spans="1:16" hidden="1" x14ac:dyDescent="0.3">
      <c r="A4598" t="s">
        <v>4320</v>
      </c>
      <c r="B4598" s="3" t="s">
        <v>10204</v>
      </c>
      <c r="C4598" s="4" t="s">
        <v>11913</v>
      </c>
      <c r="E4598" s="5">
        <v>3399</v>
      </c>
      <c r="G4598" s="5">
        <v>3399</v>
      </c>
      <c r="H4598" s="6">
        <v>2063.6799999999998</v>
      </c>
      <c r="K4598" s="7">
        <v>1</v>
      </c>
      <c r="N4598" s="8" t="s">
        <v>17</v>
      </c>
      <c r="O4598" s="1" t="s">
        <v>21</v>
      </c>
      <c r="P4598" s="1" t="s">
        <v>11917</v>
      </c>
    </row>
    <row r="4599" spans="1:16" hidden="1" x14ac:dyDescent="0.3">
      <c r="A4599" t="s">
        <v>4321</v>
      </c>
      <c r="B4599" s="3" t="s">
        <v>10205</v>
      </c>
      <c r="C4599" s="4" t="s">
        <v>11913</v>
      </c>
      <c r="E4599" s="5">
        <v>3399</v>
      </c>
      <c r="G4599" s="5">
        <v>3399</v>
      </c>
      <c r="H4599" s="6">
        <v>2063.6799999999998</v>
      </c>
      <c r="K4599" s="7">
        <v>1</v>
      </c>
      <c r="N4599" s="8" t="s">
        <v>17</v>
      </c>
      <c r="O4599" s="1" t="s">
        <v>21</v>
      </c>
      <c r="P4599" s="1" t="s">
        <v>11917</v>
      </c>
    </row>
    <row r="4600" spans="1:16" hidden="1" x14ac:dyDescent="0.3">
      <c r="A4600" t="s">
        <v>4322</v>
      </c>
      <c r="B4600" s="3" t="s">
        <v>10206</v>
      </c>
      <c r="C4600" s="4" t="s">
        <v>11913</v>
      </c>
      <c r="E4600" s="5">
        <v>2699</v>
      </c>
      <c r="G4600" s="5">
        <v>2699</v>
      </c>
      <c r="H4600" s="6">
        <v>1638.68</v>
      </c>
      <c r="K4600" s="7">
        <v>1</v>
      </c>
      <c r="N4600" s="8" t="s">
        <v>17</v>
      </c>
      <c r="O4600" s="1" t="s">
        <v>21</v>
      </c>
      <c r="P4600" s="1" t="s">
        <v>11917</v>
      </c>
    </row>
    <row r="4601" spans="1:16" hidden="1" x14ac:dyDescent="0.3">
      <c r="A4601" t="s">
        <v>4323</v>
      </c>
      <c r="B4601" s="3" t="s">
        <v>10207</v>
      </c>
      <c r="C4601" s="4" t="s">
        <v>11913</v>
      </c>
      <c r="E4601" s="5">
        <v>2699</v>
      </c>
      <c r="G4601" s="5">
        <v>2699</v>
      </c>
      <c r="H4601" s="6">
        <v>1638.68</v>
      </c>
      <c r="K4601" s="7">
        <v>1</v>
      </c>
      <c r="N4601" s="8" t="s">
        <v>17</v>
      </c>
      <c r="O4601" s="1" t="s">
        <v>21</v>
      </c>
      <c r="P4601" s="1" t="s">
        <v>11917</v>
      </c>
    </row>
    <row r="4602" spans="1:16" hidden="1" x14ac:dyDescent="0.3">
      <c r="A4602" t="s">
        <v>4324</v>
      </c>
      <c r="B4602" s="3" t="s">
        <v>10208</v>
      </c>
      <c r="C4602" s="4" t="s">
        <v>11913</v>
      </c>
      <c r="E4602" s="5">
        <v>2699</v>
      </c>
      <c r="G4602" s="5">
        <v>2699</v>
      </c>
      <c r="H4602" s="6">
        <v>1638.68</v>
      </c>
      <c r="K4602" s="7">
        <v>2</v>
      </c>
      <c r="N4602" s="8" t="s">
        <v>17</v>
      </c>
      <c r="O4602" s="1" t="s">
        <v>21</v>
      </c>
      <c r="P4602" s="1" t="s">
        <v>11917</v>
      </c>
    </row>
    <row r="4603" spans="1:16" hidden="1" x14ac:dyDescent="0.3">
      <c r="A4603" t="s">
        <v>4325</v>
      </c>
      <c r="B4603" s="3" t="s">
        <v>10209</v>
      </c>
      <c r="C4603" s="4" t="s">
        <v>11913</v>
      </c>
      <c r="E4603" s="5">
        <v>3399</v>
      </c>
      <c r="G4603" s="5">
        <v>3399</v>
      </c>
      <c r="H4603" s="6">
        <v>2063.6799999999998</v>
      </c>
      <c r="K4603" s="7">
        <v>2</v>
      </c>
      <c r="N4603" s="8" t="s">
        <v>17</v>
      </c>
      <c r="O4603" s="1" t="s">
        <v>21</v>
      </c>
      <c r="P4603" s="1" t="s">
        <v>11917</v>
      </c>
    </row>
    <row r="4604" spans="1:16" hidden="1" x14ac:dyDescent="0.3">
      <c r="A4604" t="s">
        <v>4326</v>
      </c>
      <c r="B4604" s="3" t="s">
        <v>10210</v>
      </c>
      <c r="C4604" s="4" t="s">
        <v>11913</v>
      </c>
      <c r="E4604" s="5">
        <v>2999</v>
      </c>
      <c r="G4604" s="5">
        <v>2999</v>
      </c>
      <c r="H4604" s="6">
        <v>1820.82</v>
      </c>
      <c r="K4604" s="7">
        <v>1</v>
      </c>
      <c r="N4604" s="8" t="s">
        <v>17</v>
      </c>
      <c r="O4604" s="1" t="s">
        <v>21</v>
      </c>
      <c r="P4604" s="1" t="s">
        <v>11917</v>
      </c>
    </row>
    <row r="4605" spans="1:16" hidden="1" x14ac:dyDescent="0.3">
      <c r="A4605" t="s">
        <v>4327</v>
      </c>
      <c r="B4605" s="3" t="s">
        <v>10211</v>
      </c>
      <c r="C4605" s="4" t="s">
        <v>11913</v>
      </c>
      <c r="E4605" s="5">
        <v>2999</v>
      </c>
      <c r="G4605" s="5">
        <v>2999</v>
      </c>
      <c r="H4605" s="6">
        <v>1820.82</v>
      </c>
      <c r="K4605" s="7">
        <v>1</v>
      </c>
      <c r="N4605" s="8" t="s">
        <v>17</v>
      </c>
      <c r="O4605" s="1" t="s">
        <v>21</v>
      </c>
      <c r="P4605" s="1" t="s">
        <v>11917</v>
      </c>
    </row>
    <row r="4606" spans="1:16" hidden="1" x14ac:dyDescent="0.3">
      <c r="A4606" t="s">
        <v>4328</v>
      </c>
      <c r="B4606" s="3" t="s">
        <v>10212</v>
      </c>
      <c r="C4606" s="4" t="s">
        <v>11913</v>
      </c>
      <c r="E4606" s="5">
        <v>2999</v>
      </c>
      <c r="G4606" s="5">
        <v>2999</v>
      </c>
      <c r="H4606" s="6">
        <v>1820.82</v>
      </c>
      <c r="K4606" s="7">
        <v>1</v>
      </c>
      <c r="N4606" s="8" t="s">
        <v>17</v>
      </c>
      <c r="O4606" s="1" t="s">
        <v>21</v>
      </c>
      <c r="P4606" s="1" t="s">
        <v>11917</v>
      </c>
    </row>
    <row r="4607" spans="1:16" hidden="1" x14ac:dyDescent="0.3">
      <c r="A4607" t="s">
        <v>4329</v>
      </c>
      <c r="B4607" s="3" t="s">
        <v>10213</v>
      </c>
      <c r="C4607" s="4" t="s">
        <v>11913</v>
      </c>
      <c r="E4607" s="5">
        <v>2999</v>
      </c>
      <c r="G4607" s="5">
        <v>2999</v>
      </c>
      <c r="H4607" s="6">
        <v>1820.82</v>
      </c>
      <c r="K4607" s="7">
        <v>2</v>
      </c>
      <c r="N4607" s="8" t="s">
        <v>17</v>
      </c>
      <c r="O4607" s="1" t="s">
        <v>21</v>
      </c>
      <c r="P4607" s="1" t="s">
        <v>11917</v>
      </c>
    </row>
    <row r="4608" spans="1:16" hidden="1" x14ac:dyDescent="0.3">
      <c r="A4608" t="s">
        <v>4330</v>
      </c>
      <c r="B4608" s="3" t="s">
        <v>10214</v>
      </c>
      <c r="C4608" s="4" t="s">
        <v>11913</v>
      </c>
      <c r="E4608" s="5">
        <v>2899</v>
      </c>
      <c r="G4608" s="5">
        <v>2899</v>
      </c>
      <c r="H4608" s="6">
        <v>1760.11</v>
      </c>
      <c r="K4608" s="7">
        <v>1</v>
      </c>
      <c r="N4608" s="8" t="s">
        <v>17</v>
      </c>
      <c r="O4608" s="1" t="s">
        <v>21</v>
      </c>
      <c r="P4608" s="1" t="s">
        <v>11917</v>
      </c>
    </row>
    <row r="4609" spans="1:16" hidden="1" x14ac:dyDescent="0.3">
      <c r="A4609" t="s">
        <v>4331</v>
      </c>
      <c r="B4609" s="3" t="s">
        <v>10215</v>
      </c>
      <c r="C4609" s="4" t="s">
        <v>11913</v>
      </c>
      <c r="E4609" s="5">
        <v>2899</v>
      </c>
      <c r="G4609" s="5">
        <v>2899</v>
      </c>
      <c r="H4609" s="6">
        <v>1760.11</v>
      </c>
      <c r="K4609" s="7">
        <v>2</v>
      </c>
      <c r="N4609" s="8" t="s">
        <v>17</v>
      </c>
      <c r="O4609" s="1" t="s">
        <v>21</v>
      </c>
      <c r="P4609" s="1" t="s">
        <v>11917</v>
      </c>
    </row>
    <row r="4610" spans="1:16" hidden="1" x14ac:dyDescent="0.3">
      <c r="A4610" t="s">
        <v>4332</v>
      </c>
      <c r="B4610" s="3" t="s">
        <v>10216</v>
      </c>
      <c r="C4610" s="4" t="s">
        <v>11913</v>
      </c>
      <c r="E4610" s="5">
        <v>2899</v>
      </c>
      <c r="G4610" s="5">
        <v>2899</v>
      </c>
      <c r="H4610" s="6">
        <v>1760.11</v>
      </c>
      <c r="K4610" s="7">
        <v>1</v>
      </c>
      <c r="N4610" s="8" t="s">
        <v>17</v>
      </c>
      <c r="O4610" s="1" t="s">
        <v>21</v>
      </c>
      <c r="P4610" s="1" t="s">
        <v>11917</v>
      </c>
    </row>
    <row r="4611" spans="1:16" hidden="1" x14ac:dyDescent="0.3">
      <c r="A4611" t="s">
        <v>4333</v>
      </c>
      <c r="B4611" s="3" t="s">
        <v>10217</v>
      </c>
      <c r="C4611" s="4" t="s">
        <v>11913</v>
      </c>
      <c r="E4611" s="5">
        <v>2899</v>
      </c>
      <c r="G4611" s="5">
        <v>2899</v>
      </c>
      <c r="H4611" s="6">
        <v>1760.11</v>
      </c>
      <c r="K4611" s="7">
        <v>1</v>
      </c>
      <c r="N4611" s="8" t="s">
        <v>17</v>
      </c>
      <c r="O4611" s="1" t="s">
        <v>21</v>
      </c>
      <c r="P4611" s="1" t="s">
        <v>11917</v>
      </c>
    </row>
    <row r="4612" spans="1:16" hidden="1" x14ac:dyDescent="0.3">
      <c r="A4612" t="s">
        <v>4334</v>
      </c>
      <c r="B4612" s="3" t="s">
        <v>10218</v>
      </c>
      <c r="C4612" s="4" t="s">
        <v>11913</v>
      </c>
      <c r="E4612" s="5">
        <v>2699</v>
      </c>
      <c r="G4612" s="5">
        <v>2699</v>
      </c>
      <c r="H4612" s="6">
        <v>1638.68</v>
      </c>
      <c r="K4612" s="7">
        <v>1</v>
      </c>
      <c r="N4612" s="8" t="s">
        <v>17</v>
      </c>
      <c r="O4612" s="1" t="s">
        <v>21</v>
      </c>
      <c r="P4612" s="1" t="s">
        <v>11917</v>
      </c>
    </row>
    <row r="4613" spans="1:16" hidden="1" x14ac:dyDescent="0.3">
      <c r="A4613" t="s">
        <v>4335</v>
      </c>
      <c r="B4613" s="3" t="s">
        <v>10219</v>
      </c>
      <c r="C4613" s="4" t="s">
        <v>11913</v>
      </c>
      <c r="E4613" s="5">
        <v>2699</v>
      </c>
      <c r="G4613" s="5">
        <v>2699</v>
      </c>
      <c r="H4613" s="6">
        <v>1638.68</v>
      </c>
      <c r="K4613" s="7">
        <v>2</v>
      </c>
      <c r="N4613" s="8" t="s">
        <v>17</v>
      </c>
      <c r="O4613" s="1" t="s">
        <v>21</v>
      </c>
      <c r="P4613" s="1" t="s">
        <v>11917</v>
      </c>
    </row>
    <row r="4614" spans="1:16" hidden="1" x14ac:dyDescent="0.3">
      <c r="A4614" t="s">
        <v>4336</v>
      </c>
      <c r="B4614" s="3" t="s">
        <v>10220</v>
      </c>
      <c r="C4614" s="4" t="s">
        <v>11913</v>
      </c>
      <c r="E4614" s="5">
        <v>2699</v>
      </c>
      <c r="G4614" s="5">
        <v>2699</v>
      </c>
      <c r="H4614" s="6">
        <v>1638.68</v>
      </c>
      <c r="K4614" s="7">
        <v>1</v>
      </c>
      <c r="N4614" s="8" t="s">
        <v>17</v>
      </c>
      <c r="O4614" s="1" t="s">
        <v>21</v>
      </c>
      <c r="P4614" s="1" t="s">
        <v>11917</v>
      </c>
    </row>
    <row r="4615" spans="1:16" hidden="1" x14ac:dyDescent="0.3">
      <c r="A4615" t="s">
        <v>4337</v>
      </c>
      <c r="B4615" s="3" t="s">
        <v>10221</v>
      </c>
      <c r="C4615" s="4" t="s">
        <v>11913</v>
      </c>
      <c r="E4615" s="5">
        <v>2699</v>
      </c>
      <c r="G4615" s="5">
        <v>2699</v>
      </c>
      <c r="H4615" s="6">
        <v>1638.68</v>
      </c>
      <c r="K4615" s="7">
        <v>1</v>
      </c>
      <c r="N4615" s="8" t="s">
        <v>17</v>
      </c>
      <c r="O4615" s="1" t="s">
        <v>21</v>
      </c>
      <c r="P4615" s="1" t="s">
        <v>11917</v>
      </c>
    </row>
    <row r="4616" spans="1:16" hidden="1" x14ac:dyDescent="0.3">
      <c r="A4616" t="s">
        <v>4338</v>
      </c>
      <c r="B4616" s="3" t="s">
        <v>10222</v>
      </c>
      <c r="C4616" s="4" t="s">
        <v>11913</v>
      </c>
      <c r="E4616" s="5">
        <v>1199</v>
      </c>
      <c r="G4616" s="5">
        <v>1199</v>
      </c>
      <c r="H4616" s="6">
        <v>776.5</v>
      </c>
      <c r="K4616" s="7">
        <v>2</v>
      </c>
      <c r="N4616" s="8" t="s">
        <v>17</v>
      </c>
      <c r="O4616" s="1" t="s">
        <v>21</v>
      </c>
      <c r="P4616" s="1" t="s">
        <v>11917</v>
      </c>
    </row>
    <row r="4617" spans="1:16" hidden="1" x14ac:dyDescent="0.3">
      <c r="A4617" t="s">
        <v>4339</v>
      </c>
      <c r="B4617" s="3" t="s">
        <v>10223</v>
      </c>
      <c r="C4617" s="4" t="s">
        <v>11913</v>
      </c>
      <c r="E4617" s="5">
        <v>1199</v>
      </c>
      <c r="G4617" s="5">
        <v>1199</v>
      </c>
      <c r="H4617" s="6">
        <v>776.49</v>
      </c>
      <c r="K4617" s="7">
        <v>1</v>
      </c>
      <c r="N4617" s="8" t="s">
        <v>17</v>
      </c>
      <c r="O4617" s="1" t="s">
        <v>21</v>
      </c>
      <c r="P4617" s="1" t="s">
        <v>11917</v>
      </c>
    </row>
    <row r="4618" spans="1:16" hidden="1" x14ac:dyDescent="0.3">
      <c r="A4618" t="s">
        <v>4340</v>
      </c>
      <c r="B4618" s="3" t="s">
        <v>10224</v>
      </c>
      <c r="C4618" s="4" t="s">
        <v>11913</v>
      </c>
      <c r="E4618" s="5">
        <v>1199</v>
      </c>
      <c r="G4618" s="5">
        <v>1199</v>
      </c>
      <c r="H4618" s="6">
        <v>776.49</v>
      </c>
      <c r="K4618" s="7">
        <v>1</v>
      </c>
      <c r="N4618" s="8" t="s">
        <v>17</v>
      </c>
      <c r="O4618" s="1" t="s">
        <v>21</v>
      </c>
      <c r="P4618" s="1" t="s">
        <v>11917</v>
      </c>
    </row>
    <row r="4619" spans="1:16" hidden="1" x14ac:dyDescent="0.3">
      <c r="A4619" t="s">
        <v>4341</v>
      </c>
      <c r="B4619" s="3" t="s">
        <v>10225</v>
      </c>
      <c r="C4619" s="4" t="s">
        <v>11913</v>
      </c>
      <c r="E4619" s="5">
        <v>1199</v>
      </c>
      <c r="G4619" s="5">
        <v>1199</v>
      </c>
      <c r="H4619" s="6">
        <v>776.49</v>
      </c>
      <c r="K4619" s="7">
        <v>1</v>
      </c>
      <c r="N4619" s="8" t="s">
        <v>17</v>
      </c>
      <c r="O4619" s="1" t="s">
        <v>21</v>
      </c>
      <c r="P4619" s="1" t="s">
        <v>11917</v>
      </c>
    </row>
    <row r="4620" spans="1:16" hidden="1" x14ac:dyDescent="0.3">
      <c r="A4620" t="s">
        <v>4342</v>
      </c>
      <c r="B4620" s="3" t="s">
        <v>10226</v>
      </c>
      <c r="C4620" s="4" t="s">
        <v>11913</v>
      </c>
      <c r="E4620" s="5">
        <v>2399</v>
      </c>
      <c r="G4620" s="5">
        <v>2399</v>
      </c>
      <c r="H4620" s="6">
        <v>1456.54</v>
      </c>
      <c r="K4620" s="7">
        <v>1</v>
      </c>
      <c r="N4620" s="8" t="s">
        <v>17</v>
      </c>
      <c r="O4620" s="1" t="s">
        <v>21</v>
      </c>
      <c r="P4620" s="1" t="s">
        <v>11917</v>
      </c>
    </row>
    <row r="4621" spans="1:16" hidden="1" x14ac:dyDescent="0.3">
      <c r="A4621" t="s">
        <v>4343</v>
      </c>
      <c r="B4621" s="3" t="s">
        <v>10227</v>
      </c>
      <c r="C4621" s="4" t="s">
        <v>11913</v>
      </c>
      <c r="E4621" s="5">
        <v>2399</v>
      </c>
      <c r="G4621" s="5">
        <v>2399</v>
      </c>
      <c r="H4621" s="6">
        <v>1456.54</v>
      </c>
      <c r="K4621" s="7">
        <v>1</v>
      </c>
      <c r="N4621" s="8" t="s">
        <v>17</v>
      </c>
      <c r="O4621" s="1" t="s">
        <v>21</v>
      </c>
      <c r="P4621" s="1" t="s">
        <v>11917</v>
      </c>
    </row>
    <row r="4622" spans="1:16" hidden="1" x14ac:dyDescent="0.3">
      <c r="A4622" t="s">
        <v>4344</v>
      </c>
      <c r="B4622" s="3" t="s">
        <v>10228</v>
      </c>
      <c r="C4622" s="4" t="s">
        <v>11913</v>
      </c>
      <c r="E4622" s="5">
        <v>2399</v>
      </c>
      <c r="G4622" s="5">
        <v>2399</v>
      </c>
      <c r="H4622" s="6">
        <v>1456.54</v>
      </c>
      <c r="K4622" s="7">
        <v>2</v>
      </c>
      <c r="N4622" s="8" t="s">
        <v>17</v>
      </c>
      <c r="O4622" s="1" t="s">
        <v>21</v>
      </c>
      <c r="P4622" s="1" t="s">
        <v>11917</v>
      </c>
    </row>
    <row r="4623" spans="1:16" hidden="1" x14ac:dyDescent="0.3">
      <c r="A4623" t="s">
        <v>4345</v>
      </c>
      <c r="B4623" s="3" t="s">
        <v>10229</v>
      </c>
      <c r="C4623" s="4" t="s">
        <v>11913</v>
      </c>
      <c r="E4623" s="5">
        <v>2399</v>
      </c>
      <c r="G4623" s="5">
        <v>2399</v>
      </c>
      <c r="H4623" s="6">
        <v>1456.54</v>
      </c>
      <c r="K4623" s="7">
        <v>1</v>
      </c>
      <c r="N4623" s="8" t="s">
        <v>17</v>
      </c>
      <c r="O4623" s="1" t="s">
        <v>21</v>
      </c>
      <c r="P4623" s="1" t="s">
        <v>11917</v>
      </c>
    </row>
    <row r="4624" spans="1:16" hidden="1" x14ac:dyDescent="0.3">
      <c r="A4624" t="s">
        <v>4346</v>
      </c>
      <c r="B4624" s="3" t="s">
        <v>10230</v>
      </c>
      <c r="C4624" s="4" t="s">
        <v>11913</v>
      </c>
      <c r="E4624" s="5">
        <v>1199</v>
      </c>
      <c r="G4624" s="5">
        <v>1199</v>
      </c>
      <c r="H4624" s="6">
        <v>776.49</v>
      </c>
      <c r="K4624" s="7">
        <v>1</v>
      </c>
      <c r="N4624" s="8" t="s">
        <v>17</v>
      </c>
      <c r="O4624" s="1" t="s">
        <v>21</v>
      </c>
      <c r="P4624" s="1" t="s">
        <v>11917</v>
      </c>
    </row>
    <row r="4625" spans="1:16" hidden="1" x14ac:dyDescent="0.3">
      <c r="A4625" t="s">
        <v>4347</v>
      </c>
      <c r="B4625" s="3" t="s">
        <v>10231</v>
      </c>
      <c r="C4625" s="4" t="s">
        <v>11913</v>
      </c>
      <c r="E4625" s="5">
        <v>2399</v>
      </c>
      <c r="G4625" s="5">
        <v>2399</v>
      </c>
      <c r="H4625" s="6">
        <v>1456.54</v>
      </c>
      <c r="K4625" s="7">
        <v>2</v>
      </c>
      <c r="N4625" s="8" t="s">
        <v>17</v>
      </c>
      <c r="O4625" s="1" t="s">
        <v>21</v>
      </c>
      <c r="P4625" s="1" t="s">
        <v>11917</v>
      </c>
    </row>
    <row r="4626" spans="1:16" hidden="1" x14ac:dyDescent="0.3">
      <c r="A4626" t="s">
        <v>4348</v>
      </c>
      <c r="B4626" s="3" t="s">
        <v>10232</v>
      </c>
      <c r="C4626" s="4" t="s">
        <v>11913</v>
      </c>
      <c r="E4626" s="5">
        <v>2399</v>
      </c>
      <c r="G4626" s="5">
        <v>2399</v>
      </c>
      <c r="H4626" s="6">
        <v>1456.54</v>
      </c>
      <c r="K4626" s="7">
        <v>1</v>
      </c>
      <c r="N4626" s="8" t="s">
        <v>17</v>
      </c>
      <c r="O4626" s="1" t="s">
        <v>21</v>
      </c>
      <c r="P4626" s="1" t="s">
        <v>11917</v>
      </c>
    </row>
    <row r="4627" spans="1:16" hidden="1" x14ac:dyDescent="0.3">
      <c r="A4627" t="s">
        <v>4349</v>
      </c>
      <c r="B4627" s="3" t="s">
        <v>10233</v>
      </c>
      <c r="C4627" s="4" t="s">
        <v>11913</v>
      </c>
      <c r="E4627" s="5">
        <v>2699</v>
      </c>
      <c r="G4627" s="5">
        <v>2699</v>
      </c>
      <c r="H4627" s="6">
        <v>1638.68</v>
      </c>
      <c r="K4627" s="7">
        <v>1</v>
      </c>
      <c r="N4627" s="8" t="s">
        <v>17</v>
      </c>
      <c r="O4627" s="1" t="s">
        <v>21</v>
      </c>
      <c r="P4627" s="1" t="s">
        <v>11917</v>
      </c>
    </row>
    <row r="4628" spans="1:16" hidden="1" x14ac:dyDescent="0.3">
      <c r="A4628" t="s">
        <v>4350</v>
      </c>
      <c r="B4628" s="3" t="s">
        <v>10234</v>
      </c>
      <c r="C4628" s="4" t="s">
        <v>11913</v>
      </c>
      <c r="E4628" s="5">
        <v>2699</v>
      </c>
      <c r="G4628" s="5">
        <v>2699</v>
      </c>
      <c r="H4628" s="6">
        <v>1638.68</v>
      </c>
      <c r="K4628" s="7">
        <v>2</v>
      </c>
      <c r="N4628" s="8" t="s">
        <v>17</v>
      </c>
      <c r="O4628" s="1" t="s">
        <v>21</v>
      </c>
      <c r="P4628" s="1" t="s">
        <v>11917</v>
      </c>
    </row>
    <row r="4629" spans="1:16" hidden="1" x14ac:dyDescent="0.3">
      <c r="A4629" t="s">
        <v>4351</v>
      </c>
      <c r="B4629" s="3" t="s">
        <v>10235</v>
      </c>
      <c r="C4629" s="4" t="s">
        <v>11913</v>
      </c>
      <c r="E4629" s="5">
        <v>2699</v>
      </c>
      <c r="G4629" s="5">
        <v>2699</v>
      </c>
      <c r="H4629" s="6">
        <v>1638.68</v>
      </c>
      <c r="K4629" s="7">
        <v>1</v>
      </c>
      <c r="N4629" s="8" t="s">
        <v>17</v>
      </c>
      <c r="O4629" s="1" t="s">
        <v>21</v>
      </c>
      <c r="P4629" s="1" t="s">
        <v>11917</v>
      </c>
    </row>
    <row r="4630" spans="1:16" hidden="1" x14ac:dyDescent="0.3">
      <c r="A4630" t="s">
        <v>4352</v>
      </c>
      <c r="B4630" s="3" t="s">
        <v>10236</v>
      </c>
      <c r="C4630" s="4" t="s">
        <v>11913</v>
      </c>
      <c r="E4630" s="5">
        <v>1199</v>
      </c>
      <c r="G4630" s="5">
        <v>1199</v>
      </c>
      <c r="H4630" s="6">
        <v>776.49</v>
      </c>
      <c r="K4630" s="7">
        <v>1</v>
      </c>
      <c r="N4630" s="8" t="s">
        <v>17</v>
      </c>
      <c r="O4630" s="1" t="s">
        <v>21</v>
      </c>
      <c r="P4630" s="1" t="s">
        <v>11917</v>
      </c>
    </row>
    <row r="4631" spans="1:16" hidden="1" x14ac:dyDescent="0.3">
      <c r="A4631" t="s">
        <v>4353</v>
      </c>
      <c r="B4631" s="3" t="s">
        <v>10237</v>
      </c>
      <c r="C4631" s="4" t="s">
        <v>11913</v>
      </c>
      <c r="E4631" s="5">
        <v>1199</v>
      </c>
      <c r="G4631" s="5">
        <v>1199</v>
      </c>
      <c r="H4631" s="6">
        <v>776.5</v>
      </c>
      <c r="K4631" s="7">
        <v>2</v>
      </c>
      <c r="N4631" s="8" t="s">
        <v>17</v>
      </c>
      <c r="O4631" s="1" t="s">
        <v>21</v>
      </c>
      <c r="P4631" s="1" t="s">
        <v>11917</v>
      </c>
    </row>
    <row r="4632" spans="1:16" hidden="1" x14ac:dyDescent="0.3">
      <c r="A4632" t="s">
        <v>4354</v>
      </c>
      <c r="B4632" s="3" t="s">
        <v>10238</v>
      </c>
      <c r="C4632" s="4" t="s">
        <v>11913</v>
      </c>
      <c r="E4632" s="5">
        <v>1199</v>
      </c>
      <c r="G4632" s="5">
        <v>1199</v>
      </c>
      <c r="H4632" s="6">
        <v>776.49</v>
      </c>
      <c r="K4632" s="7">
        <v>1</v>
      </c>
      <c r="N4632" s="8" t="s">
        <v>17</v>
      </c>
      <c r="O4632" s="1" t="s">
        <v>21</v>
      </c>
      <c r="P4632" s="1" t="s">
        <v>11917</v>
      </c>
    </row>
    <row r="4633" spans="1:16" hidden="1" x14ac:dyDescent="0.3">
      <c r="A4633" t="s">
        <v>4355</v>
      </c>
      <c r="B4633" s="3" t="s">
        <v>10239</v>
      </c>
      <c r="C4633" s="4" t="s">
        <v>11913</v>
      </c>
      <c r="E4633" s="5">
        <v>2399</v>
      </c>
      <c r="G4633" s="5">
        <v>2399</v>
      </c>
      <c r="H4633" s="6">
        <v>1456.54</v>
      </c>
      <c r="K4633" s="7">
        <v>1</v>
      </c>
      <c r="N4633" s="8" t="s">
        <v>17</v>
      </c>
      <c r="O4633" s="1" t="s">
        <v>21</v>
      </c>
      <c r="P4633" s="1" t="s">
        <v>11917</v>
      </c>
    </row>
    <row r="4634" spans="1:16" hidden="1" x14ac:dyDescent="0.3">
      <c r="A4634" t="s">
        <v>4356</v>
      </c>
      <c r="B4634" s="3" t="s">
        <v>10240</v>
      </c>
      <c r="C4634" s="4" t="s">
        <v>11913</v>
      </c>
      <c r="E4634" s="5">
        <v>1799</v>
      </c>
      <c r="G4634" s="5">
        <v>1799</v>
      </c>
      <c r="H4634" s="6">
        <v>1092.25</v>
      </c>
      <c r="K4634" s="7">
        <v>1</v>
      </c>
      <c r="N4634" s="8" t="s">
        <v>17</v>
      </c>
      <c r="O4634" s="1" t="s">
        <v>21</v>
      </c>
      <c r="P4634" s="1" t="s">
        <v>11917</v>
      </c>
    </row>
    <row r="4635" spans="1:16" hidden="1" x14ac:dyDescent="0.3">
      <c r="A4635" t="s">
        <v>4357</v>
      </c>
      <c r="B4635" s="3" t="s">
        <v>10241</v>
      </c>
      <c r="C4635" s="4" t="s">
        <v>11913</v>
      </c>
      <c r="E4635" s="5">
        <v>2499</v>
      </c>
      <c r="G4635" s="5">
        <v>2499</v>
      </c>
      <c r="H4635" s="6">
        <v>1517.25</v>
      </c>
      <c r="K4635" s="7">
        <v>1</v>
      </c>
      <c r="N4635" s="8" t="s">
        <v>17</v>
      </c>
      <c r="O4635" s="1" t="s">
        <v>21</v>
      </c>
      <c r="P4635" s="1" t="s">
        <v>11917</v>
      </c>
    </row>
    <row r="4636" spans="1:16" hidden="1" x14ac:dyDescent="0.3">
      <c r="A4636" t="s">
        <v>4358</v>
      </c>
      <c r="B4636" s="3" t="s">
        <v>10242</v>
      </c>
      <c r="C4636" s="4" t="s">
        <v>11913</v>
      </c>
      <c r="E4636" s="5">
        <v>2499</v>
      </c>
      <c r="G4636" s="5">
        <v>2499</v>
      </c>
      <c r="H4636" s="6">
        <v>1517.25</v>
      </c>
      <c r="K4636" s="7">
        <v>1</v>
      </c>
      <c r="N4636" s="8" t="s">
        <v>17</v>
      </c>
      <c r="O4636" s="1" t="s">
        <v>21</v>
      </c>
      <c r="P4636" s="1" t="s">
        <v>11917</v>
      </c>
    </row>
    <row r="4637" spans="1:16" hidden="1" x14ac:dyDescent="0.3">
      <c r="A4637" t="s">
        <v>4359</v>
      </c>
      <c r="B4637" s="3" t="s">
        <v>10243</v>
      </c>
      <c r="C4637" s="4" t="s">
        <v>11913</v>
      </c>
      <c r="E4637" s="5">
        <v>2499</v>
      </c>
      <c r="G4637" s="5">
        <v>2499</v>
      </c>
      <c r="H4637" s="6">
        <v>1517.25</v>
      </c>
      <c r="K4637" s="7">
        <v>1</v>
      </c>
      <c r="N4637" s="8" t="s">
        <v>17</v>
      </c>
      <c r="O4637" s="1" t="s">
        <v>21</v>
      </c>
      <c r="P4637" s="1" t="s">
        <v>11917</v>
      </c>
    </row>
    <row r="4638" spans="1:16" hidden="1" x14ac:dyDescent="0.3">
      <c r="A4638" t="s">
        <v>4360</v>
      </c>
      <c r="B4638" s="3" t="s">
        <v>10244</v>
      </c>
      <c r="C4638" s="4" t="s">
        <v>11913</v>
      </c>
      <c r="E4638" s="5">
        <v>1799</v>
      </c>
      <c r="G4638" s="5">
        <v>1799</v>
      </c>
      <c r="H4638" s="6">
        <v>1092.25</v>
      </c>
      <c r="K4638" s="7">
        <v>1</v>
      </c>
      <c r="N4638" s="8" t="s">
        <v>17</v>
      </c>
      <c r="O4638" s="1" t="s">
        <v>21</v>
      </c>
      <c r="P4638" s="1" t="s">
        <v>11917</v>
      </c>
    </row>
    <row r="4639" spans="1:16" hidden="1" x14ac:dyDescent="0.3">
      <c r="A4639" t="s">
        <v>4361</v>
      </c>
      <c r="B4639" s="3" t="s">
        <v>10245</v>
      </c>
      <c r="C4639" s="4" t="s">
        <v>11913</v>
      </c>
      <c r="E4639" s="5">
        <v>1799</v>
      </c>
      <c r="G4639" s="5">
        <v>1799</v>
      </c>
      <c r="H4639" s="6">
        <v>1092.25</v>
      </c>
      <c r="K4639" s="7">
        <v>2</v>
      </c>
      <c r="N4639" s="8" t="s">
        <v>17</v>
      </c>
      <c r="O4639" s="1" t="s">
        <v>21</v>
      </c>
      <c r="P4639" s="1" t="s">
        <v>11917</v>
      </c>
    </row>
    <row r="4640" spans="1:16" hidden="1" x14ac:dyDescent="0.3">
      <c r="A4640" t="s">
        <v>4362</v>
      </c>
      <c r="B4640" s="3" t="s">
        <v>10246</v>
      </c>
      <c r="C4640" s="4" t="s">
        <v>11913</v>
      </c>
      <c r="E4640" s="5">
        <v>1799</v>
      </c>
      <c r="G4640" s="5">
        <v>1799</v>
      </c>
      <c r="H4640" s="6">
        <v>1092.25</v>
      </c>
      <c r="K4640" s="7">
        <v>1</v>
      </c>
      <c r="N4640" s="8" t="s">
        <v>17</v>
      </c>
      <c r="O4640" s="1" t="s">
        <v>21</v>
      </c>
      <c r="P4640" s="1" t="s">
        <v>11917</v>
      </c>
    </row>
    <row r="4641" spans="1:16" hidden="1" x14ac:dyDescent="0.3">
      <c r="A4641" t="s">
        <v>4363</v>
      </c>
      <c r="B4641" s="3" t="s">
        <v>10247</v>
      </c>
      <c r="C4641" s="4" t="s">
        <v>11913</v>
      </c>
      <c r="E4641" s="5">
        <v>1799</v>
      </c>
      <c r="G4641" s="5">
        <v>1799</v>
      </c>
      <c r="H4641" s="6">
        <v>1092.25</v>
      </c>
      <c r="K4641" s="7">
        <v>2</v>
      </c>
      <c r="N4641" s="8" t="s">
        <v>17</v>
      </c>
      <c r="O4641" s="1" t="s">
        <v>21</v>
      </c>
      <c r="P4641" s="1" t="s">
        <v>11917</v>
      </c>
    </row>
    <row r="4642" spans="1:16" hidden="1" x14ac:dyDescent="0.3">
      <c r="A4642" t="s">
        <v>4364</v>
      </c>
      <c r="B4642" s="3" t="s">
        <v>10248</v>
      </c>
      <c r="C4642" s="4" t="s">
        <v>11913</v>
      </c>
      <c r="E4642" s="5">
        <v>1799</v>
      </c>
      <c r="G4642" s="5">
        <v>1799</v>
      </c>
      <c r="H4642" s="6">
        <v>1092.25</v>
      </c>
      <c r="K4642" s="7">
        <v>1</v>
      </c>
      <c r="N4642" s="8" t="s">
        <v>17</v>
      </c>
      <c r="O4642" s="1" t="s">
        <v>21</v>
      </c>
      <c r="P4642" s="1" t="s">
        <v>11917</v>
      </c>
    </row>
    <row r="4643" spans="1:16" hidden="1" x14ac:dyDescent="0.3">
      <c r="A4643" t="s">
        <v>4365</v>
      </c>
      <c r="B4643" s="3" t="s">
        <v>10249</v>
      </c>
      <c r="C4643" s="4" t="s">
        <v>11913</v>
      </c>
      <c r="E4643" s="5">
        <v>1799</v>
      </c>
      <c r="G4643" s="5">
        <v>1799</v>
      </c>
      <c r="H4643" s="6">
        <v>1092.25</v>
      </c>
      <c r="K4643" s="7">
        <v>1</v>
      </c>
      <c r="N4643" s="8" t="s">
        <v>17</v>
      </c>
      <c r="O4643" s="1" t="s">
        <v>21</v>
      </c>
      <c r="P4643" s="1" t="s">
        <v>11917</v>
      </c>
    </row>
    <row r="4644" spans="1:16" hidden="1" x14ac:dyDescent="0.3">
      <c r="A4644" t="s">
        <v>4366</v>
      </c>
      <c r="B4644" s="3" t="s">
        <v>10250</v>
      </c>
      <c r="C4644" s="4" t="s">
        <v>11913</v>
      </c>
      <c r="E4644" s="5">
        <v>1799</v>
      </c>
      <c r="G4644" s="5">
        <v>1799</v>
      </c>
      <c r="H4644" s="6">
        <v>1092.25</v>
      </c>
      <c r="K4644" s="7">
        <v>1</v>
      </c>
      <c r="N4644" s="8" t="s">
        <v>17</v>
      </c>
      <c r="O4644" s="1" t="s">
        <v>21</v>
      </c>
      <c r="P4644" s="1" t="s">
        <v>11917</v>
      </c>
    </row>
    <row r="4645" spans="1:16" hidden="1" x14ac:dyDescent="0.3">
      <c r="A4645" t="s">
        <v>4367</v>
      </c>
      <c r="B4645" s="3" t="s">
        <v>10251</v>
      </c>
      <c r="C4645" s="4" t="s">
        <v>11913</v>
      </c>
      <c r="E4645" s="5">
        <v>2499</v>
      </c>
      <c r="G4645" s="5">
        <v>2499</v>
      </c>
      <c r="H4645" s="6">
        <v>1517.25</v>
      </c>
      <c r="K4645" s="7">
        <v>2</v>
      </c>
      <c r="N4645" s="8" t="s">
        <v>17</v>
      </c>
      <c r="O4645" s="1" t="s">
        <v>21</v>
      </c>
      <c r="P4645" s="1" t="s">
        <v>11917</v>
      </c>
    </row>
    <row r="4646" spans="1:16" hidden="1" x14ac:dyDescent="0.3">
      <c r="A4646" t="s">
        <v>3110</v>
      </c>
      <c r="B4646" s="3" t="s">
        <v>8978</v>
      </c>
      <c r="C4646" s="4" t="s">
        <v>11913</v>
      </c>
      <c r="E4646" s="5">
        <v>1799</v>
      </c>
      <c r="G4646" s="5">
        <v>1799</v>
      </c>
      <c r="H4646" s="6">
        <v>1092.25</v>
      </c>
      <c r="K4646" s="7">
        <v>2</v>
      </c>
      <c r="N4646" s="8" t="s">
        <v>17</v>
      </c>
      <c r="O4646" s="1" t="s">
        <v>21</v>
      </c>
      <c r="P4646" s="1" t="s">
        <v>11917</v>
      </c>
    </row>
    <row r="4647" spans="1:16" hidden="1" x14ac:dyDescent="0.3">
      <c r="A4647" t="s">
        <v>3119</v>
      </c>
      <c r="B4647" s="3" t="s">
        <v>8987</v>
      </c>
      <c r="C4647" s="4" t="s">
        <v>11913</v>
      </c>
      <c r="E4647" s="5">
        <v>1799</v>
      </c>
      <c r="G4647" s="5">
        <v>1799</v>
      </c>
      <c r="H4647" s="6">
        <v>1092.25</v>
      </c>
      <c r="K4647" s="7">
        <v>1</v>
      </c>
      <c r="N4647" s="8" t="s">
        <v>17</v>
      </c>
      <c r="O4647" s="1" t="s">
        <v>21</v>
      </c>
      <c r="P4647" s="1" t="s">
        <v>11917</v>
      </c>
    </row>
    <row r="4648" spans="1:16" hidden="1" x14ac:dyDescent="0.3">
      <c r="A4648" t="s">
        <v>3109</v>
      </c>
      <c r="B4648" s="3" t="s">
        <v>8977</v>
      </c>
      <c r="C4648" s="4" t="s">
        <v>11913</v>
      </c>
      <c r="E4648" s="5">
        <v>1799</v>
      </c>
      <c r="G4648" s="5">
        <v>1799</v>
      </c>
      <c r="H4648" s="6">
        <v>1092.25</v>
      </c>
      <c r="K4648" s="7">
        <v>1</v>
      </c>
      <c r="N4648" s="8" t="s">
        <v>17</v>
      </c>
      <c r="O4648" s="1" t="s">
        <v>21</v>
      </c>
      <c r="P4648" s="1" t="s">
        <v>11917</v>
      </c>
    </row>
    <row r="4649" spans="1:16" hidden="1" x14ac:dyDescent="0.3">
      <c r="A4649" t="s">
        <v>4368</v>
      </c>
      <c r="B4649" s="3" t="s">
        <v>10252</v>
      </c>
      <c r="C4649" s="4" t="s">
        <v>11913</v>
      </c>
      <c r="E4649" s="5">
        <v>1799</v>
      </c>
      <c r="G4649" s="5">
        <v>1799</v>
      </c>
      <c r="H4649" s="6">
        <v>1092.25</v>
      </c>
      <c r="K4649" s="7">
        <v>1</v>
      </c>
      <c r="N4649" s="8" t="s">
        <v>17</v>
      </c>
      <c r="O4649" s="1" t="s">
        <v>21</v>
      </c>
      <c r="P4649" s="1" t="s">
        <v>11917</v>
      </c>
    </row>
    <row r="4650" spans="1:16" hidden="1" x14ac:dyDescent="0.3">
      <c r="A4650" t="s">
        <v>4369</v>
      </c>
      <c r="B4650" s="3" t="s">
        <v>10253</v>
      </c>
      <c r="C4650" s="4" t="s">
        <v>11913</v>
      </c>
      <c r="E4650" s="5">
        <v>2799</v>
      </c>
      <c r="G4650" s="5">
        <v>2799</v>
      </c>
      <c r="H4650" s="6">
        <v>1699.4</v>
      </c>
      <c r="K4650" s="7">
        <v>2</v>
      </c>
      <c r="N4650" s="8" t="s">
        <v>17</v>
      </c>
      <c r="O4650" s="1" t="s">
        <v>21</v>
      </c>
      <c r="P4650" s="1" t="s">
        <v>11917</v>
      </c>
    </row>
    <row r="4651" spans="1:16" hidden="1" x14ac:dyDescent="0.3">
      <c r="A4651" t="s">
        <v>4370</v>
      </c>
      <c r="B4651" s="3" t="s">
        <v>10254</v>
      </c>
      <c r="C4651" s="4" t="s">
        <v>11913</v>
      </c>
      <c r="E4651" s="5">
        <v>2799</v>
      </c>
      <c r="G4651" s="5">
        <v>2799</v>
      </c>
      <c r="H4651" s="6">
        <v>1699.39</v>
      </c>
      <c r="K4651" s="7">
        <v>1</v>
      </c>
      <c r="N4651" s="8" t="s">
        <v>17</v>
      </c>
      <c r="O4651" s="1" t="s">
        <v>21</v>
      </c>
      <c r="P4651" s="1" t="s">
        <v>11917</v>
      </c>
    </row>
    <row r="4652" spans="1:16" hidden="1" x14ac:dyDescent="0.3">
      <c r="A4652" t="s">
        <v>4371</v>
      </c>
      <c r="B4652" s="3" t="s">
        <v>10255</v>
      </c>
      <c r="C4652" s="4" t="s">
        <v>11913</v>
      </c>
      <c r="E4652" s="5">
        <v>2799</v>
      </c>
      <c r="G4652" s="5">
        <v>2799</v>
      </c>
      <c r="H4652" s="6">
        <v>1699.4</v>
      </c>
      <c r="K4652" s="7">
        <v>2</v>
      </c>
      <c r="N4652" s="8" t="s">
        <v>17</v>
      </c>
      <c r="O4652" s="1" t="s">
        <v>21</v>
      </c>
      <c r="P4652" s="1" t="s">
        <v>11917</v>
      </c>
    </row>
    <row r="4653" spans="1:16" hidden="1" x14ac:dyDescent="0.3">
      <c r="A4653" t="s">
        <v>4372</v>
      </c>
      <c r="B4653" s="3" t="s">
        <v>10256</v>
      </c>
      <c r="C4653" s="4" t="s">
        <v>11913</v>
      </c>
      <c r="E4653" s="5">
        <v>2699</v>
      </c>
      <c r="G4653" s="5">
        <v>2699</v>
      </c>
      <c r="H4653" s="6">
        <v>1638.68</v>
      </c>
      <c r="K4653" s="7">
        <v>1</v>
      </c>
      <c r="N4653" s="8" t="s">
        <v>17</v>
      </c>
      <c r="O4653" s="1" t="s">
        <v>21</v>
      </c>
      <c r="P4653" s="1" t="s">
        <v>11917</v>
      </c>
    </row>
    <row r="4654" spans="1:16" hidden="1" x14ac:dyDescent="0.3">
      <c r="A4654" t="s">
        <v>4373</v>
      </c>
      <c r="B4654" s="3" t="s">
        <v>10257</v>
      </c>
      <c r="C4654" s="4" t="s">
        <v>11913</v>
      </c>
      <c r="E4654" s="5">
        <v>2699</v>
      </c>
      <c r="G4654" s="5">
        <v>2699</v>
      </c>
      <c r="H4654" s="6">
        <v>1638.68</v>
      </c>
      <c r="K4654" s="7">
        <v>2</v>
      </c>
      <c r="N4654" s="8" t="s">
        <v>17</v>
      </c>
      <c r="O4654" s="1" t="s">
        <v>21</v>
      </c>
      <c r="P4654" s="1" t="s">
        <v>11917</v>
      </c>
    </row>
    <row r="4655" spans="1:16" hidden="1" x14ac:dyDescent="0.3">
      <c r="A4655" t="s">
        <v>4374</v>
      </c>
      <c r="B4655" s="3" t="s">
        <v>10258</v>
      </c>
      <c r="C4655" s="4" t="s">
        <v>11913</v>
      </c>
      <c r="E4655" s="5">
        <v>2699</v>
      </c>
      <c r="G4655" s="5">
        <v>2699</v>
      </c>
      <c r="H4655" s="6">
        <v>1638.68</v>
      </c>
      <c r="K4655" s="7">
        <v>2</v>
      </c>
      <c r="N4655" s="8" t="s">
        <v>17</v>
      </c>
      <c r="O4655" s="1" t="s">
        <v>21</v>
      </c>
      <c r="P4655" s="1" t="s">
        <v>11917</v>
      </c>
    </row>
    <row r="4656" spans="1:16" hidden="1" x14ac:dyDescent="0.3">
      <c r="A4656" t="s">
        <v>4375</v>
      </c>
      <c r="B4656" s="3" t="s">
        <v>10259</v>
      </c>
      <c r="C4656" s="4" t="s">
        <v>11913</v>
      </c>
      <c r="E4656" s="5">
        <v>2399</v>
      </c>
      <c r="G4656" s="5">
        <v>2399</v>
      </c>
      <c r="H4656" s="6">
        <v>1456.54</v>
      </c>
      <c r="K4656" s="7">
        <v>1</v>
      </c>
      <c r="N4656" s="8" t="s">
        <v>17</v>
      </c>
      <c r="O4656" s="1" t="s">
        <v>21</v>
      </c>
      <c r="P4656" s="1" t="s">
        <v>11917</v>
      </c>
    </row>
    <row r="4657" spans="1:16" hidden="1" x14ac:dyDescent="0.3">
      <c r="A4657" t="s">
        <v>4376</v>
      </c>
      <c r="B4657" s="3" t="s">
        <v>10260</v>
      </c>
      <c r="C4657" s="4" t="s">
        <v>11913</v>
      </c>
      <c r="E4657" s="5">
        <v>2399</v>
      </c>
      <c r="G4657" s="5">
        <v>2399</v>
      </c>
      <c r="H4657" s="6">
        <v>1456.54</v>
      </c>
      <c r="K4657" s="7">
        <v>2</v>
      </c>
      <c r="N4657" s="8" t="s">
        <v>17</v>
      </c>
      <c r="O4657" s="1" t="s">
        <v>21</v>
      </c>
      <c r="P4657" s="1" t="s">
        <v>11917</v>
      </c>
    </row>
    <row r="4658" spans="1:16" hidden="1" x14ac:dyDescent="0.3">
      <c r="A4658" t="s">
        <v>4377</v>
      </c>
      <c r="B4658" s="3" t="s">
        <v>10261</v>
      </c>
      <c r="C4658" s="4" t="s">
        <v>11913</v>
      </c>
      <c r="E4658" s="5">
        <v>2399</v>
      </c>
      <c r="G4658" s="5">
        <v>2399</v>
      </c>
      <c r="H4658" s="6">
        <v>1456.54</v>
      </c>
      <c r="K4658" s="7">
        <v>2</v>
      </c>
      <c r="N4658" s="8" t="s">
        <v>17</v>
      </c>
      <c r="O4658" s="1" t="s">
        <v>21</v>
      </c>
      <c r="P4658" s="1" t="s">
        <v>11917</v>
      </c>
    </row>
    <row r="4659" spans="1:16" hidden="1" x14ac:dyDescent="0.3">
      <c r="A4659" t="s">
        <v>4378</v>
      </c>
      <c r="B4659" s="3" t="s">
        <v>10262</v>
      </c>
      <c r="C4659" s="4" t="s">
        <v>11913</v>
      </c>
      <c r="E4659" s="5">
        <v>2399</v>
      </c>
      <c r="G4659" s="5">
        <v>2399</v>
      </c>
      <c r="H4659" s="6">
        <v>1456.54</v>
      </c>
      <c r="K4659" s="7">
        <v>2</v>
      </c>
      <c r="N4659" s="8" t="s">
        <v>17</v>
      </c>
      <c r="O4659" s="1" t="s">
        <v>21</v>
      </c>
      <c r="P4659" s="1" t="s">
        <v>11917</v>
      </c>
    </row>
    <row r="4660" spans="1:16" hidden="1" x14ac:dyDescent="0.3">
      <c r="A4660" t="s">
        <v>4379</v>
      </c>
      <c r="B4660" s="3" t="s">
        <v>10263</v>
      </c>
      <c r="C4660" s="4" t="s">
        <v>11913</v>
      </c>
      <c r="E4660" s="5">
        <v>2799</v>
      </c>
      <c r="G4660" s="5">
        <v>2799</v>
      </c>
      <c r="H4660" s="6">
        <v>1699.4</v>
      </c>
      <c r="K4660" s="7">
        <v>2</v>
      </c>
      <c r="N4660" s="8" t="s">
        <v>17</v>
      </c>
      <c r="O4660" s="1" t="s">
        <v>21</v>
      </c>
      <c r="P4660" s="1" t="s">
        <v>11917</v>
      </c>
    </row>
    <row r="4661" spans="1:16" hidden="1" x14ac:dyDescent="0.3">
      <c r="A4661" t="s">
        <v>4380</v>
      </c>
      <c r="B4661" s="3" t="s">
        <v>10264</v>
      </c>
      <c r="C4661" s="4" t="s">
        <v>11913</v>
      </c>
      <c r="E4661" s="5">
        <v>2699</v>
      </c>
      <c r="G4661" s="5">
        <v>2699</v>
      </c>
      <c r="H4661" s="6">
        <v>1638.68</v>
      </c>
      <c r="K4661" s="7">
        <v>2</v>
      </c>
      <c r="N4661" s="8" t="s">
        <v>17</v>
      </c>
      <c r="O4661" s="1" t="s">
        <v>21</v>
      </c>
      <c r="P4661" s="1" t="s">
        <v>11917</v>
      </c>
    </row>
    <row r="4662" spans="1:16" hidden="1" x14ac:dyDescent="0.3">
      <c r="A4662" t="s">
        <v>4381</v>
      </c>
      <c r="B4662" s="3" t="s">
        <v>10265</v>
      </c>
      <c r="C4662" s="4" t="s">
        <v>11913</v>
      </c>
      <c r="E4662" s="5">
        <v>2299</v>
      </c>
      <c r="G4662" s="5">
        <v>2299</v>
      </c>
      <c r="H4662" s="6">
        <v>1395.82</v>
      </c>
      <c r="K4662" s="7">
        <v>1</v>
      </c>
      <c r="N4662" s="8" t="s">
        <v>17</v>
      </c>
      <c r="O4662" s="1" t="s">
        <v>21</v>
      </c>
      <c r="P4662" s="1" t="s">
        <v>11917</v>
      </c>
    </row>
    <row r="4663" spans="1:16" hidden="1" x14ac:dyDescent="0.3">
      <c r="A4663" t="s">
        <v>4382</v>
      </c>
      <c r="B4663" s="3" t="s">
        <v>10266</v>
      </c>
      <c r="C4663" s="4" t="s">
        <v>11913</v>
      </c>
      <c r="E4663" s="5">
        <v>2699</v>
      </c>
      <c r="G4663" s="5">
        <v>2699</v>
      </c>
      <c r="H4663" s="6">
        <v>1638.68</v>
      </c>
      <c r="K4663" s="7">
        <v>1</v>
      </c>
      <c r="N4663" s="8" t="s">
        <v>17</v>
      </c>
      <c r="O4663" s="1" t="s">
        <v>21</v>
      </c>
      <c r="P4663" s="1" t="s">
        <v>11917</v>
      </c>
    </row>
    <row r="4664" spans="1:16" hidden="1" x14ac:dyDescent="0.3">
      <c r="A4664" t="s">
        <v>4383</v>
      </c>
      <c r="B4664" s="3" t="s">
        <v>10267</v>
      </c>
      <c r="C4664" s="4" t="s">
        <v>11913</v>
      </c>
      <c r="E4664" s="5">
        <v>2699</v>
      </c>
      <c r="G4664" s="5">
        <v>2699</v>
      </c>
      <c r="H4664" s="6">
        <v>1638.68</v>
      </c>
      <c r="K4664" s="7">
        <v>2</v>
      </c>
      <c r="N4664" s="8" t="s">
        <v>17</v>
      </c>
      <c r="O4664" s="1" t="s">
        <v>21</v>
      </c>
      <c r="P4664" s="1" t="s">
        <v>11917</v>
      </c>
    </row>
    <row r="4665" spans="1:16" hidden="1" x14ac:dyDescent="0.3">
      <c r="A4665" t="s">
        <v>4384</v>
      </c>
      <c r="B4665" s="3" t="s">
        <v>10268</v>
      </c>
      <c r="C4665" s="4" t="s">
        <v>11913</v>
      </c>
      <c r="E4665" s="5">
        <v>2699</v>
      </c>
      <c r="G4665" s="5">
        <v>2699</v>
      </c>
      <c r="H4665" s="6">
        <v>1638.68</v>
      </c>
      <c r="K4665" s="7">
        <v>1</v>
      </c>
      <c r="N4665" s="8" t="s">
        <v>17</v>
      </c>
      <c r="O4665" s="1" t="s">
        <v>21</v>
      </c>
      <c r="P4665" s="1" t="s">
        <v>11917</v>
      </c>
    </row>
    <row r="4666" spans="1:16" hidden="1" x14ac:dyDescent="0.3">
      <c r="A4666" t="s">
        <v>4385</v>
      </c>
      <c r="B4666" s="3" t="s">
        <v>10269</v>
      </c>
      <c r="C4666" s="4" t="s">
        <v>11913</v>
      </c>
      <c r="E4666" s="5">
        <v>2299</v>
      </c>
      <c r="G4666" s="5">
        <v>2299</v>
      </c>
      <c r="H4666" s="6">
        <v>1395.82</v>
      </c>
      <c r="K4666" s="7">
        <v>2</v>
      </c>
      <c r="N4666" s="8" t="s">
        <v>17</v>
      </c>
      <c r="O4666" s="1" t="s">
        <v>21</v>
      </c>
      <c r="P4666" s="1" t="s">
        <v>11917</v>
      </c>
    </row>
    <row r="4667" spans="1:16" hidden="1" x14ac:dyDescent="0.3">
      <c r="A4667" t="s">
        <v>4386</v>
      </c>
      <c r="B4667" s="3" t="s">
        <v>10270</v>
      </c>
      <c r="C4667" s="4" t="s">
        <v>11913</v>
      </c>
      <c r="E4667" s="5">
        <v>2299</v>
      </c>
      <c r="G4667" s="5">
        <v>2299</v>
      </c>
      <c r="H4667" s="6">
        <v>1395.82</v>
      </c>
      <c r="K4667" s="7">
        <v>1</v>
      </c>
      <c r="N4667" s="8" t="s">
        <v>17</v>
      </c>
      <c r="O4667" s="1" t="s">
        <v>21</v>
      </c>
      <c r="P4667" s="1" t="s">
        <v>11917</v>
      </c>
    </row>
    <row r="4668" spans="1:16" hidden="1" x14ac:dyDescent="0.3">
      <c r="A4668" t="s">
        <v>4387</v>
      </c>
      <c r="B4668" s="3" t="s">
        <v>10271</v>
      </c>
      <c r="C4668" s="4" t="s">
        <v>11913</v>
      </c>
      <c r="E4668" s="5">
        <v>2299</v>
      </c>
      <c r="G4668" s="5">
        <v>2299</v>
      </c>
      <c r="H4668" s="6">
        <v>1395.82</v>
      </c>
      <c r="K4668" s="7">
        <v>1</v>
      </c>
      <c r="N4668" s="8" t="s">
        <v>17</v>
      </c>
      <c r="O4668" s="1" t="s">
        <v>21</v>
      </c>
      <c r="P4668" s="1" t="s">
        <v>11917</v>
      </c>
    </row>
    <row r="4669" spans="1:16" hidden="1" x14ac:dyDescent="0.3">
      <c r="A4669" t="s">
        <v>4388</v>
      </c>
      <c r="B4669" s="3" t="s">
        <v>10272</v>
      </c>
      <c r="C4669" s="4" t="s">
        <v>11913</v>
      </c>
      <c r="E4669" s="5">
        <v>2699</v>
      </c>
      <c r="G4669" s="5">
        <v>2699</v>
      </c>
      <c r="H4669" s="6">
        <v>1638.68</v>
      </c>
      <c r="K4669" s="7">
        <v>1</v>
      </c>
      <c r="N4669" s="8" t="s">
        <v>17</v>
      </c>
      <c r="O4669" s="1" t="s">
        <v>21</v>
      </c>
      <c r="P4669" s="1" t="s">
        <v>11917</v>
      </c>
    </row>
    <row r="4670" spans="1:16" hidden="1" x14ac:dyDescent="0.3">
      <c r="A4670" t="s">
        <v>4389</v>
      </c>
      <c r="B4670" s="3" t="s">
        <v>10273</v>
      </c>
      <c r="C4670" s="4" t="s">
        <v>11913</v>
      </c>
      <c r="E4670" s="5">
        <v>2699</v>
      </c>
      <c r="G4670" s="5">
        <v>2699</v>
      </c>
      <c r="H4670" s="6">
        <v>1638.68</v>
      </c>
      <c r="K4670" s="7">
        <v>1</v>
      </c>
      <c r="N4670" s="8" t="s">
        <v>17</v>
      </c>
      <c r="O4670" s="1" t="s">
        <v>21</v>
      </c>
      <c r="P4670" s="1" t="s">
        <v>11917</v>
      </c>
    </row>
    <row r="4671" spans="1:16" hidden="1" x14ac:dyDescent="0.3">
      <c r="A4671" t="s">
        <v>4390</v>
      </c>
      <c r="B4671" s="3" t="s">
        <v>10274</v>
      </c>
      <c r="C4671" s="4" t="s">
        <v>11913</v>
      </c>
      <c r="E4671" s="5">
        <v>2699</v>
      </c>
      <c r="G4671" s="5">
        <v>2699</v>
      </c>
      <c r="H4671" s="6">
        <v>1638.68</v>
      </c>
      <c r="K4671" s="7">
        <v>1</v>
      </c>
      <c r="N4671" s="8" t="s">
        <v>17</v>
      </c>
      <c r="O4671" s="1" t="s">
        <v>21</v>
      </c>
      <c r="P4671" s="1" t="s">
        <v>11917</v>
      </c>
    </row>
    <row r="4672" spans="1:16" hidden="1" x14ac:dyDescent="0.3">
      <c r="A4672" t="s">
        <v>4391</v>
      </c>
      <c r="B4672" s="3" t="s">
        <v>10275</v>
      </c>
      <c r="C4672" s="4" t="s">
        <v>11913</v>
      </c>
      <c r="E4672" s="5">
        <v>2699</v>
      </c>
      <c r="G4672" s="5">
        <v>2699</v>
      </c>
      <c r="H4672" s="6">
        <v>1638.68</v>
      </c>
      <c r="K4672" s="7">
        <v>2</v>
      </c>
      <c r="N4672" s="8" t="s">
        <v>17</v>
      </c>
      <c r="O4672" s="1" t="s">
        <v>21</v>
      </c>
      <c r="P4672" s="1" t="s">
        <v>11917</v>
      </c>
    </row>
    <row r="4673" spans="1:16" hidden="1" x14ac:dyDescent="0.3">
      <c r="A4673" t="s">
        <v>4392</v>
      </c>
      <c r="B4673" s="3" t="s">
        <v>10276</v>
      </c>
      <c r="C4673" s="4" t="s">
        <v>11913</v>
      </c>
      <c r="E4673" s="5">
        <v>2699</v>
      </c>
      <c r="G4673" s="5">
        <v>2699</v>
      </c>
      <c r="H4673" s="6">
        <v>1638.68</v>
      </c>
      <c r="K4673" s="7">
        <v>1</v>
      </c>
      <c r="N4673" s="8" t="s">
        <v>17</v>
      </c>
      <c r="O4673" s="1" t="s">
        <v>21</v>
      </c>
      <c r="P4673" s="1" t="s">
        <v>11917</v>
      </c>
    </row>
    <row r="4674" spans="1:16" hidden="1" x14ac:dyDescent="0.3">
      <c r="A4674" t="s">
        <v>4393</v>
      </c>
      <c r="B4674" s="3" t="s">
        <v>10277</v>
      </c>
      <c r="C4674" s="4" t="s">
        <v>11913</v>
      </c>
      <c r="E4674" s="5">
        <v>2199</v>
      </c>
      <c r="G4674" s="5">
        <v>2199</v>
      </c>
      <c r="H4674" s="6">
        <v>1335.11</v>
      </c>
      <c r="K4674" s="7">
        <v>2</v>
      </c>
      <c r="N4674" s="8" t="s">
        <v>17</v>
      </c>
      <c r="O4674" s="1" t="s">
        <v>21</v>
      </c>
      <c r="P4674" s="1" t="s">
        <v>11917</v>
      </c>
    </row>
    <row r="4675" spans="1:16" hidden="1" x14ac:dyDescent="0.3">
      <c r="A4675" t="s">
        <v>4394</v>
      </c>
      <c r="B4675" s="3" t="s">
        <v>10278</v>
      </c>
      <c r="C4675" s="4" t="s">
        <v>11913</v>
      </c>
      <c r="E4675" s="5">
        <v>2599</v>
      </c>
      <c r="G4675" s="5">
        <v>2599</v>
      </c>
      <c r="H4675" s="6">
        <v>1577.96</v>
      </c>
      <c r="K4675" s="7">
        <v>1</v>
      </c>
      <c r="N4675" s="8" t="s">
        <v>17</v>
      </c>
      <c r="O4675" s="1" t="s">
        <v>21</v>
      </c>
      <c r="P4675" s="1" t="s">
        <v>11917</v>
      </c>
    </row>
    <row r="4676" spans="1:16" hidden="1" x14ac:dyDescent="0.3">
      <c r="A4676" t="s">
        <v>4395</v>
      </c>
      <c r="B4676" s="3" t="s">
        <v>10279</v>
      </c>
      <c r="C4676" s="4" t="s">
        <v>11913</v>
      </c>
      <c r="E4676" s="5">
        <v>2599</v>
      </c>
      <c r="G4676" s="5">
        <v>2599</v>
      </c>
      <c r="H4676" s="6">
        <v>1577.97</v>
      </c>
      <c r="K4676" s="7">
        <v>2</v>
      </c>
      <c r="N4676" s="8" t="s">
        <v>17</v>
      </c>
      <c r="O4676" s="1" t="s">
        <v>21</v>
      </c>
      <c r="P4676" s="1" t="s">
        <v>11917</v>
      </c>
    </row>
    <row r="4677" spans="1:16" hidden="1" x14ac:dyDescent="0.3">
      <c r="A4677" t="s">
        <v>4396</v>
      </c>
      <c r="B4677" s="3" t="s">
        <v>10280</v>
      </c>
      <c r="C4677" s="4" t="s">
        <v>11913</v>
      </c>
      <c r="E4677" s="5">
        <v>2599</v>
      </c>
      <c r="G4677" s="5">
        <v>2599</v>
      </c>
      <c r="H4677" s="6">
        <v>1577.97</v>
      </c>
      <c r="K4677" s="7">
        <v>2</v>
      </c>
      <c r="N4677" s="8" t="s">
        <v>17</v>
      </c>
      <c r="O4677" s="1" t="s">
        <v>21</v>
      </c>
      <c r="P4677" s="1" t="s">
        <v>11917</v>
      </c>
    </row>
    <row r="4678" spans="1:16" hidden="1" x14ac:dyDescent="0.3">
      <c r="A4678" t="s">
        <v>4397</v>
      </c>
      <c r="B4678" s="3" t="s">
        <v>10281</v>
      </c>
      <c r="C4678" s="4" t="s">
        <v>11913</v>
      </c>
      <c r="E4678" s="5">
        <v>2199</v>
      </c>
      <c r="G4678" s="5">
        <v>2199</v>
      </c>
      <c r="H4678" s="6">
        <v>1335.11</v>
      </c>
      <c r="K4678" s="7">
        <v>2</v>
      </c>
      <c r="N4678" s="8" t="s">
        <v>17</v>
      </c>
      <c r="O4678" s="1" t="s">
        <v>21</v>
      </c>
      <c r="P4678" s="1" t="s">
        <v>11917</v>
      </c>
    </row>
    <row r="4679" spans="1:16" hidden="1" x14ac:dyDescent="0.3">
      <c r="A4679" t="s">
        <v>4398</v>
      </c>
      <c r="B4679" s="3" t="s">
        <v>10282</v>
      </c>
      <c r="C4679" s="4" t="s">
        <v>11913</v>
      </c>
      <c r="E4679" s="5">
        <v>2599</v>
      </c>
      <c r="G4679" s="5">
        <v>2599</v>
      </c>
      <c r="H4679" s="6">
        <v>1577.97</v>
      </c>
      <c r="K4679" s="7">
        <v>2</v>
      </c>
      <c r="N4679" s="8" t="s">
        <v>17</v>
      </c>
      <c r="O4679" s="1" t="s">
        <v>21</v>
      </c>
      <c r="P4679" s="1" t="s">
        <v>11917</v>
      </c>
    </row>
    <row r="4680" spans="1:16" hidden="1" x14ac:dyDescent="0.3">
      <c r="A4680" t="s">
        <v>4399</v>
      </c>
      <c r="B4680" s="3" t="s">
        <v>10283</v>
      </c>
      <c r="C4680" s="4" t="s">
        <v>11913</v>
      </c>
      <c r="E4680" s="5">
        <v>2199</v>
      </c>
      <c r="G4680" s="5">
        <v>2199</v>
      </c>
      <c r="H4680" s="6">
        <v>1335.11</v>
      </c>
      <c r="K4680" s="7">
        <v>2</v>
      </c>
      <c r="N4680" s="8" t="s">
        <v>17</v>
      </c>
      <c r="O4680" s="1" t="s">
        <v>21</v>
      </c>
      <c r="P4680" s="1" t="s">
        <v>11917</v>
      </c>
    </row>
    <row r="4681" spans="1:16" hidden="1" x14ac:dyDescent="0.3">
      <c r="A4681" t="s">
        <v>4400</v>
      </c>
      <c r="B4681" s="3" t="s">
        <v>10284</v>
      </c>
      <c r="C4681" s="4" t="s">
        <v>11913</v>
      </c>
      <c r="E4681" s="5">
        <v>2199</v>
      </c>
      <c r="G4681" s="5">
        <v>2199</v>
      </c>
      <c r="H4681" s="6">
        <v>1335.11</v>
      </c>
      <c r="K4681" s="7">
        <v>1</v>
      </c>
      <c r="N4681" s="8" t="s">
        <v>17</v>
      </c>
      <c r="O4681" s="1" t="s">
        <v>21</v>
      </c>
      <c r="P4681" s="1" t="s">
        <v>11917</v>
      </c>
    </row>
    <row r="4682" spans="1:16" hidden="1" x14ac:dyDescent="0.3">
      <c r="A4682" t="s">
        <v>4401</v>
      </c>
      <c r="B4682" s="3" t="s">
        <v>10285</v>
      </c>
      <c r="C4682" s="4" t="s">
        <v>11914</v>
      </c>
      <c r="E4682" s="5">
        <v>838</v>
      </c>
      <c r="G4682" s="5">
        <v>838</v>
      </c>
      <c r="H4682" s="6">
        <v>399</v>
      </c>
      <c r="K4682" s="7">
        <v>10</v>
      </c>
      <c r="N4682" s="8" t="s">
        <v>17</v>
      </c>
      <c r="O4682" s="1" t="s">
        <v>21</v>
      </c>
      <c r="P4682" s="1" t="s">
        <v>11917</v>
      </c>
    </row>
    <row r="4683" spans="1:16" hidden="1" x14ac:dyDescent="0.3">
      <c r="A4683" t="s">
        <v>4402</v>
      </c>
      <c r="B4683" s="3" t="s">
        <v>10286</v>
      </c>
      <c r="C4683" s="4" t="s">
        <v>11914</v>
      </c>
      <c r="E4683" s="5">
        <v>943</v>
      </c>
      <c r="G4683" s="5">
        <v>943</v>
      </c>
      <c r="H4683" s="6">
        <v>449</v>
      </c>
      <c r="K4683" s="7">
        <v>10</v>
      </c>
      <c r="N4683" s="8" t="s">
        <v>17</v>
      </c>
      <c r="O4683" s="1" t="s">
        <v>21</v>
      </c>
      <c r="P4683" s="1" t="s">
        <v>11917</v>
      </c>
    </row>
    <row r="4684" spans="1:16" hidden="1" x14ac:dyDescent="0.3">
      <c r="A4684" t="s">
        <v>4403</v>
      </c>
      <c r="B4684" s="3" t="s">
        <v>10287</v>
      </c>
      <c r="C4684" s="4" t="s">
        <v>11914</v>
      </c>
      <c r="E4684" s="5">
        <v>943</v>
      </c>
      <c r="G4684" s="5">
        <v>943</v>
      </c>
      <c r="H4684" s="6">
        <v>449</v>
      </c>
      <c r="K4684" s="7">
        <v>10</v>
      </c>
      <c r="N4684" s="8" t="s">
        <v>17</v>
      </c>
      <c r="O4684" s="1" t="s">
        <v>21</v>
      </c>
      <c r="P4684" s="1" t="s">
        <v>11917</v>
      </c>
    </row>
    <row r="4685" spans="1:16" hidden="1" x14ac:dyDescent="0.3">
      <c r="A4685" t="s">
        <v>4404</v>
      </c>
      <c r="B4685" s="3" t="s">
        <v>10288</v>
      </c>
      <c r="C4685" s="4" t="s">
        <v>11914</v>
      </c>
      <c r="E4685" s="5">
        <v>943</v>
      </c>
      <c r="G4685" s="5">
        <v>943</v>
      </c>
      <c r="H4685" s="6">
        <v>449</v>
      </c>
      <c r="K4685" s="7">
        <v>9.6</v>
      </c>
      <c r="N4685" s="8" t="s">
        <v>17</v>
      </c>
      <c r="O4685" s="1" t="s">
        <v>21</v>
      </c>
      <c r="P4685" s="1" t="s">
        <v>11917</v>
      </c>
    </row>
    <row r="4686" spans="1:16" hidden="1" x14ac:dyDescent="0.3">
      <c r="A4686" t="s">
        <v>4405</v>
      </c>
      <c r="B4686" s="3" t="s">
        <v>10289</v>
      </c>
      <c r="C4686" s="4" t="s">
        <v>11914</v>
      </c>
      <c r="E4686" s="5">
        <v>892</v>
      </c>
      <c r="G4686" s="5">
        <v>892</v>
      </c>
      <c r="H4686" s="6">
        <v>399</v>
      </c>
      <c r="K4686" s="7">
        <v>10</v>
      </c>
      <c r="N4686" s="8" t="s">
        <v>17</v>
      </c>
      <c r="O4686" s="1" t="s">
        <v>21</v>
      </c>
      <c r="P4686" s="1" t="s">
        <v>11917</v>
      </c>
    </row>
    <row r="4687" spans="1:16" hidden="1" x14ac:dyDescent="0.3">
      <c r="A4687" t="s">
        <v>4406</v>
      </c>
      <c r="B4687" s="3" t="s">
        <v>10290</v>
      </c>
      <c r="C4687" s="4" t="s">
        <v>11914</v>
      </c>
      <c r="E4687" s="5">
        <v>892</v>
      </c>
      <c r="G4687" s="5">
        <v>892</v>
      </c>
      <c r="H4687" s="6">
        <v>399</v>
      </c>
      <c r="K4687" s="7">
        <v>9.6</v>
      </c>
      <c r="N4687" s="8" t="s">
        <v>17</v>
      </c>
      <c r="O4687" s="1" t="s">
        <v>21</v>
      </c>
      <c r="P4687" s="1" t="s">
        <v>11917</v>
      </c>
    </row>
    <row r="4688" spans="1:16" hidden="1" x14ac:dyDescent="0.3">
      <c r="A4688" t="s">
        <v>4407</v>
      </c>
      <c r="B4688" s="3" t="s">
        <v>10291</v>
      </c>
      <c r="C4688" s="4" t="s">
        <v>11914</v>
      </c>
      <c r="E4688" s="5">
        <v>943</v>
      </c>
      <c r="G4688" s="5">
        <v>943</v>
      </c>
      <c r="H4688" s="6">
        <v>449</v>
      </c>
      <c r="K4688" s="7">
        <v>10</v>
      </c>
      <c r="N4688" s="8" t="s">
        <v>17</v>
      </c>
      <c r="O4688" s="1" t="s">
        <v>21</v>
      </c>
      <c r="P4688" s="1" t="s">
        <v>11917</v>
      </c>
    </row>
    <row r="4689" spans="1:16" hidden="1" x14ac:dyDescent="0.3">
      <c r="A4689" t="s">
        <v>4408</v>
      </c>
      <c r="B4689" s="3" t="s">
        <v>10292</v>
      </c>
      <c r="C4689" s="4" t="s">
        <v>11914</v>
      </c>
      <c r="E4689" s="5">
        <v>1207</v>
      </c>
      <c r="G4689" s="5">
        <v>1207</v>
      </c>
      <c r="H4689" s="6">
        <v>540</v>
      </c>
      <c r="K4689" s="7">
        <v>9.1</v>
      </c>
      <c r="N4689" s="8" t="s">
        <v>17</v>
      </c>
      <c r="O4689" s="1" t="s">
        <v>21</v>
      </c>
      <c r="P4689" s="1" t="s">
        <v>11917</v>
      </c>
    </row>
    <row r="4690" spans="1:16" hidden="1" x14ac:dyDescent="0.3">
      <c r="A4690" t="s">
        <v>1846</v>
      </c>
      <c r="B4690" s="3" t="s">
        <v>10293</v>
      </c>
      <c r="C4690" s="4" t="s">
        <v>11914</v>
      </c>
      <c r="E4690" s="5">
        <v>3855</v>
      </c>
      <c r="G4690" s="5">
        <v>3855</v>
      </c>
      <c r="H4690" s="6">
        <v>1599</v>
      </c>
      <c r="K4690" s="7">
        <v>8</v>
      </c>
      <c r="N4690" s="8" t="s">
        <v>17</v>
      </c>
      <c r="O4690" s="1" t="s">
        <v>21</v>
      </c>
      <c r="P4690" s="1" t="s">
        <v>11917</v>
      </c>
    </row>
    <row r="4691" spans="1:16" hidden="1" x14ac:dyDescent="0.3">
      <c r="A4691" t="s">
        <v>4409</v>
      </c>
      <c r="B4691" s="3" t="s">
        <v>10294</v>
      </c>
      <c r="C4691" s="4" t="s">
        <v>11914</v>
      </c>
      <c r="E4691" s="5">
        <v>892</v>
      </c>
      <c r="G4691" s="5">
        <v>892</v>
      </c>
      <c r="H4691" s="6">
        <v>399</v>
      </c>
      <c r="K4691" s="7">
        <v>10</v>
      </c>
      <c r="N4691" s="8" t="s">
        <v>17</v>
      </c>
      <c r="O4691" s="1" t="s">
        <v>21</v>
      </c>
      <c r="P4691" s="1" t="s">
        <v>11917</v>
      </c>
    </row>
    <row r="4692" spans="1:16" hidden="1" x14ac:dyDescent="0.3">
      <c r="A4692" t="s">
        <v>4410</v>
      </c>
      <c r="B4692" s="3" t="s">
        <v>10295</v>
      </c>
      <c r="C4692" s="4" t="s">
        <v>11914</v>
      </c>
      <c r="E4692" s="5">
        <v>943</v>
      </c>
      <c r="G4692" s="5">
        <v>943</v>
      </c>
      <c r="H4692" s="6">
        <v>449</v>
      </c>
      <c r="K4692" s="7">
        <v>10</v>
      </c>
      <c r="N4692" s="8" t="s">
        <v>17</v>
      </c>
      <c r="O4692" s="1" t="s">
        <v>21</v>
      </c>
      <c r="P4692" s="1" t="s">
        <v>11917</v>
      </c>
    </row>
    <row r="4693" spans="1:16" hidden="1" x14ac:dyDescent="0.3">
      <c r="A4693" t="s">
        <v>4411</v>
      </c>
      <c r="B4693" s="3" t="s">
        <v>10296</v>
      </c>
      <c r="C4693" s="4" t="s">
        <v>11913</v>
      </c>
      <c r="E4693" s="5">
        <v>6499</v>
      </c>
      <c r="G4693" s="5">
        <v>6499</v>
      </c>
      <c r="H4693" s="6">
        <v>3745.19</v>
      </c>
      <c r="K4693" s="7">
        <v>1</v>
      </c>
      <c r="N4693" s="8" t="s">
        <v>17</v>
      </c>
      <c r="O4693" s="1" t="s">
        <v>21</v>
      </c>
      <c r="P4693" s="1" t="s">
        <v>11917</v>
      </c>
    </row>
    <row r="4694" spans="1:16" hidden="1" x14ac:dyDescent="0.3">
      <c r="A4694" t="s">
        <v>4412</v>
      </c>
      <c r="B4694" s="3" t="s">
        <v>10297</v>
      </c>
      <c r="C4694" s="4" t="s">
        <v>11913</v>
      </c>
      <c r="E4694" s="5">
        <v>6499</v>
      </c>
      <c r="G4694" s="5">
        <v>6499</v>
      </c>
      <c r="H4694" s="6">
        <v>3745.19</v>
      </c>
      <c r="K4694" s="7">
        <v>1</v>
      </c>
      <c r="N4694" s="8" t="s">
        <v>17</v>
      </c>
      <c r="O4694" s="1" t="s">
        <v>21</v>
      </c>
      <c r="P4694" s="1" t="s">
        <v>11917</v>
      </c>
    </row>
    <row r="4695" spans="1:16" hidden="1" x14ac:dyDescent="0.3">
      <c r="A4695" t="s">
        <v>4413</v>
      </c>
      <c r="B4695" s="3" t="s">
        <v>10298</v>
      </c>
      <c r="C4695" s="4" t="s">
        <v>11913</v>
      </c>
      <c r="E4695" s="5">
        <v>6499</v>
      </c>
      <c r="G4695" s="5">
        <v>6499</v>
      </c>
      <c r="H4695" s="6">
        <v>3745.19</v>
      </c>
      <c r="K4695" s="7">
        <v>1</v>
      </c>
      <c r="N4695" s="8" t="s">
        <v>17</v>
      </c>
      <c r="O4695" s="1" t="s">
        <v>21</v>
      </c>
      <c r="P4695" s="1" t="s">
        <v>11917</v>
      </c>
    </row>
    <row r="4696" spans="1:16" hidden="1" x14ac:dyDescent="0.3">
      <c r="A4696" t="s">
        <v>4414</v>
      </c>
      <c r="B4696" s="3" t="s">
        <v>10299</v>
      </c>
      <c r="C4696" s="4" t="s">
        <v>11913</v>
      </c>
      <c r="E4696" s="5">
        <v>6499</v>
      </c>
      <c r="G4696" s="5">
        <v>6499</v>
      </c>
      <c r="H4696" s="6">
        <v>3745.19</v>
      </c>
      <c r="K4696" s="7">
        <v>1</v>
      </c>
      <c r="N4696" s="8" t="s">
        <v>17</v>
      </c>
      <c r="O4696" s="1" t="s">
        <v>21</v>
      </c>
      <c r="P4696" s="1" t="s">
        <v>11917</v>
      </c>
    </row>
    <row r="4697" spans="1:16" x14ac:dyDescent="0.3">
      <c r="A4697" s="9" t="s">
        <v>4415</v>
      </c>
      <c r="B4697" s="13" t="s">
        <v>10300</v>
      </c>
      <c r="C4697" s="14" t="s">
        <v>11914</v>
      </c>
      <c r="D4697" s="9">
        <v>5110</v>
      </c>
      <c r="E4697" s="15">
        <v>3975</v>
      </c>
      <c r="F4697" s="9"/>
      <c r="G4697" s="15">
        <v>3975</v>
      </c>
      <c r="H4697" s="16">
        <v>1749</v>
      </c>
      <c r="I4697" s="9"/>
      <c r="J4697" s="9">
        <v>1.2</v>
      </c>
      <c r="K4697" s="17">
        <v>10</v>
      </c>
      <c r="L4697" s="9"/>
      <c r="M4697" s="9"/>
      <c r="N4697" s="18" t="s">
        <v>17</v>
      </c>
      <c r="O4697" s="19" t="s">
        <v>21</v>
      </c>
      <c r="P4697" s="19" t="s">
        <v>11917</v>
      </c>
    </row>
    <row r="4698" spans="1:16" hidden="1" x14ac:dyDescent="0.3">
      <c r="A4698" t="s">
        <v>4415</v>
      </c>
      <c r="B4698" s="3" t="s">
        <v>10301</v>
      </c>
      <c r="C4698" s="4" t="s">
        <v>11914</v>
      </c>
      <c r="E4698" s="5">
        <v>3673</v>
      </c>
      <c r="G4698" s="5">
        <v>3673</v>
      </c>
      <c r="H4698" s="6">
        <v>1749</v>
      </c>
      <c r="K4698" s="7">
        <v>10</v>
      </c>
      <c r="N4698" s="8" t="s">
        <v>17</v>
      </c>
      <c r="O4698" s="1" t="s">
        <v>21</v>
      </c>
      <c r="P4698" s="1" t="s">
        <v>11917</v>
      </c>
    </row>
    <row r="4699" spans="1:16" hidden="1" x14ac:dyDescent="0.3">
      <c r="A4699" t="s">
        <v>4416</v>
      </c>
      <c r="B4699" s="3" t="s">
        <v>10302</v>
      </c>
      <c r="C4699" s="4" t="s">
        <v>11914</v>
      </c>
      <c r="E4699" s="5">
        <v>1172</v>
      </c>
      <c r="G4699" s="5">
        <v>1172</v>
      </c>
      <c r="H4699" s="6">
        <v>525</v>
      </c>
      <c r="K4699" s="7">
        <v>16</v>
      </c>
      <c r="N4699" s="8" t="s">
        <v>17</v>
      </c>
      <c r="O4699" s="1" t="s">
        <v>21</v>
      </c>
      <c r="P4699" s="1" t="s">
        <v>11917</v>
      </c>
    </row>
    <row r="4700" spans="1:16" hidden="1" x14ac:dyDescent="0.3">
      <c r="A4700" t="s">
        <v>4417</v>
      </c>
      <c r="B4700" s="3" t="s">
        <v>10303</v>
      </c>
      <c r="C4700" s="4" t="s">
        <v>11914</v>
      </c>
      <c r="E4700" s="5">
        <v>1102</v>
      </c>
      <c r="G4700" s="5">
        <v>1102</v>
      </c>
      <c r="H4700" s="6">
        <v>525</v>
      </c>
      <c r="K4700" s="7">
        <v>11.2</v>
      </c>
      <c r="N4700" s="8" t="s">
        <v>17</v>
      </c>
      <c r="O4700" s="1" t="s">
        <v>21</v>
      </c>
      <c r="P4700" s="1" t="s">
        <v>11917</v>
      </c>
    </row>
    <row r="4701" spans="1:16" hidden="1" x14ac:dyDescent="0.3">
      <c r="A4701" t="s">
        <v>4045</v>
      </c>
      <c r="B4701" s="3" t="s">
        <v>10304</v>
      </c>
      <c r="C4701" s="4" t="s">
        <v>11914</v>
      </c>
      <c r="E4701" s="5">
        <v>1172</v>
      </c>
      <c r="G4701" s="5">
        <v>1172</v>
      </c>
      <c r="H4701" s="6">
        <v>525</v>
      </c>
      <c r="K4701" s="7">
        <v>11.2</v>
      </c>
      <c r="N4701" s="8" t="s">
        <v>17</v>
      </c>
      <c r="O4701" s="1" t="s">
        <v>21</v>
      </c>
      <c r="P4701" s="1" t="s">
        <v>11917</v>
      </c>
    </row>
    <row r="4702" spans="1:16" hidden="1" x14ac:dyDescent="0.3">
      <c r="A4702" t="s">
        <v>4418</v>
      </c>
      <c r="B4702" s="3" t="s">
        <v>10305</v>
      </c>
      <c r="C4702" s="4" t="s">
        <v>11914</v>
      </c>
      <c r="E4702" s="5">
        <v>660</v>
      </c>
      <c r="G4702" s="5">
        <v>660</v>
      </c>
      <c r="H4702" s="6">
        <v>299</v>
      </c>
      <c r="K4702" s="7">
        <v>9.6</v>
      </c>
      <c r="N4702" s="8" t="s">
        <v>17</v>
      </c>
      <c r="O4702" s="1" t="s">
        <v>21</v>
      </c>
      <c r="P4702" s="1" t="s">
        <v>11917</v>
      </c>
    </row>
    <row r="4703" spans="1:16" hidden="1" x14ac:dyDescent="0.3">
      <c r="A4703" t="s">
        <v>4419</v>
      </c>
      <c r="B4703" s="3" t="s">
        <v>10306</v>
      </c>
      <c r="C4703" s="4" t="s">
        <v>11914</v>
      </c>
      <c r="E4703" s="5">
        <v>892</v>
      </c>
      <c r="G4703" s="5">
        <v>892</v>
      </c>
      <c r="H4703" s="6">
        <v>399</v>
      </c>
      <c r="K4703" s="7">
        <v>9.6</v>
      </c>
      <c r="N4703" s="8" t="s">
        <v>17</v>
      </c>
      <c r="O4703" s="1" t="s">
        <v>21</v>
      </c>
      <c r="P4703" s="1" t="s">
        <v>11917</v>
      </c>
    </row>
    <row r="4704" spans="1:16" hidden="1" x14ac:dyDescent="0.3">
      <c r="A4704" t="s">
        <v>4420</v>
      </c>
      <c r="B4704" s="3" t="s">
        <v>10307</v>
      </c>
      <c r="C4704" s="4" t="s">
        <v>11914</v>
      </c>
      <c r="E4704" s="5">
        <v>2365</v>
      </c>
      <c r="G4704" s="5">
        <v>2365</v>
      </c>
      <c r="H4704" s="6">
        <v>881</v>
      </c>
      <c r="K4704" s="7">
        <v>11.2</v>
      </c>
      <c r="N4704" s="8" t="s">
        <v>17</v>
      </c>
      <c r="O4704" s="1" t="s">
        <v>21</v>
      </c>
      <c r="P4704" s="1" t="s">
        <v>11917</v>
      </c>
    </row>
    <row r="4705" spans="1:16" hidden="1" x14ac:dyDescent="0.3">
      <c r="A4705" t="s">
        <v>4421</v>
      </c>
      <c r="B4705" s="3" t="s">
        <v>10308</v>
      </c>
      <c r="C4705" s="4" t="s">
        <v>11914</v>
      </c>
      <c r="E4705" s="5">
        <v>2207</v>
      </c>
      <c r="G4705" s="5">
        <v>2207</v>
      </c>
      <c r="H4705" s="6">
        <v>881</v>
      </c>
      <c r="K4705" s="7">
        <v>10</v>
      </c>
      <c r="N4705" s="8" t="s">
        <v>17</v>
      </c>
      <c r="O4705" s="1" t="s">
        <v>21</v>
      </c>
      <c r="P4705" s="1" t="s">
        <v>11917</v>
      </c>
    </row>
    <row r="4706" spans="1:16" hidden="1" x14ac:dyDescent="0.3">
      <c r="A4706" t="s">
        <v>4422</v>
      </c>
      <c r="B4706" s="3" t="s">
        <v>10309</v>
      </c>
      <c r="C4706" s="4" t="s">
        <v>11914</v>
      </c>
      <c r="E4706" s="5">
        <v>1468</v>
      </c>
      <c r="G4706" s="5">
        <v>1468</v>
      </c>
      <c r="H4706" s="6">
        <v>629</v>
      </c>
      <c r="K4706" s="7">
        <v>11.2</v>
      </c>
      <c r="N4706" s="8" t="s">
        <v>17</v>
      </c>
      <c r="O4706" s="1" t="s">
        <v>21</v>
      </c>
      <c r="P4706" s="1" t="s">
        <v>11917</v>
      </c>
    </row>
    <row r="4707" spans="1:16" hidden="1" x14ac:dyDescent="0.3">
      <c r="A4707" t="s">
        <v>4423</v>
      </c>
      <c r="B4707" s="3" t="s">
        <v>10310</v>
      </c>
      <c r="C4707" s="4" t="s">
        <v>11914</v>
      </c>
      <c r="E4707" s="5">
        <v>1560</v>
      </c>
      <c r="G4707" s="5">
        <v>1560</v>
      </c>
      <c r="H4707" s="6">
        <v>629</v>
      </c>
      <c r="K4707" s="7">
        <v>12.8</v>
      </c>
      <c r="N4707" s="8" t="s">
        <v>17</v>
      </c>
      <c r="O4707" s="1" t="s">
        <v>21</v>
      </c>
      <c r="P4707" s="1" t="s">
        <v>11917</v>
      </c>
    </row>
    <row r="4708" spans="1:16" hidden="1" x14ac:dyDescent="0.3">
      <c r="A4708" t="s">
        <v>4424</v>
      </c>
      <c r="B4708" s="3" t="s">
        <v>10311</v>
      </c>
      <c r="C4708" s="4" t="s">
        <v>11914</v>
      </c>
      <c r="E4708" s="5">
        <v>2207</v>
      </c>
      <c r="G4708" s="5">
        <v>2207</v>
      </c>
      <c r="H4708" s="6">
        <v>881</v>
      </c>
      <c r="K4708" s="7">
        <v>11.2</v>
      </c>
      <c r="N4708" s="8" t="s">
        <v>17</v>
      </c>
      <c r="O4708" s="1" t="s">
        <v>21</v>
      </c>
      <c r="P4708" s="1" t="s">
        <v>11917</v>
      </c>
    </row>
    <row r="4709" spans="1:16" hidden="1" x14ac:dyDescent="0.3">
      <c r="A4709" t="s">
        <v>4425</v>
      </c>
      <c r="B4709" s="3" t="s">
        <v>10312</v>
      </c>
      <c r="C4709" s="4" t="s">
        <v>11913</v>
      </c>
      <c r="E4709" s="5">
        <v>2599</v>
      </c>
      <c r="G4709" s="5">
        <v>2599</v>
      </c>
      <c r="H4709" s="6">
        <v>1577.97</v>
      </c>
      <c r="K4709" s="7">
        <v>2</v>
      </c>
      <c r="N4709" s="8" t="s">
        <v>17</v>
      </c>
      <c r="O4709" s="1" t="s">
        <v>21</v>
      </c>
      <c r="P4709" s="1" t="s">
        <v>11917</v>
      </c>
    </row>
    <row r="4710" spans="1:16" hidden="1" x14ac:dyDescent="0.3">
      <c r="A4710" s="9" t="s">
        <v>4426</v>
      </c>
      <c r="B4710" s="13" t="s">
        <v>10313</v>
      </c>
      <c r="C4710" s="14" t="s">
        <v>11913</v>
      </c>
      <c r="D4710" s="9"/>
      <c r="E4710" s="15">
        <v>2599</v>
      </c>
      <c r="F4710" s="9"/>
      <c r="G4710" s="15">
        <v>2599</v>
      </c>
      <c r="H4710" s="16">
        <v>1577.96</v>
      </c>
      <c r="I4710" s="9"/>
      <c r="J4710" s="9"/>
      <c r="K4710" s="17">
        <v>1</v>
      </c>
      <c r="L4710" s="9"/>
      <c r="M4710" s="9"/>
      <c r="N4710" s="18" t="s">
        <v>17</v>
      </c>
      <c r="O4710" s="19" t="s">
        <v>21</v>
      </c>
      <c r="P4710" s="19" t="s">
        <v>11917</v>
      </c>
    </row>
    <row r="4711" spans="1:16" hidden="1" x14ac:dyDescent="0.3">
      <c r="A4711" t="s">
        <v>4427</v>
      </c>
      <c r="B4711" s="3" t="s">
        <v>10314</v>
      </c>
      <c r="C4711" s="4" t="s">
        <v>11913</v>
      </c>
      <c r="E4711" s="5">
        <v>2599</v>
      </c>
      <c r="G4711" s="5">
        <v>2599</v>
      </c>
      <c r="H4711" s="6">
        <v>1577.96</v>
      </c>
      <c r="K4711" s="7">
        <v>1</v>
      </c>
      <c r="N4711" s="8" t="s">
        <v>17</v>
      </c>
      <c r="O4711" s="1" t="s">
        <v>21</v>
      </c>
      <c r="P4711" s="1" t="s">
        <v>11917</v>
      </c>
    </row>
    <row r="4712" spans="1:16" hidden="1" x14ac:dyDescent="0.3">
      <c r="A4712" t="s">
        <v>4428</v>
      </c>
      <c r="B4712" s="3" t="s">
        <v>10315</v>
      </c>
      <c r="C4712" s="4" t="s">
        <v>11913</v>
      </c>
      <c r="E4712" s="5">
        <v>2599</v>
      </c>
      <c r="G4712" s="5">
        <v>2599</v>
      </c>
      <c r="H4712" s="6">
        <v>1577.96</v>
      </c>
      <c r="K4712" s="7">
        <v>1</v>
      </c>
      <c r="N4712" s="8" t="s">
        <v>17</v>
      </c>
      <c r="O4712" s="1" t="s">
        <v>21</v>
      </c>
      <c r="P4712" s="1" t="s">
        <v>11917</v>
      </c>
    </row>
    <row r="4713" spans="1:16" x14ac:dyDescent="0.3">
      <c r="A4713" s="9" t="s">
        <v>4429</v>
      </c>
      <c r="B4713" s="13" t="s">
        <v>10316</v>
      </c>
      <c r="C4713" s="14" t="s">
        <v>11913</v>
      </c>
      <c r="D4713" s="15">
        <v>5999</v>
      </c>
      <c r="E4713" s="15">
        <v>5999</v>
      </c>
      <c r="F4713" s="9"/>
      <c r="G4713" s="15">
        <v>5999</v>
      </c>
      <c r="H4713" s="16">
        <v>3457.05</v>
      </c>
      <c r="I4713" s="9"/>
      <c r="J4713" s="9">
        <v>1</v>
      </c>
      <c r="K4713" s="17">
        <v>1</v>
      </c>
      <c r="L4713" s="9"/>
      <c r="M4713" s="9"/>
      <c r="N4713" s="18" t="s">
        <v>17</v>
      </c>
      <c r="O4713" s="19" t="s">
        <v>21</v>
      </c>
      <c r="P4713" s="19" t="s">
        <v>11917</v>
      </c>
    </row>
    <row r="4714" spans="1:16" hidden="1" x14ac:dyDescent="0.3">
      <c r="A4714" t="s">
        <v>4430</v>
      </c>
      <c r="B4714" s="3" t="s">
        <v>10317</v>
      </c>
      <c r="C4714" s="4" t="s">
        <v>11913</v>
      </c>
      <c r="E4714" s="5">
        <v>5999</v>
      </c>
      <c r="G4714" s="5">
        <v>5999</v>
      </c>
      <c r="H4714" s="6">
        <v>3457.05</v>
      </c>
      <c r="K4714" s="7">
        <v>1</v>
      </c>
      <c r="N4714" s="8" t="s">
        <v>17</v>
      </c>
      <c r="O4714" s="1" t="s">
        <v>21</v>
      </c>
      <c r="P4714" s="1" t="s">
        <v>11917</v>
      </c>
    </row>
    <row r="4715" spans="1:16" hidden="1" x14ac:dyDescent="0.3">
      <c r="A4715" t="s">
        <v>4431</v>
      </c>
      <c r="B4715" s="3" t="s">
        <v>10318</v>
      </c>
      <c r="C4715" s="4" t="s">
        <v>11913</v>
      </c>
      <c r="E4715" s="5">
        <v>5999</v>
      </c>
      <c r="G4715" s="5">
        <v>5999</v>
      </c>
      <c r="H4715" s="6">
        <v>3457.05</v>
      </c>
      <c r="K4715" s="7">
        <v>1</v>
      </c>
      <c r="N4715" s="8" t="s">
        <v>17</v>
      </c>
      <c r="O4715" s="1" t="s">
        <v>21</v>
      </c>
      <c r="P4715" s="1" t="s">
        <v>11917</v>
      </c>
    </row>
    <row r="4716" spans="1:16" hidden="1" x14ac:dyDescent="0.3">
      <c r="A4716" t="s">
        <v>4432</v>
      </c>
      <c r="B4716" s="3" t="s">
        <v>10319</v>
      </c>
      <c r="C4716" s="4" t="s">
        <v>11913</v>
      </c>
      <c r="E4716" s="5">
        <v>5999</v>
      </c>
      <c r="G4716" s="5">
        <v>5999</v>
      </c>
      <c r="H4716" s="6">
        <v>3457.05</v>
      </c>
      <c r="K4716" s="7">
        <v>1</v>
      </c>
      <c r="N4716" s="8" t="s">
        <v>17</v>
      </c>
      <c r="O4716" s="1" t="s">
        <v>21</v>
      </c>
      <c r="P4716" s="1" t="s">
        <v>11917</v>
      </c>
    </row>
    <row r="4717" spans="1:16" hidden="1" x14ac:dyDescent="0.3">
      <c r="A4717" t="s">
        <v>4433</v>
      </c>
      <c r="B4717" s="3" t="s">
        <v>10320</v>
      </c>
      <c r="C4717" s="4" t="s">
        <v>11913</v>
      </c>
      <c r="E4717" s="5">
        <v>2399</v>
      </c>
      <c r="G4717" s="5">
        <v>2399</v>
      </c>
      <c r="H4717" s="6">
        <v>1456.54</v>
      </c>
      <c r="K4717" s="7">
        <v>1</v>
      </c>
      <c r="N4717" s="8" t="s">
        <v>17</v>
      </c>
      <c r="O4717" s="1" t="s">
        <v>21</v>
      </c>
      <c r="P4717" s="1" t="s">
        <v>11917</v>
      </c>
    </row>
    <row r="4718" spans="1:16" hidden="1" x14ac:dyDescent="0.3">
      <c r="A4718" t="s">
        <v>4434</v>
      </c>
      <c r="B4718" s="3" t="s">
        <v>10321</v>
      </c>
      <c r="C4718" s="4" t="s">
        <v>11913</v>
      </c>
      <c r="E4718" s="5">
        <v>4799</v>
      </c>
      <c r="G4718" s="5">
        <v>4799</v>
      </c>
      <c r="H4718" s="6">
        <v>2913.68</v>
      </c>
      <c r="K4718" s="7">
        <v>1</v>
      </c>
      <c r="N4718" s="8" t="s">
        <v>17</v>
      </c>
      <c r="O4718" s="1" t="s">
        <v>21</v>
      </c>
      <c r="P4718" s="1" t="s">
        <v>11917</v>
      </c>
    </row>
    <row r="4719" spans="1:16" hidden="1" x14ac:dyDescent="0.3">
      <c r="A4719" t="s">
        <v>4435</v>
      </c>
      <c r="B4719" s="3" t="s">
        <v>10322</v>
      </c>
      <c r="C4719" s="4" t="s">
        <v>11913</v>
      </c>
      <c r="E4719" s="5">
        <v>4799</v>
      </c>
      <c r="G4719" s="5">
        <v>4799</v>
      </c>
      <c r="H4719" s="6">
        <v>2913.68</v>
      </c>
      <c r="K4719" s="7">
        <v>1</v>
      </c>
      <c r="N4719" s="8" t="s">
        <v>17</v>
      </c>
      <c r="O4719" s="1" t="s">
        <v>21</v>
      </c>
      <c r="P4719" s="1" t="s">
        <v>11917</v>
      </c>
    </row>
    <row r="4720" spans="1:16" hidden="1" x14ac:dyDescent="0.3">
      <c r="A4720" t="s">
        <v>4436</v>
      </c>
      <c r="B4720" s="3" t="s">
        <v>10323</v>
      </c>
      <c r="C4720" s="4" t="s">
        <v>11913</v>
      </c>
      <c r="E4720" s="5">
        <v>4799</v>
      </c>
      <c r="G4720" s="5">
        <v>4799</v>
      </c>
      <c r="H4720" s="6">
        <v>2913.68</v>
      </c>
      <c r="K4720" s="7">
        <v>1</v>
      </c>
      <c r="N4720" s="8" t="s">
        <v>17</v>
      </c>
      <c r="O4720" s="1" t="s">
        <v>21</v>
      </c>
      <c r="P4720" s="1" t="s">
        <v>11917</v>
      </c>
    </row>
    <row r="4721" spans="1:16" hidden="1" x14ac:dyDescent="0.3">
      <c r="A4721" t="s">
        <v>4437</v>
      </c>
      <c r="B4721" s="3" t="s">
        <v>10324</v>
      </c>
      <c r="C4721" s="4" t="s">
        <v>11913</v>
      </c>
      <c r="E4721" s="5">
        <v>4799</v>
      </c>
      <c r="G4721" s="5">
        <v>4799</v>
      </c>
      <c r="H4721" s="6">
        <v>2913.68</v>
      </c>
      <c r="K4721" s="7">
        <v>1</v>
      </c>
      <c r="N4721" s="8" t="s">
        <v>17</v>
      </c>
      <c r="O4721" s="1" t="s">
        <v>21</v>
      </c>
      <c r="P4721" s="1" t="s">
        <v>11917</v>
      </c>
    </row>
    <row r="4722" spans="1:16" hidden="1" x14ac:dyDescent="0.3">
      <c r="A4722" t="s">
        <v>4438</v>
      </c>
      <c r="B4722" s="3" t="s">
        <v>10325</v>
      </c>
      <c r="C4722" s="4" t="s">
        <v>11913</v>
      </c>
      <c r="E4722" s="5">
        <v>2399</v>
      </c>
      <c r="G4722" s="5">
        <v>2399</v>
      </c>
      <c r="H4722" s="6">
        <v>1456.54</v>
      </c>
      <c r="K4722" s="7">
        <v>1</v>
      </c>
      <c r="N4722" s="8" t="s">
        <v>17</v>
      </c>
      <c r="O4722" s="1" t="s">
        <v>21</v>
      </c>
      <c r="P4722" s="1" t="s">
        <v>11917</v>
      </c>
    </row>
    <row r="4723" spans="1:16" hidden="1" x14ac:dyDescent="0.3">
      <c r="A4723" t="s">
        <v>4439</v>
      </c>
      <c r="B4723" s="3" t="s">
        <v>10326</v>
      </c>
      <c r="C4723" s="4" t="s">
        <v>11913</v>
      </c>
      <c r="E4723" s="5">
        <v>2399</v>
      </c>
      <c r="G4723" s="5">
        <v>2399</v>
      </c>
      <c r="H4723" s="6">
        <v>1456.54</v>
      </c>
      <c r="K4723" s="7">
        <v>1</v>
      </c>
      <c r="N4723" s="8" t="s">
        <v>17</v>
      </c>
      <c r="O4723" s="1" t="s">
        <v>21</v>
      </c>
      <c r="P4723" s="1" t="s">
        <v>11917</v>
      </c>
    </row>
    <row r="4724" spans="1:16" hidden="1" x14ac:dyDescent="0.3">
      <c r="A4724" t="s">
        <v>4440</v>
      </c>
      <c r="B4724" s="3" t="s">
        <v>10327</v>
      </c>
      <c r="C4724" s="4" t="s">
        <v>11913</v>
      </c>
      <c r="E4724" s="5">
        <v>2399</v>
      </c>
      <c r="G4724" s="5">
        <v>2399</v>
      </c>
      <c r="H4724" s="6">
        <v>1456.54</v>
      </c>
      <c r="K4724" s="7">
        <v>1</v>
      </c>
      <c r="N4724" s="8" t="s">
        <v>17</v>
      </c>
      <c r="O4724" s="1" t="s">
        <v>21</v>
      </c>
      <c r="P4724" s="1" t="s">
        <v>11917</v>
      </c>
    </row>
    <row r="4725" spans="1:16" hidden="1" x14ac:dyDescent="0.3">
      <c r="A4725" t="s">
        <v>4441</v>
      </c>
      <c r="B4725" s="3" t="s">
        <v>10328</v>
      </c>
      <c r="C4725" s="4" t="s">
        <v>11914</v>
      </c>
      <c r="E4725" s="5">
        <v>2586</v>
      </c>
      <c r="G4725" s="5">
        <v>2586</v>
      </c>
      <c r="H4725" s="6">
        <v>1206.45</v>
      </c>
      <c r="K4725" s="7">
        <v>13</v>
      </c>
      <c r="N4725" s="8" t="s">
        <v>17</v>
      </c>
      <c r="O4725" s="1" t="s">
        <v>21</v>
      </c>
      <c r="P4725" s="1" t="s">
        <v>11917</v>
      </c>
    </row>
    <row r="4726" spans="1:16" hidden="1" x14ac:dyDescent="0.3">
      <c r="A4726" t="s">
        <v>4442</v>
      </c>
      <c r="B4726" s="3" t="s">
        <v>10329</v>
      </c>
      <c r="C4726" s="4" t="s">
        <v>11914</v>
      </c>
      <c r="E4726" s="5">
        <v>873</v>
      </c>
      <c r="G4726" s="5">
        <v>873</v>
      </c>
      <c r="H4726" s="6">
        <v>352</v>
      </c>
      <c r="K4726" s="7">
        <v>11.7</v>
      </c>
      <c r="N4726" s="8" t="s">
        <v>17</v>
      </c>
      <c r="O4726" s="1" t="s">
        <v>21</v>
      </c>
      <c r="P4726" s="1" t="s">
        <v>11917</v>
      </c>
    </row>
    <row r="4727" spans="1:16" hidden="1" x14ac:dyDescent="0.3">
      <c r="A4727" t="s">
        <v>4443</v>
      </c>
      <c r="B4727" s="3" t="s">
        <v>10330</v>
      </c>
      <c r="C4727" s="4" t="s">
        <v>11914</v>
      </c>
      <c r="E4727" s="5">
        <v>873</v>
      </c>
      <c r="G4727" s="5">
        <v>873</v>
      </c>
      <c r="H4727" s="6">
        <v>352</v>
      </c>
      <c r="K4727" s="7">
        <v>11.7</v>
      </c>
      <c r="N4727" s="8" t="s">
        <v>17</v>
      </c>
      <c r="O4727" s="1" t="s">
        <v>21</v>
      </c>
      <c r="P4727" s="1" t="s">
        <v>11917</v>
      </c>
    </row>
    <row r="4728" spans="1:16" hidden="1" x14ac:dyDescent="0.3">
      <c r="A4728" t="s">
        <v>4444</v>
      </c>
      <c r="B4728" s="3" t="s">
        <v>10331</v>
      </c>
      <c r="C4728" s="4" t="s">
        <v>11914</v>
      </c>
      <c r="E4728" s="5">
        <v>943</v>
      </c>
      <c r="G4728" s="5">
        <v>943</v>
      </c>
      <c r="H4728" s="6">
        <v>449</v>
      </c>
      <c r="K4728" s="7">
        <v>11.2</v>
      </c>
      <c r="N4728" s="8" t="s">
        <v>17</v>
      </c>
      <c r="O4728" s="1" t="s">
        <v>21</v>
      </c>
      <c r="P4728" s="1" t="s">
        <v>11917</v>
      </c>
    </row>
    <row r="4729" spans="1:16" hidden="1" x14ac:dyDescent="0.3">
      <c r="A4729" t="s">
        <v>4445</v>
      </c>
      <c r="B4729" s="3" t="s">
        <v>10332</v>
      </c>
      <c r="C4729" s="4" t="s">
        <v>11914</v>
      </c>
      <c r="E4729" s="5">
        <v>1560</v>
      </c>
      <c r="G4729" s="5">
        <v>1560</v>
      </c>
      <c r="H4729" s="6">
        <v>699</v>
      </c>
      <c r="K4729" s="7">
        <v>13</v>
      </c>
      <c r="N4729" s="8" t="s">
        <v>17</v>
      </c>
      <c r="O4729" s="1" t="s">
        <v>21</v>
      </c>
      <c r="P4729" s="1" t="s">
        <v>11917</v>
      </c>
    </row>
    <row r="4730" spans="1:16" hidden="1" x14ac:dyDescent="0.3">
      <c r="A4730" t="s">
        <v>4446</v>
      </c>
      <c r="B4730" s="3" t="s">
        <v>10333</v>
      </c>
      <c r="C4730" s="4" t="s">
        <v>11914</v>
      </c>
      <c r="E4730" s="5">
        <v>892</v>
      </c>
      <c r="G4730" s="5">
        <v>892</v>
      </c>
      <c r="H4730" s="6">
        <v>399</v>
      </c>
      <c r="K4730" s="7">
        <v>13</v>
      </c>
      <c r="N4730" s="8" t="s">
        <v>17</v>
      </c>
      <c r="O4730" s="1" t="s">
        <v>21</v>
      </c>
      <c r="P4730" s="1" t="s">
        <v>11917</v>
      </c>
    </row>
    <row r="4731" spans="1:16" hidden="1" x14ac:dyDescent="0.3">
      <c r="A4731" t="s">
        <v>4447</v>
      </c>
      <c r="B4731" s="3" t="s">
        <v>10334</v>
      </c>
      <c r="C4731" s="4" t="s">
        <v>11914</v>
      </c>
      <c r="E4731" s="5">
        <v>892</v>
      </c>
      <c r="G4731" s="5">
        <v>892</v>
      </c>
      <c r="H4731" s="6">
        <v>399</v>
      </c>
      <c r="K4731" s="7">
        <v>13</v>
      </c>
      <c r="N4731" s="8" t="s">
        <v>17</v>
      </c>
      <c r="O4731" s="1" t="s">
        <v>21</v>
      </c>
      <c r="P4731" s="1" t="s">
        <v>11917</v>
      </c>
    </row>
    <row r="4732" spans="1:16" hidden="1" x14ac:dyDescent="0.3">
      <c r="A4732" t="s">
        <v>4448</v>
      </c>
      <c r="B4732" s="3" t="s">
        <v>10335</v>
      </c>
      <c r="C4732" s="4" t="s">
        <v>11914</v>
      </c>
      <c r="E4732" s="5">
        <v>892</v>
      </c>
      <c r="G4732" s="5">
        <v>892</v>
      </c>
      <c r="H4732" s="6">
        <v>399</v>
      </c>
      <c r="K4732" s="7">
        <v>13</v>
      </c>
      <c r="N4732" s="8" t="s">
        <v>17</v>
      </c>
      <c r="O4732" s="1" t="s">
        <v>21</v>
      </c>
      <c r="P4732" s="1" t="s">
        <v>11917</v>
      </c>
    </row>
    <row r="4733" spans="1:16" hidden="1" x14ac:dyDescent="0.3">
      <c r="A4733" t="s">
        <v>4449</v>
      </c>
      <c r="B4733" s="3" t="s">
        <v>10336</v>
      </c>
      <c r="C4733" s="4" t="s">
        <v>11914</v>
      </c>
      <c r="E4733" s="5">
        <v>660</v>
      </c>
      <c r="G4733" s="5">
        <v>660</v>
      </c>
      <c r="H4733" s="6">
        <v>299</v>
      </c>
      <c r="K4733" s="7">
        <v>13</v>
      </c>
      <c r="N4733" s="8" t="s">
        <v>17</v>
      </c>
      <c r="O4733" s="1" t="s">
        <v>21</v>
      </c>
      <c r="P4733" s="1" t="s">
        <v>11917</v>
      </c>
    </row>
    <row r="4734" spans="1:16" hidden="1" x14ac:dyDescent="0.3">
      <c r="A4734" t="s">
        <v>4450</v>
      </c>
      <c r="B4734" s="3" t="s">
        <v>10337</v>
      </c>
      <c r="C4734" s="4" t="s">
        <v>11914</v>
      </c>
      <c r="E4734" s="5">
        <v>1172</v>
      </c>
      <c r="G4734" s="5">
        <v>1172</v>
      </c>
      <c r="H4734" s="6">
        <v>525</v>
      </c>
      <c r="K4734" s="7">
        <v>14.3</v>
      </c>
      <c r="N4734" s="8" t="s">
        <v>17</v>
      </c>
      <c r="O4734" s="1" t="s">
        <v>21</v>
      </c>
      <c r="P4734" s="1" t="s">
        <v>11917</v>
      </c>
    </row>
    <row r="4735" spans="1:16" hidden="1" x14ac:dyDescent="0.3">
      <c r="A4735" t="s">
        <v>3378</v>
      </c>
      <c r="B4735" s="3" t="s">
        <v>10338</v>
      </c>
      <c r="C4735" s="4" t="s">
        <v>11914</v>
      </c>
      <c r="E4735" s="5">
        <v>892</v>
      </c>
      <c r="G4735" s="5">
        <v>892</v>
      </c>
      <c r="H4735" s="6">
        <v>425</v>
      </c>
      <c r="K4735" s="7">
        <v>14.3</v>
      </c>
      <c r="N4735" s="8" t="s">
        <v>17</v>
      </c>
      <c r="O4735" s="1" t="s">
        <v>21</v>
      </c>
      <c r="P4735" s="1" t="s">
        <v>11917</v>
      </c>
    </row>
    <row r="4736" spans="1:16" s="9" customFormat="1" x14ac:dyDescent="0.3">
      <c r="A4736" s="9" t="s">
        <v>4451</v>
      </c>
      <c r="B4736" s="13" t="s">
        <v>10339</v>
      </c>
      <c r="C4736" s="14" t="s">
        <v>11914</v>
      </c>
      <c r="D4736" s="9">
        <v>1180</v>
      </c>
      <c r="E4736" s="15">
        <v>951</v>
      </c>
      <c r="G4736" s="15">
        <v>951</v>
      </c>
      <c r="H4736" s="16">
        <v>425</v>
      </c>
      <c r="J4736" s="9">
        <v>12</v>
      </c>
      <c r="K4736" s="17">
        <v>14.3</v>
      </c>
      <c r="N4736" s="18" t="s">
        <v>17</v>
      </c>
      <c r="O4736" s="19" t="s">
        <v>21</v>
      </c>
      <c r="P4736" s="19" t="s">
        <v>11917</v>
      </c>
    </row>
    <row r="4737" spans="1:16" hidden="1" x14ac:dyDescent="0.3">
      <c r="A4737" t="s">
        <v>4452</v>
      </c>
      <c r="B4737" s="3" t="s">
        <v>10340</v>
      </c>
      <c r="C4737" s="4" t="s">
        <v>11914</v>
      </c>
      <c r="E4737" s="5">
        <v>951</v>
      </c>
      <c r="G4737" s="5">
        <v>951</v>
      </c>
      <c r="H4737" s="6">
        <v>425</v>
      </c>
      <c r="K4737" s="7">
        <v>14.3</v>
      </c>
      <c r="N4737" s="8" t="s">
        <v>17</v>
      </c>
      <c r="O4737" s="1" t="s">
        <v>21</v>
      </c>
      <c r="P4737" s="1" t="s">
        <v>11917</v>
      </c>
    </row>
    <row r="4738" spans="1:16" hidden="1" x14ac:dyDescent="0.3">
      <c r="A4738" t="s">
        <v>4453</v>
      </c>
      <c r="B4738" s="3" t="s">
        <v>10341</v>
      </c>
      <c r="C4738" s="4" t="s">
        <v>11914</v>
      </c>
      <c r="E4738" s="5">
        <v>3778</v>
      </c>
      <c r="G4738" s="5">
        <v>3778</v>
      </c>
      <c r="H4738" s="6">
        <v>1799</v>
      </c>
      <c r="K4738" s="7">
        <v>10</v>
      </c>
      <c r="N4738" s="8" t="s">
        <v>17</v>
      </c>
      <c r="O4738" s="1" t="s">
        <v>21</v>
      </c>
      <c r="P4738" s="1" t="s">
        <v>11917</v>
      </c>
    </row>
    <row r="4739" spans="1:16" hidden="1" x14ac:dyDescent="0.3">
      <c r="A4739" t="s">
        <v>4454</v>
      </c>
      <c r="B4739" s="3" t="s">
        <v>10342</v>
      </c>
      <c r="C4739" s="4" t="s">
        <v>11914</v>
      </c>
      <c r="E4739" s="5">
        <v>660</v>
      </c>
      <c r="G4739" s="5">
        <v>660</v>
      </c>
      <c r="H4739" s="6">
        <v>299</v>
      </c>
      <c r="K4739" s="7">
        <v>13</v>
      </c>
      <c r="N4739" s="8" t="s">
        <v>17</v>
      </c>
      <c r="O4739" s="1" t="s">
        <v>21</v>
      </c>
      <c r="P4739" s="1" t="s">
        <v>11917</v>
      </c>
    </row>
    <row r="4740" spans="1:16" hidden="1" x14ac:dyDescent="0.3">
      <c r="A4740" t="s">
        <v>4455</v>
      </c>
      <c r="B4740" s="3" t="s">
        <v>10343</v>
      </c>
      <c r="C4740" s="4" t="s">
        <v>11914</v>
      </c>
      <c r="E4740" s="5">
        <v>999</v>
      </c>
      <c r="G4740" s="5">
        <v>999</v>
      </c>
      <c r="H4740" s="6">
        <v>60</v>
      </c>
      <c r="K4740" s="7">
        <v>20</v>
      </c>
      <c r="N4740" s="8" t="s">
        <v>17</v>
      </c>
      <c r="O4740" s="1" t="s">
        <v>21</v>
      </c>
      <c r="P4740" s="1" t="s">
        <v>11917</v>
      </c>
    </row>
    <row r="4741" spans="1:16" hidden="1" x14ac:dyDescent="0.3">
      <c r="A4741" t="s">
        <v>4456</v>
      </c>
      <c r="B4741" s="3" t="s">
        <v>10344</v>
      </c>
      <c r="C4741" s="4" t="s">
        <v>11914</v>
      </c>
      <c r="E4741" s="5">
        <v>1166</v>
      </c>
      <c r="G4741" s="5">
        <v>1166</v>
      </c>
      <c r="H4741" s="6">
        <v>555</v>
      </c>
      <c r="K4741" s="7">
        <v>9.1</v>
      </c>
      <c r="N4741" s="8" t="s">
        <v>17</v>
      </c>
      <c r="O4741" s="1" t="s">
        <v>21</v>
      </c>
      <c r="P4741" s="1" t="s">
        <v>11917</v>
      </c>
    </row>
    <row r="4742" spans="1:16" hidden="1" x14ac:dyDescent="0.3">
      <c r="A4742" t="s">
        <v>4457</v>
      </c>
      <c r="B4742" s="3" t="s">
        <v>10345</v>
      </c>
      <c r="C4742" s="4" t="s">
        <v>11914</v>
      </c>
      <c r="E4742" s="5">
        <v>1166</v>
      </c>
      <c r="G4742" s="5">
        <v>1166</v>
      </c>
      <c r="H4742" s="6">
        <v>555</v>
      </c>
      <c r="K4742" s="7">
        <v>6.5</v>
      </c>
      <c r="N4742" s="8" t="s">
        <v>17</v>
      </c>
      <c r="O4742" s="1" t="s">
        <v>21</v>
      </c>
      <c r="P4742" s="1" t="s">
        <v>11917</v>
      </c>
    </row>
    <row r="4743" spans="1:16" hidden="1" x14ac:dyDescent="0.3">
      <c r="A4743" t="s">
        <v>4458</v>
      </c>
      <c r="B4743" s="3" t="s">
        <v>10346</v>
      </c>
      <c r="C4743" s="4" t="s">
        <v>11914</v>
      </c>
      <c r="E4743" s="5">
        <v>1241</v>
      </c>
      <c r="G4743" s="5">
        <v>1241</v>
      </c>
      <c r="H4743" s="6">
        <v>555</v>
      </c>
      <c r="K4743" s="7">
        <v>10.4</v>
      </c>
      <c r="N4743" s="8" t="s">
        <v>17</v>
      </c>
      <c r="O4743" s="1" t="s">
        <v>21</v>
      </c>
      <c r="P4743" s="1" t="s">
        <v>11917</v>
      </c>
    </row>
    <row r="4744" spans="1:16" hidden="1" x14ac:dyDescent="0.3">
      <c r="A4744" t="s">
        <v>4459</v>
      </c>
      <c r="B4744" s="3" t="s">
        <v>10347</v>
      </c>
      <c r="C4744" s="4" t="s">
        <v>11914</v>
      </c>
      <c r="E4744" s="5">
        <v>1166</v>
      </c>
      <c r="G4744" s="5">
        <v>1166</v>
      </c>
      <c r="H4744" s="6">
        <v>555</v>
      </c>
      <c r="K4744" s="7">
        <v>9.1</v>
      </c>
      <c r="N4744" s="8" t="s">
        <v>17</v>
      </c>
      <c r="O4744" s="1" t="s">
        <v>21</v>
      </c>
      <c r="P4744" s="1" t="s">
        <v>11917</v>
      </c>
    </row>
    <row r="4745" spans="1:16" s="9" customFormat="1" x14ac:dyDescent="0.3">
      <c r="A4745" s="9" t="s">
        <v>4460</v>
      </c>
      <c r="B4745" s="13" t="s">
        <v>10348</v>
      </c>
      <c r="C4745" s="14" t="s">
        <v>11914</v>
      </c>
      <c r="D4745" s="9">
        <v>1550</v>
      </c>
      <c r="E4745" s="15">
        <v>1241</v>
      </c>
      <c r="G4745" s="15">
        <v>1241</v>
      </c>
      <c r="H4745" s="16">
        <v>555</v>
      </c>
      <c r="J4745" s="9">
        <v>1.7</v>
      </c>
      <c r="K4745" s="17">
        <v>10.4</v>
      </c>
      <c r="N4745" s="18" t="s">
        <v>17</v>
      </c>
      <c r="O4745" s="19" t="s">
        <v>21</v>
      </c>
      <c r="P4745" s="19" t="s">
        <v>11917</v>
      </c>
    </row>
    <row r="4746" spans="1:16" hidden="1" x14ac:dyDescent="0.3">
      <c r="A4746" t="s">
        <v>4461</v>
      </c>
      <c r="B4746" s="3" t="s">
        <v>10349</v>
      </c>
      <c r="C4746" s="4" t="s">
        <v>11914</v>
      </c>
      <c r="E4746" s="5">
        <v>1241</v>
      </c>
      <c r="G4746" s="5">
        <v>1241</v>
      </c>
      <c r="H4746" s="6">
        <v>555</v>
      </c>
      <c r="K4746" s="7">
        <v>13</v>
      </c>
      <c r="N4746" s="8" t="s">
        <v>17</v>
      </c>
      <c r="O4746" s="1" t="s">
        <v>21</v>
      </c>
      <c r="P4746" s="1" t="s">
        <v>11917</v>
      </c>
    </row>
    <row r="4747" spans="1:16" hidden="1" x14ac:dyDescent="0.3">
      <c r="A4747" t="s">
        <v>4462</v>
      </c>
      <c r="B4747" s="3" t="s">
        <v>10350</v>
      </c>
      <c r="C4747" s="4" t="s">
        <v>11914</v>
      </c>
      <c r="E4747" s="5">
        <v>1166</v>
      </c>
      <c r="G4747" s="5">
        <v>1166</v>
      </c>
      <c r="H4747" s="6">
        <v>555</v>
      </c>
      <c r="K4747" s="7">
        <v>6.5</v>
      </c>
      <c r="N4747" s="8" t="s">
        <v>17</v>
      </c>
      <c r="O4747" s="1" t="s">
        <v>21</v>
      </c>
      <c r="P4747" s="1" t="s">
        <v>11917</v>
      </c>
    </row>
    <row r="4748" spans="1:16" hidden="1" x14ac:dyDescent="0.3">
      <c r="A4748" t="s">
        <v>4463</v>
      </c>
      <c r="B4748" s="3" t="s">
        <v>10351</v>
      </c>
      <c r="C4748" s="4" t="s">
        <v>11914</v>
      </c>
      <c r="E4748" s="5">
        <v>1241</v>
      </c>
      <c r="G4748" s="5">
        <v>1241</v>
      </c>
      <c r="H4748" s="6">
        <v>555</v>
      </c>
      <c r="K4748" s="7">
        <v>9.1</v>
      </c>
      <c r="N4748" s="8" t="s">
        <v>17</v>
      </c>
      <c r="O4748" s="1" t="s">
        <v>21</v>
      </c>
      <c r="P4748" s="1" t="s">
        <v>11917</v>
      </c>
    </row>
    <row r="4749" spans="1:16" hidden="1" x14ac:dyDescent="0.3">
      <c r="A4749" t="s">
        <v>4464</v>
      </c>
      <c r="B4749" s="3" t="s">
        <v>10352</v>
      </c>
      <c r="C4749" s="4" t="s">
        <v>11914</v>
      </c>
      <c r="E4749" s="5">
        <v>1447</v>
      </c>
      <c r="G4749" s="5">
        <v>1447</v>
      </c>
      <c r="H4749" s="6">
        <v>649</v>
      </c>
      <c r="K4749" s="7">
        <v>13</v>
      </c>
      <c r="N4749" s="8" t="s">
        <v>17</v>
      </c>
      <c r="O4749" s="1" t="s">
        <v>21</v>
      </c>
      <c r="P4749" s="1" t="s">
        <v>11917</v>
      </c>
    </row>
    <row r="4750" spans="1:16" hidden="1" x14ac:dyDescent="0.3">
      <c r="A4750" t="s">
        <v>4465</v>
      </c>
      <c r="B4750" s="3" t="s">
        <v>10353</v>
      </c>
      <c r="C4750" s="4" t="s">
        <v>11914</v>
      </c>
      <c r="E4750" s="5">
        <v>1338</v>
      </c>
      <c r="G4750" s="5">
        <v>1338</v>
      </c>
      <c r="H4750" s="6">
        <v>599</v>
      </c>
      <c r="K4750" s="7">
        <v>13</v>
      </c>
      <c r="N4750" s="8" t="s">
        <v>17</v>
      </c>
      <c r="O4750" s="1" t="s">
        <v>21</v>
      </c>
      <c r="P4750" s="1" t="s">
        <v>11917</v>
      </c>
    </row>
    <row r="4751" spans="1:16" hidden="1" x14ac:dyDescent="0.3">
      <c r="A4751" t="s">
        <v>4466</v>
      </c>
      <c r="B4751" s="3" t="s">
        <v>10354</v>
      </c>
      <c r="C4751" s="4" t="s">
        <v>11914</v>
      </c>
      <c r="E4751" s="5">
        <v>1447</v>
      </c>
      <c r="G4751" s="5">
        <v>1447</v>
      </c>
      <c r="H4751" s="6">
        <v>649</v>
      </c>
      <c r="K4751" s="7">
        <v>13</v>
      </c>
      <c r="N4751" s="8" t="s">
        <v>17</v>
      </c>
      <c r="O4751" s="1" t="s">
        <v>21</v>
      </c>
      <c r="P4751" s="1" t="s">
        <v>11917</v>
      </c>
    </row>
    <row r="4752" spans="1:16" hidden="1" x14ac:dyDescent="0.3">
      <c r="A4752" t="s">
        <v>4467</v>
      </c>
      <c r="B4752" s="3" t="s">
        <v>10355</v>
      </c>
      <c r="C4752" s="4" t="s">
        <v>11914</v>
      </c>
      <c r="E4752" s="5">
        <v>1447</v>
      </c>
      <c r="G4752" s="5">
        <v>1447</v>
      </c>
      <c r="H4752" s="6">
        <v>649</v>
      </c>
      <c r="K4752" s="7">
        <v>13</v>
      </c>
      <c r="N4752" s="8" t="s">
        <v>17</v>
      </c>
      <c r="O4752" s="1" t="s">
        <v>21</v>
      </c>
      <c r="P4752" s="1" t="s">
        <v>11917</v>
      </c>
    </row>
    <row r="4753" spans="1:16" hidden="1" x14ac:dyDescent="0.3">
      <c r="A4753" t="s">
        <v>4468</v>
      </c>
      <c r="B4753" s="3" t="s">
        <v>10356</v>
      </c>
      <c r="C4753" s="4" t="s">
        <v>11914</v>
      </c>
      <c r="E4753" s="5">
        <v>1363</v>
      </c>
      <c r="G4753" s="5">
        <v>1363</v>
      </c>
      <c r="H4753" s="6">
        <v>649</v>
      </c>
      <c r="K4753" s="7">
        <v>13</v>
      </c>
      <c r="N4753" s="8" t="s">
        <v>17</v>
      </c>
      <c r="O4753" s="1" t="s">
        <v>21</v>
      </c>
      <c r="P4753" s="1" t="s">
        <v>11917</v>
      </c>
    </row>
    <row r="4754" spans="1:16" hidden="1" x14ac:dyDescent="0.3">
      <c r="A4754" t="s">
        <v>4469</v>
      </c>
      <c r="B4754" s="3" t="s">
        <v>10357</v>
      </c>
      <c r="C4754" s="4" t="s">
        <v>11914</v>
      </c>
      <c r="E4754" s="5">
        <v>1447</v>
      </c>
      <c r="G4754" s="5">
        <v>1447</v>
      </c>
      <c r="H4754" s="6">
        <v>649</v>
      </c>
      <c r="K4754" s="7">
        <v>13</v>
      </c>
      <c r="N4754" s="8" t="s">
        <v>17</v>
      </c>
      <c r="O4754" s="1" t="s">
        <v>21</v>
      </c>
      <c r="P4754" s="1" t="s">
        <v>11917</v>
      </c>
    </row>
    <row r="4755" spans="1:16" hidden="1" x14ac:dyDescent="0.3">
      <c r="A4755" t="s">
        <v>4470</v>
      </c>
      <c r="B4755" s="3" t="s">
        <v>10358</v>
      </c>
      <c r="C4755" s="4" t="s">
        <v>11914</v>
      </c>
      <c r="E4755" s="5">
        <v>660</v>
      </c>
      <c r="G4755" s="5">
        <v>660</v>
      </c>
      <c r="H4755" s="6">
        <v>299</v>
      </c>
      <c r="K4755" s="7">
        <v>13</v>
      </c>
      <c r="N4755" s="8" t="s">
        <v>17</v>
      </c>
      <c r="O4755" s="1" t="s">
        <v>21</v>
      </c>
      <c r="P4755" s="1" t="s">
        <v>11917</v>
      </c>
    </row>
    <row r="4756" spans="1:16" hidden="1" x14ac:dyDescent="0.3">
      <c r="A4756" t="s">
        <v>4471</v>
      </c>
      <c r="B4756" s="3" t="s">
        <v>10359</v>
      </c>
      <c r="C4756" s="4" t="s">
        <v>11914</v>
      </c>
      <c r="E4756" s="5">
        <v>1338</v>
      </c>
      <c r="G4756" s="5">
        <v>1338</v>
      </c>
      <c r="H4756" s="6">
        <v>599</v>
      </c>
      <c r="K4756" s="7">
        <v>13</v>
      </c>
      <c r="N4756" s="8" t="s">
        <v>17</v>
      </c>
      <c r="O4756" s="1" t="s">
        <v>21</v>
      </c>
      <c r="P4756" s="1" t="s">
        <v>11917</v>
      </c>
    </row>
    <row r="4757" spans="1:16" s="9" customFormat="1" x14ac:dyDescent="0.3">
      <c r="A4757" s="9" t="s">
        <v>4472</v>
      </c>
      <c r="B4757" s="13" t="s">
        <v>10360</v>
      </c>
      <c r="C4757" s="14" t="s">
        <v>11914</v>
      </c>
      <c r="D4757" s="9">
        <v>880</v>
      </c>
      <c r="E4757" s="15">
        <v>770</v>
      </c>
      <c r="G4757" s="15">
        <v>770</v>
      </c>
      <c r="H4757" s="16">
        <v>349</v>
      </c>
      <c r="J4757" s="9">
        <v>6.4</v>
      </c>
      <c r="K4757" s="17">
        <v>10.4</v>
      </c>
      <c r="N4757" s="18" t="s">
        <v>17</v>
      </c>
      <c r="O4757" s="19" t="s">
        <v>21</v>
      </c>
      <c r="P4757" s="19" t="s">
        <v>11917</v>
      </c>
    </row>
    <row r="4758" spans="1:16" hidden="1" x14ac:dyDescent="0.3">
      <c r="A4758" t="s">
        <v>4473</v>
      </c>
      <c r="B4758" s="3" t="s">
        <v>10361</v>
      </c>
      <c r="C4758" s="4" t="s">
        <v>11914</v>
      </c>
      <c r="E4758" s="5">
        <v>770</v>
      </c>
      <c r="G4758" s="5">
        <v>770</v>
      </c>
      <c r="H4758" s="6">
        <v>349</v>
      </c>
      <c r="K4758" s="7">
        <v>13</v>
      </c>
      <c r="N4758" s="8" t="s">
        <v>17</v>
      </c>
      <c r="O4758" s="1" t="s">
        <v>21</v>
      </c>
      <c r="P4758" s="1" t="s">
        <v>11917</v>
      </c>
    </row>
    <row r="4759" spans="1:16" hidden="1" x14ac:dyDescent="0.3">
      <c r="A4759" t="s">
        <v>4474</v>
      </c>
      <c r="B4759" s="3" t="s">
        <v>10362</v>
      </c>
      <c r="C4759" s="4" t="s">
        <v>11914</v>
      </c>
      <c r="E4759" s="5">
        <v>1338</v>
      </c>
      <c r="G4759" s="5">
        <v>1338</v>
      </c>
      <c r="H4759" s="6">
        <v>599</v>
      </c>
      <c r="K4759" s="7">
        <v>13</v>
      </c>
      <c r="N4759" s="8" t="s">
        <v>17</v>
      </c>
      <c r="O4759" s="1" t="s">
        <v>21</v>
      </c>
      <c r="P4759" s="1" t="s">
        <v>11917</v>
      </c>
    </row>
    <row r="4760" spans="1:16" hidden="1" x14ac:dyDescent="0.3">
      <c r="A4760" t="s">
        <v>4475</v>
      </c>
      <c r="B4760" s="3" t="s">
        <v>10363</v>
      </c>
      <c r="C4760" s="4" t="s">
        <v>11914</v>
      </c>
      <c r="E4760" s="5">
        <v>1338</v>
      </c>
      <c r="G4760" s="5">
        <v>1338</v>
      </c>
      <c r="H4760" s="6">
        <v>599</v>
      </c>
      <c r="K4760" s="7">
        <v>13</v>
      </c>
      <c r="N4760" s="8" t="s">
        <v>17</v>
      </c>
      <c r="O4760" s="1" t="s">
        <v>21</v>
      </c>
      <c r="P4760" s="1" t="s">
        <v>11917</v>
      </c>
    </row>
    <row r="4761" spans="1:16" hidden="1" x14ac:dyDescent="0.3">
      <c r="A4761" t="s">
        <v>4476</v>
      </c>
      <c r="B4761" s="3" t="s">
        <v>10364</v>
      </c>
      <c r="C4761" s="4" t="s">
        <v>11914</v>
      </c>
      <c r="E4761" s="5">
        <v>1338</v>
      </c>
      <c r="G4761" s="5">
        <v>1338</v>
      </c>
      <c r="H4761" s="6">
        <v>599</v>
      </c>
      <c r="K4761" s="7">
        <v>13</v>
      </c>
      <c r="N4761" s="8" t="s">
        <v>17</v>
      </c>
      <c r="O4761" s="1" t="s">
        <v>21</v>
      </c>
      <c r="P4761" s="1" t="s">
        <v>11917</v>
      </c>
    </row>
    <row r="4762" spans="1:16" hidden="1" x14ac:dyDescent="0.3">
      <c r="A4762" t="s">
        <v>4477</v>
      </c>
      <c r="B4762" s="3" t="s">
        <v>10365</v>
      </c>
      <c r="C4762" s="4" t="s">
        <v>11914</v>
      </c>
      <c r="E4762" s="5">
        <v>1363</v>
      </c>
      <c r="G4762" s="5">
        <v>1363</v>
      </c>
      <c r="H4762" s="6">
        <v>649</v>
      </c>
      <c r="K4762" s="7">
        <v>9.1</v>
      </c>
      <c r="N4762" s="8" t="s">
        <v>17</v>
      </c>
      <c r="O4762" s="1" t="s">
        <v>21</v>
      </c>
      <c r="P4762" s="1" t="s">
        <v>11917</v>
      </c>
    </row>
    <row r="4763" spans="1:16" hidden="1" x14ac:dyDescent="0.3">
      <c r="A4763" t="s">
        <v>4478</v>
      </c>
      <c r="B4763" s="3" t="s">
        <v>10366</v>
      </c>
      <c r="C4763" s="4" t="s">
        <v>11914</v>
      </c>
      <c r="E4763" s="5">
        <v>1447</v>
      </c>
      <c r="G4763" s="5">
        <v>1447</v>
      </c>
      <c r="H4763" s="6">
        <v>649</v>
      </c>
      <c r="K4763" s="7">
        <v>13</v>
      </c>
      <c r="N4763" s="8" t="s">
        <v>17</v>
      </c>
      <c r="O4763" s="1" t="s">
        <v>21</v>
      </c>
      <c r="P4763" s="1" t="s">
        <v>11917</v>
      </c>
    </row>
    <row r="4764" spans="1:16" hidden="1" x14ac:dyDescent="0.3">
      <c r="A4764" t="s">
        <v>4479</v>
      </c>
      <c r="B4764" s="3" t="s">
        <v>10367</v>
      </c>
      <c r="C4764" s="4" t="s">
        <v>11914</v>
      </c>
      <c r="E4764" s="5">
        <v>1447</v>
      </c>
      <c r="G4764" s="5">
        <v>1447</v>
      </c>
      <c r="H4764" s="6">
        <v>649</v>
      </c>
      <c r="K4764" s="7">
        <v>13</v>
      </c>
      <c r="N4764" s="8" t="s">
        <v>17</v>
      </c>
      <c r="O4764" s="1" t="s">
        <v>21</v>
      </c>
      <c r="P4764" s="1" t="s">
        <v>11917</v>
      </c>
    </row>
    <row r="4765" spans="1:16" hidden="1" x14ac:dyDescent="0.3">
      <c r="A4765" t="s">
        <v>4480</v>
      </c>
      <c r="B4765" s="3" t="s">
        <v>10368</v>
      </c>
      <c r="C4765" s="4" t="s">
        <v>11914</v>
      </c>
      <c r="E4765" s="5">
        <v>1407</v>
      </c>
      <c r="G4765" s="5">
        <v>1407</v>
      </c>
      <c r="H4765" s="6">
        <v>629</v>
      </c>
      <c r="K4765" s="7">
        <v>13</v>
      </c>
      <c r="N4765" s="8" t="s">
        <v>17</v>
      </c>
      <c r="O4765" s="1" t="s">
        <v>21</v>
      </c>
      <c r="P4765" s="1" t="s">
        <v>11917</v>
      </c>
    </row>
    <row r="4766" spans="1:16" hidden="1" x14ac:dyDescent="0.3">
      <c r="A4766" t="s">
        <v>4481</v>
      </c>
      <c r="B4766" s="3" t="s">
        <v>10369</v>
      </c>
      <c r="C4766" s="4" t="s">
        <v>11914</v>
      </c>
      <c r="E4766" s="5">
        <v>1407</v>
      </c>
      <c r="G4766" s="5">
        <v>1407</v>
      </c>
      <c r="H4766" s="6">
        <v>629</v>
      </c>
      <c r="K4766" s="7">
        <v>13</v>
      </c>
      <c r="N4766" s="8" t="s">
        <v>17</v>
      </c>
      <c r="O4766" s="1" t="s">
        <v>21</v>
      </c>
      <c r="P4766" s="1" t="s">
        <v>11917</v>
      </c>
    </row>
    <row r="4767" spans="1:16" x14ac:dyDescent="0.3">
      <c r="A4767" s="9" t="s">
        <v>4482</v>
      </c>
      <c r="B4767" s="13" t="s">
        <v>10370</v>
      </c>
      <c r="C4767" s="14" t="s">
        <v>11914</v>
      </c>
      <c r="D4767" s="9">
        <v>1750</v>
      </c>
      <c r="E4767" s="15">
        <v>1407</v>
      </c>
      <c r="F4767" s="9"/>
      <c r="G4767" s="15">
        <v>1407</v>
      </c>
      <c r="H4767" s="16">
        <v>629</v>
      </c>
      <c r="I4767" s="9"/>
      <c r="J4767" s="9">
        <v>8.65</v>
      </c>
      <c r="K4767" s="17">
        <v>13</v>
      </c>
      <c r="L4767" s="9"/>
      <c r="M4767" s="9"/>
      <c r="N4767" s="18" t="s">
        <v>17</v>
      </c>
      <c r="O4767" s="19" t="s">
        <v>21</v>
      </c>
      <c r="P4767" s="19" t="s">
        <v>11917</v>
      </c>
    </row>
    <row r="4768" spans="1:16" hidden="1" x14ac:dyDescent="0.3">
      <c r="A4768" t="s">
        <v>4483</v>
      </c>
      <c r="B4768" s="3" t="s">
        <v>10371</v>
      </c>
      <c r="C4768" s="4" t="s">
        <v>11914</v>
      </c>
      <c r="E4768" s="5">
        <v>1008</v>
      </c>
      <c r="G4768" s="5">
        <v>1008</v>
      </c>
      <c r="H4768" s="6">
        <v>450</v>
      </c>
      <c r="K4768" s="7">
        <v>11.7</v>
      </c>
      <c r="N4768" s="8" t="s">
        <v>17</v>
      </c>
      <c r="O4768" s="1" t="s">
        <v>21</v>
      </c>
      <c r="P4768" s="1" t="s">
        <v>11917</v>
      </c>
    </row>
    <row r="4769" spans="1:16" hidden="1" x14ac:dyDescent="0.3">
      <c r="A4769" t="s">
        <v>4484</v>
      </c>
      <c r="B4769" s="3" t="s">
        <v>10372</v>
      </c>
      <c r="C4769" s="4" t="s">
        <v>11914</v>
      </c>
      <c r="E4769" s="5">
        <v>795</v>
      </c>
      <c r="G4769" s="5">
        <v>795</v>
      </c>
      <c r="H4769" s="6">
        <v>359</v>
      </c>
      <c r="K4769" s="7">
        <v>10.4</v>
      </c>
      <c r="N4769" s="8" t="s">
        <v>17</v>
      </c>
      <c r="O4769" s="1" t="s">
        <v>21</v>
      </c>
      <c r="P4769" s="1" t="s">
        <v>11917</v>
      </c>
    </row>
    <row r="4770" spans="1:16" hidden="1" x14ac:dyDescent="0.3">
      <c r="A4770" t="s">
        <v>4485</v>
      </c>
      <c r="B4770" s="3" t="s">
        <v>10373</v>
      </c>
      <c r="C4770" s="4" t="s">
        <v>11914</v>
      </c>
      <c r="E4770" s="5">
        <v>733</v>
      </c>
      <c r="G4770" s="5">
        <v>733</v>
      </c>
      <c r="H4770" s="6">
        <v>349</v>
      </c>
      <c r="K4770" s="7">
        <v>10.4</v>
      </c>
      <c r="N4770" s="8" t="s">
        <v>17</v>
      </c>
      <c r="O4770" s="1" t="s">
        <v>21</v>
      </c>
      <c r="P4770" s="1" t="s">
        <v>11917</v>
      </c>
    </row>
    <row r="4771" spans="1:16" hidden="1" x14ac:dyDescent="0.3">
      <c r="A4771" t="s">
        <v>4486</v>
      </c>
      <c r="B4771" s="3" t="s">
        <v>10374</v>
      </c>
      <c r="C4771" s="4" t="s">
        <v>11914</v>
      </c>
      <c r="E4771" s="5">
        <v>660</v>
      </c>
      <c r="G4771" s="5">
        <v>660</v>
      </c>
      <c r="H4771" s="6">
        <v>299</v>
      </c>
      <c r="K4771" s="7">
        <v>13</v>
      </c>
      <c r="N4771" s="8" t="s">
        <v>17</v>
      </c>
      <c r="O4771" s="1" t="s">
        <v>21</v>
      </c>
      <c r="P4771" s="1" t="s">
        <v>11917</v>
      </c>
    </row>
    <row r="4772" spans="1:16" s="9" customFormat="1" x14ac:dyDescent="0.3">
      <c r="A4772" s="9" t="s">
        <v>4487</v>
      </c>
      <c r="B4772" s="13" t="s">
        <v>10375</v>
      </c>
      <c r="C4772" s="14" t="s">
        <v>11914</v>
      </c>
      <c r="D4772" s="9">
        <v>900</v>
      </c>
      <c r="E4772" s="15">
        <v>951</v>
      </c>
      <c r="G4772" s="15">
        <v>951</v>
      </c>
      <c r="H4772" s="16">
        <v>425</v>
      </c>
      <c r="J4772" s="9">
        <v>8.1</v>
      </c>
      <c r="K4772" s="17">
        <v>13</v>
      </c>
      <c r="N4772" s="18" t="s">
        <v>17</v>
      </c>
      <c r="O4772" s="19" t="s">
        <v>21</v>
      </c>
      <c r="P4772" s="19" t="s">
        <v>11917</v>
      </c>
    </row>
    <row r="4773" spans="1:16" s="9" customFormat="1" x14ac:dyDescent="0.3">
      <c r="A4773" s="9" t="s">
        <v>4488</v>
      </c>
      <c r="B4773" s="13" t="s">
        <v>10376</v>
      </c>
      <c r="C4773" s="14" t="s">
        <v>11914</v>
      </c>
      <c r="D4773" s="9">
        <v>1260</v>
      </c>
      <c r="E4773" s="15">
        <v>1008</v>
      </c>
      <c r="G4773" s="15">
        <v>1008</v>
      </c>
      <c r="H4773" s="16">
        <v>450</v>
      </c>
      <c r="J4773" s="9">
        <v>8.65</v>
      </c>
      <c r="K4773" s="17">
        <v>13</v>
      </c>
      <c r="N4773" s="18" t="s">
        <v>17</v>
      </c>
      <c r="O4773" s="19" t="s">
        <v>21</v>
      </c>
      <c r="P4773" s="19" t="s">
        <v>11917</v>
      </c>
    </row>
    <row r="4774" spans="1:16" hidden="1" x14ac:dyDescent="0.3">
      <c r="A4774" t="s">
        <v>4489</v>
      </c>
      <c r="B4774" s="3" t="s">
        <v>10377</v>
      </c>
      <c r="C4774" s="4" t="s">
        <v>11914</v>
      </c>
      <c r="E4774" s="5">
        <v>660</v>
      </c>
      <c r="G4774" s="5">
        <v>660</v>
      </c>
      <c r="H4774" s="6">
        <v>299</v>
      </c>
      <c r="K4774" s="7">
        <v>13</v>
      </c>
      <c r="N4774" s="8" t="s">
        <v>17</v>
      </c>
      <c r="O4774" s="1" t="s">
        <v>21</v>
      </c>
      <c r="P4774" s="1" t="s">
        <v>11917</v>
      </c>
    </row>
    <row r="4775" spans="1:16" hidden="1" x14ac:dyDescent="0.3">
      <c r="A4775" t="s">
        <v>4490</v>
      </c>
      <c r="B4775" s="3" t="s">
        <v>10378</v>
      </c>
      <c r="C4775" s="4" t="s">
        <v>11914</v>
      </c>
      <c r="E4775" s="5">
        <v>660</v>
      </c>
      <c r="G4775" s="5">
        <v>660</v>
      </c>
      <c r="H4775" s="6">
        <v>299</v>
      </c>
      <c r="K4775" s="7">
        <v>13</v>
      </c>
      <c r="N4775" s="8" t="s">
        <v>17</v>
      </c>
      <c r="O4775" s="1" t="s">
        <v>21</v>
      </c>
      <c r="P4775" s="1" t="s">
        <v>11917</v>
      </c>
    </row>
    <row r="4776" spans="1:16" hidden="1" x14ac:dyDescent="0.3">
      <c r="A4776" t="s">
        <v>4491</v>
      </c>
      <c r="B4776" s="3" t="s">
        <v>10379</v>
      </c>
      <c r="C4776" s="4" t="s">
        <v>11914</v>
      </c>
      <c r="E4776" s="5">
        <v>660</v>
      </c>
      <c r="G4776" s="5">
        <v>660</v>
      </c>
      <c r="H4776" s="6">
        <v>299</v>
      </c>
      <c r="K4776" s="7">
        <v>9.1</v>
      </c>
      <c r="N4776" s="8" t="s">
        <v>17</v>
      </c>
      <c r="O4776" s="1" t="s">
        <v>21</v>
      </c>
      <c r="P4776" s="1" t="s">
        <v>11917</v>
      </c>
    </row>
    <row r="4777" spans="1:16" s="9" customFormat="1" x14ac:dyDescent="0.3">
      <c r="A4777" s="9" t="s">
        <v>4492</v>
      </c>
      <c r="B4777" s="13" t="s">
        <v>10380</v>
      </c>
      <c r="C4777" s="14" t="s">
        <v>11914</v>
      </c>
      <c r="D4777" s="9">
        <v>820</v>
      </c>
      <c r="E4777" s="15">
        <v>660</v>
      </c>
      <c r="G4777" s="15">
        <v>660</v>
      </c>
      <c r="H4777" s="16">
        <v>299</v>
      </c>
      <c r="J4777" s="9">
        <v>5.45</v>
      </c>
      <c r="K4777" s="17">
        <v>13</v>
      </c>
      <c r="N4777" s="18" t="s">
        <v>17</v>
      </c>
      <c r="O4777" s="19" t="s">
        <v>21</v>
      </c>
      <c r="P4777" s="19" t="s">
        <v>11917</v>
      </c>
    </row>
    <row r="4778" spans="1:16" hidden="1" x14ac:dyDescent="0.3">
      <c r="A4778" t="s">
        <v>4493</v>
      </c>
      <c r="B4778" s="3" t="s">
        <v>10381</v>
      </c>
      <c r="C4778" s="4" t="s">
        <v>11914</v>
      </c>
      <c r="E4778" s="5">
        <v>628</v>
      </c>
      <c r="G4778" s="5">
        <v>628</v>
      </c>
      <c r="H4778" s="6">
        <v>299</v>
      </c>
      <c r="K4778" s="7">
        <v>13</v>
      </c>
      <c r="N4778" s="8" t="s">
        <v>17</v>
      </c>
      <c r="O4778" s="1" t="s">
        <v>21</v>
      </c>
      <c r="P4778" s="1" t="s">
        <v>11917</v>
      </c>
    </row>
    <row r="4779" spans="1:16" s="9" customFormat="1" x14ac:dyDescent="0.3">
      <c r="A4779" s="9" t="s">
        <v>4494</v>
      </c>
      <c r="B4779" s="13" t="s">
        <v>10382</v>
      </c>
      <c r="C4779" s="14" t="s">
        <v>11914</v>
      </c>
      <c r="D4779" s="9">
        <v>1750</v>
      </c>
      <c r="E4779" s="15">
        <v>1407</v>
      </c>
      <c r="G4779" s="15">
        <v>1407</v>
      </c>
      <c r="H4779" s="16">
        <v>629</v>
      </c>
      <c r="J4779" s="9">
        <v>3.9</v>
      </c>
      <c r="K4779" s="17">
        <v>13</v>
      </c>
      <c r="N4779" s="18" t="s">
        <v>17</v>
      </c>
      <c r="O4779" s="19" t="s">
        <v>21</v>
      </c>
      <c r="P4779" s="19" t="s">
        <v>11917</v>
      </c>
    </row>
    <row r="4780" spans="1:16" s="9" customFormat="1" ht="10.050000000000001" customHeight="1" x14ac:dyDescent="0.3">
      <c r="A4780" s="9" t="s">
        <v>4495</v>
      </c>
      <c r="B4780" s="13" t="s">
        <v>10383</v>
      </c>
      <c r="C4780" s="14" t="s">
        <v>11914</v>
      </c>
      <c r="D4780" s="9">
        <v>1750</v>
      </c>
      <c r="E4780" s="15">
        <v>1407</v>
      </c>
      <c r="G4780" s="15">
        <v>1407</v>
      </c>
      <c r="H4780" s="16">
        <v>629</v>
      </c>
      <c r="J4780" s="9">
        <v>8.15</v>
      </c>
      <c r="K4780" s="17">
        <v>13</v>
      </c>
      <c r="N4780" s="18" t="s">
        <v>17</v>
      </c>
      <c r="O4780" s="19" t="s">
        <v>21</v>
      </c>
      <c r="P4780" s="19" t="s">
        <v>11917</v>
      </c>
    </row>
    <row r="4781" spans="1:16" hidden="1" x14ac:dyDescent="0.3">
      <c r="A4781" t="s">
        <v>4496</v>
      </c>
      <c r="B4781" s="3" t="s">
        <v>10384</v>
      </c>
      <c r="C4781" s="4" t="s">
        <v>11914</v>
      </c>
      <c r="E4781" s="5">
        <v>1560</v>
      </c>
      <c r="G4781" s="5">
        <v>1560</v>
      </c>
      <c r="H4781" s="6">
        <v>699</v>
      </c>
      <c r="K4781" s="7">
        <v>9.1</v>
      </c>
      <c r="N4781" s="8" t="s">
        <v>17</v>
      </c>
      <c r="O4781" s="1" t="s">
        <v>21</v>
      </c>
      <c r="P4781" s="1" t="s">
        <v>11917</v>
      </c>
    </row>
    <row r="4782" spans="1:16" hidden="1" x14ac:dyDescent="0.3">
      <c r="A4782" t="s">
        <v>4497</v>
      </c>
      <c r="B4782" s="3" t="s">
        <v>10385</v>
      </c>
      <c r="C4782" s="4" t="s">
        <v>11914</v>
      </c>
      <c r="E4782" s="5">
        <v>660</v>
      </c>
      <c r="G4782" s="5">
        <v>660</v>
      </c>
      <c r="H4782" s="6">
        <v>299</v>
      </c>
      <c r="K4782" s="7">
        <v>13</v>
      </c>
      <c r="N4782" s="8" t="s">
        <v>17</v>
      </c>
      <c r="O4782" s="1" t="s">
        <v>21</v>
      </c>
      <c r="P4782" s="1" t="s">
        <v>11917</v>
      </c>
    </row>
    <row r="4783" spans="1:16" hidden="1" x14ac:dyDescent="0.3">
      <c r="A4783" t="s">
        <v>4498</v>
      </c>
      <c r="B4783" s="3" t="s">
        <v>10386</v>
      </c>
      <c r="C4783" s="4" t="s">
        <v>11914</v>
      </c>
      <c r="E4783" s="5">
        <v>892</v>
      </c>
      <c r="G4783" s="5">
        <v>892</v>
      </c>
      <c r="H4783" s="6">
        <v>399</v>
      </c>
      <c r="K4783" s="7">
        <v>11.7</v>
      </c>
      <c r="N4783" s="8" t="s">
        <v>17</v>
      </c>
      <c r="O4783" s="1" t="s">
        <v>21</v>
      </c>
      <c r="P4783" s="1" t="s">
        <v>11917</v>
      </c>
    </row>
    <row r="4784" spans="1:16" hidden="1" x14ac:dyDescent="0.3">
      <c r="A4784" t="s">
        <v>4499</v>
      </c>
      <c r="B4784" s="3" t="s">
        <v>10387</v>
      </c>
      <c r="C4784" s="4" t="s">
        <v>11914</v>
      </c>
      <c r="E4784" s="5">
        <v>892</v>
      </c>
      <c r="G4784" s="5">
        <v>892</v>
      </c>
      <c r="H4784" s="6">
        <v>399</v>
      </c>
      <c r="K4784" s="7">
        <v>13</v>
      </c>
      <c r="N4784" s="8" t="s">
        <v>17</v>
      </c>
      <c r="O4784" s="1" t="s">
        <v>21</v>
      </c>
      <c r="P4784" s="1" t="s">
        <v>11917</v>
      </c>
    </row>
    <row r="4785" spans="1:16" hidden="1" x14ac:dyDescent="0.3">
      <c r="A4785" t="s">
        <v>4500</v>
      </c>
      <c r="B4785" s="3" t="s">
        <v>10388</v>
      </c>
      <c r="C4785" s="4" t="s">
        <v>11914</v>
      </c>
      <c r="E4785" s="5">
        <v>1008</v>
      </c>
      <c r="G4785" s="5">
        <v>1008</v>
      </c>
      <c r="H4785" s="6">
        <v>450</v>
      </c>
      <c r="K4785" s="7">
        <v>13</v>
      </c>
      <c r="N4785" s="8" t="s">
        <v>17</v>
      </c>
      <c r="O4785" s="1" t="s">
        <v>21</v>
      </c>
      <c r="P4785" s="1" t="s">
        <v>11917</v>
      </c>
    </row>
    <row r="4786" spans="1:16" hidden="1" x14ac:dyDescent="0.3">
      <c r="A4786" t="s">
        <v>4501</v>
      </c>
      <c r="B4786" s="3" t="s">
        <v>10389</v>
      </c>
      <c r="C4786" s="4" t="s">
        <v>11914</v>
      </c>
      <c r="E4786" s="5">
        <v>1447</v>
      </c>
      <c r="G4786" s="5">
        <v>1447</v>
      </c>
      <c r="H4786" s="6">
        <v>649</v>
      </c>
      <c r="K4786" s="7">
        <v>13</v>
      </c>
      <c r="N4786" s="8" t="s">
        <v>17</v>
      </c>
      <c r="O4786" s="1" t="s">
        <v>21</v>
      </c>
      <c r="P4786" s="1" t="s">
        <v>11917</v>
      </c>
    </row>
    <row r="4787" spans="1:16" hidden="1" x14ac:dyDescent="0.3">
      <c r="A4787" t="s">
        <v>4502</v>
      </c>
      <c r="B4787" s="3" t="s">
        <v>10390</v>
      </c>
      <c r="C4787" s="4" t="s">
        <v>11914</v>
      </c>
      <c r="E4787" s="5">
        <v>1447</v>
      </c>
      <c r="G4787" s="5">
        <v>1447</v>
      </c>
      <c r="H4787" s="6">
        <v>649</v>
      </c>
      <c r="K4787" s="7">
        <v>13</v>
      </c>
      <c r="N4787" s="8" t="s">
        <v>17</v>
      </c>
      <c r="O4787" s="1" t="s">
        <v>21</v>
      </c>
      <c r="P4787" s="1" t="s">
        <v>11917</v>
      </c>
    </row>
    <row r="4788" spans="1:16" hidden="1" x14ac:dyDescent="0.3">
      <c r="A4788" t="s">
        <v>4503</v>
      </c>
      <c r="B4788" s="3" t="s">
        <v>10391</v>
      </c>
      <c r="C4788" s="4" t="s">
        <v>11914</v>
      </c>
      <c r="E4788" s="5">
        <v>1447</v>
      </c>
      <c r="G4788" s="5">
        <v>1447</v>
      </c>
      <c r="H4788" s="6">
        <v>649</v>
      </c>
      <c r="K4788" s="7">
        <v>13</v>
      </c>
      <c r="N4788" s="8" t="s">
        <v>17</v>
      </c>
      <c r="O4788" s="1" t="s">
        <v>21</v>
      </c>
      <c r="P4788" s="1" t="s">
        <v>11917</v>
      </c>
    </row>
    <row r="4789" spans="1:16" hidden="1" x14ac:dyDescent="0.3">
      <c r="A4789" t="s">
        <v>4504</v>
      </c>
      <c r="B4789" s="3" t="s">
        <v>10392</v>
      </c>
      <c r="C4789" s="4" t="s">
        <v>11914</v>
      </c>
      <c r="E4789" s="5">
        <v>770</v>
      </c>
      <c r="G4789" s="5">
        <v>770</v>
      </c>
      <c r="H4789" s="6">
        <v>349</v>
      </c>
      <c r="K4789" s="7">
        <v>13</v>
      </c>
      <c r="N4789" s="8" t="s">
        <v>17</v>
      </c>
      <c r="O4789" s="1" t="s">
        <v>21</v>
      </c>
      <c r="P4789" s="1" t="s">
        <v>11917</v>
      </c>
    </row>
    <row r="4790" spans="1:16" hidden="1" x14ac:dyDescent="0.3">
      <c r="A4790" t="s">
        <v>4505</v>
      </c>
      <c r="B4790" s="3" t="s">
        <v>10393</v>
      </c>
      <c r="C4790" s="4" t="s">
        <v>11914</v>
      </c>
      <c r="E4790" s="5">
        <v>3185</v>
      </c>
      <c r="G4790" s="5">
        <v>3185</v>
      </c>
      <c r="H4790" s="6">
        <v>1259.0999999999999</v>
      </c>
      <c r="K4790" s="7">
        <v>6.5</v>
      </c>
      <c r="N4790" s="8" t="s">
        <v>17</v>
      </c>
      <c r="O4790" s="1" t="s">
        <v>21</v>
      </c>
      <c r="P4790" s="1" t="s">
        <v>11917</v>
      </c>
    </row>
    <row r="4791" spans="1:16" hidden="1" x14ac:dyDescent="0.3">
      <c r="A4791" t="s">
        <v>4506</v>
      </c>
      <c r="B4791" s="3" t="s">
        <v>10394</v>
      </c>
      <c r="C4791" s="4" t="s">
        <v>11914</v>
      </c>
      <c r="E4791" s="5">
        <v>3778</v>
      </c>
      <c r="G4791" s="5">
        <v>3778</v>
      </c>
      <c r="H4791" s="6">
        <v>1619.1</v>
      </c>
      <c r="K4791" s="7">
        <v>13</v>
      </c>
      <c r="N4791" s="8" t="s">
        <v>17</v>
      </c>
      <c r="O4791" s="1" t="s">
        <v>21</v>
      </c>
      <c r="P4791" s="1" t="s">
        <v>11917</v>
      </c>
    </row>
    <row r="4792" spans="1:16" hidden="1" x14ac:dyDescent="0.3">
      <c r="A4792" t="s">
        <v>4507</v>
      </c>
      <c r="B4792" s="3" t="s">
        <v>10395</v>
      </c>
      <c r="C4792" s="4" t="s">
        <v>11914</v>
      </c>
      <c r="E4792" s="5">
        <v>6479</v>
      </c>
      <c r="G4792" s="5">
        <v>6479</v>
      </c>
      <c r="H4792" s="6">
        <v>2849</v>
      </c>
      <c r="K4792" s="7">
        <v>2</v>
      </c>
      <c r="N4792" s="8" t="s">
        <v>17</v>
      </c>
      <c r="O4792" s="1" t="s">
        <v>21</v>
      </c>
      <c r="P4792" s="1" t="s">
        <v>11917</v>
      </c>
    </row>
    <row r="4793" spans="1:16" hidden="1" x14ac:dyDescent="0.3">
      <c r="A4793" t="s">
        <v>4508</v>
      </c>
      <c r="B4793" s="3" t="s">
        <v>10396</v>
      </c>
      <c r="C4793" s="4" t="s">
        <v>11914</v>
      </c>
      <c r="E4793" s="5">
        <v>1290</v>
      </c>
      <c r="G4793" s="5">
        <v>1290</v>
      </c>
      <c r="H4793" s="6">
        <v>579</v>
      </c>
      <c r="K4793" s="7">
        <v>9.1</v>
      </c>
      <c r="N4793" s="8" t="s">
        <v>17</v>
      </c>
      <c r="O4793" s="1" t="s">
        <v>21</v>
      </c>
      <c r="P4793" s="1" t="s">
        <v>11917</v>
      </c>
    </row>
    <row r="4794" spans="1:16" hidden="1" x14ac:dyDescent="0.3">
      <c r="A4794" t="s">
        <v>4509</v>
      </c>
      <c r="B4794" s="3" t="s">
        <v>10397</v>
      </c>
      <c r="C4794" s="4" t="s">
        <v>11914</v>
      </c>
      <c r="E4794" s="5">
        <v>999</v>
      </c>
      <c r="G4794" s="5">
        <v>999</v>
      </c>
      <c r="H4794" s="6">
        <v>449</v>
      </c>
      <c r="K4794" s="7">
        <v>11.2</v>
      </c>
      <c r="N4794" s="8" t="s">
        <v>17</v>
      </c>
      <c r="O4794" s="1" t="s">
        <v>21</v>
      </c>
      <c r="P4794" s="1" t="s">
        <v>11917</v>
      </c>
    </row>
    <row r="4795" spans="1:16" hidden="1" x14ac:dyDescent="0.3">
      <c r="A4795" t="s">
        <v>4510</v>
      </c>
      <c r="B4795" s="3" t="s">
        <v>10398</v>
      </c>
      <c r="C4795" s="4" t="s">
        <v>11914</v>
      </c>
      <c r="E4795" s="5">
        <v>830</v>
      </c>
      <c r="G4795" s="5">
        <v>830</v>
      </c>
      <c r="H4795" s="6">
        <v>395</v>
      </c>
      <c r="K4795" s="7">
        <v>9.1</v>
      </c>
      <c r="N4795" s="8" t="s">
        <v>17</v>
      </c>
      <c r="O4795" s="1" t="s">
        <v>21</v>
      </c>
      <c r="P4795" s="1" t="s">
        <v>11917</v>
      </c>
    </row>
    <row r="4796" spans="1:16" hidden="1" x14ac:dyDescent="0.3">
      <c r="A4796" t="s">
        <v>4511</v>
      </c>
      <c r="B4796" s="3" t="s">
        <v>10399</v>
      </c>
      <c r="C4796" s="4" t="s">
        <v>11914</v>
      </c>
      <c r="E4796" s="5">
        <v>1393</v>
      </c>
      <c r="G4796" s="5">
        <v>1393</v>
      </c>
      <c r="H4796" s="6">
        <v>625</v>
      </c>
      <c r="K4796" s="7">
        <v>10.4</v>
      </c>
      <c r="N4796" s="8" t="s">
        <v>17</v>
      </c>
      <c r="O4796" s="1" t="s">
        <v>21</v>
      </c>
      <c r="P4796" s="1" t="s">
        <v>11917</v>
      </c>
    </row>
    <row r="4797" spans="1:16" x14ac:dyDescent="0.3">
      <c r="A4797" s="9" t="s">
        <v>4512</v>
      </c>
      <c r="B4797" s="13" t="s">
        <v>10400</v>
      </c>
      <c r="C4797" s="14" t="s">
        <v>11914</v>
      </c>
      <c r="D4797" s="9">
        <v>1640</v>
      </c>
      <c r="E4797" s="15">
        <v>1313</v>
      </c>
      <c r="F4797" s="9"/>
      <c r="G4797" s="15">
        <v>1313</v>
      </c>
      <c r="H4797" s="16">
        <v>625</v>
      </c>
      <c r="I4797" s="9"/>
      <c r="J4797" s="9">
        <v>1.75</v>
      </c>
      <c r="K4797" s="17">
        <v>10.4</v>
      </c>
      <c r="L4797" s="9"/>
      <c r="M4797" s="9"/>
      <c r="N4797" s="18" t="s">
        <v>17</v>
      </c>
      <c r="O4797" s="19" t="s">
        <v>21</v>
      </c>
      <c r="P4797" s="19" t="s">
        <v>11918</v>
      </c>
    </row>
    <row r="4798" spans="1:16" hidden="1" x14ac:dyDescent="0.3">
      <c r="A4798" t="s">
        <v>4513</v>
      </c>
      <c r="B4798" s="3" t="s">
        <v>10401</v>
      </c>
      <c r="C4798" s="4" t="s">
        <v>11914</v>
      </c>
      <c r="E4798" s="5">
        <v>1071</v>
      </c>
      <c r="G4798" s="5">
        <v>1071</v>
      </c>
      <c r="H4798" s="6">
        <v>510</v>
      </c>
      <c r="K4798" s="7">
        <v>11.2</v>
      </c>
      <c r="N4798" s="8" t="s">
        <v>17</v>
      </c>
      <c r="O4798" s="1" t="s">
        <v>21</v>
      </c>
      <c r="P4798" s="1" t="s">
        <v>11917</v>
      </c>
    </row>
    <row r="4799" spans="1:16" hidden="1" x14ac:dyDescent="0.3">
      <c r="A4799" t="s">
        <v>4514</v>
      </c>
      <c r="B4799" s="3" t="s">
        <v>10402</v>
      </c>
      <c r="C4799" s="4" t="s">
        <v>11914</v>
      </c>
      <c r="E4799" s="5">
        <v>660</v>
      </c>
      <c r="G4799" s="5">
        <v>660</v>
      </c>
      <c r="H4799" s="6">
        <v>299</v>
      </c>
      <c r="K4799" s="7">
        <v>9.1</v>
      </c>
      <c r="N4799" s="8" t="s">
        <v>17</v>
      </c>
      <c r="O4799" s="1" t="s">
        <v>21</v>
      </c>
      <c r="P4799" s="1" t="s">
        <v>11917</v>
      </c>
    </row>
    <row r="4800" spans="1:16" hidden="1" x14ac:dyDescent="0.3">
      <c r="A4800" t="s">
        <v>4515</v>
      </c>
      <c r="B4800" s="3" t="s">
        <v>10403</v>
      </c>
      <c r="C4800" s="4" t="s">
        <v>11914</v>
      </c>
      <c r="E4800" s="5">
        <v>523</v>
      </c>
      <c r="G4800" s="5">
        <v>523</v>
      </c>
      <c r="H4800" s="6">
        <v>249</v>
      </c>
      <c r="K4800" s="7">
        <v>11.2</v>
      </c>
      <c r="N4800" s="8" t="s">
        <v>17</v>
      </c>
      <c r="O4800" s="1" t="s">
        <v>21</v>
      </c>
      <c r="P4800" s="1" t="s">
        <v>11917</v>
      </c>
    </row>
    <row r="4801" spans="1:16" hidden="1" x14ac:dyDescent="0.3">
      <c r="A4801" t="s">
        <v>4516</v>
      </c>
      <c r="B4801" s="3" t="s">
        <v>10404</v>
      </c>
      <c r="C4801" s="4" t="s">
        <v>11914</v>
      </c>
      <c r="E4801" s="5">
        <v>770</v>
      </c>
      <c r="G4801" s="5">
        <v>770</v>
      </c>
      <c r="H4801" s="6">
        <v>349</v>
      </c>
      <c r="K4801" s="7">
        <v>10.4</v>
      </c>
      <c r="N4801" s="8" t="s">
        <v>17</v>
      </c>
      <c r="O4801" s="1" t="s">
        <v>21</v>
      </c>
      <c r="P4801" s="1" t="s">
        <v>11917</v>
      </c>
    </row>
    <row r="4802" spans="1:16" hidden="1" x14ac:dyDescent="0.3">
      <c r="A4802" t="s">
        <v>4517</v>
      </c>
      <c r="B4802" s="3" t="s">
        <v>10405</v>
      </c>
      <c r="C4802" s="4" t="s">
        <v>11914</v>
      </c>
      <c r="E4802" s="5">
        <v>999</v>
      </c>
      <c r="G4802" s="5">
        <v>999</v>
      </c>
      <c r="H4802" s="6">
        <v>449</v>
      </c>
      <c r="K4802" s="7">
        <v>16</v>
      </c>
      <c r="N4802" s="8" t="s">
        <v>17</v>
      </c>
      <c r="O4802" s="1" t="s">
        <v>21</v>
      </c>
      <c r="P4802" s="1" t="s">
        <v>11917</v>
      </c>
    </row>
    <row r="4803" spans="1:16" hidden="1" x14ac:dyDescent="0.3">
      <c r="A4803" t="s">
        <v>4518</v>
      </c>
      <c r="B4803" s="3" t="s">
        <v>10406</v>
      </c>
      <c r="C4803" s="4" t="s">
        <v>11914</v>
      </c>
      <c r="E4803" s="5">
        <v>550</v>
      </c>
      <c r="G4803" s="5">
        <v>550</v>
      </c>
      <c r="H4803" s="6">
        <v>249</v>
      </c>
      <c r="K4803" s="7">
        <v>9.6</v>
      </c>
      <c r="N4803" s="8" t="s">
        <v>17</v>
      </c>
      <c r="O4803" s="1" t="s">
        <v>21</v>
      </c>
      <c r="P4803" s="1" t="s">
        <v>11917</v>
      </c>
    </row>
    <row r="4804" spans="1:16" hidden="1" x14ac:dyDescent="0.3">
      <c r="A4804" t="s">
        <v>4519</v>
      </c>
      <c r="B4804" s="3" t="s">
        <v>10407</v>
      </c>
      <c r="C4804" s="4" t="s">
        <v>11914</v>
      </c>
      <c r="E4804" s="5">
        <v>1447</v>
      </c>
      <c r="G4804" s="5">
        <v>1447</v>
      </c>
      <c r="H4804" s="6">
        <v>649</v>
      </c>
      <c r="K4804" s="7">
        <v>13</v>
      </c>
      <c r="N4804" s="8" t="s">
        <v>17</v>
      </c>
      <c r="O4804" s="1" t="s">
        <v>21</v>
      </c>
      <c r="P4804" s="1" t="s">
        <v>11917</v>
      </c>
    </row>
    <row r="4805" spans="1:16" hidden="1" x14ac:dyDescent="0.3">
      <c r="A4805" t="s">
        <v>4520</v>
      </c>
      <c r="B4805" s="3" t="s">
        <v>10408</v>
      </c>
      <c r="C4805" s="4" t="s">
        <v>11914</v>
      </c>
      <c r="E4805" s="5">
        <v>628</v>
      </c>
      <c r="G4805" s="5">
        <v>628</v>
      </c>
      <c r="H4805" s="6">
        <v>299</v>
      </c>
      <c r="K4805" s="7">
        <v>9.1</v>
      </c>
      <c r="N4805" s="8" t="s">
        <v>17</v>
      </c>
      <c r="O4805" s="1" t="s">
        <v>21</v>
      </c>
      <c r="P4805" s="1" t="s">
        <v>11917</v>
      </c>
    </row>
    <row r="4806" spans="1:16" hidden="1" x14ac:dyDescent="0.3">
      <c r="A4806" t="s">
        <v>4493</v>
      </c>
      <c r="B4806" s="3" t="s">
        <v>10409</v>
      </c>
      <c r="C4806" s="4" t="s">
        <v>11914</v>
      </c>
      <c r="E4806" s="5">
        <v>628</v>
      </c>
      <c r="G4806" s="5">
        <v>628</v>
      </c>
      <c r="H4806" s="6">
        <v>299</v>
      </c>
      <c r="K4806" s="7">
        <v>9.1</v>
      </c>
      <c r="N4806" s="8" t="s">
        <v>17</v>
      </c>
      <c r="O4806" s="1" t="s">
        <v>21</v>
      </c>
      <c r="P4806" s="1" t="s">
        <v>11917</v>
      </c>
    </row>
    <row r="4807" spans="1:16" x14ac:dyDescent="0.3">
      <c r="A4807" s="9" t="s">
        <v>4521</v>
      </c>
      <c r="B4807" s="13" t="s">
        <v>10410</v>
      </c>
      <c r="C4807" s="14" t="s">
        <v>11914</v>
      </c>
      <c r="D4807" s="9">
        <v>2960</v>
      </c>
      <c r="E4807" s="15">
        <v>2256</v>
      </c>
      <c r="F4807" s="9"/>
      <c r="G4807" s="15">
        <v>2256</v>
      </c>
      <c r="H4807" s="16">
        <v>999</v>
      </c>
      <c r="I4807" s="9"/>
      <c r="J4807" s="9">
        <v>11.8</v>
      </c>
      <c r="K4807" s="17">
        <v>13</v>
      </c>
      <c r="L4807" s="9"/>
      <c r="M4807" s="9"/>
      <c r="N4807" s="18" t="s">
        <v>17</v>
      </c>
      <c r="O4807" s="19" t="s">
        <v>21</v>
      </c>
      <c r="P4807" s="19" t="s">
        <v>11917</v>
      </c>
    </row>
    <row r="4808" spans="1:16" hidden="1" x14ac:dyDescent="0.3">
      <c r="A4808" t="s">
        <v>4522</v>
      </c>
      <c r="B4808" s="3" t="s">
        <v>10411</v>
      </c>
      <c r="C4808" s="4" t="s">
        <v>11914</v>
      </c>
      <c r="E4808" s="5">
        <v>805</v>
      </c>
      <c r="G4808" s="5">
        <v>805</v>
      </c>
      <c r="H4808" s="6">
        <v>365</v>
      </c>
      <c r="K4808" s="7">
        <v>10</v>
      </c>
      <c r="N4808" s="8" t="s">
        <v>17</v>
      </c>
      <c r="O4808" s="1" t="s">
        <v>21</v>
      </c>
      <c r="P4808" s="1" t="s">
        <v>11917</v>
      </c>
    </row>
    <row r="4809" spans="1:16" hidden="1" x14ac:dyDescent="0.3">
      <c r="A4809" t="s">
        <v>4523</v>
      </c>
      <c r="B4809" s="3" t="s">
        <v>10412</v>
      </c>
      <c r="C4809" s="4" t="s">
        <v>11914</v>
      </c>
      <c r="E4809" s="5">
        <v>859</v>
      </c>
      <c r="G4809" s="5">
        <v>859</v>
      </c>
      <c r="H4809" s="6">
        <v>409</v>
      </c>
      <c r="K4809" s="7">
        <v>9.6</v>
      </c>
      <c r="N4809" s="8" t="s">
        <v>17</v>
      </c>
      <c r="O4809" s="1" t="s">
        <v>21</v>
      </c>
      <c r="P4809" s="1" t="s">
        <v>11917</v>
      </c>
    </row>
    <row r="4810" spans="1:16" hidden="1" x14ac:dyDescent="0.3">
      <c r="A4810" t="s">
        <v>4524</v>
      </c>
      <c r="B4810" s="3" t="s">
        <v>10413</v>
      </c>
      <c r="C4810" s="4" t="s">
        <v>11914</v>
      </c>
      <c r="E4810" s="5">
        <v>1207</v>
      </c>
      <c r="G4810" s="5">
        <v>1207</v>
      </c>
      <c r="H4810" s="6">
        <v>540</v>
      </c>
      <c r="K4810" s="7">
        <v>6.5</v>
      </c>
      <c r="N4810" s="8" t="s">
        <v>17</v>
      </c>
      <c r="O4810" s="1" t="s">
        <v>21</v>
      </c>
      <c r="P4810" s="1" t="s">
        <v>11917</v>
      </c>
    </row>
    <row r="4811" spans="1:16" x14ac:dyDescent="0.3">
      <c r="A4811" s="9" t="s">
        <v>4525</v>
      </c>
      <c r="B4811" s="13" t="s">
        <v>10414</v>
      </c>
      <c r="C4811" s="14" t="s">
        <v>11914</v>
      </c>
      <c r="D4811" s="9">
        <v>2960</v>
      </c>
      <c r="E4811" s="15">
        <v>2256</v>
      </c>
      <c r="F4811" s="9"/>
      <c r="G4811" s="15">
        <v>2256</v>
      </c>
      <c r="H4811" s="16">
        <v>999</v>
      </c>
      <c r="I4811" s="9"/>
      <c r="J4811" s="9">
        <v>3.5</v>
      </c>
      <c r="K4811" s="17">
        <v>9.1</v>
      </c>
      <c r="L4811" s="9"/>
      <c r="M4811" s="9"/>
      <c r="N4811" s="18" t="s">
        <v>17</v>
      </c>
      <c r="O4811" s="19" t="s">
        <v>21</v>
      </c>
      <c r="P4811" s="19" t="s">
        <v>11917</v>
      </c>
    </row>
    <row r="4812" spans="1:16" hidden="1" x14ac:dyDescent="0.3">
      <c r="A4812" t="s">
        <v>4526</v>
      </c>
      <c r="B4812" s="3" t="s">
        <v>10415</v>
      </c>
      <c r="C4812" s="4" t="s">
        <v>11914</v>
      </c>
      <c r="E4812" s="5">
        <v>1237</v>
      </c>
      <c r="G4812" s="5">
        <v>1237</v>
      </c>
      <c r="H4812" s="6">
        <v>589</v>
      </c>
      <c r="K4812" s="7">
        <v>9.1</v>
      </c>
      <c r="N4812" s="8" t="s">
        <v>17</v>
      </c>
      <c r="O4812" s="1" t="s">
        <v>21</v>
      </c>
      <c r="P4812" s="1" t="s">
        <v>11917</v>
      </c>
    </row>
    <row r="4813" spans="1:16" s="9" customFormat="1" x14ac:dyDescent="0.3">
      <c r="A4813" s="9" t="s">
        <v>4527</v>
      </c>
      <c r="B4813" s="13" t="s">
        <v>10416</v>
      </c>
      <c r="C4813" s="14" t="s">
        <v>11914</v>
      </c>
      <c r="D4813" s="9">
        <v>1420</v>
      </c>
      <c r="E4813" s="15">
        <v>1207</v>
      </c>
      <c r="G4813" s="15">
        <v>1207</v>
      </c>
      <c r="H4813" s="16">
        <v>540</v>
      </c>
      <c r="J4813" s="9">
        <v>3.85</v>
      </c>
      <c r="K4813" s="17">
        <v>9.1</v>
      </c>
      <c r="N4813" s="18" t="s">
        <v>17</v>
      </c>
      <c r="O4813" s="19" t="s">
        <v>21</v>
      </c>
      <c r="P4813" s="19" t="s">
        <v>11917</v>
      </c>
    </row>
    <row r="4814" spans="1:16" hidden="1" x14ac:dyDescent="0.3">
      <c r="A4814" t="s">
        <v>4528</v>
      </c>
      <c r="B4814" s="3" t="s">
        <v>10417</v>
      </c>
      <c r="C4814" s="4" t="s">
        <v>11914</v>
      </c>
      <c r="E4814" s="5">
        <v>660</v>
      </c>
      <c r="G4814" s="5">
        <v>660</v>
      </c>
      <c r="H4814" s="6">
        <v>299</v>
      </c>
      <c r="K4814" s="7">
        <v>9.1</v>
      </c>
      <c r="N4814" s="8" t="s">
        <v>17</v>
      </c>
      <c r="O4814" s="1" t="s">
        <v>21</v>
      </c>
      <c r="P4814" s="1" t="s">
        <v>11917</v>
      </c>
    </row>
    <row r="4815" spans="1:16" hidden="1" x14ac:dyDescent="0.3">
      <c r="A4815" t="s">
        <v>4529</v>
      </c>
      <c r="B4815" s="3" t="s">
        <v>10418</v>
      </c>
      <c r="C4815" s="4" t="s">
        <v>11914</v>
      </c>
      <c r="E4815" s="5">
        <v>2535</v>
      </c>
      <c r="G4815" s="5">
        <v>2535</v>
      </c>
      <c r="H4815" s="6">
        <v>899</v>
      </c>
      <c r="K4815" s="7">
        <v>7</v>
      </c>
      <c r="N4815" s="8" t="s">
        <v>17</v>
      </c>
      <c r="O4815" s="1" t="s">
        <v>21</v>
      </c>
      <c r="P4815" s="1" t="s">
        <v>11917</v>
      </c>
    </row>
    <row r="4816" spans="1:16" hidden="1" x14ac:dyDescent="0.3">
      <c r="A4816" t="s">
        <v>4530</v>
      </c>
      <c r="B4816" s="3" t="s">
        <v>10419</v>
      </c>
      <c r="C4816" s="4" t="s">
        <v>11914</v>
      </c>
      <c r="E4816" s="5">
        <v>7975</v>
      </c>
      <c r="G4816" s="5">
        <v>7975</v>
      </c>
      <c r="H4816" s="6">
        <v>3499</v>
      </c>
      <c r="K4816" s="7">
        <v>2.25</v>
      </c>
      <c r="N4816" s="8" t="s">
        <v>17</v>
      </c>
      <c r="O4816" s="1" t="s">
        <v>21</v>
      </c>
      <c r="P4816" s="1" t="s">
        <v>11917</v>
      </c>
    </row>
    <row r="4817" spans="1:16" hidden="1" x14ac:dyDescent="0.3">
      <c r="A4817" t="s">
        <v>4531</v>
      </c>
      <c r="B4817" s="3" t="s">
        <v>10420</v>
      </c>
      <c r="C4817" s="4" t="s">
        <v>11913</v>
      </c>
      <c r="E4817" s="5">
        <v>2199</v>
      </c>
      <c r="G4817" s="5">
        <v>2199</v>
      </c>
      <c r="H4817" s="6">
        <v>1335.11</v>
      </c>
      <c r="K4817" s="7">
        <v>1</v>
      </c>
      <c r="N4817" s="8" t="s">
        <v>17</v>
      </c>
      <c r="O4817" s="1" t="s">
        <v>21</v>
      </c>
      <c r="P4817" s="1" t="s">
        <v>11917</v>
      </c>
    </row>
    <row r="4818" spans="1:16" hidden="1" x14ac:dyDescent="0.3">
      <c r="A4818" t="s">
        <v>4532</v>
      </c>
      <c r="B4818" s="3" t="s">
        <v>10421</v>
      </c>
      <c r="C4818" s="4" t="s">
        <v>11913</v>
      </c>
      <c r="E4818" s="5">
        <v>2199</v>
      </c>
      <c r="G4818" s="5">
        <v>2199</v>
      </c>
      <c r="H4818" s="6">
        <v>1335.11</v>
      </c>
      <c r="K4818" s="7">
        <v>1</v>
      </c>
      <c r="N4818" s="8" t="s">
        <v>17</v>
      </c>
      <c r="O4818" s="1" t="s">
        <v>21</v>
      </c>
      <c r="P4818" s="1" t="s">
        <v>11917</v>
      </c>
    </row>
    <row r="4819" spans="1:16" hidden="1" x14ac:dyDescent="0.3">
      <c r="A4819" t="s">
        <v>4533</v>
      </c>
      <c r="B4819" s="3" t="s">
        <v>10422</v>
      </c>
      <c r="C4819" s="4" t="s">
        <v>11913</v>
      </c>
      <c r="E4819" s="5">
        <v>2199</v>
      </c>
      <c r="G4819" s="5">
        <v>2199</v>
      </c>
      <c r="H4819" s="6">
        <v>1335.11</v>
      </c>
      <c r="K4819" s="7">
        <v>2</v>
      </c>
      <c r="N4819" s="8" t="s">
        <v>17</v>
      </c>
      <c r="O4819" s="1" t="s">
        <v>21</v>
      </c>
      <c r="P4819" s="1" t="s">
        <v>11917</v>
      </c>
    </row>
    <row r="4820" spans="1:16" hidden="1" x14ac:dyDescent="0.3">
      <c r="A4820" t="s">
        <v>4534</v>
      </c>
      <c r="B4820" s="3" t="s">
        <v>10423</v>
      </c>
      <c r="C4820" s="4" t="s">
        <v>11913</v>
      </c>
      <c r="E4820" s="5">
        <v>2199</v>
      </c>
      <c r="G4820" s="5">
        <v>2199</v>
      </c>
      <c r="H4820" s="6">
        <v>1335.11</v>
      </c>
      <c r="K4820" s="7">
        <v>1</v>
      </c>
      <c r="N4820" s="8" t="s">
        <v>17</v>
      </c>
      <c r="O4820" s="1" t="s">
        <v>21</v>
      </c>
      <c r="P4820" s="1" t="s">
        <v>11917</v>
      </c>
    </row>
    <row r="4821" spans="1:16" hidden="1" x14ac:dyDescent="0.3">
      <c r="A4821" t="s">
        <v>4535</v>
      </c>
      <c r="B4821" s="3" t="s">
        <v>10424</v>
      </c>
      <c r="C4821" s="4" t="s">
        <v>11913</v>
      </c>
      <c r="E4821" s="5">
        <v>2199</v>
      </c>
      <c r="G4821" s="5">
        <v>2199</v>
      </c>
      <c r="H4821" s="6">
        <v>1335.11</v>
      </c>
      <c r="K4821" s="7">
        <v>1</v>
      </c>
      <c r="N4821" s="8" t="s">
        <v>17</v>
      </c>
      <c r="O4821" s="1" t="s">
        <v>21</v>
      </c>
      <c r="P4821" s="1" t="s">
        <v>11917</v>
      </c>
    </row>
    <row r="4822" spans="1:16" hidden="1" x14ac:dyDescent="0.3">
      <c r="A4822" t="s">
        <v>4536</v>
      </c>
      <c r="B4822" s="3" t="s">
        <v>10425</v>
      </c>
      <c r="C4822" s="4" t="s">
        <v>11913</v>
      </c>
      <c r="E4822" s="5">
        <v>2199</v>
      </c>
      <c r="G4822" s="5">
        <v>2199</v>
      </c>
      <c r="H4822" s="6">
        <v>1335.11</v>
      </c>
      <c r="K4822" s="7">
        <v>1</v>
      </c>
      <c r="N4822" s="8" t="s">
        <v>17</v>
      </c>
      <c r="O4822" s="1" t="s">
        <v>21</v>
      </c>
      <c r="P4822" s="1" t="s">
        <v>11917</v>
      </c>
    </row>
    <row r="4823" spans="1:16" hidden="1" x14ac:dyDescent="0.3">
      <c r="A4823" t="s">
        <v>4537</v>
      </c>
      <c r="B4823" s="3" t="s">
        <v>10426</v>
      </c>
      <c r="C4823" s="4" t="s">
        <v>11913</v>
      </c>
      <c r="E4823" s="5">
        <v>2199</v>
      </c>
      <c r="G4823" s="5">
        <v>2199</v>
      </c>
      <c r="H4823" s="6">
        <v>1335.11</v>
      </c>
      <c r="K4823" s="7">
        <v>1</v>
      </c>
      <c r="N4823" s="8" t="s">
        <v>17</v>
      </c>
      <c r="O4823" s="1" t="s">
        <v>21</v>
      </c>
      <c r="P4823" s="1" t="s">
        <v>11917</v>
      </c>
    </row>
    <row r="4824" spans="1:16" hidden="1" x14ac:dyDescent="0.3">
      <c r="A4824" t="s">
        <v>4538</v>
      </c>
      <c r="B4824" s="3" t="s">
        <v>10427</v>
      </c>
      <c r="C4824" s="4" t="s">
        <v>11913</v>
      </c>
      <c r="E4824" s="5">
        <v>2099</v>
      </c>
      <c r="G4824" s="5">
        <v>2099</v>
      </c>
      <c r="H4824" s="6">
        <v>1274.3900000000001</v>
      </c>
      <c r="K4824" s="7">
        <v>1</v>
      </c>
      <c r="N4824" s="8" t="s">
        <v>17</v>
      </c>
      <c r="O4824" s="1" t="s">
        <v>21</v>
      </c>
      <c r="P4824" s="1" t="s">
        <v>11917</v>
      </c>
    </row>
    <row r="4825" spans="1:16" hidden="1" x14ac:dyDescent="0.3">
      <c r="A4825" t="s">
        <v>4539</v>
      </c>
      <c r="B4825" s="3" t="s">
        <v>10428</v>
      </c>
      <c r="C4825" s="4" t="s">
        <v>11913</v>
      </c>
      <c r="E4825" s="5">
        <v>2099</v>
      </c>
      <c r="G4825" s="5">
        <v>2099</v>
      </c>
      <c r="H4825" s="6">
        <v>1274.4000000000001</v>
      </c>
      <c r="K4825" s="7">
        <v>2</v>
      </c>
      <c r="N4825" s="8" t="s">
        <v>17</v>
      </c>
      <c r="O4825" s="1" t="s">
        <v>21</v>
      </c>
      <c r="P4825" s="1" t="s">
        <v>11917</v>
      </c>
    </row>
    <row r="4826" spans="1:16" hidden="1" x14ac:dyDescent="0.3">
      <c r="A4826" t="s">
        <v>4540</v>
      </c>
      <c r="B4826" s="3" t="s">
        <v>10429</v>
      </c>
      <c r="C4826" s="4" t="s">
        <v>11913</v>
      </c>
      <c r="E4826" s="5">
        <v>2099</v>
      </c>
      <c r="G4826" s="5">
        <v>2099</v>
      </c>
      <c r="H4826" s="6">
        <v>1274.3900000000001</v>
      </c>
      <c r="K4826" s="7">
        <v>1</v>
      </c>
      <c r="N4826" s="8" t="s">
        <v>17</v>
      </c>
      <c r="O4826" s="1" t="s">
        <v>21</v>
      </c>
      <c r="P4826" s="1" t="s">
        <v>11917</v>
      </c>
    </row>
    <row r="4827" spans="1:16" hidden="1" x14ac:dyDescent="0.3">
      <c r="A4827" t="s">
        <v>4541</v>
      </c>
      <c r="B4827" s="3" t="s">
        <v>10430</v>
      </c>
      <c r="C4827" s="4" t="s">
        <v>11913</v>
      </c>
      <c r="E4827" s="5">
        <v>2199</v>
      </c>
      <c r="G4827" s="5">
        <v>2199</v>
      </c>
      <c r="H4827" s="6">
        <v>1335.11</v>
      </c>
      <c r="K4827" s="7">
        <v>2</v>
      </c>
      <c r="N4827" s="8" t="s">
        <v>17</v>
      </c>
      <c r="O4827" s="1" t="s">
        <v>21</v>
      </c>
      <c r="P4827" s="1" t="s">
        <v>11917</v>
      </c>
    </row>
    <row r="4828" spans="1:16" hidden="1" x14ac:dyDescent="0.3">
      <c r="A4828" t="s">
        <v>4542</v>
      </c>
      <c r="B4828" s="3" t="s">
        <v>10431</v>
      </c>
      <c r="C4828" s="4" t="s">
        <v>11913</v>
      </c>
      <c r="E4828" s="5">
        <v>2999</v>
      </c>
      <c r="G4828" s="5">
        <v>2999</v>
      </c>
      <c r="H4828" s="6">
        <v>1820.82</v>
      </c>
      <c r="K4828" s="7">
        <v>1</v>
      </c>
      <c r="N4828" s="8" t="s">
        <v>17</v>
      </c>
      <c r="O4828" s="1" t="s">
        <v>21</v>
      </c>
      <c r="P4828" s="1" t="s">
        <v>11917</v>
      </c>
    </row>
    <row r="4829" spans="1:16" hidden="1" x14ac:dyDescent="0.3">
      <c r="A4829" t="s">
        <v>4543</v>
      </c>
      <c r="B4829" s="3" t="s">
        <v>10432</v>
      </c>
      <c r="C4829" s="4" t="s">
        <v>11913</v>
      </c>
      <c r="E4829" s="5">
        <v>2999</v>
      </c>
      <c r="G4829" s="5">
        <v>2999</v>
      </c>
      <c r="H4829" s="6">
        <v>1820.82</v>
      </c>
      <c r="K4829" s="7">
        <v>1</v>
      </c>
      <c r="N4829" s="8" t="s">
        <v>17</v>
      </c>
      <c r="O4829" s="1" t="s">
        <v>21</v>
      </c>
      <c r="P4829" s="1" t="s">
        <v>11917</v>
      </c>
    </row>
    <row r="4830" spans="1:16" hidden="1" x14ac:dyDescent="0.3">
      <c r="A4830" t="s">
        <v>4544</v>
      </c>
      <c r="B4830" s="3" t="s">
        <v>10433</v>
      </c>
      <c r="C4830" s="4" t="s">
        <v>11913</v>
      </c>
      <c r="E4830" s="5">
        <v>1899</v>
      </c>
      <c r="G4830" s="5">
        <v>1899</v>
      </c>
      <c r="H4830" s="6">
        <v>1152.97</v>
      </c>
      <c r="K4830" s="7">
        <v>2</v>
      </c>
      <c r="N4830" s="8" t="s">
        <v>17</v>
      </c>
      <c r="O4830" s="1" t="s">
        <v>21</v>
      </c>
      <c r="P4830" s="1" t="s">
        <v>11917</v>
      </c>
    </row>
    <row r="4831" spans="1:16" hidden="1" x14ac:dyDescent="0.3">
      <c r="A4831" t="s">
        <v>4545</v>
      </c>
      <c r="B4831" s="3" t="s">
        <v>10434</v>
      </c>
      <c r="C4831" s="4" t="s">
        <v>11913</v>
      </c>
      <c r="E4831" s="5">
        <v>1899</v>
      </c>
      <c r="G4831" s="5">
        <v>1899</v>
      </c>
      <c r="H4831" s="6">
        <v>1152.96</v>
      </c>
      <c r="K4831" s="7">
        <v>1</v>
      </c>
      <c r="N4831" s="8" t="s">
        <v>17</v>
      </c>
      <c r="O4831" s="1" t="s">
        <v>21</v>
      </c>
      <c r="P4831" s="1" t="s">
        <v>11917</v>
      </c>
    </row>
    <row r="4832" spans="1:16" hidden="1" x14ac:dyDescent="0.3">
      <c r="A4832" t="s">
        <v>4546</v>
      </c>
      <c r="B4832" s="3" t="s">
        <v>10435</v>
      </c>
      <c r="C4832" s="4" t="s">
        <v>11913</v>
      </c>
      <c r="E4832" s="5">
        <v>1899</v>
      </c>
      <c r="G4832" s="5">
        <v>1899</v>
      </c>
      <c r="H4832" s="6">
        <v>1152.96</v>
      </c>
      <c r="K4832" s="7">
        <v>1</v>
      </c>
      <c r="N4832" s="8" t="s">
        <v>17</v>
      </c>
      <c r="O4832" s="1" t="s">
        <v>21</v>
      </c>
      <c r="P4832" s="1" t="s">
        <v>11917</v>
      </c>
    </row>
    <row r="4833" spans="1:16" hidden="1" x14ac:dyDescent="0.3">
      <c r="A4833" t="s">
        <v>4547</v>
      </c>
      <c r="B4833" s="3" t="s">
        <v>10436</v>
      </c>
      <c r="C4833" s="4" t="s">
        <v>11913</v>
      </c>
      <c r="E4833" s="5">
        <v>2699</v>
      </c>
      <c r="G4833" s="5">
        <v>2699</v>
      </c>
      <c r="H4833" s="6">
        <v>1638.68</v>
      </c>
      <c r="K4833" s="7">
        <v>1</v>
      </c>
      <c r="N4833" s="8" t="s">
        <v>17</v>
      </c>
      <c r="O4833" s="1" t="s">
        <v>21</v>
      </c>
      <c r="P4833" s="1" t="s">
        <v>11917</v>
      </c>
    </row>
    <row r="4834" spans="1:16" hidden="1" x14ac:dyDescent="0.3">
      <c r="A4834" t="s">
        <v>4548</v>
      </c>
      <c r="B4834" s="3" t="s">
        <v>10437</v>
      </c>
      <c r="C4834" s="4" t="s">
        <v>11913</v>
      </c>
      <c r="E4834" s="5">
        <v>2699</v>
      </c>
      <c r="G4834" s="5">
        <v>2699</v>
      </c>
      <c r="H4834" s="6">
        <v>1638.68</v>
      </c>
      <c r="K4834" s="7">
        <v>2</v>
      </c>
      <c r="N4834" s="8" t="s">
        <v>17</v>
      </c>
      <c r="O4834" s="1" t="s">
        <v>21</v>
      </c>
      <c r="P4834" s="1" t="s">
        <v>11917</v>
      </c>
    </row>
    <row r="4835" spans="1:16" hidden="1" x14ac:dyDescent="0.3">
      <c r="A4835" t="s">
        <v>4549</v>
      </c>
      <c r="B4835" s="3" t="s">
        <v>10438</v>
      </c>
      <c r="C4835" s="4" t="s">
        <v>11913</v>
      </c>
      <c r="E4835" s="5">
        <v>2699</v>
      </c>
      <c r="G4835" s="5">
        <v>2699</v>
      </c>
      <c r="H4835" s="6">
        <v>1638.68</v>
      </c>
      <c r="K4835" s="7">
        <v>1</v>
      </c>
      <c r="N4835" s="8" t="s">
        <v>17</v>
      </c>
      <c r="O4835" s="1" t="s">
        <v>21</v>
      </c>
      <c r="P4835" s="1" t="s">
        <v>11917</v>
      </c>
    </row>
    <row r="4836" spans="1:16" hidden="1" x14ac:dyDescent="0.3">
      <c r="A4836" t="s">
        <v>4550</v>
      </c>
      <c r="B4836" s="3" t="s">
        <v>10439</v>
      </c>
      <c r="C4836" s="4" t="s">
        <v>11913</v>
      </c>
      <c r="E4836" s="5">
        <v>2999</v>
      </c>
      <c r="G4836" s="5">
        <v>2999</v>
      </c>
      <c r="H4836" s="6">
        <v>1820.82</v>
      </c>
      <c r="K4836" s="7">
        <v>2</v>
      </c>
      <c r="N4836" s="8" t="s">
        <v>17</v>
      </c>
      <c r="O4836" s="1" t="s">
        <v>21</v>
      </c>
      <c r="P4836" s="1" t="s">
        <v>11917</v>
      </c>
    </row>
    <row r="4837" spans="1:16" hidden="1" x14ac:dyDescent="0.3">
      <c r="A4837" t="s">
        <v>4551</v>
      </c>
      <c r="B4837" s="3" t="s">
        <v>10440</v>
      </c>
      <c r="C4837" s="4" t="s">
        <v>11913</v>
      </c>
      <c r="E4837" s="5">
        <v>2099</v>
      </c>
      <c r="G4837" s="5">
        <v>2099</v>
      </c>
      <c r="H4837" s="6">
        <v>1274.3900000000001</v>
      </c>
      <c r="K4837" s="7">
        <v>1</v>
      </c>
      <c r="N4837" s="8" t="s">
        <v>17</v>
      </c>
      <c r="O4837" s="1" t="s">
        <v>21</v>
      </c>
      <c r="P4837" s="1" t="s">
        <v>11917</v>
      </c>
    </row>
    <row r="4838" spans="1:16" hidden="1" x14ac:dyDescent="0.3">
      <c r="A4838" t="s">
        <v>4552</v>
      </c>
      <c r="B4838" s="3" t="s">
        <v>10441</v>
      </c>
      <c r="C4838" s="4" t="s">
        <v>11913</v>
      </c>
      <c r="E4838" s="5">
        <v>2499</v>
      </c>
      <c r="G4838" s="5">
        <v>2499</v>
      </c>
      <c r="H4838" s="6">
        <v>1517.25</v>
      </c>
      <c r="K4838" s="7">
        <v>1</v>
      </c>
      <c r="N4838" s="8" t="s">
        <v>17</v>
      </c>
      <c r="O4838" s="1" t="s">
        <v>21</v>
      </c>
      <c r="P4838" s="1" t="s">
        <v>11917</v>
      </c>
    </row>
    <row r="4839" spans="1:16" hidden="1" x14ac:dyDescent="0.3">
      <c r="A4839" t="s">
        <v>4553</v>
      </c>
      <c r="B4839" s="3" t="s">
        <v>10442</v>
      </c>
      <c r="C4839" s="4" t="s">
        <v>11913</v>
      </c>
      <c r="E4839" s="5">
        <v>2499</v>
      </c>
      <c r="G4839" s="5">
        <v>2499</v>
      </c>
      <c r="H4839" s="6">
        <v>1517.25</v>
      </c>
      <c r="K4839" s="7">
        <v>2</v>
      </c>
      <c r="N4839" s="8" t="s">
        <v>17</v>
      </c>
      <c r="O4839" s="1" t="s">
        <v>21</v>
      </c>
      <c r="P4839" s="1" t="s">
        <v>11917</v>
      </c>
    </row>
    <row r="4840" spans="1:16" hidden="1" x14ac:dyDescent="0.3">
      <c r="A4840" t="s">
        <v>4554</v>
      </c>
      <c r="B4840" s="3" t="s">
        <v>10443</v>
      </c>
      <c r="C4840" s="4" t="s">
        <v>11913</v>
      </c>
      <c r="E4840" s="5">
        <v>2099</v>
      </c>
      <c r="G4840" s="5">
        <v>2099</v>
      </c>
      <c r="H4840" s="6">
        <v>1274.3900000000001</v>
      </c>
      <c r="K4840" s="7">
        <v>1</v>
      </c>
      <c r="N4840" s="8" t="s">
        <v>17</v>
      </c>
      <c r="O4840" s="1" t="s">
        <v>21</v>
      </c>
      <c r="P4840" s="1" t="s">
        <v>11917</v>
      </c>
    </row>
    <row r="4841" spans="1:16" hidden="1" x14ac:dyDescent="0.3">
      <c r="A4841" t="s">
        <v>4555</v>
      </c>
      <c r="B4841" s="3" t="s">
        <v>10444</v>
      </c>
      <c r="C4841" s="4" t="s">
        <v>11913</v>
      </c>
      <c r="E4841" s="5">
        <v>2499</v>
      </c>
      <c r="G4841" s="5">
        <v>2499</v>
      </c>
      <c r="H4841" s="6">
        <v>1517.25</v>
      </c>
      <c r="K4841" s="7">
        <v>1</v>
      </c>
      <c r="N4841" s="8" t="s">
        <v>17</v>
      </c>
      <c r="O4841" s="1" t="s">
        <v>21</v>
      </c>
      <c r="P4841" s="1" t="s">
        <v>11917</v>
      </c>
    </row>
    <row r="4842" spans="1:16" hidden="1" x14ac:dyDescent="0.3">
      <c r="A4842" t="s">
        <v>4556</v>
      </c>
      <c r="B4842" s="3" t="s">
        <v>10445</v>
      </c>
      <c r="C4842" s="4" t="s">
        <v>11913</v>
      </c>
      <c r="E4842" s="5">
        <v>2099</v>
      </c>
      <c r="G4842" s="5">
        <v>2099</v>
      </c>
      <c r="H4842" s="6">
        <v>1274.3900000000001</v>
      </c>
      <c r="K4842" s="7">
        <v>1</v>
      </c>
      <c r="N4842" s="8" t="s">
        <v>17</v>
      </c>
      <c r="O4842" s="1" t="s">
        <v>21</v>
      </c>
      <c r="P4842" s="1" t="s">
        <v>11917</v>
      </c>
    </row>
    <row r="4843" spans="1:16" hidden="1" x14ac:dyDescent="0.3">
      <c r="A4843" t="s">
        <v>4557</v>
      </c>
      <c r="B4843" s="3" t="s">
        <v>10446</v>
      </c>
      <c r="C4843" s="4" t="s">
        <v>11913</v>
      </c>
      <c r="E4843" s="5">
        <v>2499</v>
      </c>
      <c r="G4843" s="5">
        <v>2499</v>
      </c>
      <c r="H4843" s="6">
        <v>1517.25</v>
      </c>
      <c r="K4843" s="7">
        <v>1</v>
      </c>
      <c r="N4843" s="8" t="s">
        <v>17</v>
      </c>
      <c r="O4843" s="1" t="s">
        <v>21</v>
      </c>
      <c r="P4843" s="1" t="s">
        <v>11917</v>
      </c>
    </row>
    <row r="4844" spans="1:16" hidden="1" x14ac:dyDescent="0.3">
      <c r="A4844" t="s">
        <v>4558</v>
      </c>
      <c r="B4844" s="3" t="s">
        <v>10447</v>
      </c>
      <c r="C4844" s="4" t="s">
        <v>11913</v>
      </c>
      <c r="E4844" s="5">
        <v>2099</v>
      </c>
      <c r="G4844" s="5">
        <v>2099</v>
      </c>
      <c r="H4844" s="6">
        <v>1274.3900000000001</v>
      </c>
      <c r="K4844" s="7">
        <v>1</v>
      </c>
      <c r="N4844" s="8" t="s">
        <v>17</v>
      </c>
      <c r="O4844" s="1" t="s">
        <v>21</v>
      </c>
      <c r="P4844" s="1" t="s">
        <v>11917</v>
      </c>
    </row>
    <row r="4845" spans="1:16" hidden="1" x14ac:dyDescent="0.3">
      <c r="A4845" t="s">
        <v>4559</v>
      </c>
      <c r="B4845" s="3" t="s">
        <v>10448</v>
      </c>
      <c r="C4845" s="4" t="s">
        <v>11913</v>
      </c>
      <c r="E4845" s="5">
        <v>2099</v>
      </c>
      <c r="G4845" s="5">
        <v>2099</v>
      </c>
      <c r="H4845" s="6">
        <v>1274.4000000000001</v>
      </c>
      <c r="K4845" s="7">
        <v>2</v>
      </c>
      <c r="N4845" s="8" t="s">
        <v>17</v>
      </c>
      <c r="O4845" s="1" t="s">
        <v>21</v>
      </c>
      <c r="P4845" s="1" t="s">
        <v>11917</v>
      </c>
    </row>
    <row r="4846" spans="1:16" hidden="1" x14ac:dyDescent="0.3">
      <c r="A4846" t="s">
        <v>4560</v>
      </c>
      <c r="B4846" s="3" t="s">
        <v>10449</v>
      </c>
      <c r="C4846" s="4" t="s">
        <v>11913</v>
      </c>
      <c r="E4846" s="5">
        <v>2099</v>
      </c>
      <c r="G4846" s="5">
        <v>2099</v>
      </c>
      <c r="H4846" s="6">
        <v>1274.3900000000001</v>
      </c>
      <c r="K4846" s="7">
        <v>1</v>
      </c>
      <c r="N4846" s="8" t="s">
        <v>17</v>
      </c>
      <c r="O4846" s="1" t="s">
        <v>21</v>
      </c>
      <c r="P4846" s="1" t="s">
        <v>11917</v>
      </c>
    </row>
    <row r="4847" spans="1:16" hidden="1" x14ac:dyDescent="0.3">
      <c r="A4847" t="s">
        <v>4561</v>
      </c>
      <c r="B4847" s="3" t="s">
        <v>10450</v>
      </c>
      <c r="C4847" s="4" t="s">
        <v>11913</v>
      </c>
      <c r="E4847" s="5">
        <v>2999</v>
      </c>
      <c r="G4847" s="5">
        <v>2999</v>
      </c>
      <c r="H4847" s="6">
        <v>1820.82</v>
      </c>
      <c r="K4847" s="7">
        <v>1</v>
      </c>
      <c r="N4847" s="8" t="s">
        <v>17</v>
      </c>
      <c r="O4847" s="1" t="s">
        <v>21</v>
      </c>
      <c r="P4847" s="1" t="s">
        <v>11917</v>
      </c>
    </row>
    <row r="4848" spans="1:16" hidden="1" x14ac:dyDescent="0.3">
      <c r="A4848" t="s">
        <v>4562</v>
      </c>
      <c r="B4848" s="3" t="s">
        <v>10451</v>
      </c>
      <c r="C4848" s="4" t="s">
        <v>11913</v>
      </c>
      <c r="E4848" s="5">
        <v>2699</v>
      </c>
      <c r="G4848" s="5">
        <v>2699</v>
      </c>
      <c r="H4848" s="6">
        <v>1638.68</v>
      </c>
      <c r="K4848" s="7">
        <v>1</v>
      </c>
      <c r="N4848" s="8" t="s">
        <v>17</v>
      </c>
      <c r="O4848" s="1" t="s">
        <v>21</v>
      </c>
      <c r="P4848" s="1" t="s">
        <v>11917</v>
      </c>
    </row>
    <row r="4849" spans="1:16" hidden="1" x14ac:dyDescent="0.3">
      <c r="A4849" t="s">
        <v>4563</v>
      </c>
      <c r="B4849" s="3" t="s">
        <v>10452</v>
      </c>
      <c r="C4849" s="4" t="s">
        <v>11913</v>
      </c>
      <c r="E4849" s="5">
        <v>2399</v>
      </c>
      <c r="G4849" s="5">
        <v>2399</v>
      </c>
      <c r="H4849" s="6">
        <v>1456.54</v>
      </c>
      <c r="K4849" s="7">
        <v>1</v>
      </c>
      <c r="N4849" s="8" t="s">
        <v>17</v>
      </c>
      <c r="O4849" s="1" t="s">
        <v>21</v>
      </c>
      <c r="P4849" s="1" t="s">
        <v>11917</v>
      </c>
    </row>
    <row r="4850" spans="1:16" hidden="1" x14ac:dyDescent="0.3">
      <c r="A4850" t="s">
        <v>4564</v>
      </c>
      <c r="B4850" s="3" t="s">
        <v>10453</v>
      </c>
      <c r="C4850" s="4" t="s">
        <v>11913</v>
      </c>
      <c r="E4850" s="5">
        <v>2399</v>
      </c>
      <c r="G4850" s="5">
        <v>2399</v>
      </c>
      <c r="H4850" s="6">
        <v>1456.54</v>
      </c>
      <c r="K4850" s="7">
        <v>2</v>
      </c>
      <c r="N4850" s="8" t="s">
        <v>17</v>
      </c>
      <c r="O4850" s="1" t="s">
        <v>21</v>
      </c>
      <c r="P4850" s="1" t="s">
        <v>11917</v>
      </c>
    </row>
    <row r="4851" spans="1:16" hidden="1" x14ac:dyDescent="0.3">
      <c r="A4851" t="s">
        <v>4565</v>
      </c>
      <c r="B4851" s="3" t="s">
        <v>10454</v>
      </c>
      <c r="C4851" s="4" t="s">
        <v>11913</v>
      </c>
      <c r="E4851" s="5">
        <v>2399</v>
      </c>
      <c r="G4851" s="5">
        <v>2399</v>
      </c>
      <c r="H4851" s="6">
        <v>1456.54</v>
      </c>
      <c r="K4851" s="7">
        <v>1</v>
      </c>
      <c r="N4851" s="8" t="s">
        <v>17</v>
      </c>
      <c r="O4851" s="1" t="s">
        <v>21</v>
      </c>
      <c r="P4851" s="1" t="s">
        <v>11917</v>
      </c>
    </row>
    <row r="4852" spans="1:16" hidden="1" x14ac:dyDescent="0.3">
      <c r="A4852" t="s">
        <v>4566</v>
      </c>
      <c r="B4852" s="3" t="s">
        <v>10455</v>
      </c>
      <c r="C4852" s="4" t="s">
        <v>11913</v>
      </c>
      <c r="E4852" s="5">
        <v>2399</v>
      </c>
      <c r="G4852" s="5">
        <v>2399</v>
      </c>
      <c r="H4852" s="6">
        <v>1456.54</v>
      </c>
      <c r="K4852" s="7">
        <v>1</v>
      </c>
      <c r="N4852" s="8" t="s">
        <v>17</v>
      </c>
      <c r="O4852" s="1" t="s">
        <v>21</v>
      </c>
      <c r="P4852" s="1" t="s">
        <v>11917</v>
      </c>
    </row>
    <row r="4853" spans="1:16" hidden="1" x14ac:dyDescent="0.3">
      <c r="A4853" t="s">
        <v>4567</v>
      </c>
      <c r="B4853" s="3" t="s">
        <v>10456</v>
      </c>
      <c r="C4853" s="4" t="s">
        <v>11913</v>
      </c>
      <c r="E4853" s="5">
        <v>2699</v>
      </c>
      <c r="G4853" s="5">
        <v>2699</v>
      </c>
      <c r="H4853" s="6">
        <v>1638.68</v>
      </c>
      <c r="K4853" s="7">
        <v>1</v>
      </c>
      <c r="N4853" s="8" t="s">
        <v>17</v>
      </c>
      <c r="O4853" s="1" t="s">
        <v>21</v>
      </c>
      <c r="P4853" s="1" t="s">
        <v>11917</v>
      </c>
    </row>
    <row r="4854" spans="1:16" hidden="1" x14ac:dyDescent="0.3">
      <c r="A4854" t="s">
        <v>4568</v>
      </c>
      <c r="B4854" s="3" t="s">
        <v>10457</v>
      </c>
      <c r="C4854" s="4" t="s">
        <v>11913</v>
      </c>
      <c r="E4854" s="5">
        <v>2699</v>
      </c>
      <c r="G4854" s="5">
        <v>2699</v>
      </c>
      <c r="H4854" s="6">
        <v>1638.68</v>
      </c>
      <c r="K4854" s="7">
        <v>2</v>
      </c>
      <c r="N4854" s="8" t="s">
        <v>17</v>
      </c>
      <c r="O4854" s="1" t="s">
        <v>21</v>
      </c>
      <c r="P4854" s="1" t="s">
        <v>11917</v>
      </c>
    </row>
    <row r="4855" spans="1:16" hidden="1" x14ac:dyDescent="0.3">
      <c r="A4855" t="s">
        <v>4569</v>
      </c>
      <c r="B4855" s="3" t="s">
        <v>10458</v>
      </c>
      <c r="C4855" s="4" t="s">
        <v>11913</v>
      </c>
      <c r="E4855" s="5">
        <v>2699</v>
      </c>
      <c r="G4855" s="5">
        <v>2699</v>
      </c>
      <c r="H4855" s="6">
        <v>1638.68</v>
      </c>
      <c r="K4855" s="7">
        <v>1</v>
      </c>
      <c r="N4855" s="8" t="s">
        <v>17</v>
      </c>
      <c r="O4855" s="1" t="s">
        <v>21</v>
      </c>
      <c r="P4855" s="1" t="s">
        <v>11917</v>
      </c>
    </row>
    <row r="4856" spans="1:16" hidden="1" x14ac:dyDescent="0.3">
      <c r="A4856" t="s">
        <v>4570</v>
      </c>
      <c r="B4856" s="3" t="s">
        <v>10459</v>
      </c>
      <c r="C4856" s="4" t="s">
        <v>11913</v>
      </c>
      <c r="E4856" s="5">
        <v>2699</v>
      </c>
      <c r="G4856" s="5">
        <v>2699</v>
      </c>
      <c r="H4856" s="6">
        <v>1638.68</v>
      </c>
      <c r="K4856" s="7">
        <v>1</v>
      </c>
      <c r="N4856" s="8" t="s">
        <v>17</v>
      </c>
      <c r="O4856" s="1" t="s">
        <v>21</v>
      </c>
      <c r="P4856" s="1" t="s">
        <v>11917</v>
      </c>
    </row>
    <row r="4857" spans="1:16" hidden="1" x14ac:dyDescent="0.3">
      <c r="A4857" t="s">
        <v>4571</v>
      </c>
      <c r="B4857" s="3" t="s">
        <v>10460</v>
      </c>
      <c r="C4857" s="4" t="s">
        <v>11914</v>
      </c>
      <c r="E4857" s="5">
        <v>676</v>
      </c>
      <c r="G4857" s="5">
        <v>676</v>
      </c>
      <c r="H4857" s="6">
        <v>492.8</v>
      </c>
      <c r="K4857" s="7">
        <v>12.8</v>
      </c>
      <c r="N4857" s="8" t="s">
        <v>17</v>
      </c>
      <c r="O4857" s="1" t="s">
        <v>21</v>
      </c>
      <c r="P4857" s="1" t="s">
        <v>11917</v>
      </c>
    </row>
    <row r="4858" spans="1:16" hidden="1" x14ac:dyDescent="0.3">
      <c r="A4858" t="s">
        <v>4572</v>
      </c>
      <c r="B4858" s="3" t="s">
        <v>10461</v>
      </c>
      <c r="C4858" s="4" t="s">
        <v>11914</v>
      </c>
      <c r="E4858" s="5">
        <v>705</v>
      </c>
      <c r="G4858" s="5">
        <v>705</v>
      </c>
      <c r="H4858" s="6">
        <v>326.2</v>
      </c>
      <c r="K4858" s="7">
        <v>12.8</v>
      </c>
      <c r="N4858" s="8" t="s">
        <v>17</v>
      </c>
      <c r="O4858" s="1" t="s">
        <v>21</v>
      </c>
      <c r="P4858" s="1" t="s">
        <v>11917</v>
      </c>
    </row>
    <row r="4859" spans="1:16" hidden="1" x14ac:dyDescent="0.3">
      <c r="A4859" t="s">
        <v>4573</v>
      </c>
      <c r="B4859" s="3" t="s">
        <v>10462</v>
      </c>
      <c r="C4859" s="4" t="s">
        <v>11914</v>
      </c>
      <c r="E4859" s="5">
        <v>873</v>
      </c>
      <c r="G4859" s="5">
        <v>873</v>
      </c>
      <c r="H4859" s="6">
        <v>390</v>
      </c>
      <c r="K4859" s="7">
        <v>9.6</v>
      </c>
      <c r="N4859" s="8" t="s">
        <v>17</v>
      </c>
      <c r="O4859" s="1" t="s">
        <v>21</v>
      </c>
      <c r="P4859" s="1" t="s">
        <v>11917</v>
      </c>
    </row>
    <row r="4860" spans="1:16" hidden="1" x14ac:dyDescent="0.3">
      <c r="A4860" t="s">
        <v>4421</v>
      </c>
      <c r="B4860" s="3" t="s">
        <v>10463</v>
      </c>
      <c r="C4860" s="4" t="s">
        <v>11914</v>
      </c>
      <c r="E4860" s="5">
        <v>2365</v>
      </c>
      <c r="G4860" s="5">
        <v>2365</v>
      </c>
      <c r="H4860" s="6">
        <v>881</v>
      </c>
      <c r="K4860" s="7">
        <v>16</v>
      </c>
      <c r="N4860" s="8" t="s">
        <v>17</v>
      </c>
      <c r="O4860" s="1" t="s">
        <v>21</v>
      </c>
      <c r="P4860" s="1" t="s">
        <v>11917</v>
      </c>
    </row>
    <row r="4861" spans="1:16" hidden="1" x14ac:dyDescent="0.3">
      <c r="A4861" t="s">
        <v>4424</v>
      </c>
      <c r="B4861" s="3" t="s">
        <v>10464</v>
      </c>
      <c r="C4861" s="4" t="s">
        <v>11914</v>
      </c>
      <c r="E4861" s="5">
        <v>2365</v>
      </c>
      <c r="G4861" s="5">
        <v>2365</v>
      </c>
      <c r="H4861" s="6">
        <v>881</v>
      </c>
      <c r="K4861" s="7">
        <v>11.2</v>
      </c>
      <c r="N4861" s="8" t="s">
        <v>17</v>
      </c>
      <c r="O4861" s="1" t="s">
        <v>21</v>
      </c>
      <c r="P4861" s="1" t="s">
        <v>11917</v>
      </c>
    </row>
    <row r="4862" spans="1:16" hidden="1" x14ac:dyDescent="0.3">
      <c r="A4862" t="s">
        <v>4574</v>
      </c>
      <c r="B4862" s="3" t="s">
        <v>10465</v>
      </c>
      <c r="C4862" s="4" t="s">
        <v>11914</v>
      </c>
      <c r="E4862" s="5">
        <v>503</v>
      </c>
      <c r="G4862" s="5">
        <v>503</v>
      </c>
      <c r="H4862" s="6">
        <v>245</v>
      </c>
      <c r="K4862" s="7">
        <v>12.8</v>
      </c>
      <c r="N4862" s="8" t="s">
        <v>17</v>
      </c>
      <c r="O4862" s="1" t="s">
        <v>21</v>
      </c>
      <c r="P4862" s="1" t="s">
        <v>11917</v>
      </c>
    </row>
    <row r="4863" spans="1:16" hidden="1" x14ac:dyDescent="0.3">
      <c r="A4863" t="s">
        <v>4420</v>
      </c>
      <c r="B4863" s="3" t="s">
        <v>10466</v>
      </c>
      <c r="C4863" s="4" t="s">
        <v>11914</v>
      </c>
      <c r="E4863" s="5">
        <v>2207</v>
      </c>
      <c r="G4863" s="5">
        <v>2207</v>
      </c>
      <c r="H4863" s="6">
        <v>881</v>
      </c>
      <c r="K4863" s="7">
        <v>11.2</v>
      </c>
      <c r="N4863" s="8" t="s">
        <v>17</v>
      </c>
      <c r="O4863" s="1" t="s">
        <v>21</v>
      </c>
      <c r="P4863" s="1" t="s">
        <v>11917</v>
      </c>
    </row>
    <row r="4864" spans="1:16" hidden="1" x14ac:dyDescent="0.3">
      <c r="A4864" t="s">
        <v>4455</v>
      </c>
      <c r="B4864" s="3" t="s">
        <v>10467</v>
      </c>
      <c r="C4864" s="4" t="s">
        <v>11914</v>
      </c>
      <c r="E4864" s="5">
        <v>999</v>
      </c>
      <c r="G4864" s="5">
        <v>999</v>
      </c>
      <c r="H4864" s="6">
        <v>60</v>
      </c>
      <c r="K4864" s="7">
        <v>20</v>
      </c>
      <c r="N4864" s="8" t="s">
        <v>17</v>
      </c>
      <c r="O4864" s="1" t="s">
        <v>21</v>
      </c>
      <c r="P4864" s="1" t="s">
        <v>11917</v>
      </c>
    </row>
    <row r="4865" spans="1:16" hidden="1" x14ac:dyDescent="0.3">
      <c r="A4865" t="s">
        <v>4575</v>
      </c>
      <c r="B4865" s="3" t="s">
        <v>10468</v>
      </c>
      <c r="C4865" s="4" t="s">
        <v>11914</v>
      </c>
      <c r="E4865" s="5">
        <v>1338</v>
      </c>
      <c r="G4865" s="5">
        <v>1338</v>
      </c>
      <c r="H4865" s="6">
        <v>599</v>
      </c>
      <c r="K4865" s="7">
        <v>9.1</v>
      </c>
      <c r="N4865" s="8" t="s">
        <v>17</v>
      </c>
      <c r="O4865" s="1" t="s">
        <v>21</v>
      </c>
      <c r="P4865" s="1" t="s">
        <v>11917</v>
      </c>
    </row>
    <row r="4866" spans="1:16" x14ac:dyDescent="0.3">
      <c r="A4866" s="9" t="s">
        <v>4576</v>
      </c>
      <c r="B4866" s="13" t="s">
        <v>10469</v>
      </c>
      <c r="C4866" s="14" t="s">
        <v>11914</v>
      </c>
      <c r="D4866" s="9">
        <v>1465</v>
      </c>
      <c r="E4866" s="15">
        <v>1172</v>
      </c>
      <c r="F4866" s="9"/>
      <c r="G4866" s="15">
        <v>1172</v>
      </c>
      <c r="H4866" s="16">
        <v>525</v>
      </c>
      <c r="I4866" s="9"/>
      <c r="J4866" s="9">
        <v>3.7</v>
      </c>
      <c r="K4866" s="17">
        <v>13</v>
      </c>
      <c r="L4866" s="9"/>
      <c r="M4866" s="9"/>
      <c r="N4866" s="18" t="s">
        <v>17</v>
      </c>
      <c r="O4866" s="19" t="s">
        <v>21</v>
      </c>
      <c r="P4866" s="19" t="s">
        <v>11917</v>
      </c>
    </row>
    <row r="4867" spans="1:16" hidden="1" x14ac:dyDescent="0.3">
      <c r="A4867" t="s">
        <v>4577</v>
      </c>
      <c r="B4867" s="3" t="s">
        <v>10470</v>
      </c>
      <c r="C4867" s="4" t="s">
        <v>11914</v>
      </c>
      <c r="E4867" s="5">
        <v>1172</v>
      </c>
      <c r="G4867" s="5">
        <v>1172</v>
      </c>
      <c r="H4867" s="6">
        <v>525</v>
      </c>
      <c r="K4867" s="7">
        <v>9.1</v>
      </c>
      <c r="N4867" s="8" t="s">
        <v>17</v>
      </c>
      <c r="O4867" s="1" t="s">
        <v>21</v>
      </c>
      <c r="P4867" s="1" t="s">
        <v>11917</v>
      </c>
    </row>
    <row r="4868" spans="1:16" hidden="1" x14ac:dyDescent="0.3">
      <c r="A4868" t="s">
        <v>4578</v>
      </c>
      <c r="B4868" s="3" t="s">
        <v>4578</v>
      </c>
      <c r="C4868" s="4" t="s">
        <v>11914</v>
      </c>
      <c r="E4868" s="5">
        <v>315</v>
      </c>
      <c r="G4868" s="5">
        <v>315</v>
      </c>
      <c r="H4868" s="6">
        <v>150</v>
      </c>
      <c r="K4868" s="7">
        <v>16</v>
      </c>
      <c r="N4868" s="8" t="s">
        <v>17</v>
      </c>
      <c r="O4868" s="1" t="s">
        <v>21</v>
      </c>
      <c r="P4868" s="1" t="s">
        <v>11917</v>
      </c>
    </row>
    <row r="4869" spans="1:16" hidden="1" x14ac:dyDescent="0.3">
      <c r="A4869" t="s">
        <v>4579</v>
      </c>
      <c r="B4869" s="3" t="s">
        <v>10471</v>
      </c>
      <c r="C4869" s="4" t="s">
        <v>11914</v>
      </c>
      <c r="E4869" s="5">
        <v>1231</v>
      </c>
      <c r="G4869" s="5">
        <v>1231</v>
      </c>
      <c r="H4869" s="6">
        <v>200</v>
      </c>
      <c r="K4869" s="7">
        <v>13</v>
      </c>
      <c r="N4869" s="8" t="s">
        <v>17</v>
      </c>
      <c r="O4869" s="1" t="s">
        <v>21</v>
      </c>
      <c r="P4869" s="1" t="s">
        <v>11917</v>
      </c>
    </row>
    <row r="4870" spans="1:16" hidden="1" x14ac:dyDescent="0.3">
      <c r="A4870" t="s">
        <v>4580</v>
      </c>
      <c r="B4870" s="3" t="s">
        <v>10472</v>
      </c>
      <c r="C4870" s="4" t="s">
        <v>11914</v>
      </c>
      <c r="E4870" s="5">
        <v>634</v>
      </c>
      <c r="G4870" s="5">
        <v>634</v>
      </c>
      <c r="H4870" s="6">
        <v>293</v>
      </c>
      <c r="K4870" s="7">
        <v>0.45</v>
      </c>
      <c r="N4870" s="8" t="s">
        <v>17</v>
      </c>
      <c r="O4870" s="1" t="s">
        <v>21</v>
      </c>
      <c r="P4870" s="1" t="s">
        <v>11917</v>
      </c>
    </row>
    <row r="4871" spans="1:16" hidden="1" x14ac:dyDescent="0.3">
      <c r="A4871" t="s">
        <v>4029</v>
      </c>
      <c r="B4871" s="3" t="s">
        <v>10473</v>
      </c>
      <c r="C4871" s="4" t="s">
        <v>11914</v>
      </c>
      <c r="E4871" s="5">
        <v>624</v>
      </c>
      <c r="G4871" s="5">
        <v>624</v>
      </c>
      <c r="H4871" s="6">
        <v>288</v>
      </c>
      <c r="K4871" s="7">
        <v>1.3</v>
      </c>
      <c r="N4871" s="8" t="s">
        <v>17</v>
      </c>
      <c r="O4871" s="1" t="s">
        <v>21</v>
      </c>
      <c r="P4871" s="1" t="s">
        <v>11917</v>
      </c>
    </row>
    <row r="4872" spans="1:16" hidden="1" x14ac:dyDescent="0.3">
      <c r="A4872" t="s">
        <v>4581</v>
      </c>
      <c r="B4872" s="3" t="s">
        <v>10474</v>
      </c>
      <c r="C4872" s="4" t="s">
        <v>11914</v>
      </c>
      <c r="E4872" s="5">
        <v>559</v>
      </c>
      <c r="G4872" s="5">
        <v>559</v>
      </c>
      <c r="H4872" s="6">
        <v>241</v>
      </c>
      <c r="K4872" s="7">
        <v>0.4</v>
      </c>
      <c r="N4872" s="8" t="s">
        <v>17</v>
      </c>
      <c r="O4872" s="1" t="s">
        <v>21</v>
      </c>
      <c r="P4872" s="1" t="s">
        <v>11917</v>
      </c>
    </row>
    <row r="4873" spans="1:16" hidden="1" x14ac:dyDescent="0.3">
      <c r="A4873" t="s">
        <v>4582</v>
      </c>
      <c r="B4873" s="3" t="s">
        <v>10475</v>
      </c>
      <c r="C4873" s="4" t="s">
        <v>11914</v>
      </c>
      <c r="E4873" s="5">
        <v>880</v>
      </c>
      <c r="G4873" s="5">
        <v>880</v>
      </c>
      <c r="H4873" s="6">
        <v>383</v>
      </c>
      <c r="K4873" s="7">
        <v>1.35</v>
      </c>
      <c r="N4873" s="8" t="s">
        <v>17</v>
      </c>
      <c r="O4873" s="1" t="s">
        <v>21</v>
      </c>
      <c r="P4873" s="1" t="s">
        <v>11917</v>
      </c>
    </row>
    <row r="4874" spans="1:16" hidden="1" x14ac:dyDescent="0.3">
      <c r="A4874" t="s">
        <v>2238</v>
      </c>
      <c r="B4874" s="3" t="s">
        <v>10476</v>
      </c>
      <c r="C4874" s="4" t="s">
        <v>11914</v>
      </c>
      <c r="E4874" s="5">
        <v>580</v>
      </c>
      <c r="G4874" s="5">
        <v>580</v>
      </c>
      <c r="H4874" s="6">
        <v>232</v>
      </c>
      <c r="K4874" s="7">
        <v>1.45</v>
      </c>
      <c r="N4874" s="8" t="s">
        <v>17</v>
      </c>
      <c r="O4874" s="1" t="s">
        <v>21</v>
      </c>
      <c r="P4874" s="1" t="s">
        <v>11917</v>
      </c>
    </row>
    <row r="4875" spans="1:16" hidden="1" x14ac:dyDescent="0.3">
      <c r="A4875" t="s">
        <v>4583</v>
      </c>
      <c r="B4875" s="3" t="s">
        <v>10477</v>
      </c>
      <c r="C4875" s="4" t="s">
        <v>11914</v>
      </c>
      <c r="E4875" s="5">
        <v>745</v>
      </c>
      <c r="G4875" s="5">
        <v>745</v>
      </c>
      <c r="H4875" s="6">
        <v>307</v>
      </c>
      <c r="K4875" s="7">
        <v>1.6</v>
      </c>
      <c r="N4875" s="8" t="s">
        <v>17</v>
      </c>
      <c r="O4875" s="1" t="s">
        <v>21</v>
      </c>
      <c r="P4875" s="1" t="s">
        <v>11917</v>
      </c>
    </row>
    <row r="4876" spans="1:16" hidden="1" x14ac:dyDescent="0.3">
      <c r="A4876" t="s">
        <v>4584</v>
      </c>
      <c r="B4876" s="3" t="s">
        <v>10478</v>
      </c>
      <c r="C4876" s="4" t="s">
        <v>11914</v>
      </c>
      <c r="E4876" s="5">
        <v>565</v>
      </c>
      <c r="G4876" s="5">
        <v>565</v>
      </c>
      <c r="H4876" s="6">
        <v>231</v>
      </c>
      <c r="K4876" s="7">
        <v>1.4</v>
      </c>
      <c r="N4876" s="8" t="s">
        <v>17</v>
      </c>
      <c r="O4876" s="1" t="s">
        <v>21</v>
      </c>
      <c r="P4876" s="1" t="s">
        <v>11917</v>
      </c>
    </row>
    <row r="4877" spans="1:16" hidden="1" x14ac:dyDescent="0.3">
      <c r="A4877" t="s">
        <v>561</v>
      </c>
      <c r="B4877" s="3" t="s">
        <v>10479</v>
      </c>
      <c r="C4877" s="4" t="s">
        <v>11914</v>
      </c>
      <c r="E4877" s="5">
        <v>554</v>
      </c>
      <c r="G4877" s="5">
        <v>554</v>
      </c>
      <c r="H4877" s="6">
        <v>293</v>
      </c>
      <c r="K4877" s="7">
        <v>1.8</v>
      </c>
      <c r="N4877" s="8" t="s">
        <v>17</v>
      </c>
      <c r="O4877" s="1" t="s">
        <v>21</v>
      </c>
      <c r="P4877" s="1" t="s">
        <v>11917</v>
      </c>
    </row>
    <row r="4878" spans="1:16" hidden="1" x14ac:dyDescent="0.3">
      <c r="A4878" t="s">
        <v>1909</v>
      </c>
      <c r="B4878" s="3" t="s">
        <v>10480</v>
      </c>
      <c r="C4878" s="4" t="s">
        <v>11914</v>
      </c>
      <c r="E4878" s="5">
        <v>913</v>
      </c>
      <c r="G4878" s="5">
        <v>913</v>
      </c>
      <c r="H4878" s="6">
        <v>394</v>
      </c>
      <c r="K4878" s="7">
        <v>1.6</v>
      </c>
      <c r="N4878" s="8" t="s">
        <v>17</v>
      </c>
      <c r="O4878" s="1" t="s">
        <v>21</v>
      </c>
      <c r="P4878" s="1" t="s">
        <v>11917</v>
      </c>
    </row>
    <row r="4879" spans="1:16" hidden="1" x14ac:dyDescent="0.3">
      <c r="A4879" t="s">
        <v>4585</v>
      </c>
      <c r="B4879" s="3" t="s">
        <v>10481</v>
      </c>
      <c r="C4879" s="4" t="s">
        <v>11914</v>
      </c>
      <c r="E4879" s="5">
        <v>829</v>
      </c>
      <c r="G4879" s="5">
        <v>829</v>
      </c>
      <c r="H4879" s="6">
        <v>383</v>
      </c>
      <c r="K4879" s="7">
        <v>0.5</v>
      </c>
      <c r="N4879" s="8" t="s">
        <v>17</v>
      </c>
      <c r="O4879" s="1" t="s">
        <v>21</v>
      </c>
      <c r="P4879" s="1" t="s">
        <v>11917</v>
      </c>
    </row>
    <row r="4880" spans="1:16" hidden="1" x14ac:dyDescent="0.3">
      <c r="A4880" t="s">
        <v>2401</v>
      </c>
      <c r="B4880" s="3" t="s">
        <v>8258</v>
      </c>
      <c r="C4880" s="4" t="s">
        <v>11914</v>
      </c>
      <c r="E4880" s="5">
        <v>1172</v>
      </c>
      <c r="G4880" s="5">
        <v>1172</v>
      </c>
      <c r="H4880" s="6">
        <v>535</v>
      </c>
      <c r="K4880" s="7">
        <v>1.8</v>
      </c>
      <c r="N4880" s="8" t="s">
        <v>17</v>
      </c>
      <c r="O4880" s="1" t="s">
        <v>21</v>
      </c>
      <c r="P4880" s="1" t="s">
        <v>11917</v>
      </c>
    </row>
    <row r="4881" spans="1:16" hidden="1" x14ac:dyDescent="0.3">
      <c r="A4881" t="s">
        <v>4586</v>
      </c>
      <c r="B4881" s="3" t="s">
        <v>10482</v>
      </c>
      <c r="C4881" s="4" t="s">
        <v>11914</v>
      </c>
      <c r="E4881" s="5">
        <v>887</v>
      </c>
      <c r="G4881" s="5">
        <v>887</v>
      </c>
      <c r="H4881" s="6">
        <v>359</v>
      </c>
      <c r="K4881" s="7">
        <v>1.1499999999999999</v>
      </c>
      <c r="N4881" s="8" t="s">
        <v>17</v>
      </c>
      <c r="O4881" s="1" t="s">
        <v>21</v>
      </c>
      <c r="P4881" s="1" t="s">
        <v>11917</v>
      </c>
    </row>
    <row r="4882" spans="1:16" hidden="1" x14ac:dyDescent="0.3">
      <c r="A4882" t="s">
        <v>2402</v>
      </c>
      <c r="B4882" s="3" t="s">
        <v>8259</v>
      </c>
      <c r="C4882" s="4" t="s">
        <v>11914</v>
      </c>
      <c r="E4882" s="5">
        <v>884</v>
      </c>
      <c r="G4882" s="5">
        <v>884</v>
      </c>
      <c r="H4882" s="6">
        <v>380</v>
      </c>
      <c r="K4882" s="7">
        <v>0.3</v>
      </c>
      <c r="N4882" s="8" t="s">
        <v>17</v>
      </c>
      <c r="O4882" s="1" t="s">
        <v>21</v>
      </c>
      <c r="P4882" s="1" t="s">
        <v>11917</v>
      </c>
    </row>
    <row r="4883" spans="1:16" hidden="1" x14ac:dyDescent="0.3">
      <c r="A4883" t="s">
        <v>2394</v>
      </c>
      <c r="B4883" s="3" t="s">
        <v>10483</v>
      </c>
      <c r="C4883" s="4" t="s">
        <v>11914</v>
      </c>
      <c r="E4883" s="5">
        <v>715</v>
      </c>
      <c r="G4883" s="5">
        <v>715</v>
      </c>
      <c r="H4883" s="6">
        <v>292</v>
      </c>
      <c r="K4883" s="7">
        <v>0.8</v>
      </c>
      <c r="N4883" s="8" t="s">
        <v>17</v>
      </c>
      <c r="O4883" s="1" t="s">
        <v>21</v>
      </c>
      <c r="P4883" s="1" t="s">
        <v>11917</v>
      </c>
    </row>
    <row r="4884" spans="1:16" hidden="1" x14ac:dyDescent="0.3">
      <c r="A4884" t="s">
        <v>1918</v>
      </c>
      <c r="B4884" s="3" t="s">
        <v>10484</v>
      </c>
      <c r="C4884" s="4" t="s">
        <v>11914</v>
      </c>
      <c r="E4884" s="5">
        <v>788</v>
      </c>
      <c r="G4884" s="5">
        <v>788</v>
      </c>
      <c r="H4884" s="6">
        <v>340</v>
      </c>
      <c r="K4884" s="7">
        <v>0.1</v>
      </c>
      <c r="N4884" s="8" t="s">
        <v>17</v>
      </c>
      <c r="O4884" s="1" t="s">
        <v>21</v>
      </c>
      <c r="P4884" s="1" t="s">
        <v>11917</v>
      </c>
    </row>
    <row r="4885" spans="1:16" hidden="1" x14ac:dyDescent="0.3">
      <c r="A4885" t="s">
        <v>1918</v>
      </c>
      <c r="B4885" s="3" t="s">
        <v>8407</v>
      </c>
      <c r="C4885" s="4" t="s">
        <v>11914</v>
      </c>
      <c r="E4885" s="5">
        <v>788</v>
      </c>
      <c r="G4885" s="5">
        <v>788</v>
      </c>
      <c r="H4885" s="6">
        <v>374.32</v>
      </c>
      <c r="K4885" s="7">
        <v>0.05</v>
      </c>
      <c r="N4885" s="8" t="s">
        <v>17</v>
      </c>
      <c r="O4885" s="1" t="s">
        <v>21</v>
      </c>
      <c r="P4885" s="1" t="s">
        <v>11917</v>
      </c>
    </row>
    <row r="4886" spans="1:16" hidden="1" x14ac:dyDescent="0.3">
      <c r="A4886" t="s">
        <v>4587</v>
      </c>
      <c r="B4886" s="3" t="s">
        <v>10485</v>
      </c>
      <c r="C4886" s="4" t="s">
        <v>11914</v>
      </c>
      <c r="E4886" s="5">
        <v>585</v>
      </c>
      <c r="G4886" s="5">
        <v>585</v>
      </c>
      <c r="H4886" s="6">
        <v>270</v>
      </c>
      <c r="K4886" s="7">
        <v>0.05</v>
      </c>
      <c r="N4886" s="8" t="s">
        <v>17</v>
      </c>
      <c r="O4886" s="1" t="s">
        <v>21</v>
      </c>
      <c r="P4886" s="1" t="s">
        <v>11917</v>
      </c>
    </row>
    <row r="4887" spans="1:16" hidden="1" x14ac:dyDescent="0.3">
      <c r="A4887" t="s">
        <v>4588</v>
      </c>
      <c r="B4887" s="3" t="s">
        <v>10486</v>
      </c>
      <c r="C4887" s="4" t="s">
        <v>11914</v>
      </c>
      <c r="E4887" s="5">
        <v>601</v>
      </c>
      <c r="G4887" s="5">
        <v>601</v>
      </c>
      <c r="H4887" s="6">
        <v>259</v>
      </c>
      <c r="K4887" s="7">
        <v>0.5</v>
      </c>
      <c r="N4887" s="8" t="s">
        <v>17</v>
      </c>
      <c r="O4887" s="1" t="s">
        <v>21</v>
      </c>
      <c r="P4887" s="1" t="s">
        <v>11917</v>
      </c>
    </row>
    <row r="4888" spans="1:16" hidden="1" x14ac:dyDescent="0.3">
      <c r="A4888" t="s">
        <v>4589</v>
      </c>
      <c r="B4888" s="3" t="s">
        <v>10487</v>
      </c>
      <c r="C4888" s="4" t="s">
        <v>11914</v>
      </c>
      <c r="E4888" s="5">
        <v>635</v>
      </c>
      <c r="G4888" s="5">
        <v>635</v>
      </c>
      <c r="H4888" s="6">
        <v>259</v>
      </c>
      <c r="K4888" s="7">
        <v>1.8</v>
      </c>
      <c r="N4888" s="8" t="s">
        <v>17</v>
      </c>
      <c r="O4888" s="1" t="s">
        <v>21</v>
      </c>
      <c r="P4888" s="1" t="s">
        <v>11917</v>
      </c>
    </row>
    <row r="4889" spans="1:16" hidden="1" x14ac:dyDescent="0.3">
      <c r="A4889" t="s">
        <v>4590</v>
      </c>
      <c r="B4889" s="3" t="s">
        <v>10488</v>
      </c>
      <c r="C4889" s="4" t="s">
        <v>11914</v>
      </c>
      <c r="E4889" s="5">
        <v>601</v>
      </c>
      <c r="G4889" s="5">
        <v>601</v>
      </c>
      <c r="H4889" s="6">
        <v>259</v>
      </c>
      <c r="K4889" s="7">
        <v>0.55000000000000004</v>
      </c>
      <c r="N4889" s="8" t="s">
        <v>17</v>
      </c>
      <c r="O4889" s="1" t="s">
        <v>21</v>
      </c>
      <c r="P4889" s="1" t="s">
        <v>11917</v>
      </c>
    </row>
    <row r="4890" spans="1:16" hidden="1" x14ac:dyDescent="0.3">
      <c r="A4890" t="s">
        <v>4591</v>
      </c>
      <c r="B4890" s="3" t="s">
        <v>10489</v>
      </c>
      <c r="C4890" s="4" t="s">
        <v>11914</v>
      </c>
      <c r="E4890" s="5">
        <v>690</v>
      </c>
      <c r="G4890" s="5">
        <v>690</v>
      </c>
      <c r="H4890" s="6">
        <v>303</v>
      </c>
      <c r="K4890" s="7">
        <v>1.2</v>
      </c>
      <c r="N4890" s="8" t="s">
        <v>17</v>
      </c>
      <c r="O4890" s="1" t="s">
        <v>21</v>
      </c>
      <c r="P4890" s="1" t="s">
        <v>11917</v>
      </c>
    </row>
    <row r="4891" spans="1:16" hidden="1" x14ac:dyDescent="0.3">
      <c r="A4891" t="s">
        <v>4592</v>
      </c>
      <c r="B4891" s="3" t="s">
        <v>10490</v>
      </c>
      <c r="C4891" s="4" t="s">
        <v>11914</v>
      </c>
      <c r="E4891" s="5">
        <v>656</v>
      </c>
      <c r="G4891" s="5">
        <v>656</v>
      </c>
      <c r="H4891" s="6">
        <v>303</v>
      </c>
      <c r="K4891" s="7">
        <v>0.15</v>
      </c>
      <c r="N4891" s="8" t="s">
        <v>17</v>
      </c>
      <c r="O4891" s="1" t="s">
        <v>21</v>
      </c>
      <c r="P4891" s="1" t="s">
        <v>11917</v>
      </c>
    </row>
    <row r="4892" spans="1:16" hidden="1" x14ac:dyDescent="0.3">
      <c r="A4892" t="s">
        <v>4593</v>
      </c>
      <c r="B4892" s="3" t="s">
        <v>10491</v>
      </c>
      <c r="C4892" s="4" t="s">
        <v>11914</v>
      </c>
      <c r="E4892" s="5">
        <v>635</v>
      </c>
      <c r="G4892" s="5">
        <v>635</v>
      </c>
      <c r="H4892" s="6">
        <v>259</v>
      </c>
      <c r="K4892" s="7">
        <v>1.55</v>
      </c>
      <c r="N4892" s="8" t="s">
        <v>17</v>
      </c>
      <c r="O4892" s="1" t="s">
        <v>21</v>
      </c>
      <c r="P4892" s="1" t="s">
        <v>11917</v>
      </c>
    </row>
    <row r="4893" spans="1:16" hidden="1" x14ac:dyDescent="0.3">
      <c r="A4893" t="s">
        <v>4594</v>
      </c>
      <c r="B4893" s="3" t="s">
        <v>10492</v>
      </c>
      <c r="C4893" s="4" t="s">
        <v>11914</v>
      </c>
      <c r="E4893" s="5">
        <v>635</v>
      </c>
      <c r="G4893" s="5">
        <v>635</v>
      </c>
      <c r="H4893" s="6">
        <v>259</v>
      </c>
      <c r="K4893" s="7">
        <v>1.4</v>
      </c>
      <c r="N4893" s="8" t="s">
        <v>17</v>
      </c>
      <c r="O4893" s="1" t="s">
        <v>21</v>
      </c>
      <c r="P4893" s="1" t="s">
        <v>11917</v>
      </c>
    </row>
    <row r="4894" spans="1:16" hidden="1" x14ac:dyDescent="0.3">
      <c r="A4894" t="s">
        <v>4595</v>
      </c>
      <c r="B4894" s="3" t="s">
        <v>10493</v>
      </c>
      <c r="C4894" s="4" t="s">
        <v>11914</v>
      </c>
      <c r="E4894" s="5">
        <v>621</v>
      </c>
      <c r="G4894" s="5">
        <v>621</v>
      </c>
      <c r="H4894" s="6">
        <v>287</v>
      </c>
      <c r="K4894" s="7">
        <v>0.4</v>
      </c>
      <c r="N4894" s="8" t="s">
        <v>17</v>
      </c>
      <c r="O4894" s="1" t="s">
        <v>21</v>
      </c>
      <c r="P4894" s="1" t="s">
        <v>11917</v>
      </c>
    </row>
    <row r="4895" spans="1:16" hidden="1" x14ac:dyDescent="0.3">
      <c r="A4895" t="s">
        <v>4596</v>
      </c>
      <c r="B4895" s="3" t="s">
        <v>10494</v>
      </c>
      <c r="C4895" s="4" t="s">
        <v>11914</v>
      </c>
      <c r="E4895" s="5">
        <v>635</v>
      </c>
      <c r="G4895" s="5">
        <v>635</v>
      </c>
      <c r="H4895" s="6">
        <v>259</v>
      </c>
      <c r="K4895" s="7">
        <v>1.5</v>
      </c>
      <c r="N4895" s="8" t="s">
        <v>17</v>
      </c>
      <c r="O4895" s="1" t="s">
        <v>21</v>
      </c>
      <c r="P4895" s="1" t="s">
        <v>11917</v>
      </c>
    </row>
    <row r="4896" spans="1:16" hidden="1" x14ac:dyDescent="0.3">
      <c r="A4896" t="s">
        <v>4597</v>
      </c>
      <c r="B4896" s="3" t="s">
        <v>10495</v>
      </c>
      <c r="C4896" s="4" t="s">
        <v>11914</v>
      </c>
      <c r="E4896" s="5">
        <v>615</v>
      </c>
      <c r="G4896" s="5">
        <v>615</v>
      </c>
      <c r="H4896" s="6">
        <v>270</v>
      </c>
      <c r="K4896" s="7">
        <v>1.7</v>
      </c>
      <c r="N4896" s="8" t="s">
        <v>17</v>
      </c>
      <c r="O4896" s="1" t="s">
        <v>21</v>
      </c>
      <c r="P4896" s="1" t="s">
        <v>11917</v>
      </c>
    </row>
    <row r="4897" spans="1:16" hidden="1" x14ac:dyDescent="0.3">
      <c r="A4897" t="s">
        <v>4598</v>
      </c>
      <c r="B4897" s="3" t="s">
        <v>10496</v>
      </c>
      <c r="C4897" s="4" t="s">
        <v>11914</v>
      </c>
      <c r="E4897" s="5">
        <v>561</v>
      </c>
      <c r="G4897" s="5">
        <v>561</v>
      </c>
      <c r="H4897" s="6">
        <v>273</v>
      </c>
      <c r="K4897" s="7">
        <v>0.1</v>
      </c>
      <c r="N4897" s="8" t="s">
        <v>17</v>
      </c>
      <c r="O4897" s="1" t="s">
        <v>21</v>
      </c>
      <c r="P4897" s="1" t="s">
        <v>11917</v>
      </c>
    </row>
    <row r="4898" spans="1:16" hidden="1" x14ac:dyDescent="0.3">
      <c r="A4898" t="s">
        <v>4599</v>
      </c>
      <c r="B4898" s="3" t="s">
        <v>10497</v>
      </c>
      <c r="C4898" s="4" t="s">
        <v>11914</v>
      </c>
      <c r="E4898" s="5">
        <v>982</v>
      </c>
      <c r="G4898" s="5">
        <v>982</v>
      </c>
      <c r="H4898" s="6">
        <v>428</v>
      </c>
      <c r="K4898" s="7">
        <v>0.95</v>
      </c>
      <c r="N4898" s="8" t="s">
        <v>17</v>
      </c>
      <c r="O4898" s="1" t="s">
        <v>21</v>
      </c>
      <c r="P4898" s="1" t="s">
        <v>11917</v>
      </c>
    </row>
    <row r="4899" spans="1:16" hidden="1" x14ac:dyDescent="0.3">
      <c r="A4899" t="s">
        <v>4600</v>
      </c>
      <c r="B4899" s="3" t="s">
        <v>10498</v>
      </c>
      <c r="C4899" s="4" t="s">
        <v>11914</v>
      </c>
      <c r="E4899" s="5">
        <v>975</v>
      </c>
      <c r="G4899" s="5">
        <v>975</v>
      </c>
      <c r="H4899" s="6">
        <v>450</v>
      </c>
      <c r="K4899" s="7">
        <v>1.7</v>
      </c>
      <c r="N4899" s="8" t="s">
        <v>17</v>
      </c>
      <c r="O4899" s="1" t="s">
        <v>21</v>
      </c>
      <c r="P4899" s="1" t="s">
        <v>11917</v>
      </c>
    </row>
    <row r="4900" spans="1:16" hidden="1" x14ac:dyDescent="0.3">
      <c r="A4900" t="s">
        <v>4601</v>
      </c>
      <c r="B4900" s="3" t="s">
        <v>10499</v>
      </c>
      <c r="C4900" s="4" t="s">
        <v>11914</v>
      </c>
      <c r="E4900" s="5">
        <v>461</v>
      </c>
      <c r="G4900" s="5">
        <v>461</v>
      </c>
      <c r="H4900" s="6">
        <v>171.9</v>
      </c>
      <c r="K4900" s="7">
        <v>0.4</v>
      </c>
      <c r="N4900" s="8" t="s">
        <v>17</v>
      </c>
      <c r="O4900" s="1" t="s">
        <v>21</v>
      </c>
      <c r="P4900" s="1" t="s">
        <v>11917</v>
      </c>
    </row>
    <row r="4901" spans="1:16" hidden="1" x14ac:dyDescent="0.3">
      <c r="A4901" t="s">
        <v>4602</v>
      </c>
      <c r="B4901" s="3" t="s">
        <v>10500</v>
      </c>
      <c r="C4901" s="4" t="s">
        <v>11914</v>
      </c>
      <c r="E4901" s="5">
        <v>655</v>
      </c>
      <c r="G4901" s="5">
        <v>655</v>
      </c>
      <c r="H4901" s="6">
        <v>287</v>
      </c>
      <c r="K4901" s="7">
        <v>0.9</v>
      </c>
      <c r="N4901" s="8" t="s">
        <v>17</v>
      </c>
      <c r="O4901" s="1" t="s">
        <v>21</v>
      </c>
      <c r="P4901" s="1" t="s">
        <v>11917</v>
      </c>
    </row>
    <row r="4902" spans="1:16" hidden="1" x14ac:dyDescent="0.3">
      <c r="A4902" t="s">
        <v>4603</v>
      </c>
      <c r="B4902" s="3" t="s">
        <v>10501</v>
      </c>
      <c r="C4902" s="4" t="s">
        <v>11914</v>
      </c>
      <c r="E4902" s="5">
        <v>561</v>
      </c>
      <c r="G4902" s="5">
        <v>561</v>
      </c>
      <c r="H4902" s="6">
        <v>273</v>
      </c>
      <c r="K4902" s="7">
        <v>0.3</v>
      </c>
      <c r="N4902" s="8" t="s">
        <v>17</v>
      </c>
      <c r="O4902" s="1" t="s">
        <v>21</v>
      </c>
      <c r="P4902" s="1" t="s">
        <v>11917</v>
      </c>
    </row>
    <row r="4903" spans="1:16" hidden="1" x14ac:dyDescent="0.3">
      <c r="A4903" t="s">
        <v>4604</v>
      </c>
      <c r="B4903" s="3" t="s">
        <v>10502</v>
      </c>
      <c r="C4903" s="4" t="s">
        <v>11914</v>
      </c>
      <c r="E4903" s="5">
        <v>624</v>
      </c>
      <c r="G4903" s="5">
        <v>624</v>
      </c>
      <c r="H4903" s="6">
        <v>288</v>
      </c>
      <c r="K4903" s="7">
        <v>0.7</v>
      </c>
      <c r="N4903" s="8" t="s">
        <v>17</v>
      </c>
      <c r="O4903" s="1" t="s">
        <v>21</v>
      </c>
      <c r="P4903" s="1" t="s">
        <v>11917</v>
      </c>
    </row>
    <row r="4904" spans="1:16" hidden="1" x14ac:dyDescent="0.3">
      <c r="A4904" t="s">
        <v>4605</v>
      </c>
      <c r="B4904" s="3" t="s">
        <v>10503</v>
      </c>
      <c r="C4904" s="4" t="s">
        <v>11914</v>
      </c>
      <c r="E4904" s="5">
        <v>461</v>
      </c>
      <c r="G4904" s="5">
        <v>461</v>
      </c>
      <c r="H4904" s="6">
        <v>156.9</v>
      </c>
      <c r="K4904" s="7">
        <v>0.4</v>
      </c>
      <c r="N4904" s="8" t="s">
        <v>17</v>
      </c>
      <c r="O4904" s="1" t="s">
        <v>21</v>
      </c>
      <c r="P4904" s="1" t="s">
        <v>11917</v>
      </c>
    </row>
    <row r="4905" spans="1:16" hidden="1" x14ac:dyDescent="0.3">
      <c r="A4905" t="s">
        <v>4606</v>
      </c>
      <c r="B4905" s="3" t="s">
        <v>10504</v>
      </c>
      <c r="C4905" s="4" t="s">
        <v>11914</v>
      </c>
      <c r="E4905" s="5">
        <v>590</v>
      </c>
      <c r="G4905" s="5">
        <v>590</v>
      </c>
      <c r="H4905" s="6">
        <v>273</v>
      </c>
      <c r="K4905" s="7">
        <v>1.1000000000000001</v>
      </c>
      <c r="N4905" s="8" t="s">
        <v>17</v>
      </c>
      <c r="O4905" s="1" t="s">
        <v>21</v>
      </c>
      <c r="P4905" s="1" t="s">
        <v>11917</v>
      </c>
    </row>
    <row r="4906" spans="1:16" hidden="1" x14ac:dyDescent="0.3">
      <c r="A4906" t="s">
        <v>4607</v>
      </c>
      <c r="B4906" s="3" t="s">
        <v>10505</v>
      </c>
      <c r="C4906" s="4" t="s">
        <v>11914</v>
      </c>
      <c r="E4906" s="5">
        <v>561</v>
      </c>
      <c r="G4906" s="5">
        <v>561</v>
      </c>
      <c r="H4906" s="6">
        <v>273</v>
      </c>
      <c r="K4906" s="7">
        <v>0.4</v>
      </c>
      <c r="N4906" s="8" t="s">
        <v>17</v>
      </c>
      <c r="O4906" s="1" t="s">
        <v>21</v>
      </c>
      <c r="P4906" s="1" t="s">
        <v>11917</v>
      </c>
    </row>
    <row r="4907" spans="1:16" hidden="1" x14ac:dyDescent="0.3">
      <c r="A4907" t="s">
        <v>4608</v>
      </c>
      <c r="B4907" s="3" t="s">
        <v>10506</v>
      </c>
      <c r="C4907" s="4" t="s">
        <v>11914</v>
      </c>
      <c r="E4907" s="5">
        <v>561</v>
      </c>
      <c r="G4907" s="5">
        <v>561</v>
      </c>
      <c r="H4907" s="6">
        <v>273</v>
      </c>
      <c r="K4907" s="7">
        <v>0.6</v>
      </c>
      <c r="N4907" s="8" t="s">
        <v>17</v>
      </c>
      <c r="O4907" s="1" t="s">
        <v>21</v>
      </c>
      <c r="P4907" s="1" t="s">
        <v>11917</v>
      </c>
    </row>
    <row r="4908" spans="1:16" hidden="1" x14ac:dyDescent="0.3">
      <c r="A4908" t="s">
        <v>4609</v>
      </c>
      <c r="B4908" s="3" t="s">
        <v>10507</v>
      </c>
      <c r="C4908" s="4" t="s">
        <v>11914</v>
      </c>
      <c r="E4908" s="5">
        <v>561</v>
      </c>
      <c r="G4908" s="5">
        <v>561</v>
      </c>
      <c r="H4908" s="6">
        <v>273</v>
      </c>
      <c r="K4908" s="7">
        <v>0.3</v>
      </c>
      <c r="N4908" s="8" t="s">
        <v>17</v>
      </c>
      <c r="O4908" s="1" t="s">
        <v>21</v>
      </c>
      <c r="P4908" s="1" t="s">
        <v>11917</v>
      </c>
    </row>
    <row r="4909" spans="1:16" hidden="1" x14ac:dyDescent="0.3">
      <c r="A4909" t="s">
        <v>4070</v>
      </c>
      <c r="B4909" s="3" t="s">
        <v>10508</v>
      </c>
      <c r="C4909" s="4" t="s">
        <v>11914</v>
      </c>
      <c r="E4909" s="5">
        <v>460</v>
      </c>
      <c r="G4909" s="5">
        <v>460</v>
      </c>
      <c r="H4909" s="6">
        <v>224</v>
      </c>
      <c r="K4909" s="7">
        <v>2</v>
      </c>
      <c r="N4909" s="8" t="s">
        <v>17</v>
      </c>
      <c r="O4909" s="1" t="s">
        <v>21</v>
      </c>
      <c r="P4909" s="1" t="s">
        <v>11917</v>
      </c>
    </row>
    <row r="4910" spans="1:16" hidden="1" x14ac:dyDescent="0.3">
      <c r="A4910" t="s">
        <v>4572</v>
      </c>
      <c r="B4910" s="3" t="s">
        <v>10509</v>
      </c>
      <c r="C4910" s="4" t="s">
        <v>11914</v>
      </c>
      <c r="E4910" s="5">
        <v>670</v>
      </c>
      <c r="G4910" s="5">
        <v>670</v>
      </c>
      <c r="H4910" s="6">
        <v>326.2</v>
      </c>
      <c r="K4910" s="7">
        <v>1.7</v>
      </c>
      <c r="N4910" s="8" t="s">
        <v>17</v>
      </c>
      <c r="O4910" s="1" t="s">
        <v>21</v>
      </c>
      <c r="P4910" s="1" t="s">
        <v>11917</v>
      </c>
    </row>
    <row r="4911" spans="1:16" hidden="1" x14ac:dyDescent="0.3">
      <c r="A4911" t="s">
        <v>4610</v>
      </c>
      <c r="B4911" s="3" t="s">
        <v>10510</v>
      </c>
      <c r="C4911" s="4" t="s">
        <v>11914</v>
      </c>
      <c r="E4911" s="5">
        <v>618</v>
      </c>
      <c r="G4911" s="5">
        <v>618</v>
      </c>
      <c r="H4911" s="6">
        <v>266</v>
      </c>
      <c r="K4911" s="7">
        <v>0.4</v>
      </c>
      <c r="N4911" s="8" t="s">
        <v>17</v>
      </c>
      <c r="O4911" s="1" t="s">
        <v>21</v>
      </c>
      <c r="P4911" s="1" t="s">
        <v>11917</v>
      </c>
    </row>
    <row r="4912" spans="1:16" hidden="1" x14ac:dyDescent="0.3">
      <c r="A4912" t="s">
        <v>4611</v>
      </c>
      <c r="B4912" s="3" t="s">
        <v>10511</v>
      </c>
      <c r="C4912" s="4" t="s">
        <v>11914</v>
      </c>
      <c r="E4912" s="5">
        <v>581</v>
      </c>
      <c r="G4912" s="5">
        <v>581</v>
      </c>
      <c r="H4912" s="6">
        <v>283</v>
      </c>
      <c r="K4912" s="7">
        <v>0.3</v>
      </c>
      <c r="N4912" s="8" t="s">
        <v>17</v>
      </c>
      <c r="O4912" s="1" t="s">
        <v>21</v>
      </c>
      <c r="P4912" s="1" t="s">
        <v>11917</v>
      </c>
    </row>
    <row r="4913" spans="1:16" hidden="1" x14ac:dyDescent="0.3">
      <c r="A4913" t="s">
        <v>4612</v>
      </c>
      <c r="B4913" s="3" t="s">
        <v>10512</v>
      </c>
      <c r="C4913" s="4" t="s">
        <v>11914</v>
      </c>
      <c r="E4913" s="5">
        <v>610</v>
      </c>
      <c r="G4913" s="5">
        <v>610</v>
      </c>
      <c r="H4913" s="6">
        <v>283</v>
      </c>
      <c r="K4913" s="7">
        <v>1.6</v>
      </c>
      <c r="N4913" s="8" t="s">
        <v>17</v>
      </c>
      <c r="O4913" s="1" t="s">
        <v>21</v>
      </c>
      <c r="P4913" s="1" t="s">
        <v>11917</v>
      </c>
    </row>
    <row r="4914" spans="1:16" hidden="1" x14ac:dyDescent="0.3">
      <c r="A4914" t="s">
        <v>4613</v>
      </c>
      <c r="B4914" s="3" t="s">
        <v>10513</v>
      </c>
      <c r="C4914" s="4" t="s">
        <v>11914</v>
      </c>
      <c r="E4914" s="5">
        <v>575</v>
      </c>
      <c r="G4914" s="5">
        <v>575</v>
      </c>
      <c r="H4914" s="6">
        <v>265</v>
      </c>
      <c r="K4914" s="7">
        <v>1.4</v>
      </c>
      <c r="N4914" s="8" t="s">
        <v>17</v>
      </c>
      <c r="O4914" s="1" t="s">
        <v>21</v>
      </c>
      <c r="P4914" s="1" t="s">
        <v>11917</v>
      </c>
    </row>
    <row r="4915" spans="1:16" hidden="1" x14ac:dyDescent="0.3">
      <c r="A4915" t="s">
        <v>4614</v>
      </c>
      <c r="B4915" s="3" t="s">
        <v>10514</v>
      </c>
      <c r="C4915" s="4" t="s">
        <v>11914</v>
      </c>
      <c r="E4915" s="5">
        <v>460</v>
      </c>
      <c r="G4915" s="5">
        <v>460</v>
      </c>
      <c r="H4915" s="6">
        <v>224</v>
      </c>
      <c r="K4915" s="7">
        <v>0.2</v>
      </c>
      <c r="N4915" s="8" t="s">
        <v>17</v>
      </c>
      <c r="O4915" s="1" t="s">
        <v>21</v>
      </c>
      <c r="P4915" s="1" t="s">
        <v>11917</v>
      </c>
    </row>
    <row r="4916" spans="1:16" hidden="1" x14ac:dyDescent="0.3">
      <c r="A4916" t="s">
        <v>4615</v>
      </c>
      <c r="B4916" s="3" t="s">
        <v>10515</v>
      </c>
      <c r="C4916" s="4" t="s">
        <v>11914</v>
      </c>
      <c r="E4916" s="5">
        <v>601</v>
      </c>
      <c r="G4916" s="5">
        <v>601</v>
      </c>
      <c r="H4916" s="6">
        <v>259</v>
      </c>
      <c r="K4916" s="7">
        <v>0.5</v>
      </c>
      <c r="N4916" s="8" t="s">
        <v>17</v>
      </c>
      <c r="O4916" s="1" t="s">
        <v>21</v>
      </c>
      <c r="P4916" s="1" t="s">
        <v>11917</v>
      </c>
    </row>
    <row r="4917" spans="1:16" hidden="1" x14ac:dyDescent="0.3">
      <c r="A4917" t="s">
        <v>4616</v>
      </c>
      <c r="B4917" s="3" t="s">
        <v>10516</v>
      </c>
      <c r="C4917" s="4" t="s">
        <v>11914</v>
      </c>
      <c r="E4917" s="5">
        <v>601</v>
      </c>
      <c r="G4917" s="5">
        <v>601</v>
      </c>
      <c r="H4917" s="6">
        <v>259</v>
      </c>
      <c r="K4917" s="7">
        <v>0.25</v>
      </c>
      <c r="N4917" s="8" t="s">
        <v>17</v>
      </c>
      <c r="O4917" s="1" t="s">
        <v>21</v>
      </c>
      <c r="P4917" s="1" t="s">
        <v>11917</v>
      </c>
    </row>
    <row r="4918" spans="1:16" hidden="1" x14ac:dyDescent="0.3">
      <c r="A4918" t="s">
        <v>4072</v>
      </c>
      <c r="B4918" s="3" t="s">
        <v>10517</v>
      </c>
      <c r="C4918" s="4" t="s">
        <v>11914</v>
      </c>
      <c r="E4918" s="5">
        <v>561</v>
      </c>
      <c r="G4918" s="5">
        <v>561</v>
      </c>
      <c r="H4918" s="6">
        <v>273</v>
      </c>
      <c r="K4918" s="7">
        <v>0.3</v>
      </c>
      <c r="N4918" s="8" t="s">
        <v>17</v>
      </c>
      <c r="O4918" s="1" t="s">
        <v>21</v>
      </c>
      <c r="P4918" s="1" t="s">
        <v>11917</v>
      </c>
    </row>
    <row r="4919" spans="1:16" hidden="1" x14ac:dyDescent="0.3">
      <c r="A4919" t="s">
        <v>586</v>
      </c>
      <c r="B4919" s="3" t="s">
        <v>6397</v>
      </c>
      <c r="C4919" s="4" t="s">
        <v>11914</v>
      </c>
      <c r="E4919" s="5">
        <v>1016</v>
      </c>
      <c r="G4919" s="5">
        <v>1016</v>
      </c>
      <c r="H4919" s="6">
        <v>428</v>
      </c>
      <c r="K4919" s="7">
        <v>0.08</v>
      </c>
      <c r="N4919" s="8" t="s">
        <v>17</v>
      </c>
      <c r="O4919" s="1" t="s">
        <v>21</v>
      </c>
      <c r="P4919" s="1" t="s">
        <v>11917</v>
      </c>
    </row>
    <row r="4920" spans="1:16" hidden="1" x14ac:dyDescent="0.3">
      <c r="A4920" t="s">
        <v>1101</v>
      </c>
      <c r="B4920" s="3" t="s">
        <v>6915</v>
      </c>
      <c r="C4920" s="4" t="s">
        <v>11914</v>
      </c>
      <c r="E4920" s="5">
        <v>615</v>
      </c>
      <c r="G4920" s="5">
        <v>615</v>
      </c>
      <c r="H4920" s="6">
        <v>258</v>
      </c>
      <c r="K4920" s="7">
        <v>1.7</v>
      </c>
      <c r="N4920" s="8" t="s">
        <v>17</v>
      </c>
      <c r="O4920" s="1" t="s">
        <v>21</v>
      </c>
      <c r="P4920" s="1" t="s">
        <v>11917</v>
      </c>
    </row>
    <row r="4921" spans="1:16" hidden="1" x14ac:dyDescent="0.3">
      <c r="A4921" t="s">
        <v>1486</v>
      </c>
      <c r="B4921" s="3" t="s">
        <v>10518</v>
      </c>
      <c r="C4921" s="4" t="s">
        <v>11914</v>
      </c>
      <c r="E4921" s="5">
        <v>670</v>
      </c>
      <c r="G4921" s="5">
        <v>670</v>
      </c>
      <c r="H4921" s="6">
        <v>231</v>
      </c>
      <c r="K4921" s="7">
        <v>0.2</v>
      </c>
      <c r="N4921" s="8" t="s">
        <v>17</v>
      </c>
      <c r="O4921" s="1" t="s">
        <v>21</v>
      </c>
      <c r="P4921" s="1" t="s">
        <v>11917</v>
      </c>
    </row>
    <row r="4922" spans="1:16" hidden="1" x14ac:dyDescent="0.3">
      <c r="A4922" t="s">
        <v>1097</v>
      </c>
      <c r="B4922" s="3" t="s">
        <v>6911</v>
      </c>
      <c r="C4922" s="4" t="s">
        <v>11914</v>
      </c>
      <c r="E4922" s="5">
        <v>650</v>
      </c>
      <c r="G4922" s="5">
        <v>650</v>
      </c>
      <c r="H4922" s="6">
        <v>293</v>
      </c>
      <c r="K4922" s="7">
        <v>2</v>
      </c>
      <c r="N4922" s="8" t="s">
        <v>17</v>
      </c>
      <c r="O4922" s="1" t="s">
        <v>21</v>
      </c>
      <c r="P4922" s="1" t="s">
        <v>11917</v>
      </c>
    </row>
    <row r="4923" spans="1:16" hidden="1" x14ac:dyDescent="0.3">
      <c r="A4923" t="s">
        <v>1096</v>
      </c>
      <c r="B4923" s="3" t="s">
        <v>6910</v>
      </c>
      <c r="C4923" s="4" t="s">
        <v>11914</v>
      </c>
      <c r="E4923" s="5">
        <v>650</v>
      </c>
      <c r="G4923" s="5">
        <v>650</v>
      </c>
      <c r="H4923" s="6">
        <v>293</v>
      </c>
      <c r="K4923" s="7">
        <v>1.6</v>
      </c>
      <c r="N4923" s="8" t="s">
        <v>17</v>
      </c>
      <c r="O4923" s="1" t="s">
        <v>21</v>
      </c>
      <c r="P4923" s="1" t="s">
        <v>11917</v>
      </c>
    </row>
    <row r="4924" spans="1:16" hidden="1" x14ac:dyDescent="0.3">
      <c r="A4924" t="s">
        <v>4617</v>
      </c>
      <c r="B4924" s="3" t="s">
        <v>10519</v>
      </c>
      <c r="C4924" s="4" t="s">
        <v>11914</v>
      </c>
      <c r="E4924" s="5">
        <v>947</v>
      </c>
      <c r="G4924" s="5">
        <v>947</v>
      </c>
      <c r="H4924" s="6">
        <v>331.3</v>
      </c>
      <c r="K4924" s="7">
        <v>0.65</v>
      </c>
      <c r="N4924" s="8" t="s">
        <v>17</v>
      </c>
      <c r="O4924" s="1" t="s">
        <v>21</v>
      </c>
      <c r="P4924" s="1" t="s">
        <v>11917</v>
      </c>
    </row>
    <row r="4925" spans="1:16" hidden="1" x14ac:dyDescent="0.3">
      <c r="A4925" t="s">
        <v>4618</v>
      </c>
      <c r="B4925" s="3" t="s">
        <v>10520</v>
      </c>
      <c r="C4925" s="4" t="s">
        <v>11914</v>
      </c>
      <c r="E4925" s="5">
        <v>520</v>
      </c>
      <c r="G4925" s="5">
        <v>520</v>
      </c>
      <c r="H4925" s="6">
        <v>250</v>
      </c>
      <c r="K4925" s="7">
        <v>0.7</v>
      </c>
      <c r="N4925" s="8" t="s">
        <v>17</v>
      </c>
      <c r="O4925" s="1" t="s">
        <v>21</v>
      </c>
      <c r="P4925" s="1" t="s">
        <v>11917</v>
      </c>
    </row>
    <row r="4926" spans="1:16" hidden="1" x14ac:dyDescent="0.3">
      <c r="A4926" t="s">
        <v>1492</v>
      </c>
      <c r="B4926" s="3" t="s">
        <v>7321</v>
      </c>
      <c r="C4926" s="4" t="s">
        <v>11914</v>
      </c>
      <c r="E4926" s="5">
        <v>559</v>
      </c>
      <c r="G4926" s="5">
        <v>559</v>
      </c>
      <c r="H4926" s="6">
        <v>248</v>
      </c>
      <c r="K4926" s="7">
        <v>0.1</v>
      </c>
      <c r="N4926" s="8" t="s">
        <v>17</v>
      </c>
      <c r="O4926" s="1" t="s">
        <v>21</v>
      </c>
      <c r="P4926" s="1" t="s">
        <v>11917</v>
      </c>
    </row>
    <row r="4927" spans="1:16" hidden="1" x14ac:dyDescent="0.3">
      <c r="A4927" t="s">
        <v>4619</v>
      </c>
      <c r="B4927" s="3" t="s">
        <v>10521</v>
      </c>
      <c r="C4927" s="4" t="s">
        <v>11914</v>
      </c>
      <c r="E4927" s="5">
        <v>1033</v>
      </c>
      <c r="G4927" s="5">
        <v>1033</v>
      </c>
      <c r="H4927" s="6">
        <v>375.7</v>
      </c>
      <c r="K4927" s="7">
        <v>1.8</v>
      </c>
      <c r="N4927" s="8" t="s">
        <v>17</v>
      </c>
      <c r="O4927" s="1" t="s">
        <v>21</v>
      </c>
      <c r="P4927" s="1" t="s">
        <v>11917</v>
      </c>
    </row>
    <row r="4928" spans="1:16" hidden="1" x14ac:dyDescent="0.3">
      <c r="A4928" t="s">
        <v>4620</v>
      </c>
      <c r="B4928" s="3" t="s">
        <v>10522</v>
      </c>
      <c r="C4928" s="4" t="s">
        <v>11914</v>
      </c>
      <c r="E4928" s="5">
        <v>537</v>
      </c>
      <c r="G4928" s="5">
        <v>537</v>
      </c>
      <c r="H4928" s="6">
        <v>206.3</v>
      </c>
      <c r="K4928" s="7">
        <v>0.4</v>
      </c>
      <c r="N4928" s="8" t="s">
        <v>17</v>
      </c>
      <c r="O4928" s="1" t="s">
        <v>21</v>
      </c>
      <c r="P4928" s="1" t="s">
        <v>11917</v>
      </c>
    </row>
    <row r="4929" spans="1:16" hidden="1" x14ac:dyDescent="0.3">
      <c r="A4929" t="s">
        <v>731</v>
      </c>
      <c r="B4929" s="3" t="s">
        <v>7311</v>
      </c>
      <c r="C4929" s="4" t="s">
        <v>11914</v>
      </c>
      <c r="E4929" s="5">
        <v>750</v>
      </c>
      <c r="G4929" s="5">
        <v>750</v>
      </c>
      <c r="H4929" s="6">
        <v>336</v>
      </c>
      <c r="K4929" s="7">
        <v>1.7</v>
      </c>
      <c r="N4929" s="8" t="s">
        <v>17</v>
      </c>
      <c r="O4929" s="1" t="s">
        <v>21</v>
      </c>
      <c r="P4929" s="1" t="s">
        <v>11917</v>
      </c>
    </row>
    <row r="4930" spans="1:16" hidden="1" x14ac:dyDescent="0.3">
      <c r="A4930" t="s">
        <v>4621</v>
      </c>
      <c r="B4930" s="3" t="s">
        <v>10523</v>
      </c>
      <c r="C4930" s="4" t="s">
        <v>11914</v>
      </c>
      <c r="E4930" s="5">
        <v>1141</v>
      </c>
      <c r="G4930" s="5">
        <v>1141</v>
      </c>
      <c r="H4930" s="6">
        <v>375.5</v>
      </c>
      <c r="K4930" s="7">
        <v>2</v>
      </c>
      <c r="N4930" s="8" t="s">
        <v>17</v>
      </c>
      <c r="O4930" s="1" t="s">
        <v>21</v>
      </c>
      <c r="P4930" s="1" t="s">
        <v>11917</v>
      </c>
    </row>
    <row r="4931" spans="1:16" hidden="1" x14ac:dyDescent="0.3">
      <c r="A4931" t="s">
        <v>4622</v>
      </c>
      <c r="B4931" s="3" t="s">
        <v>10524</v>
      </c>
      <c r="C4931" s="4" t="s">
        <v>11914</v>
      </c>
      <c r="E4931" s="5">
        <v>650</v>
      </c>
      <c r="G4931" s="5">
        <v>650</v>
      </c>
      <c r="H4931" s="6">
        <v>289</v>
      </c>
      <c r="K4931" s="7">
        <v>7.0000000000000007E-2</v>
      </c>
      <c r="N4931" s="8" t="s">
        <v>17</v>
      </c>
      <c r="O4931" s="1" t="s">
        <v>21</v>
      </c>
      <c r="P4931" s="1" t="s">
        <v>11917</v>
      </c>
    </row>
    <row r="4932" spans="1:16" hidden="1" x14ac:dyDescent="0.3">
      <c r="A4932" t="s">
        <v>683</v>
      </c>
      <c r="B4932" s="3" t="s">
        <v>6494</v>
      </c>
      <c r="C4932" s="4" t="s">
        <v>11914</v>
      </c>
      <c r="E4932" s="5">
        <v>790</v>
      </c>
      <c r="G4932" s="5">
        <v>790</v>
      </c>
      <c r="H4932" s="6">
        <v>336</v>
      </c>
      <c r="K4932" s="7">
        <v>1.3</v>
      </c>
      <c r="N4932" s="8" t="s">
        <v>17</v>
      </c>
      <c r="O4932" s="1" t="s">
        <v>21</v>
      </c>
      <c r="P4932" s="1" t="s">
        <v>11917</v>
      </c>
    </row>
    <row r="4933" spans="1:16" hidden="1" x14ac:dyDescent="0.3">
      <c r="A4933" t="s">
        <v>704</v>
      </c>
      <c r="B4933" s="3" t="s">
        <v>6516</v>
      </c>
      <c r="C4933" s="4" t="s">
        <v>11914</v>
      </c>
      <c r="E4933" s="5">
        <v>623</v>
      </c>
      <c r="G4933" s="5">
        <v>623</v>
      </c>
      <c r="H4933" s="6">
        <v>278</v>
      </c>
      <c r="K4933" s="7">
        <v>0.04</v>
      </c>
      <c r="N4933" s="8" t="s">
        <v>17</v>
      </c>
      <c r="O4933" s="1" t="s">
        <v>21</v>
      </c>
      <c r="P4933" s="1" t="s">
        <v>11917</v>
      </c>
    </row>
    <row r="4934" spans="1:16" hidden="1" x14ac:dyDescent="0.3">
      <c r="A4934" t="s">
        <v>4623</v>
      </c>
      <c r="B4934" s="3" t="s">
        <v>10525</v>
      </c>
      <c r="C4934" s="4" t="s">
        <v>11914</v>
      </c>
      <c r="E4934" s="5">
        <v>624</v>
      </c>
      <c r="G4934" s="5">
        <v>624</v>
      </c>
      <c r="H4934" s="6">
        <v>288</v>
      </c>
      <c r="K4934" s="7">
        <v>1.5</v>
      </c>
      <c r="N4934" s="8" t="s">
        <v>17</v>
      </c>
      <c r="O4934" s="1" t="s">
        <v>21</v>
      </c>
      <c r="P4934" s="1" t="s">
        <v>11917</v>
      </c>
    </row>
    <row r="4935" spans="1:16" hidden="1" x14ac:dyDescent="0.3">
      <c r="A4935" t="s">
        <v>616</v>
      </c>
      <c r="B4935" s="3" t="s">
        <v>6427</v>
      </c>
      <c r="C4935" s="4" t="s">
        <v>11914</v>
      </c>
      <c r="E4935" s="5">
        <v>555</v>
      </c>
      <c r="G4935" s="5">
        <v>555</v>
      </c>
      <c r="H4935" s="6">
        <v>234</v>
      </c>
      <c r="K4935" s="7">
        <v>1</v>
      </c>
      <c r="N4935" s="8" t="s">
        <v>17</v>
      </c>
      <c r="O4935" s="1" t="s">
        <v>21</v>
      </c>
      <c r="P4935" s="1" t="s">
        <v>11917</v>
      </c>
    </row>
    <row r="4936" spans="1:16" hidden="1" x14ac:dyDescent="0.3">
      <c r="A4936" t="s">
        <v>4624</v>
      </c>
      <c r="B4936" s="3" t="s">
        <v>10526</v>
      </c>
      <c r="C4936" s="4" t="s">
        <v>11914</v>
      </c>
      <c r="E4936" s="5">
        <v>877</v>
      </c>
      <c r="G4936" s="5">
        <v>877</v>
      </c>
      <c r="H4936" s="6">
        <v>317.3</v>
      </c>
      <c r="K4936" s="7">
        <v>0.45</v>
      </c>
      <c r="N4936" s="8" t="s">
        <v>17</v>
      </c>
      <c r="O4936" s="1" t="s">
        <v>21</v>
      </c>
      <c r="P4936" s="1" t="s">
        <v>11917</v>
      </c>
    </row>
    <row r="4937" spans="1:16" hidden="1" x14ac:dyDescent="0.3">
      <c r="A4937" t="s">
        <v>690</v>
      </c>
      <c r="B4937" s="3" t="s">
        <v>10527</v>
      </c>
      <c r="C4937" s="4" t="s">
        <v>11914</v>
      </c>
      <c r="E4937" s="5">
        <v>665</v>
      </c>
      <c r="G4937" s="5">
        <v>665</v>
      </c>
      <c r="H4937" s="6">
        <v>289</v>
      </c>
      <c r="K4937" s="7">
        <v>0.3</v>
      </c>
      <c r="N4937" s="8" t="s">
        <v>17</v>
      </c>
      <c r="O4937" s="1" t="s">
        <v>21</v>
      </c>
      <c r="P4937" s="1" t="s">
        <v>11917</v>
      </c>
    </row>
    <row r="4938" spans="1:16" hidden="1" x14ac:dyDescent="0.3">
      <c r="A4938" t="s">
        <v>4625</v>
      </c>
      <c r="B4938" s="3" t="s">
        <v>10528</v>
      </c>
      <c r="C4938" s="4" t="s">
        <v>11914</v>
      </c>
      <c r="E4938" s="5">
        <v>1064</v>
      </c>
      <c r="G4938" s="5">
        <v>1064</v>
      </c>
      <c r="H4938" s="6">
        <v>361.7</v>
      </c>
      <c r="K4938" s="7">
        <v>0.95</v>
      </c>
      <c r="N4938" s="8" t="s">
        <v>17</v>
      </c>
      <c r="O4938" s="1" t="s">
        <v>21</v>
      </c>
      <c r="P4938" s="1" t="s">
        <v>11917</v>
      </c>
    </row>
    <row r="4939" spans="1:16" hidden="1" x14ac:dyDescent="0.3">
      <c r="A4939" t="s">
        <v>4626</v>
      </c>
      <c r="B4939" s="3" t="s">
        <v>10529</v>
      </c>
      <c r="C4939" s="4" t="s">
        <v>11914</v>
      </c>
      <c r="E4939" s="5">
        <v>635</v>
      </c>
      <c r="G4939" s="5">
        <v>635</v>
      </c>
      <c r="H4939" s="6">
        <v>259</v>
      </c>
      <c r="K4939" s="7">
        <v>1.65</v>
      </c>
      <c r="N4939" s="8" t="s">
        <v>17</v>
      </c>
      <c r="O4939" s="1" t="s">
        <v>21</v>
      </c>
      <c r="P4939" s="1" t="s">
        <v>11917</v>
      </c>
    </row>
    <row r="4940" spans="1:16" hidden="1" x14ac:dyDescent="0.3">
      <c r="A4940" t="s">
        <v>4627</v>
      </c>
      <c r="B4940" s="3" t="s">
        <v>10530</v>
      </c>
      <c r="C4940" s="4" t="s">
        <v>11914</v>
      </c>
      <c r="E4940" s="5">
        <v>926</v>
      </c>
      <c r="G4940" s="5">
        <v>926</v>
      </c>
      <c r="H4940" s="6">
        <v>335.4</v>
      </c>
      <c r="K4940" s="7">
        <v>2</v>
      </c>
      <c r="N4940" s="8" t="s">
        <v>17</v>
      </c>
      <c r="O4940" s="1" t="s">
        <v>21</v>
      </c>
      <c r="P4940" s="1" t="s">
        <v>11917</v>
      </c>
    </row>
    <row r="4941" spans="1:16" hidden="1" x14ac:dyDescent="0.3">
      <c r="A4941" t="s">
        <v>4628</v>
      </c>
      <c r="B4941" s="3" t="s">
        <v>10531</v>
      </c>
      <c r="C4941" s="4" t="s">
        <v>11914</v>
      </c>
      <c r="E4941" s="5">
        <v>635</v>
      </c>
      <c r="G4941" s="5">
        <v>635</v>
      </c>
      <c r="H4941" s="6">
        <v>259</v>
      </c>
      <c r="K4941" s="7">
        <v>0.85</v>
      </c>
      <c r="N4941" s="8" t="s">
        <v>17</v>
      </c>
      <c r="O4941" s="1" t="s">
        <v>21</v>
      </c>
      <c r="P4941" s="1" t="s">
        <v>11917</v>
      </c>
    </row>
    <row r="4942" spans="1:16" hidden="1" x14ac:dyDescent="0.3">
      <c r="A4942" t="s">
        <v>4629</v>
      </c>
      <c r="B4942" s="3" t="s">
        <v>10532</v>
      </c>
      <c r="C4942" s="4" t="s">
        <v>11914</v>
      </c>
      <c r="E4942" s="5">
        <v>699</v>
      </c>
      <c r="G4942" s="5">
        <v>699</v>
      </c>
      <c r="H4942" s="6">
        <v>253.1</v>
      </c>
      <c r="K4942" s="7">
        <v>0.5</v>
      </c>
      <c r="N4942" s="8" t="s">
        <v>17</v>
      </c>
      <c r="O4942" s="1" t="s">
        <v>21</v>
      </c>
      <c r="P4942" s="1" t="s">
        <v>11917</v>
      </c>
    </row>
    <row r="4943" spans="1:16" hidden="1" x14ac:dyDescent="0.3">
      <c r="A4943" t="s">
        <v>4630</v>
      </c>
      <c r="B4943" s="3" t="s">
        <v>10533</v>
      </c>
      <c r="C4943" s="4" t="s">
        <v>11914</v>
      </c>
      <c r="E4943" s="5">
        <v>845</v>
      </c>
      <c r="G4943" s="5">
        <v>845</v>
      </c>
      <c r="H4943" s="6">
        <v>305.5</v>
      </c>
      <c r="K4943" s="7">
        <v>0.4</v>
      </c>
      <c r="N4943" s="8" t="s">
        <v>17</v>
      </c>
      <c r="O4943" s="1" t="s">
        <v>21</v>
      </c>
      <c r="P4943" s="1" t="s">
        <v>11917</v>
      </c>
    </row>
    <row r="4944" spans="1:16" hidden="1" x14ac:dyDescent="0.3">
      <c r="A4944" t="s">
        <v>4631</v>
      </c>
      <c r="B4944" s="3" t="s">
        <v>10534</v>
      </c>
      <c r="C4944" s="4" t="s">
        <v>11914</v>
      </c>
      <c r="E4944" s="5">
        <v>699</v>
      </c>
      <c r="G4944" s="5">
        <v>699</v>
      </c>
      <c r="H4944" s="6">
        <v>253.1</v>
      </c>
      <c r="K4944" s="7">
        <v>0.4</v>
      </c>
      <c r="N4944" s="8" t="s">
        <v>17</v>
      </c>
      <c r="O4944" s="1" t="s">
        <v>21</v>
      </c>
      <c r="P4944" s="1" t="s">
        <v>11917</v>
      </c>
    </row>
    <row r="4945" spans="1:16" hidden="1" x14ac:dyDescent="0.3">
      <c r="A4945" t="s">
        <v>4632</v>
      </c>
      <c r="B4945" s="3" t="s">
        <v>10535</v>
      </c>
      <c r="C4945" s="4" t="s">
        <v>11914</v>
      </c>
      <c r="E4945" s="5">
        <v>635</v>
      </c>
      <c r="G4945" s="5">
        <v>635</v>
      </c>
      <c r="H4945" s="6">
        <v>259</v>
      </c>
      <c r="K4945" s="7">
        <v>0.95</v>
      </c>
      <c r="N4945" s="8" t="s">
        <v>17</v>
      </c>
      <c r="O4945" s="1" t="s">
        <v>21</v>
      </c>
      <c r="P4945" s="1" t="s">
        <v>11917</v>
      </c>
    </row>
    <row r="4946" spans="1:16" hidden="1" x14ac:dyDescent="0.3">
      <c r="A4946" t="s">
        <v>4633</v>
      </c>
      <c r="B4946" s="3" t="s">
        <v>10536</v>
      </c>
      <c r="C4946" s="4" t="s">
        <v>11914</v>
      </c>
      <c r="E4946" s="5">
        <v>860</v>
      </c>
      <c r="G4946" s="5">
        <v>860</v>
      </c>
      <c r="H4946" s="6">
        <v>375</v>
      </c>
      <c r="K4946" s="7">
        <v>1.3</v>
      </c>
      <c r="N4946" s="8" t="s">
        <v>17</v>
      </c>
      <c r="O4946" s="1" t="s">
        <v>21</v>
      </c>
      <c r="P4946" s="1" t="s">
        <v>11917</v>
      </c>
    </row>
    <row r="4947" spans="1:16" hidden="1" x14ac:dyDescent="0.3">
      <c r="A4947" t="s">
        <v>4633</v>
      </c>
      <c r="B4947" s="3" t="s">
        <v>10537</v>
      </c>
      <c r="C4947" s="4" t="s">
        <v>11914</v>
      </c>
      <c r="E4947" s="5">
        <v>812</v>
      </c>
      <c r="G4947" s="5">
        <v>812</v>
      </c>
      <c r="H4947" s="6">
        <v>293.8</v>
      </c>
      <c r="K4947" s="7">
        <v>0.4</v>
      </c>
      <c r="N4947" s="8" t="s">
        <v>17</v>
      </c>
      <c r="O4947" s="1" t="s">
        <v>21</v>
      </c>
      <c r="P4947" s="1" t="s">
        <v>11917</v>
      </c>
    </row>
    <row r="4948" spans="1:16" hidden="1" x14ac:dyDescent="0.3">
      <c r="A4948" t="s">
        <v>4634</v>
      </c>
      <c r="B4948" s="3" t="s">
        <v>10538</v>
      </c>
      <c r="C4948" s="4" t="s">
        <v>11914</v>
      </c>
      <c r="E4948" s="5">
        <v>1125</v>
      </c>
      <c r="G4948" s="5">
        <v>1125</v>
      </c>
      <c r="H4948" s="6">
        <v>494</v>
      </c>
      <c r="K4948" s="7">
        <v>2</v>
      </c>
      <c r="N4948" s="8" t="s">
        <v>17</v>
      </c>
      <c r="O4948" s="1" t="s">
        <v>21</v>
      </c>
      <c r="P4948" s="1" t="s">
        <v>11917</v>
      </c>
    </row>
    <row r="4949" spans="1:16" hidden="1" x14ac:dyDescent="0.3">
      <c r="A4949" t="s">
        <v>4635</v>
      </c>
      <c r="B4949" s="3" t="s">
        <v>10539</v>
      </c>
      <c r="C4949" s="4" t="s">
        <v>11914</v>
      </c>
      <c r="E4949" s="5">
        <v>624</v>
      </c>
      <c r="G4949" s="5">
        <v>624</v>
      </c>
      <c r="H4949" s="6">
        <v>288</v>
      </c>
      <c r="K4949" s="7">
        <v>1.7</v>
      </c>
      <c r="N4949" s="8" t="s">
        <v>17</v>
      </c>
      <c r="O4949" s="1" t="s">
        <v>21</v>
      </c>
      <c r="P4949" s="1" t="s">
        <v>11917</v>
      </c>
    </row>
    <row r="4950" spans="1:16" hidden="1" x14ac:dyDescent="0.3">
      <c r="A4950" t="s">
        <v>2445</v>
      </c>
      <c r="B4950" s="3" t="s">
        <v>8302</v>
      </c>
      <c r="C4950" s="4" t="s">
        <v>11914</v>
      </c>
      <c r="E4950" s="5">
        <v>1125</v>
      </c>
      <c r="G4950" s="5">
        <v>1125</v>
      </c>
      <c r="H4950" s="6">
        <v>805.08</v>
      </c>
      <c r="K4950" s="7">
        <v>0.2</v>
      </c>
      <c r="N4950" s="8" t="s">
        <v>17</v>
      </c>
      <c r="O4950" s="1" t="s">
        <v>21</v>
      </c>
      <c r="P4950" s="1" t="s">
        <v>11917</v>
      </c>
    </row>
    <row r="4951" spans="1:16" hidden="1" x14ac:dyDescent="0.3">
      <c r="A4951" t="s">
        <v>4636</v>
      </c>
      <c r="B4951" s="3" t="s">
        <v>10540</v>
      </c>
      <c r="C4951" s="4" t="s">
        <v>11914</v>
      </c>
      <c r="E4951" s="5">
        <v>873</v>
      </c>
      <c r="G4951" s="5">
        <v>873</v>
      </c>
      <c r="H4951" s="6">
        <v>368</v>
      </c>
      <c r="K4951" s="7">
        <v>1.7</v>
      </c>
      <c r="N4951" s="8" t="s">
        <v>17</v>
      </c>
      <c r="O4951" s="1" t="s">
        <v>21</v>
      </c>
      <c r="P4951" s="1" t="s">
        <v>11917</v>
      </c>
    </row>
    <row r="4952" spans="1:16" hidden="1" x14ac:dyDescent="0.3">
      <c r="A4952" t="s">
        <v>4637</v>
      </c>
      <c r="B4952" s="3" t="s">
        <v>10541</v>
      </c>
      <c r="C4952" s="4" t="s">
        <v>11914</v>
      </c>
      <c r="E4952" s="5">
        <v>710</v>
      </c>
      <c r="G4952" s="5">
        <v>710</v>
      </c>
      <c r="H4952" s="6">
        <v>298</v>
      </c>
      <c r="K4952" s="7">
        <v>1.1000000000000001</v>
      </c>
      <c r="N4952" s="8" t="s">
        <v>17</v>
      </c>
      <c r="O4952" s="1" t="s">
        <v>21</v>
      </c>
      <c r="P4952" s="1" t="s">
        <v>11917</v>
      </c>
    </row>
    <row r="4953" spans="1:16" hidden="1" x14ac:dyDescent="0.3">
      <c r="A4953" t="s">
        <v>4120</v>
      </c>
      <c r="B4953" s="3" t="s">
        <v>10005</v>
      </c>
      <c r="C4953" s="4" t="s">
        <v>11913</v>
      </c>
      <c r="E4953" s="5">
        <v>2099</v>
      </c>
      <c r="G4953" s="5">
        <v>2099</v>
      </c>
      <c r="H4953" s="6">
        <v>1236.9100000000001</v>
      </c>
      <c r="K4953" s="7">
        <v>1</v>
      </c>
      <c r="N4953" s="8" t="s">
        <v>17</v>
      </c>
      <c r="O4953" s="1" t="s">
        <v>21</v>
      </c>
      <c r="P4953" s="1" t="s">
        <v>11917</v>
      </c>
    </row>
    <row r="4954" spans="1:16" hidden="1" x14ac:dyDescent="0.3">
      <c r="A4954" t="s">
        <v>4638</v>
      </c>
      <c r="B4954" s="3" t="s">
        <v>10542</v>
      </c>
      <c r="C4954" s="4" t="s">
        <v>11913</v>
      </c>
      <c r="E4954" s="5">
        <v>2299</v>
      </c>
      <c r="G4954" s="5">
        <v>2299</v>
      </c>
      <c r="H4954" s="6">
        <v>1354.77</v>
      </c>
      <c r="K4954" s="7">
        <v>1</v>
      </c>
      <c r="N4954" s="8" t="s">
        <v>17</v>
      </c>
      <c r="O4954" s="1" t="s">
        <v>21</v>
      </c>
      <c r="P4954" s="1" t="s">
        <v>11917</v>
      </c>
    </row>
    <row r="4955" spans="1:16" hidden="1" x14ac:dyDescent="0.3">
      <c r="A4955" t="s">
        <v>4639</v>
      </c>
      <c r="B4955" s="3" t="s">
        <v>10543</v>
      </c>
      <c r="C4955" s="4" t="s">
        <v>11913</v>
      </c>
      <c r="E4955" s="5">
        <v>2299</v>
      </c>
      <c r="G4955" s="5">
        <v>2299</v>
      </c>
      <c r="H4955" s="6">
        <v>1354.77</v>
      </c>
      <c r="K4955" s="7">
        <v>2</v>
      </c>
      <c r="N4955" s="8" t="s">
        <v>17</v>
      </c>
      <c r="O4955" s="1" t="s">
        <v>21</v>
      </c>
      <c r="P4955" s="1" t="s">
        <v>11917</v>
      </c>
    </row>
    <row r="4956" spans="1:16" hidden="1" x14ac:dyDescent="0.3">
      <c r="A4956" t="s">
        <v>4085</v>
      </c>
      <c r="B4956" s="3" t="s">
        <v>9970</v>
      </c>
      <c r="C4956" s="4" t="s">
        <v>11913</v>
      </c>
      <c r="E4956" s="5">
        <v>1999</v>
      </c>
      <c r="G4956" s="5">
        <v>1999</v>
      </c>
      <c r="H4956" s="6">
        <v>1177.98</v>
      </c>
      <c r="K4956" s="7">
        <v>2</v>
      </c>
      <c r="N4956" s="8" t="s">
        <v>17</v>
      </c>
      <c r="O4956" s="1" t="s">
        <v>21</v>
      </c>
      <c r="P4956" s="1" t="s">
        <v>11917</v>
      </c>
    </row>
    <row r="4957" spans="1:16" hidden="1" x14ac:dyDescent="0.3">
      <c r="A4957" t="s">
        <v>4086</v>
      </c>
      <c r="B4957" s="3" t="s">
        <v>9971</v>
      </c>
      <c r="C4957" s="4" t="s">
        <v>11913</v>
      </c>
      <c r="E4957" s="5">
        <v>1999</v>
      </c>
      <c r="G4957" s="5">
        <v>1999</v>
      </c>
      <c r="H4957" s="6">
        <v>1177.98</v>
      </c>
      <c r="K4957" s="7">
        <v>1</v>
      </c>
      <c r="N4957" s="8" t="s">
        <v>17</v>
      </c>
      <c r="O4957" s="1" t="s">
        <v>21</v>
      </c>
      <c r="P4957" s="1" t="s">
        <v>11917</v>
      </c>
    </row>
    <row r="4958" spans="1:16" hidden="1" x14ac:dyDescent="0.3">
      <c r="A4958" t="s">
        <v>4087</v>
      </c>
      <c r="B4958" s="3" t="s">
        <v>9972</v>
      </c>
      <c r="C4958" s="4" t="s">
        <v>11913</v>
      </c>
      <c r="E4958" s="5">
        <v>1999</v>
      </c>
      <c r="G4958" s="5">
        <v>1999</v>
      </c>
      <c r="H4958" s="6">
        <v>1177.98</v>
      </c>
      <c r="K4958" s="7">
        <v>2</v>
      </c>
      <c r="N4958" s="8" t="s">
        <v>17</v>
      </c>
      <c r="O4958" s="1" t="s">
        <v>21</v>
      </c>
      <c r="P4958" s="1" t="s">
        <v>11917</v>
      </c>
    </row>
    <row r="4959" spans="1:16" hidden="1" x14ac:dyDescent="0.3">
      <c r="A4959" t="s">
        <v>4088</v>
      </c>
      <c r="B4959" s="3" t="s">
        <v>9973</v>
      </c>
      <c r="C4959" s="4" t="s">
        <v>11913</v>
      </c>
      <c r="E4959" s="5">
        <v>1999</v>
      </c>
      <c r="G4959" s="5">
        <v>1999</v>
      </c>
      <c r="H4959" s="6">
        <v>1177.98</v>
      </c>
      <c r="K4959" s="7">
        <v>1</v>
      </c>
      <c r="N4959" s="8" t="s">
        <v>17</v>
      </c>
      <c r="O4959" s="1" t="s">
        <v>21</v>
      </c>
      <c r="P4959" s="1" t="s">
        <v>11917</v>
      </c>
    </row>
    <row r="4960" spans="1:16" x14ac:dyDescent="0.3">
      <c r="A4960" s="9" t="s">
        <v>4640</v>
      </c>
      <c r="B4960" s="13" t="s">
        <v>10544</v>
      </c>
      <c r="C4960" s="14" t="s">
        <v>11913</v>
      </c>
      <c r="D4960" s="15">
        <v>1999</v>
      </c>
      <c r="E4960" s="15">
        <v>1999</v>
      </c>
      <c r="F4960" s="9"/>
      <c r="G4960" s="15">
        <v>1999</v>
      </c>
      <c r="H4960" s="16">
        <v>1177.98</v>
      </c>
      <c r="I4960" s="9"/>
      <c r="J4960" s="9">
        <v>1</v>
      </c>
      <c r="K4960" s="17">
        <v>1</v>
      </c>
      <c r="L4960" s="9"/>
      <c r="M4960" s="9"/>
      <c r="N4960" s="18" t="s">
        <v>17</v>
      </c>
      <c r="O4960" s="19" t="s">
        <v>21</v>
      </c>
      <c r="P4960" s="19" t="s">
        <v>11917</v>
      </c>
    </row>
    <row r="4961" spans="1:16" hidden="1" x14ac:dyDescent="0.3">
      <c r="A4961" t="s">
        <v>4121</v>
      </c>
      <c r="B4961" s="3" t="s">
        <v>10006</v>
      </c>
      <c r="C4961" s="4" t="s">
        <v>11913</v>
      </c>
      <c r="D4961" s="15">
        <v>2299</v>
      </c>
      <c r="E4961" s="5">
        <v>2099</v>
      </c>
      <c r="G4961" s="5">
        <v>2099</v>
      </c>
      <c r="H4961" s="6">
        <v>1236.9100000000001</v>
      </c>
      <c r="K4961" s="7">
        <v>1</v>
      </c>
      <c r="N4961" s="8" t="s">
        <v>17</v>
      </c>
      <c r="O4961" s="1" t="s">
        <v>21</v>
      </c>
      <c r="P4961" s="1" t="s">
        <v>11917</v>
      </c>
    </row>
    <row r="4962" spans="1:16" hidden="1" x14ac:dyDescent="0.3">
      <c r="A4962" t="s">
        <v>4641</v>
      </c>
      <c r="B4962" s="3" t="s">
        <v>10545</v>
      </c>
      <c r="C4962" s="4" t="s">
        <v>11913</v>
      </c>
      <c r="D4962" s="15">
        <v>2199</v>
      </c>
      <c r="E4962" s="5">
        <v>1999</v>
      </c>
      <c r="G4962" s="5">
        <v>1999</v>
      </c>
      <c r="H4962" s="6">
        <v>1177.98</v>
      </c>
      <c r="K4962" s="7">
        <v>1</v>
      </c>
      <c r="N4962" s="8" t="s">
        <v>17</v>
      </c>
      <c r="O4962" s="1" t="s">
        <v>21</v>
      </c>
      <c r="P4962" s="1" t="s">
        <v>11917</v>
      </c>
    </row>
    <row r="4963" spans="1:16" hidden="1" x14ac:dyDescent="0.3">
      <c r="A4963" t="s">
        <v>4642</v>
      </c>
      <c r="B4963" s="3" t="s">
        <v>10546</v>
      </c>
      <c r="C4963" s="4" t="s">
        <v>11913</v>
      </c>
      <c r="D4963" s="15">
        <v>1799</v>
      </c>
      <c r="E4963" s="5">
        <v>1999</v>
      </c>
      <c r="G4963" s="5">
        <v>1999</v>
      </c>
      <c r="H4963" s="6">
        <v>1177.98</v>
      </c>
      <c r="K4963" s="7">
        <v>1</v>
      </c>
      <c r="N4963" s="8" t="s">
        <v>17</v>
      </c>
      <c r="O4963" s="1" t="s">
        <v>21</v>
      </c>
      <c r="P4963" s="1" t="s">
        <v>11917</v>
      </c>
    </row>
    <row r="4964" spans="1:16" hidden="1" x14ac:dyDescent="0.3">
      <c r="A4964" t="s">
        <v>4643</v>
      </c>
      <c r="B4964" s="3" t="s">
        <v>10547</v>
      </c>
      <c r="C4964" s="4" t="s">
        <v>11913</v>
      </c>
      <c r="D4964" s="15">
        <v>9999</v>
      </c>
      <c r="E4964" s="5">
        <v>1999</v>
      </c>
      <c r="G4964" s="5">
        <v>1999</v>
      </c>
      <c r="H4964" s="6">
        <v>1177.98</v>
      </c>
      <c r="K4964" s="7">
        <v>1</v>
      </c>
      <c r="N4964" s="8" t="s">
        <v>17</v>
      </c>
      <c r="O4964" s="1" t="s">
        <v>21</v>
      </c>
      <c r="P4964" s="1" t="s">
        <v>11917</v>
      </c>
    </row>
    <row r="4965" spans="1:16" hidden="1" x14ac:dyDescent="0.3">
      <c r="A4965" t="s">
        <v>4644</v>
      </c>
      <c r="B4965" s="3" t="s">
        <v>10548</v>
      </c>
      <c r="C4965" s="4" t="s">
        <v>11913</v>
      </c>
      <c r="D4965" s="15">
        <v>1899</v>
      </c>
      <c r="E4965" s="5">
        <v>1999</v>
      </c>
      <c r="G4965" s="5">
        <v>1999</v>
      </c>
      <c r="H4965" s="6">
        <v>1177.98</v>
      </c>
      <c r="K4965" s="7">
        <v>2</v>
      </c>
      <c r="N4965" s="8" t="s">
        <v>17</v>
      </c>
      <c r="O4965" s="1" t="s">
        <v>21</v>
      </c>
      <c r="P4965" s="1" t="s">
        <v>11917</v>
      </c>
    </row>
    <row r="4966" spans="1:16" hidden="1" x14ac:dyDescent="0.3">
      <c r="A4966" t="s">
        <v>4122</v>
      </c>
      <c r="B4966" s="3" t="s">
        <v>10007</v>
      </c>
      <c r="C4966" s="4" t="s">
        <v>11913</v>
      </c>
      <c r="D4966" s="15">
        <v>1999</v>
      </c>
      <c r="E4966" s="5">
        <v>2099</v>
      </c>
      <c r="G4966" s="5">
        <v>2099</v>
      </c>
      <c r="H4966" s="6">
        <v>1236.9100000000001</v>
      </c>
      <c r="K4966" s="7">
        <v>2</v>
      </c>
      <c r="N4966" s="8" t="s">
        <v>17</v>
      </c>
      <c r="O4966" s="1" t="s">
        <v>21</v>
      </c>
      <c r="P4966" s="1" t="s">
        <v>11917</v>
      </c>
    </row>
    <row r="4967" spans="1:16" hidden="1" x14ac:dyDescent="0.3">
      <c r="A4967" t="s">
        <v>4191</v>
      </c>
      <c r="B4967" s="3" t="s">
        <v>10076</v>
      </c>
      <c r="C4967" s="4" t="s">
        <v>11913</v>
      </c>
      <c r="D4967" s="15">
        <v>2999</v>
      </c>
      <c r="E4967" s="5">
        <v>2299</v>
      </c>
      <c r="G4967" s="5">
        <v>2299</v>
      </c>
      <c r="H4967" s="6">
        <v>1354.77</v>
      </c>
      <c r="K4967" s="7">
        <v>1</v>
      </c>
      <c r="N4967" s="8" t="s">
        <v>17</v>
      </c>
      <c r="O4967" s="1" t="s">
        <v>21</v>
      </c>
      <c r="P4967" s="1" t="s">
        <v>11917</v>
      </c>
    </row>
    <row r="4968" spans="1:16" hidden="1" x14ac:dyDescent="0.3">
      <c r="A4968" t="s">
        <v>4193</v>
      </c>
      <c r="B4968" s="3" t="s">
        <v>10078</v>
      </c>
      <c r="C4968" s="4" t="s">
        <v>11913</v>
      </c>
      <c r="D4968" s="15">
        <v>1999</v>
      </c>
      <c r="E4968" s="5">
        <v>2299</v>
      </c>
      <c r="G4968" s="5">
        <v>2299</v>
      </c>
      <c r="H4968" s="6">
        <v>1354.77</v>
      </c>
      <c r="K4968" s="7">
        <v>1</v>
      </c>
      <c r="N4968" s="8" t="s">
        <v>17</v>
      </c>
      <c r="O4968" s="1" t="s">
        <v>21</v>
      </c>
      <c r="P4968" s="1" t="s">
        <v>11917</v>
      </c>
    </row>
    <row r="4969" spans="1:16" hidden="1" x14ac:dyDescent="0.3">
      <c r="A4969" t="s">
        <v>4645</v>
      </c>
      <c r="B4969" s="3" t="s">
        <v>10549</v>
      </c>
      <c r="C4969" s="4" t="s">
        <v>11913</v>
      </c>
      <c r="D4969" s="15">
        <v>2799</v>
      </c>
      <c r="E4969" s="5">
        <v>1899</v>
      </c>
      <c r="G4969" s="5">
        <v>1899</v>
      </c>
      <c r="H4969" s="6">
        <v>1119.05</v>
      </c>
      <c r="K4969" s="7">
        <v>1</v>
      </c>
      <c r="N4969" s="8" t="s">
        <v>17</v>
      </c>
      <c r="O4969" s="1" t="s">
        <v>21</v>
      </c>
      <c r="P4969" s="1" t="s">
        <v>11917</v>
      </c>
    </row>
    <row r="4970" spans="1:16" hidden="1" x14ac:dyDescent="0.3">
      <c r="A4970" t="s">
        <v>4119</v>
      </c>
      <c r="B4970" s="3" t="s">
        <v>10004</v>
      </c>
      <c r="C4970" s="4" t="s">
        <v>11913</v>
      </c>
      <c r="D4970" s="15">
        <v>1899</v>
      </c>
      <c r="E4970" s="5">
        <v>1899</v>
      </c>
      <c r="G4970" s="5">
        <v>1899</v>
      </c>
      <c r="H4970" s="6">
        <v>1119.05</v>
      </c>
      <c r="K4970" s="7">
        <v>1</v>
      </c>
      <c r="N4970" s="8" t="s">
        <v>17</v>
      </c>
      <c r="O4970" s="1" t="s">
        <v>21</v>
      </c>
      <c r="P4970" s="1" t="s">
        <v>11917</v>
      </c>
    </row>
    <row r="4971" spans="1:16" hidden="1" x14ac:dyDescent="0.3">
      <c r="A4971" t="s">
        <v>4116</v>
      </c>
      <c r="B4971" s="3" t="s">
        <v>10001</v>
      </c>
      <c r="C4971" s="4" t="s">
        <v>11913</v>
      </c>
      <c r="D4971" s="15">
        <v>1999</v>
      </c>
      <c r="E4971" s="5">
        <v>1899</v>
      </c>
      <c r="G4971" s="5">
        <v>1899</v>
      </c>
      <c r="H4971" s="6">
        <v>1119.05</v>
      </c>
      <c r="K4971" s="7">
        <v>2</v>
      </c>
      <c r="N4971" s="8" t="s">
        <v>17</v>
      </c>
      <c r="O4971" s="1" t="s">
        <v>21</v>
      </c>
      <c r="P4971" s="1" t="s">
        <v>11917</v>
      </c>
    </row>
    <row r="4972" spans="1:16" hidden="1" x14ac:dyDescent="0.3">
      <c r="A4972" t="s">
        <v>4109</v>
      </c>
      <c r="B4972" s="3" t="s">
        <v>9994</v>
      </c>
      <c r="C4972" s="4" t="s">
        <v>11913</v>
      </c>
      <c r="D4972" s="15">
        <v>2299</v>
      </c>
      <c r="E4972" s="5">
        <v>1899</v>
      </c>
      <c r="G4972" s="5">
        <v>1899</v>
      </c>
      <c r="H4972" s="6">
        <v>1119.05</v>
      </c>
      <c r="K4972" s="7">
        <v>1</v>
      </c>
      <c r="N4972" s="8" t="s">
        <v>17</v>
      </c>
      <c r="O4972" s="1" t="s">
        <v>21</v>
      </c>
      <c r="P4972" s="1" t="s">
        <v>11917</v>
      </c>
    </row>
    <row r="4973" spans="1:16" hidden="1" x14ac:dyDescent="0.3">
      <c r="A4973" t="s">
        <v>4103</v>
      </c>
      <c r="B4973" s="3" t="s">
        <v>9988</v>
      </c>
      <c r="C4973" s="4" t="s">
        <v>11913</v>
      </c>
      <c r="D4973" s="15">
        <v>1999</v>
      </c>
      <c r="E4973" s="5">
        <v>1999</v>
      </c>
      <c r="G4973" s="5">
        <v>1999</v>
      </c>
      <c r="H4973" s="6">
        <v>1177.98</v>
      </c>
      <c r="K4973" s="7">
        <v>1</v>
      </c>
      <c r="N4973" s="8" t="s">
        <v>17</v>
      </c>
      <c r="O4973" s="1" t="s">
        <v>21</v>
      </c>
      <c r="P4973" s="1" t="s">
        <v>11917</v>
      </c>
    </row>
    <row r="4974" spans="1:16" hidden="1" x14ac:dyDescent="0.3">
      <c r="A4974" t="s">
        <v>4209</v>
      </c>
      <c r="B4974" s="3" t="s">
        <v>10094</v>
      </c>
      <c r="C4974" s="4" t="s">
        <v>11913</v>
      </c>
      <c r="D4974" s="15">
        <v>2799</v>
      </c>
      <c r="E4974" s="5">
        <v>2799</v>
      </c>
      <c r="G4974" s="5">
        <v>2799</v>
      </c>
      <c r="H4974" s="6">
        <v>1649.41</v>
      </c>
      <c r="K4974" s="7">
        <v>1</v>
      </c>
      <c r="N4974" s="8" t="s">
        <v>17</v>
      </c>
      <c r="O4974" s="1" t="s">
        <v>21</v>
      </c>
      <c r="P4974" s="1" t="s">
        <v>11917</v>
      </c>
    </row>
    <row r="4975" spans="1:16" hidden="1" x14ac:dyDescent="0.3">
      <c r="A4975" t="s">
        <v>4195</v>
      </c>
      <c r="B4975" s="3" t="s">
        <v>10080</v>
      </c>
      <c r="C4975" s="4" t="s">
        <v>11913</v>
      </c>
      <c r="D4975" s="15">
        <v>2299</v>
      </c>
      <c r="E4975" s="5">
        <v>2799</v>
      </c>
      <c r="G4975" s="5">
        <v>2799</v>
      </c>
      <c r="H4975" s="6">
        <v>1649.41</v>
      </c>
      <c r="K4975" s="7">
        <v>1</v>
      </c>
      <c r="N4975" s="8" t="s">
        <v>17</v>
      </c>
      <c r="O4975" s="1" t="s">
        <v>21</v>
      </c>
      <c r="P4975" s="1" t="s">
        <v>11917</v>
      </c>
    </row>
    <row r="4976" spans="1:16" hidden="1" x14ac:dyDescent="0.3">
      <c r="A4976" t="s">
        <v>4646</v>
      </c>
      <c r="B4976" s="3" t="s">
        <v>10550</v>
      </c>
      <c r="C4976" s="4" t="s">
        <v>11913</v>
      </c>
      <c r="E4976" s="5">
        <v>2799</v>
      </c>
      <c r="G4976" s="5">
        <v>2799</v>
      </c>
      <c r="H4976" s="6">
        <v>1649.41</v>
      </c>
      <c r="K4976" s="7">
        <v>2</v>
      </c>
      <c r="N4976" s="8" t="s">
        <v>17</v>
      </c>
      <c r="O4976" s="1" t="s">
        <v>21</v>
      </c>
      <c r="P4976" s="1" t="s">
        <v>11917</v>
      </c>
    </row>
    <row r="4977" spans="1:16" hidden="1" x14ac:dyDescent="0.3">
      <c r="A4977" t="s">
        <v>4647</v>
      </c>
      <c r="B4977" s="3" t="s">
        <v>10551</v>
      </c>
      <c r="C4977" s="4" t="s">
        <v>11913</v>
      </c>
      <c r="E4977" s="5">
        <v>2799</v>
      </c>
      <c r="G4977" s="5">
        <v>2799</v>
      </c>
      <c r="H4977" s="6">
        <v>1649.41</v>
      </c>
      <c r="K4977" s="7">
        <v>1</v>
      </c>
      <c r="N4977" s="8" t="s">
        <v>17</v>
      </c>
      <c r="O4977" s="1" t="s">
        <v>21</v>
      </c>
      <c r="P4977" s="1" t="s">
        <v>11917</v>
      </c>
    </row>
    <row r="4978" spans="1:16" hidden="1" x14ac:dyDescent="0.3">
      <c r="A4978" t="s">
        <v>4208</v>
      </c>
      <c r="B4978" s="3" t="s">
        <v>10093</v>
      </c>
      <c r="C4978" s="4" t="s">
        <v>11913</v>
      </c>
      <c r="E4978" s="5">
        <v>2499</v>
      </c>
      <c r="G4978" s="5">
        <v>2499</v>
      </c>
      <c r="H4978" s="6">
        <v>1472.63</v>
      </c>
      <c r="K4978" s="7">
        <v>2</v>
      </c>
      <c r="N4978" s="8" t="s">
        <v>17</v>
      </c>
      <c r="O4978" s="1" t="s">
        <v>21</v>
      </c>
      <c r="P4978" s="1" t="s">
        <v>11917</v>
      </c>
    </row>
    <row r="4979" spans="1:16" hidden="1" x14ac:dyDescent="0.3">
      <c r="A4979" t="s">
        <v>4269</v>
      </c>
      <c r="B4979" s="3" t="s">
        <v>10154</v>
      </c>
      <c r="C4979" s="4" t="s">
        <v>11913</v>
      </c>
      <c r="E4979" s="5">
        <v>2199</v>
      </c>
      <c r="G4979" s="5">
        <v>2199</v>
      </c>
      <c r="H4979" s="6">
        <v>1295.8399999999999</v>
      </c>
      <c r="K4979" s="7">
        <v>2</v>
      </c>
      <c r="N4979" s="8" t="s">
        <v>17</v>
      </c>
      <c r="O4979" s="1" t="s">
        <v>21</v>
      </c>
      <c r="P4979" s="1" t="s">
        <v>11917</v>
      </c>
    </row>
    <row r="4980" spans="1:16" hidden="1" x14ac:dyDescent="0.3">
      <c r="A4980" t="s">
        <v>4648</v>
      </c>
      <c r="B4980" s="3" t="s">
        <v>10552</v>
      </c>
      <c r="C4980" s="4" t="s">
        <v>11913</v>
      </c>
      <c r="E4980" s="5">
        <v>1999</v>
      </c>
      <c r="G4980" s="5">
        <v>1999</v>
      </c>
      <c r="H4980" s="6">
        <v>1177.98</v>
      </c>
      <c r="K4980" s="7">
        <v>1</v>
      </c>
      <c r="N4980" s="8" t="s">
        <v>17</v>
      </c>
      <c r="O4980" s="1" t="s">
        <v>21</v>
      </c>
      <c r="P4980" s="1" t="s">
        <v>11917</v>
      </c>
    </row>
    <row r="4981" spans="1:16" hidden="1" x14ac:dyDescent="0.3">
      <c r="A4981" t="s">
        <v>4105</v>
      </c>
      <c r="B4981" s="3" t="s">
        <v>9990</v>
      </c>
      <c r="C4981" s="4" t="s">
        <v>11913</v>
      </c>
      <c r="E4981" s="5">
        <v>1899</v>
      </c>
      <c r="G4981" s="5">
        <v>1899</v>
      </c>
      <c r="H4981" s="6">
        <v>1119.05</v>
      </c>
      <c r="K4981" s="7">
        <v>1</v>
      </c>
      <c r="N4981" s="8" t="s">
        <v>17</v>
      </c>
      <c r="O4981" s="1" t="s">
        <v>21</v>
      </c>
      <c r="P4981" s="1" t="s">
        <v>11917</v>
      </c>
    </row>
    <row r="4982" spans="1:16" hidden="1" x14ac:dyDescent="0.3">
      <c r="A4982" t="s">
        <v>4649</v>
      </c>
      <c r="B4982" s="3" t="s">
        <v>10553</v>
      </c>
      <c r="C4982" s="4" t="s">
        <v>11913</v>
      </c>
      <c r="E4982" s="5">
        <v>2299</v>
      </c>
      <c r="G4982" s="5">
        <v>2299</v>
      </c>
      <c r="H4982" s="6">
        <v>1354.77</v>
      </c>
      <c r="K4982" s="7">
        <v>1</v>
      </c>
      <c r="N4982" s="8" t="s">
        <v>17</v>
      </c>
      <c r="O4982" s="1" t="s">
        <v>21</v>
      </c>
      <c r="P4982" s="1" t="s">
        <v>11917</v>
      </c>
    </row>
    <row r="4983" spans="1:16" hidden="1" x14ac:dyDescent="0.3">
      <c r="A4983" t="s">
        <v>4650</v>
      </c>
      <c r="B4983" s="3" t="s">
        <v>10554</v>
      </c>
      <c r="C4983" s="4" t="s">
        <v>11913</v>
      </c>
      <c r="E4983" s="5">
        <v>2799</v>
      </c>
      <c r="G4983" s="5">
        <v>2799</v>
      </c>
      <c r="H4983" s="6">
        <v>1649.41</v>
      </c>
      <c r="K4983" s="7">
        <v>1</v>
      </c>
      <c r="N4983" s="8" t="s">
        <v>17</v>
      </c>
      <c r="O4983" s="1" t="s">
        <v>21</v>
      </c>
      <c r="P4983" s="1" t="s">
        <v>11917</v>
      </c>
    </row>
    <row r="4984" spans="1:16" hidden="1" x14ac:dyDescent="0.3">
      <c r="A4984" t="s">
        <v>4080</v>
      </c>
      <c r="B4984" s="3" t="s">
        <v>9965</v>
      </c>
      <c r="C4984" s="4" t="s">
        <v>11913</v>
      </c>
      <c r="E4984" s="5">
        <v>4499</v>
      </c>
      <c r="G4984" s="5">
        <v>4499</v>
      </c>
      <c r="H4984" s="6">
        <v>2651.2</v>
      </c>
      <c r="K4984" s="7">
        <v>1</v>
      </c>
      <c r="N4984" s="8" t="s">
        <v>17</v>
      </c>
      <c r="O4984" s="1" t="s">
        <v>21</v>
      </c>
      <c r="P4984" s="1" t="s">
        <v>11917</v>
      </c>
    </row>
    <row r="4985" spans="1:16" hidden="1" x14ac:dyDescent="0.3">
      <c r="A4985" t="s">
        <v>4094</v>
      </c>
      <c r="B4985" s="3" t="s">
        <v>9979</v>
      </c>
      <c r="C4985" s="4" t="s">
        <v>11913</v>
      </c>
      <c r="E4985" s="5">
        <v>4499</v>
      </c>
      <c r="G4985" s="5">
        <v>4499</v>
      </c>
      <c r="H4985" s="6">
        <v>2651.2</v>
      </c>
      <c r="K4985" s="7">
        <v>1</v>
      </c>
      <c r="N4985" s="8" t="s">
        <v>17</v>
      </c>
      <c r="O4985" s="1" t="s">
        <v>21</v>
      </c>
      <c r="P4985" s="1" t="s">
        <v>11917</v>
      </c>
    </row>
    <row r="4986" spans="1:16" hidden="1" x14ac:dyDescent="0.3">
      <c r="A4986" t="s">
        <v>4096</v>
      </c>
      <c r="B4986" s="3" t="s">
        <v>9981</v>
      </c>
      <c r="C4986" s="4" t="s">
        <v>11913</v>
      </c>
      <c r="E4986" s="5">
        <v>2099</v>
      </c>
      <c r="G4986" s="5">
        <v>2099</v>
      </c>
      <c r="H4986" s="6">
        <v>1236.9100000000001</v>
      </c>
      <c r="K4986" s="7">
        <v>2</v>
      </c>
      <c r="N4986" s="8" t="s">
        <v>17</v>
      </c>
      <c r="O4986" s="1" t="s">
        <v>21</v>
      </c>
      <c r="P4986" s="1" t="s">
        <v>11917</v>
      </c>
    </row>
    <row r="4987" spans="1:16" hidden="1" x14ac:dyDescent="0.3">
      <c r="A4987" t="s">
        <v>4097</v>
      </c>
      <c r="B4987" s="3" t="s">
        <v>9982</v>
      </c>
      <c r="C4987" s="4" t="s">
        <v>11913</v>
      </c>
      <c r="E4987" s="5">
        <v>2099</v>
      </c>
      <c r="G4987" s="5">
        <v>2099</v>
      </c>
      <c r="H4987" s="6">
        <v>1236.9100000000001</v>
      </c>
      <c r="K4987" s="7">
        <v>1</v>
      </c>
      <c r="N4987" s="8" t="s">
        <v>17</v>
      </c>
      <c r="O4987" s="1" t="s">
        <v>21</v>
      </c>
      <c r="P4987" s="1" t="s">
        <v>11917</v>
      </c>
    </row>
    <row r="4988" spans="1:16" hidden="1" x14ac:dyDescent="0.3">
      <c r="A4988" t="s">
        <v>4099</v>
      </c>
      <c r="B4988" s="3" t="s">
        <v>9984</v>
      </c>
      <c r="C4988" s="4" t="s">
        <v>11913</v>
      </c>
      <c r="E4988" s="5">
        <v>2099</v>
      </c>
      <c r="G4988" s="5">
        <v>2099</v>
      </c>
      <c r="H4988" s="6">
        <v>1236.9100000000001</v>
      </c>
      <c r="K4988" s="7">
        <v>2</v>
      </c>
      <c r="N4988" s="8" t="s">
        <v>17</v>
      </c>
      <c r="O4988" s="1" t="s">
        <v>21</v>
      </c>
      <c r="P4988" s="1" t="s">
        <v>11917</v>
      </c>
    </row>
    <row r="4989" spans="1:16" hidden="1" x14ac:dyDescent="0.3">
      <c r="A4989" t="s">
        <v>4100</v>
      </c>
      <c r="B4989" s="3" t="s">
        <v>9985</v>
      </c>
      <c r="C4989" s="4" t="s">
        <v>11913</v>
      </c>
      <c r="E4989" s="5">
        <v>2099</v>
      </c>
      <c r="G4989" s="5">
        <v>2099</v>
      </c>
      <c r="H4989" s="6">
        <v>1236.9100000000001</v>
      </c>
      <c r="K4989" s="7">
        <v>1</v>
      </c>
      <c r="N4989" s="8" t="s">
        <v>17</v>
      </c>
      <c r="O4989" s="1" t="s">
        <v>21</v>
      </c>
      <c r="P4989" s="1" t="s">
        <v>11917</v>
      </c>
    </row>
    <row r="4990" spans="1:16" hidden="1" x14ac:dyDescent="0.3">
      <c r="A4990" t="s">
        <v>4101</v>
      </c>
      <c r="B4990" s="3" t="s">
        <v>9986</v>
      </c>
      <c r="C4990" s="4" t="s">
        <v>11913</v>
      </c>
      <c r="E4990" s="5">
        <v>2099</v>
      </c>
      <c r="G4990" s="5">
        <v>2099</v>
      </c>
      <c r="H4990" s="6">
        <v>1236.9100000000001</v>
      </c>
      <c r="K4990" s="7">
        <v>1</v>
      </c>
      <c r="N4990" s="8" t="s">
        <v>17</v>
      </c>
      <c r="O4990" s="1" t="s">
        <v>21</v>
      </c>
      <c r="P4990" s="1" t="s">
        <v>11917</v>
      </c>
    </row>
    <row r="4991" spans="1:16" hidden="1" x14ac:dyDescent="0.3">
      <c r="A4991" t="s">
        <v>4651</v>
      </c>
      <c r="B4991" s="3" t="s">
        <v>10555</v>
      </c>
      <c r="C4991" s="4" t="s">
        <v>11913</v>
      </c>
      <c r="E4991" s="5">
        <v>1999</v>
      </c>
      <c r="G4991" s="5">
        <v>1999</v>
      </c>
      <c r="H4991" s="6">
        <v>1177.98</v>
      </c>
      <c r="K4991" s="7">
        <v>1</v>
      </c>
      <c r="N4991" s="8" t="s">
        <v>17</v>
      </c>
      <c r="O4991" s="1" t="s">
        <v>21</v>
      </c>
      <c r="P4991" s="1" t="s">
        <v>11917</v>
      </c>
    </row>
    <row r="4992" spans="1:16" hidden="1" x14ac:dyDescent="0.3">
      <c r="A4992" t="s">
        <v>4282</v>
      </c>
      <c r="B4992" s="3" t="s">
        <v>10167</v>
      </c>
      <c r="C4992" s="4" t="s">
        <v>11913</v>
      </c>
      <c r="E4992" s="5">
        <v>1999</v>
      </c>
      <c r="G4992" s="5">
        <v>1999</v>
      </c>
      <c r="H4992" s="6">
        <v>1177.98</v>
      </c>
      <c r="K4992" s="7">
        <v>1</v>
      </c>
      <c r="N4992" s="8" t="s">
        <v>17</v>
      </c>
      <c r="O4992" s="1" t="s">
        <v>21</v>
      </c>
      <c r="P4992" s="1" t="s">
        <v>11917</v>
      </c>
    </row>
    <row r="4993" spans="1:16" hidden="1" x14ac:dyDescent="0.3">
      <c r="A4993" t="s">
        <v>4284</v>
      </c>
      <c r="B4993" s="3" t="s">
        <v>10169</v>
      </c>
      <c r="C4993" s="4" t="s">
        <v>11913</v>
      </c>
      <c r="E4993" s="5">
        <v>1999</v>
      </c>
      <c r="G4993" s="5">
        <v>1999</v>
      </c>
      <c r="H4993" s="6">
        <v>1177.98</v>
      </c>
      <c r="K4993" s="7">
        <v>2</v>
      </c>
      <c r="N4993" s="8" t="s">
        <v>17</v>
      </c>
      <c r="O4993" s="1" t="s">
        <v>21</v>
      </c>
      <c r="P4993" s="1" t="s">
        <v>11917</v>
      </c>
    </row>
    <row r="4994" spans="1:16" hidden="1" x14ac:dyDescent="0.3">
      <c r="A4994" t="s">
        <v>4287</v>
      </c>
      <c r="B4994" s="3" t="s">
        <v>10172</v>
      </c>
      <c r="C4994" s="4" t="s">
        <v>11913</v>
      </c>
      <c r="E4994" s="5">
        <v>1999</v>
      </c>
      <c r="G4994" s="5">
        <v>1999</v>
      </c>
      <c r="H4994" s="6">
        <v>1177.98</v>
      </c>
      <c r="K4994" s="7">
        <v>1</v>
      </c>
      <c r="N4994" s="8" t="s">
        <v>17</v>
      </c>
      <c r="O4994" s="1" t="s">
        <v>21</v>
      </c>
      <c r="P4994" s="1" t="s">
        <v>11917</v>
      </c>
    </row>
    <row r="4995" spans="1:16" hidden="1" x14ac:dyDescent="0.3">
      <c r="A4995" t="s">
        <v>4152</v>
      </c>
      <c r="B4995" s="3" t="s">
        <v>10037</v>
      </c>
      <c r="C4995" s="4" t="s">
        <v>11913</v>
      </c>
      <c r="E4995" s="5">
        <v>2299</v>
      </c>
      <c r="G4995" s="5">
        <v>2299</v>
      </c>
      <c r="H4995" s="6">
        <v>1354.77</v>
      </c>
      <c r="K4995" s="7">
        <v>2</v>
      </c>
      <c r="N4995" s="8" t="s">
        <v>17</v>
      </c>
      <c r="O4995" s="1" t="s">
        <v>21</v>
      </c>
      <c r="P4995" s="1" t="s">
        <v>11917</v>
      </c>
    </row>
    <row r="4996" spans="1:16" hidden="1" x14ac:dyDescent="0.3">
      <c r="A4996" t="s">
        <v>4652</v>
      </c>
      <c r="B4996" s="3" t="s">
        <v>10556</v>
      </c>
      <c r="C4996" s="4" t="s">
        <v>11913</v>
      </c>
      <c r="E4996" s="5">
        <v>2299</v>
      </c>
      <c r="G4996" s="5">
        <v>2299</v>
      </c>
      <c r="H4996" s="6">
        <v>1354.77</v>
      </c>
      <c r="K4996" s="7">
        <v>1</v>
      </c>
      <c r="N4996" s="8" t="s">
        <v>17</v>
      </c>
      <c r="O4996" s="1" t="s">
        <v>21</v>
      </c>
      <c r="P4996" s="1" t="s">
        <v>11917</v>
      </c>
    </row>
    <row r="4997" spans="1:16" hidden="1" x14ac:dyDescent="0.3">
      <c r="A4997" t="s">
        <v>4653</v>
      </c>
      <c r="B4997" s="3" t="s">
        <v>10557</v>
      </c>
      <c r="C4997" s="4" t="s">
        <v>11913</v>
      </c>
      <c r="E4997" s="5">
        <v>2299</v>
      </c>
      <c r="G4997" s="5">
        <v>2299</v>
      </c>
      <c r="H4997" s="6">
        <v>1354.77</v>
      </c>
      <c r="K4997" s="7">
        <v>2</v>
      </c>
      <c r="N4997" s="8" t="s">
        <v>17</v>
      </c>
      <c r="O4997" s="1" t="s">
        <v>21</v>
      </c>
      <c r="P4997" s="1" t="s">
        <v>11917</v>
      </c>
    </row>
    <row r="4998" spans="1:16" hidden="1" x14ac:dyDescent="0.3">
      <c r="A4998" t="s">
        <v>4247</v>
      </c>
      <c r="B4998" s="3" t="s">
        <v>10132</v>
      </c>
      <c r="C4998" s="4" t="s">
        <v>11913</v>
      </c>
      <c r="E4998" s="5">
        <v>2299</v>
      </c>
      <c r="G4998" s="5">
        <v>2299</v>
      </c>
      <c r="H4998" s="6">
        <v>1354.77</v>
      </c>
      <c r="K4998" s="7">
        <v>1</v>
      </c>
      <c r="N4998" s="8" t="s">
        <v>17</v>
      </c>
      <c r="O4998" s="1" t="s">
        <v>21</v>
      </c>
      <c r="P4998" s="1" t="s">
        <v>11917</v>
      </c>
    </row>
    <row r="4999" spans="1:16" hidden="1" x14ac:dyDescent="0.3">
      <c r="A4999" t="s">
        <v>4240</v>
      </c>
      <c r="B4999" s="3" t="s">
        <v>10125</v>
      </c>
      <c r="C4999" s="4" t="s">
        <v>11913</v>
      </c>
      <c r="E4999" s="5">
        <v>2299</v>
      </c>
      <c r="G4999" s="5">
        <v>2299</v>
      </c>
      <c r="H4999" s="6">
        <v>1354.77</v>
      </c>
      <c r="K4999" s="7">
        <v>1</v>
      </c>
      <c r="N4999" s="8" t="s">
        <v>17</v>
      </c>
      <c r="O4999" s="1" t="s">
        <v>21</v>
      </c>
      <c r="P4999" s="1" t="s">
        <v>11917</v>
      </c>
    </row>
    <row r="5000" spans="1:16" hidden="1" x14ac:dyDescent="0.3">
      <c r="A5000" t="s">
        <v>4253</v>
      </c>
      <c r="B5000" s="3" t="s">
        <v>10138</v>
      </c>
      <c r="C5000" s="4" t="s">
        <v>11913</v>
      </c>
      <c r="E5000" s="5">
        <v>2299</v>
      </c>
      <c r="G5000" s="5">
        <v>2299</v>
      </c>
      <c r="H5000" s="6">
        <v>1354.77</v>
      </c>
      <c r="K5000" s="7">
        <v>1</v>
      </c>
      <c r="N5000" s="8" t="s">
        <v>17</v>
      </c>
      <c r="O5000" s="1" t="s">
        <v>21</v>
      </c>
      <c r="P5000" s="1" t="s">
        <v>11917</v>
      </c>
    </row>
    <row r="5001" spans="1:16" hidden="1" x14ac:dyDescent="0.3">
      <c r="A5001" t="s">
        <v>4290</v>
      </c>
      <c r="B5001" s="3" t="s">
        <v>10175</v>
      </c>
      <c r="C5001" s="4" t="s">
        <v>11913</v>
      </c>
      <c r="E5001" s="5">
        <v>2199</v>
      </c>
      <c r="G5001" s="5">
        <v>2199</v>
      </c>
      <c r="H5001" s="6">
        <v>1295.8399999999999</v>
      </c>
      <c r="K5001" s="7">
        <v>1</v>
      </c>
      <c r="N5001" s="8" t="s">
        <v>17</v>
      </c>
      <c r="O5001" s="1" t="s">
        <v>21</v>
      </c>
      <c r="P5001" s="1" t="s">
        <v>11917</v>
      </c>
    </row>
    <row r="5002" spans="1:16" hidden="1" x14ac:dyDescent="0.3">
      <c r="A5002" t="s">
        <v>4292</v>
      </c>
      <c r="B5002" s="3" t="s">
        <v>10177</v>
      </c>
      <c r="C5002" s="4" t="s">
        <v>11913</v>
      </c>
      <c r="E5002" s="5">
        <v>2199</v>
      </c>
      <c r="G5002" s="5">
        <v>2199</v>
      </c>
      <c r="H5002" s="6">
        <v>1295.8399999999999</v>
      </c>
      <c r="K5002" s="7">
        <v>1</v>
      </c>
      <c r="N5002" s="8" t="s">
        <v>17</v>
      </c>
      <c r="O5002" s="1" t="s">
        <v>21</v>
      </c>
      <c r="P5002" s="1" t="s">
        <v>11917</v>
      </c>
    </row>
    <row r="5003" spans="1:16" hidden="1" x14ac:dyDescent="0.3">
      <c r="A5003" t="s">
        <v>4298</v>
      </c>
      <c r="B5003" s="3" t="s">
        <v>10183</v>
      </c>
      <c r="C5003" s="4" t="s">
        <v>11913</v>
      </c>
      <c r="E5003" s="5">
        <v>2299</v>
      </c>
      <c r="G5003" s="5">
        <v>2299</v>
      </c>
      <c r="H5003" s="6">
        <v>1354.77</v>
      </c>
      <c r="K5003" s="7">
        <v>1</v>
      </c>
      <c r="N5003" s="8" t="s">
        <v>17</v>
      </c>
      <c r="O5003" s="1" t="s">
        <v>21</v>
      </c>
      <c r="P5003" s="1" t="s">
        <v>11917</v>
      </c>
    </row>
    <row r="5004" spans="1:16" hidden="1" x14ac:dyDescent="0.3">
      <c r="A5004" t="s">
        <v>4294</v>
      </c>
      <c r="B5004" s="3" t="s">
        <v>10179</v>
      </c>
      <c r="C5004" s="4" t="s">
        <v>11913</v>
      </c>
      <c r="E5004" s="5">
        <v>2199</v>
      </c>
      <c r="G5004" s="5">
        <v>2199</v>
      </c>
      <c r="H5004" s="6">
        <v>1295.8399999999999</v>
      </c>
      <c r="K5004" s="7">
        <v>1</v>
      </c>
      <c r="N5004" s="8" t="s">
        <v>17</v>
      </c>
      <c r="O5004" s="1" t="s">
        <v>21</v>
      </c>
      <c r="P5004" s="1" t="s">
        <v>11917</v>
      </c>
    </row>
    <row r="5005" spans="1:16" hidden="1" x14ac:dyDescent="0.3">
      <c r="A5005" t="s">
        <v>4164</v>
      </c>
      <c r="B5005" s="3" t="s">
        <v>10049</v>
      </c>
      <c r="C5005" s="4" t="s">
        <v>11913</v>
      </c>
      <c r="E5005" s="5">
        <v>2499</v>
      </c>
      <c r="G5005" s="5">
        <v>2499</v>
      </c>
      <c r="H5005" s="6">
        <v>1472.63</v>
      </c>
      <c r="K5005" s="7">
        <v>1</v>
      </c>
      <c r="N5005" s="8" t="s">
        <v>17</v>
      </c>
      <c r="O5005" s="1" t="s">
        <v>21</v>
      </c>
      <c r="P5005" s="1" t="s">
        <v>11917</v>
      </c>
    </row>
    <row r="5006" spans="1:16" hidden="1" x14ac:dyDescent="0.3">
      <c r="A5006" t="s">
        <v>4654</v>
      </c>
      <c r="B5006" s="3" t="s">
        <v>10558</v>
      </c>
      <c r="C5006" s="4" t="s">
        <v>11913</v>
      </c>
      <c r="E5006" s="5">
        <v>2299</v>
      </c>
      <c r="G5006" s="5">
        <v>2299</v>
      </c>
      <c r="H5006" s="6">
        <v>1354.77</v>
      </c>
      <c r="K5006" s="7">
        <v>1</v>
      </c>
      <c r="N5006" s="8" t="s">
        <v>17</v>
      </c>
      <c r="O5006" s="1" t="s">
        <v>21</v>
      </c>
      <c r="P5006" s="1" t="s">
        <v>11917</v>
      </c>
    </row>
    <row r="5007" spans="1:16" hidden="1" x14ac:dyDescent="0.3">
      <c r="A5007" t="s">
        <v>4655</v>
      </c>
      <c r="B5007" s="3" t="s">
        <v>10559</v>
      </c>
      <c r="C5007" s="4" t="s">
        <v>11913</v>
      </c>
      <c r="E5007" s="5">
        <v>2299</v>
      </c>
      <c r="G5007" s="5">
        <v>2299</v>
      </c>
      <c r="H5007" s="6">
        <v>1354.77</v>
      </c>
      <c r="K5007" s="7">
        <v>1</v>
      </c>
      <c r="N5007" s="8" t="s">
        <v>17</v>
      </c>
      <c r="O5007" s="1" t="s">
        <v>21</v>
      </c>
      <c r="P5007" s="1" t="s">
        <v>11917</v>
      </c>
    </row>
    <row r="5008" spans="1:16" hidden="1" x14ac:dyDescent="0.3">
      <c r="A5008" t="s">
        <v>4656</v>
      </c>
      <c r="B5008" s="3" t="s">
        <v>10560</v>
      </c>
      <c r="C5008" s="4" t="s">
        <v>11913</v>
      </c>
      <c r="E5008" s="5">
        <v>2299</v>
      </c>
      <c r="G5008" s="5">
        <v>2299</v>
      </c>
      <c r="H5008" s="6">
        <v>1354.77</v>
      </c>
      <c r="K5008" s="7">
        <v>1</v>
      </c>
      <c r="N5008" s="8" t="s">
        <v>17</v>
      </c>
      <c r="O5008" s="1" t="s">
        <v>21</v>
      </c>
      <c r="P5008" s="1" t="s">
        <v>11917</v>
      </c>
    </row>
    <row r="5009" spans="1:16" x14ac:dyDescent="0.3">
      <c r="A5009" s="9" t="s">
        <v>4657</v>
      </c>
      <c r="B5009" s="13" t="s">
        <v>10561</v>
      </c>
      <c r="C5009" s="14" t="s">
        <v>11913</v>
      </c>
      <c r="D5009" s="15">
        <v>2299</v>
      </c>
      <c r="E5009" s="15">
        <v>2299</v>
      </c>
      <c r="F5009" s="9"/>
      <c r="G5009" s="15">
        <v>2299</v>
      </c>
      <c r="H5009" s="16">
        <v>1354.77</v>
      </c>
      <c r="I5009" s="9"/>
      <c r="J5009" s="9">
        <v>1</v>
      </c>
      <c r="K5009" s="17">
        <v>1</v>
      </c>
      <c r="L5009" s="9"/>
      <c r="M5009" s="9"/>
      <c r="N5009" s="18" t="s">
        <v>17</v>
      </c>
      <c r="O5009" s="19" t="s">
        <v>21</v>
      </c>
      <c r="P5009" s="19" t="s">
        <v>11917</v>
      </c>
    </row>
    <row r="5010" spans="1:16" hidden="1" x14ac:dyDescent="0.3">
      <c r="A5010" t="s">
        <v>4658</v>
      </c>
      <c r="B5010" s="3" t="s">
        <v>10562</v>
      </c>
      <c r="C5010" s="4" t="s">
        <v>11913</v>
      </c>
      <c r="D5010" s="15">
        <v>2299</v>
      </c>
      <c r="E5010" s="5">
        <v>2299</v>
      </c>
      <c r="G5010" s="5">
        <v>2299</v>
      </c>
      <c r="H5010" s="6">
        <v>1354.77</v>
      </c>
      <c r="K5010" s="7">
        <v>2</v>
      </c>
      <c r="N5010" s="8" t="s">
        <v>17</v>
      </c>
      <c r="O5010" s="1" t="s">
        <v>21</v>
      </c>
      <c r="P5010" s="1" t="s">
        <v>11917</v>
      </c>
    </row>
    <row r="5011" spans="1:16" hidden="1" x14ac:dyDescent="0.3">
      <c r="A5011" t="s">
        <v>4242</v>
      </c>
      <c r="B5011" s="3" t="s">
        <v>10127</v>
      </c>
      <c r="C5011" s="4" t="s">
        <v>11913</v>
      </c>
      <c r="D5011" s="15">
        <v>2199</v>
      </c>
      <c r="E5011" s="5">
        <v>2199</v>
      </c>
      <c r="G5011" s="5">
        <v>2199</v>
      </c>
      <c r="H5011" s="6">
        <v>1295.8399999999999</v>
      </c>
      <c r="K5011" s="7">
        <v>1</v>
      </c>
      <c r="N5011" s="8" t="s">
        <v>17</v>
      </c>
      <c r="O5011" s="1" t="s">
        <v>21</v>
      </c>
      <c r="P5011" s="1" t="s">
        <v>11917</v>
      </c>
    </row>
    <row r="5012" spans="1:16" x14ac:dyDescent="0.3">
      <c r="A5012" s="9" t="s">
        <v>4293</v>
      </c>
      <c r="B5012" s="13" t="s">
        <v>10178</v>
      </c>
      <c r="C5012" s="14" t="s">
        <v>11913</v>
      </c>
      <c r="D5012" s="15">
        <v>2199</v>
      </c>
      <c r="E5012" s="15">
        <v>2199</v>
      </c>
      <c r="F5012" s="9"/>
      <c r="G5012" s="15">
        <v>2199</v>
      </c>
      <c r="H5012" s="16">
        <v>1295.8399999999999</v>
      </c>
      <c r="I5012" s="9"/>
      <c r="J5012" s="9">
        <v>1</v>
      </c>
      <c r="K5012" s="17">
        <v>1</v>
      </c>
      <c r="L5012" s="9"/>
      <c r="M5012" s="9"/>
      <c r="N5012" s="18" t="s">
        <v>17</v>
      </c>
      <c r="O5012" s="19" t="s">
        <v>21</v>
      </c>
      <c r="P5012" s="19" t="s">
        <v>11917</v>
      </c>
    </row>
    <row r="5013" spans="1:16" hidden="1" x14ac:dyDescent="0.3">
      <c r="A5013" t="s">
        <v>4230</v>
      </c>
      <c r="B5013" s="3" t="s">
        <v>10115</v>
      </c>
      <c r="C5013" s="4" t="s">
        <v>11913</v>
      </c>
      <c r="D5013" s="15">
        <v>9999</v>
      </c>
      <c r="E5013" s="5">
        <v>2199</v>
      </c>
      <c r="G5013" s="5">
        <v>2199</v>
      </c>
      <c r="H5013" s="6">
        <v>1295.8399999999999</v>
      </c>
      <c r="K5013" s="7">
        <v>1</v>
      </c>
      <c r="N5013" s="8" t="s">
        <v>17</v>
      </c>
      <c r="O5013" s="1" t="s">
        <v>21</v>
      </c>
      <c r="P5013" s="1" t="s">
        <v>11917</v>
      </c>
    </row>
    <row r="5014" spans="1:16" hidden="1" x14ac:dyDescent="0.3">
      <c r="A5014" t="s">
        <v>4142</v>
      </c>
      <c r="B5014" s="3" t="s">
        <v>10027</v>
      </c>
      <c r="C5014" s="4" t="s">
        <v>11913</v>
      </c>
      <c r="D5014" s="15">
        <v>1899</v>
      </c>
      <c r="E5014" s="5">
        <v>2299</v>
      </c>
      <c r="G5014" s="5">
        <v>2299</v>
      </c>
      <c r="H5014" s="6">
        <v>1354.77</v>
      </c>
      <c r="K5014" s="7">
        <v>1</v>
      </c>
      <c r="N5014" s="8" t="s">
        <v>17</v>
      </c>
      <c r="O5014" s="1" t="s">
        <v>21</v>
      </c>
      <c r="P5014" s="1" t="s">
        <v>11917</v>
      </c>
    </row>
    <row r="5015" spans="1:16" hidden="1" x14ac:dyDescent="0.3">
      <c r="A5015" t="s">
        <v>4178</v>
      </c>
      <c r="B5015" s="3" t="s">
        <v>10063</v>
      </c>
      <c r="C5015" s="4" t="s">
        <v>11913</v>
      </c>
      <c r="D5015" s="15">
        <v>1999</v>
      </c>
      <c r="E5015" s="5">
        <v>9999</v>
      </c>
      <c r="G5015" s="5">
        <v>9999</v>
      </c>
      <c r="H5015" s="6">
        <v>5892.27</v>
      </c>
      <c r="K5015" s="7">
        <v>1</v>
      </c>
      <c r="N5015" s="8" t="s">
        <v>17</v>
      </c>
      <c r="O5015" s="1" t="s">
        <v>21</v>
      </c>
      <c r="P5015" s="1" t="s">
        <v>11917</v>
      </c>
    </row>
    <row r="5016" spans="1:16" hidden="1" x14ac:dyDescent="0.3">
      <c r="A5016" t="s">
        <v>4179</v>
      </c>
      <c r="B5016" s="3" t="s">
        <v>10064</v>
      </c>
      <c r="C5016" s="4" t="s">
        <v>11913</v>
      </c>
      <c r="D5016" s="15">
        <v>2999</v>
      </c>
      <c r="E5016" s="5">
        <v>9999</v>
      </c>
      <c r="G5016" s="5">
        <v>9999</v>
      </c>
      <c r="H5016" s="6">
        <v>5892.27</v>
      </c>
      <c r="K5016" s="7">
        <v>1</v>
      </c>
      <c r="N5016" s="8" t="s">
        <v>17</v>
      </c>
      <c r="O5016" s="1" t="s">
        <v>21</v>
      </c>
      <c r="P5016" s="1" t="s">
        <v>11917</v>
      </c>
    </row>
    <row r="5017" spans="1:16" hidden="1" x14ac:dyDescent="0.3">
      <c r="A5017" t="s">
        <v>4180</v>
      </c>
      <c r="B5017" s="3" t="s">
        <v>10065</v>
      </c>
      <c r="C5017" s="4" t="s">
        <v>11913</v>
      </c>
      <c r="D5017" s="15">
        <v>1999</v>
      </c>
      <c r="E5017" s="5">
        <v>1799</v>
      </c>
      <c r="G5017" s="5">
        <v>1799</v>
      </c>
      <c r="H5017" s="6">
        <v>1060.1300000000001</v>
      </c>
      <c r="K5017" s="7">
        <v>1</v>
      </c>
      <c r="N5017" s="8" t="s">
        <v>17</v>
      </c>
      <c r="O5017" s="1" t="s">
        <v>21</v>
      </c>
      <c r="P5017" s="1" t="s">
        <v>11917</v>
      </c>
    </row>
    <row r="5018" spans="1:16" hidden="1" x14ac:dyDescent="0.3">
      <c r="A5018" t="s">
        <v>4187</v>
      </c>
      <c r="B5018" s="3" t="s">
        <v>10072</v>
      </c>
      <c r="C5018" s="4" t="s">
        <v>11913</v>
      </c>
      <c r="D5018" s="15">
        <v>2799</v>
      </c>
      <c r="E5018" s="5">
        <v>1799</v>
      </c>
      <c r="G5018" s="5">
        <v>1799</v>
      </c>
      <c r="H5018" s="6">
        <v>1060.1300000000001</v>
      </c>
      <c r="K5018" s="7">
        <v>2</v>
      </c>
      <c r="N5018" s="8" t="s">
        <v>17</v>
      </c>
      <c r="O5018" s="1" t="s">
        <v>21</v>
      </c>
      <c r="P5018" s="1" t="s">
        <v>11917</v>
      </c>
    </row>
    <row r="5019" spans="1:16" hidden="1" x14ac:dyDescent="0.3">
      <c r="A5019" t="s">
        <v>4181</v>
      </c>
      <c r="B5019" s="3" t="s">
        <v>10066</v>
      </c>
      <c r="C5019" s="4" t="s">
        <v>11913</v>
      </c>
      <c r="D5019" s="15">
        <v>1899</v>
      </c>
      <c r="E5019" s="5">
        <v>1799</v>
      </c>
      <c r="G5019" s="5">
        <v>1799</v>
      </c>
      <c r="H5019" s="6">
        <v>1060.1300000000001</v>
      </c>
      <c r="K5019" s="7">
        <v>2</v>
      </c>
      <c r="N5019" s="8" t="s">
        <v>17</v>
      </c>
      <c r="O5019" s="1" t="s">
        <v>21</v>
      </c>
      <c r="P5019" s="1" t="s">
        <v>11917</v>
      </c>
    </row>
    <row r="5020" spans="1:16" x14ac:dyDescent="0.3">
      <c r="A5020" s="9" t="s">
        <v>4174</v>
      </c>
      <c r="B5020" s="13" t="s">
        <v>10059</v>
      </c>
      <c r="C5020" s="14" t="s">
        <v>11913</v>
      </c>
      <c r="D5020" s="15">
        <v>1799</v>
      </c>
      <c r="E5020" s="15">
        <v>1799</v>
      </c>
      <c r="F5020" s="9"/>
      <c r="G5020" s="15">
        <v>1799</v>
      </c>
      <c r="H5020" s="16">
        <v>1060.1300000000001</v>
      </c>
      <c r="I5020" s="9"/>
      <c r="J5020" s="9">
        <v>1</v>
      </c>
      <c r="K5020" s="17">
        <v>1</v>
      </c>
      <c r="L5020" s="9"/>
      <c r="M5020" s="9"/>
      <c r="N5020" s="18" t="s">
        <v>17</v>
      </c>
      <c r="O5020" s="19" t="s">
        <v>21</v>
      </c>
      <c r="P5020" s="19" t="s">
        <v>11917</v>
      </c>
    </row>
    <row r="5021" spans="1:16" hidden="1" x14ac:dyDescent="0.3">
      <c r="A5021" t="s">
        <v>4216</v>
      </c>
      <c r="B5021" s="3" t="s">
        <v>10101</v>
      </c>
      <c r="C5021" s="4" t="s">
        <v>11913</v>
      </c>
      <c r="D5021" s="15">
        <v>2299</v>
      </c>
      <c r="E5021" s="5">
        <v>2199</v>
      </c>
      <c r="G5021" s="5">
        <v>2199</v>
      </c>
      <c r="H5021" s="6">
        <v>1295.8399999999999</v>
      </c>
      <c r="K5021" s="7">
        <v>1</v>
      </c>
      <c r="N5021" s="8" t="s">
        <v>17</v>
      </c>
      <c r="O5021" s="1" t="s">
        <v>21</v>
      </c>
      <c r="P5021" s="1" t="s">
        <v>11917</v>
      </c>
    </row>
    <row r="5022" spans="1:16" hidden="1" x14ac:dyDescent="0.3">
      <c r="A5022" t="s">
        <v>4183</v>
      </c>
      <c r="B5022" s="3" t="s">
        <v>10068</v>
      </c>
      <c r="C5022" s="4" t="s">
        <v>11913</v>
      </c>
      <c r="D5022" s="15">
        <v>1999</v>
      </c>
      <c r="E5022" s="5">
        <v>2199</v>
      </c>
      <c r="G5022" s="5">
        <v>2199</v>
      </c>
      <c r="H5022" s="6">
        <v>1295.8399999999999</v>
      </c>
      <c r="K5022" s="7">
        <v>1</v>
      </c>
      <c r="N5022" s="8" t="s">
        <v>17</v>
      </c>
      <c r="O5022" s="1" t="s">
        <v>21</v>
      </c>
      <c r="P5022" s="1" t="s">
        <v>11917</v>
      </c>
    </row>
    <row r="5023" spans="1:16" hidden="1" x14ac:dyDescent="0.3">
      <c r="A5023" t="s">
        <v>4184</v>
      </c>
      <c r="B5023" s="3" t="s">
        <v>10069</v>
      </c>
      <c r="C5023" s="4" t="s">
        <v>11913</v>
      </c>
      <c r="D5023" s="15">
        <v>2799</v>
      </c>
      <c r="E5023" s="5">
        <v>2199</v>
      </c>
      <c r="G5023" s="5">
        <v>2199</v>
      </c>
      <c r="H5023" s="6">
        <v>1295.8399999999999</v>
      </c>
      <c r="K5023" s="7">
        <v>1</v>
      </c>
      <c r="N5023" s="8" t="s">
        <v>17</v>
      </c>
      <c r="O5023" s="1" t="s">
        <v>21</v>
      </c>
      <c r="P5023" s="1" t="s">
        <v>11917</v>
      </c>
    </row>
    <row r="5024" spans="1:16" hidden="1" x14ac:dyDescent="0.3">
      <c r="A5024" t="s">
        <v>4185</v>
      </c>
      <c r="B5024" s="3" t="s">
        <v>10070</v>
      </c>
      <c r="C5024" s="4" t="s">
        <v>11913</v>
      </c>
      <c r="D5024" s="15">
        <v>2299</v>
      </c>
      <c r="E5024" s="5">
        <v>2199</v>
      </c>
      <c r="G5024" s="5">
        <v>2199</v>
      </c>
      <c r="H5024" s="6">
        <v>1295.8399999999999</v>
      </c>
      <c r="K5024" s="7">
        <v>2</v>
      </c>
      <c r="N5024" s="8" t="s">
        <v>17</v>
      </c>
      <c r="O5024" s="1" t="s">
        <v>21</v>
      </c>
      <c r="P5024" s="1" t="s">
        <v>11917</v>
      </c>
    </row>
    <row r="5025" spans="1:16" hidden="1" x14ac:dyDescent="0.3">
      <c r="A5025" t="s">
        <v>4168</v>
      </c>
      <c r="B5025" s="3" t="s">
        <v>10053</v>
      </c>
      <c r="C5025" s="4" t="s">
        <v>11913</v>
      </c>
      <c r="E5025" s="5">
        <v>2199</v>
      </c>
      <c r="G5025" s="5">
        <v>2199</v>
      </c>
      <c r="H5025" s="6">
        <v>1295.8399999999999</v>
      </c>
      <c r="K5025" s="7">
        <v>1</v>
      </c>
      <c r="N5025" s="8" t="s">
        <v>17</v>
      </c>
      <c r="O5025" s="1" t="s">
        <v>21</v>
      </c>
      <c r="P5025" s="1" t="s">
        <v>11917</v>
      </c>
    </row>
    <row r="5026" spans="1:16" hidden="1" x14ac:dyDescent="0.3">
      <c r="A5026" t="s">
        <v>4176</v>
      </c>
      <c r="B5026" s="3" t="s">
        <v>10061</v>
      </c>
      <c r="C5026" s="4" t="s">
        <v>11913</v>
      </c>
      <c r="E5026" s="5">
        <v>9999</v>
      </c>
      <c r="G5026" s="5">
        <v>9999</v>
      </c>
      <c r="H5026" s="6">
        <v>5892.27</v>
      </c>
      <c r="K5026" s="7">
        <v>1</v>
      </c>
      <c r="N5026" s="8" t="s">
        <v>17</v>
      </c>
      <c r="O5026" s="1" t="s">
        <v>21</v>
      </c>
      <c r="P5026" s="1" t="s">
        <v>11917</v>
      </c>
    </row>
    <row r="5027" spans="1:16" hidden="1" x14ac:dyDescent="0.3">
      <c r="A5027" t="s">
        <v>4312</v>
      </c>
      <c r="B5027" s="3" t="s">
        <v>10197</v>
      </c>
      <c r="C5027" s="4" t="s">
        <v>11913</v>
      </c>
      <c r="E5027" s="5">
        <v>2199</v>
      </c>
      <c r="G5027" s="5">
        <v>2199</v>
      </c>
      <c r="H5027" s="6">
        <v>1295.8399999999999</v>
      </c>
      <c r="K5027" s="7">
        <v>1</v>
      </c>
      <c r="N5027" s="8" t="s">
        <v>17</v>
      </c>
      <c r="O5027" s="1" t="s">
        <v>21</v>
      </c>
      <c r="P5027" s="1" t="s">
        <v>11917</v>
      </c>
    </row>
    <row r="5028" spans="1:16" hidden="1" x14ac:dyDescent="0.3">
      <c r="A5028" t="s">
        <v>4170</v>
      </c>
      <c r="B5028" s="3" t="s">
        <v>10055</v>
      </c>
      <c r="C5028" s="4" t="s">
        <v>11913</v>
      </c>
      <c r="E5028" s="5">
        <v>9999</v>
      </c>
      <c r="G5028" s="5">
        <v>9999</v>
      </c>
      <c r="H5028" s="6">
        <v>5892.27</v>
      </c>
      <c r="K5028" s="7">
        <v>1</v>
      </c>
      <c r="N5028" s="8" t="s">
        <v>17</v>
      </c>
      <c r="O5028" s="1" t="s">
        <v>21</v>
      </c>
      <c r="P5028" s="1" t="s">
        <v>11917</v>
      </c>
    </row>
    <row r="5029" spans="1:16" hidden="1" x14ac:dyDescent="0.3">
      <c r="A5029" t="s">
        <v>4228</v>
      </c>
      <c r="B5029" s="3" t="s">
        <v>10113</v>
      </c>
      <c r="C5029" s="4" t="s">
        <v>11913</v>
      </c>
      <c r="E5029" s="5">
        <v>2199</v>
      </c>
      <c r="G5029" s="5">
        <v>2199</v>
      </c>
      <c r="H5029" s="6">
        <v>1295.8399999999999</v>
      </c>
      <c r="K5029" s="7">
        <v>1</v>
      </c>
      <c r="N5029" s="8" t="s">
        <v>17</v>
      </c>
      <c r="O5029" s="1" t="s">
        <v>21</v>
      </c>
      <c r="P5029" s="1" t="s">
        <v>11917</v>
      </c>
    </row>
    <row r="5030" spans="1:16" hidden="1" x14ac:dyDescent="0.3">
      <c r="A5030" t="s">
        <v>4220</v>
      </c>
      <c r="B5030" s="3" t="s">
        <v>10105</v>
      </c>
      <c r="C5030" s="4" t="s">
        <v>11913</v>
      </c>
      <c r="E5030" s="5">
        <v>2199</v>
      </c>
      <c r="G5030" s="5">
        <v>2199</v>
      </c>
      <c r="H5030" s="6">
        <v>1295.8399999999999</v>
      </c>
      <c r="K5030" s="7">
        <v>1</v>
      </c>
      <c r="N5030" s="8" t="s">
        <v>17</v>
      </c>
      <c r="O5030" s="1" t="s">
        <v>21</v>
      </c>
      <c r="P5030" s="1" t="s">
        <v>11917</v>
      </c>
    </row>
    <row r="5031" spans="1:16" hidden="1" x14ac:dyDescent="0.3">
      <c r="A5031" t="s">
        <v>4226</v>
      </c>
      <c r="B5031" s="3" t="s">
        <v>10111</v>
      </c>
      <c r="C5031" s="4" t="s">
        <v>11913</v>
      </c>
      <c r="E5031" s="5">
        <v>2799</v>
      </c>
      <c r="G5031" s="5">
        <v>2799</v>
      </c>
      <c r="H5031" s="6">
        <v>1649.41</v>
      </c>
      <c r="K5031" s="7">
        <v>1</v>
      </c>
      <c r="N5031" s="8" t="s">
        <v>17</v>
      </c>
      <c r="O5031" s="1" t="s">
        <v>21</v>
      </c>
      <c r="P5031" s="1" t="s">
        <v>11917</v>
      </c>
    </row>
    <row r="5032" spans="1:16" hidden="1" x14ac:dyDescent="0.3">
      <c r="A5032" t="s">
        <v>4309</v>
      </c>
      <c r="B5032" s="3" t="s">
        <v>10194</v>
      </c>
      <c r="C5032" s="4" t="s">
        <v>11913</v>
      </c>
      <c r="E5032" s="5">
        <v>2199</v>
      </c>
      <c r="G5032" s="5">
        <v>2199</v>
      </c>
      <c r="H5032" s="6">
        <v>1295.8399999999999</v>
      </c>
      <c r="K5032" s="7">
        <v>1</v>
      </c>
      <c r="N5032" s="8" t="s">
        <v>17</v>
      </c>
      <c r="O5032" s="1" t="s">
        <v>21</v>
      </c>
      <c r="P5032" s="1" t="s">
        <v>11917</v>
      </c>
    </row>
    <row r="5033" spans="1:16" hidden="1" x14ac:dyDescent="0.3">
      <c r="A5033" t="s">
        <v>4308</v>
      </c>
      <c r="B5033" s="3" t="s">
        <v>10193</v>
      </c>
      <c r="C5033" s="4" t="s">
        <v>11913</v>
      </c>
      <c r="E5033" s="5">
        <v>2199</v>
      </c>
      <c r="G5033" s="5">
        <v>2199</v>
      </c>
      <c r="H5033" s="6">
        <v>1295.8399999999999</v>
      </c>
      <c r="K5033" s="7">
        <v>1</v>
      </c>
      <c r="N5033" s="8" t="s">
        <v>17</v>
      </c>
      <c r="O5033" s="1" t="s">
        <v>21</v>
      </c>
      <c r="P5033" s="1" t="s">
        <v>11917</v>
      </c>
    </row>
    <row r="5034" spans="1:16" hidden="1" x14ac:dyDescent="0.3">
      <c r="A5034" t="s">
        <v>4307</v>
      </c>
      <c r="B5034" s="3" t="s">
        <v>10192</v>
      </c>
      <c r="C5034" s="4" t="s">
        <v>11913</v>
      </c>
      <c r="E5034" s="5">
        <v>2199</v>
      </c>
      <c r="G5034" s="5">
        <v>2199</v>
      </c>
      <c r="H5034" s="6">
        <v>1295.8399999999999</v>
      </c>
      <c r="K5034" s="7">
        <v>1</v>
      </c>
      <c r="N5034" s="8" t="s">
        <v>17</v>
      </c>
      <c r="O5034" s="1" t="s">
        <v>21</v>
      </c>
      <c r="P5034" s="1" t="s">
        <v>11917</v>
      </c>
    </row>
    <row r="5035" spans="1:16" hidden="1" x14ac:dyDescent="0.3">
      <c r="A5035" t="s">
        <v>4302</v>
      </c>
      <c r="B5035" s="3" t="s">
        <v>10187</v>
      </c>
      <c r="C5035" s="4" t="s">
        <v>11913</v>
      </c>
      <c r="E5035" s="5">
        <v>2199</v>
      </c>
      <c r="G5035" s="5">
        <v>2199</v>
      </c>
      <c r="H5035" s="6">
        <v>1295.8399999999999</v>
      </c>
      <c r="K5035" s="7">
        <v>1</v>
      </c>
      <c r="N5035" s="8" t="s">
        <v>17</v>
      </c>
      <c r="O5035" s="1" t="s">
        <v>21</v>
      </c>
      <c r="P5035" s="1" t="s">
        <v>11917</v>
      </c>
    </row>
    <row r="5036" spans="1:16" hidden="1" x14ac:dyDescent="0.3">
      <c r="A5036" t="s">
        <v>4306</v>
      </c>
      <c r="B5036" s="3" t="s">
        <v>10191</v>
      </c>
      <c r="C5036" s="4" t="s">
        <v>11913</v>
      </c>
      <c r="E5036" s="5">
        <v>2799</v>
      </c>
      <c r="G5036" s="5">
        <v>2799</v>
      </c>
      <c r="H5036" s="6">
        <v>1649.41</v>
      </c>
      <c r="K5036" s="7">
        <v>1</v>
      </c>
      <c r="N5036" s="8" t="s">
        <v>17</v>
      </c>
      <c r="O5036" s="1" t="s">
        <v>21</v>
      </c>
      <c r="P5036" s="1" t="s">
        <v>11917</v>
      </c>
    </row>
    <row r="5037" spans="1:16" hidden="1" x14ac:dyDescent="0.3">
      <c r="A5037" t="s">
        <v>4304</v>
      </c>
      <c r="B5037" s="3" t="s">
        <v>10189</v>
      </c>
      <c r="C5037" s="4" t="s">
        <v>11913</v>
      </c>
      <c r="E5037" s="5">
        <v>2799</v>
      </c>
      <c r="G5037" s="5">
        <v>2799</v>
      </c>
      <c r="H5037" s="6">
        <v>1649.41</v>
      </c>
      <c r="K5037" s="7">
        <v>2</v>
      </c>
      <c r="N5037" s="8" t="s">
        <v>17</v>
      </c>
      <c r="O5037" s="1" t="s">
        <v>21</v>
      </c>
      <c r="P5037" s="1" t="s">
        <v>11917</v>
      </c>
    </row>
    <row r="5038" spans="1:16" hidden="1" x14ac:dyDescent="0.3">
      <c r="A5038" t="s">
        <v>4659</v>
      </c>
      <c r="B5038" s="3" t="s">
        <v>10563</v>
      </c>
      <c r="C5038" s="4" t="s">
        <v>11913</v>
      </c>
      <c r="E5038" s="5">
        <v>2199</v>
      </c>
      <c r="G5038" s="5">
        <v>2199</v>
      </c>
      <c r="H5038" s="6">
        <v>1295.8399999999999</v>
      </c>
      <c r="K5038" s="7">
        <v>1</v>
      </c>
      <c r="N5038" s="8" t="s">
        <v>17</v>
      </c>
      <c r="O5038" s="1" t="s">
        <v>21</v>
      </c>
      <c r="P5038" s="1" t="s">
        <v>11917</v>
      </c>
    </row>
    <row r="5039" spans="1:16" hidden="1" x14ac:dyDescent="0.3">
      <c r="A5039" t="s">
        <v>4660</v>
      </c>
      <c r="B5039" s="3" t="s">
        <v>10564</v>
      </c>
      <c r="C5039" s="4" t="s">
        <v>11913</v>
      </c>
      <c r="E5039" s="5">
        <v>2199</v>
      </c>
      <c r="G5039" s="5">
        <v>2199</v>
      </c>
      <c r="H5039" s="6">
        <v>1295.8399999999999</v>
      </c>
      <c r="K5039" s="7">
        <v>1</v>
      </c>
      <c r="N5039" s="8" t="s">
        <v>17</v>
      </c>
      <c r="O5039" s="1" t="s">
        <v>21</v>
      </c>
      <c r="P5039" s="1" t="s">
        <v>11917</v>
      </c>
    </row>
    <row r="5040" spans="1:16" hidden="1" x14ac:dyDescent="0.3">
      <c r="A5040" t="s">
        <v>4221</v>
      </c>
      <c r="B5040" s="3" t="s">
        <v>10106</v>
      </c>
      <c r="C5040" s="4" t="s">
        <v>11913</v>
      </c>
      <c r="E5040" s="5">
        <v>2199</v>
      </c>
      <c r="G5040" s="5">
        <v>2199</v>
      </c>
      <c r="H5040" s="6">
        <v>1295.8399999999999</v>
      </c>
      <c r="K5040" s="7">
        <v>1</v>
      </c>
      <c r="N5040" s="8" t="s">
        <v>17</v>
      </c>
      <c r="O5040" s="1" t="s">
        <v>21</v>
      </c>
      <c r="P5040" s="1" t="s">
        <v>11917</v>
      </c>
    </row>
    <row r="5041" spans="1:16" hidden="1" x14ac:dyDescent="0.3">
      <c r="A5041" t="s">
        <v>4661</v>
      </c>
      <c r="B5041" s="3" t="s">
        <v>10565</v>
      </c>
      <c r="C5041" s="4" t="s">
        <v>11913</v>
      </c>
      <c r="E5041" s="5">
        <v>1799</v>
      </c>
      <c r="G5041" s="5">
        <v>1799</v>
      </c>
      <c r="H5041" s="6">
        <v>1060.1300000000001</v>
      </c>
      <c r="K5041" s="7">
        <v>1</v>
      </c>
      <c r="N5041" s="8" t="s">
        <v>17</v>
      </c>
      <c r="O5041" s="1" t="s">
        <v>21</v>
      </c>
      <c r="P5041" s="1" t="s">
        <v>11917</v>
      </c>
    </row>
    <row r="5042" spans="1:16" hidden="1" x14ac:dyDescent="0.3">
      <c r="A5042" t="s">
        <v>4311</v>
      </c>
      <c r="B5042" s="3" t="s">
        <v>10196</v>
      </c>
      <c r="C5042" s="4" t="s">
        <v>11913</v>
      </c>
      <c r="E5042" s="5">
        <v>2199</v>
      </c>
      <c r="G5042" s="5">
        <v>2199</v>
      </c>
      <c r="H5042" s="6">
        <v>1295.8399999999999</v>
      </c>
      <c r="K5042" s="7">
        <v>1</v>
      </c>
      <c r="N5042" s="8" t="s">
        <v>17</v>
      </c>
      <c r="O5042" s="1" t="s">
        <v>21</v>
      </c>
      <c r="P5042" s="1" t="s">
        <v>11917</v>
      </c>
    </row>
    <row r="5043" spans="1:16" hidden="1" x14ac:dyDescent="0.3">
      <c r="A5043" t="s">
        <v>4151</v>
      </c>
      <c r="B5043" s="3" t="s">
        <v>10036</v>
      </c>
      <c r="C5043" s="4" t="s">
        <v>11913</v>
      </c>
      <c r="E5043" s="5">
        <v>2299</v>
      </c>
      <c r="G5043" s="5">
        <v>2299</v>
      </c>
      <c r="H5043" s="6">
        <v>1354.77</v>
      </c>
      <c r="K5043" s="7">
        <v>1</v>
      </c>
      <c r="N5043" s="8" t="s">
        <v>17</v>
      </c>
      <c r="O5043" s="1" t="s">
        <v>21</v>
      </c>
      <c r="P5043" s="1" t="s">
        <v>11917</v>
      </c>
    </row>
    <row r="5044" spans="1:16" hidden="1" x14ac:dyDescent="0.3">
      <c r="A5044" t="s">
        <v>4200</v>
      </c>
      <c r="B5044" s="3" t="s">
        <v>10085</v>
      </c>
      <c r="C5044" s="4" t="s">
        <v>11913</v>
      </c>
      <c r="E5044" s="5">
        <v>2499</v>
      </c>
      <c r="G5044" s="5">
        <v>2499</v>
      </c>
      <c r="H5044" s="6">
        <v>1472.63</v>
      </c>
      <c r="K5044" s="7">
        <v>1</v>
      </c>
      <c r="N5044" s="8" t="s">
        <v>17</v>
      </c>
      <c r="O5044" s="1" t="s">
        <v>21</v>
      </c>
      <c r="P5044" s="1" t="s">
        <v>11917</v>
      </c>
    </row>
    <row r="5045" spans="1:16" hidden="1" x14ac:dyDescent="0.3">
      <c r="A5045" t="s">
        <v>4154</v>
      </c>
      <c r="B5045" s="3" t="s">
        <v>10039</v>
      </c>
      <c r="C5045" s="4" t="s">
        <v>11913</v>
      </c>
      <c r="E5045" s="5">
        <v>2499</v>
      </c>
      <c r="G5045" s="5">
        <v>2499</v>
      </c>
      <c r="H5045" s="6">
        <v>1472.63</v>
      </c>
      <c r="K5045" s="7">
        <v>1</v>
      </c>
      <c r="N5045" s="8" t="s">
        <v>17</v>
      </c>
      <c r="O5045" s="1" t="s">
        <v>21</v>
      </c>
      <c r="P5045" s="1" t="s">
        <v>11917</v>
      </c>
    </row>
    <row r="5046" spans="1:16" hidden="1" x14ac:dyDescent="0.3">
      <c r="A5046" t="s">
        <v>4157</v>
      </c>
      <c r="B5046" s="3" t="s">
        <v>10042</v>
      </c>
      <c r="C5046" s="4" t="s">
        <v>11913</v>
      </c>
      <c r="E5046" s="5">
        <v>2499</v>
      </c>
      <c r="G5046" s="5">
        <v>2499</v>
      </c>
      <c r="H5046" s="6">
        <v>1472.63</v>
      </c>
      <c r="K5046" s="7">
        <v>1</v>
      </c>
      <c r="N5046" s="8" t="s">
        <v>17</v>
      </c>
      <c r="O5046" s="1" t="s">
        <v>21</v>
      </c>
      <c r="P5046" s="1" t="s">
        <v>11917</v>
      </c>
    </row>
    <row r="5047" spans="1:16" hidden="1" x14ac:dyDescent="0.3">
      <c r="A5047" t="s">
        <v>4150</v>
      </c>
      <c r="B5047" s="3" t="s">
        <v>10035</v>
      </c>
      <c r="C5047" s="4" t="s">
        <v>11913</v>
      </c>
      <c r="E5047" s="5">
        <v>2499</v>
      </c>
      <c r="G5047" s="5">
        <v>2499</v>
      </c>
      <c r="H5047" s="6">
        <v>1472.63</v>
      </c>
      <c r="K5047" s="7">
        <v>2</v>
      </c>
      <c r="N5047" s="8" t="s">
        <v>17</v>
      </c>
      <c r="O5047" s="1" t="s">
        <v>21</v>
      </c>
      <c r="P5047" s="1" t="s">
        <v>11917</v>
      </c>
    </row>
    <row r="5048" spans="1:16" hidden="1" x14ac:dyDescent="0.3">
      <c r="A5048" t="s">
        <v>4145</v>
      </c>
      <c r="B5048" s="3" t="s">
        <v>10030</v>
      </c>
      <c r="C5048" s="4" t="s">
        <v>11913</v>
      </c>
      <c r="E5048" s="5">
        <v>2299</v>
      </c>
      <c r="G5048" s="5">
        <v>2299</v>
      </c>
      <c r="H5048" s="6">
        <v>1354.77</v>
      </c>
      <c r="K5048" s="7">
        <v>1</v>
      </c>
      <c r="N5048" s="8" t="s">
        <v>17</v>
      </c>
      <c r="O5048" s="1" t="s">
        <v>21</v>
      </c>
      <c r="P5048" s="1" t="s">
        <v>11917</v>
      </c>
    </row>
    <row r="5049" spans="1:16" hidden="1" x14ac:dyDescent="0.3">
      <c r="A5049" t="s">
        <v>4146</v>
      </c>
      <c r="B5049" s="3" t="s">
        <v>10031</v>
      </c>
      <c r="C5049" s="4" t="s">
        <v>11913</v>
      </c>
      <c r="E5049" s="5">
        <v>2299</v>
      </c>
      <c r="G5049" s="5">
        <v>2299</v>
      </c>
      <c r="H5049" s="6">
        <v>1354.77</v>
      </c>
      <c r="K5049" s="7">
        <v>1</v>
      </c>
      <c r="N5049" s="8" t="s">
        <v>17</v>
      </c>
      <c r="O5049" s="1" t="s">
        <v>21</v>
      </c>
      <c r="P5049" s="1" t="s">
        <v>11917</v>
      </c>
    </row>
    <row r="5050" spans="1:16" hidden="1" x14ac:dyDescent="0.3">
      <c r="A5050" t="s">
        <v>4113</v>
      </c>
      <c r="B5050" s="3" t="s">
        <v>9998</v>
      </c>
      <c r="C5050" s="4" t="s">
        <v>11913</v>
      </c>
      <c r="E5050" s="5">
        <v>2499</v>
      </c>
      <c r="G5050" s="5">
        <v>2499</v>
      </c>
      <c r="H5050" s="6">
        <v>1472.63</v>
      </c>
      <c r="K5050" s="7">
        <v>1</v>
      </c>
      <c r="N5050" s="8" t="s">
        <v>17</v>
      </c>
      <c r="O5050" s="1" t="s">
        <v>21</v>
      </c>
      <c r="P5050" s="1" t="s">
        <v>11917</v>
      </c>
    </row>
    <row r="5051" spans="1:16" hidden="1" x14ac:dyDescent="0.3">
      <c r="A5051" t="s">
        <v>4114</v>
      </c>
      <c r="B5051" s="3" t="s">
        <v>9999</v>
      </c>
      <c r="C5051" s="4" t="s">
        <v>11913</v>
      </c>
      <c r="E5051" s="5">
        <v>2499</v>
      </c>
      <c r="G5051" s="5">
        <v>2499</v>
      </c>
      <c r="H5051" s="6">
        <v>1472.63</v>
      </c>
      <c r="K5051" s="7">
        <v>1</v>
      </c>
      <c r="N5051" s="8" t="s">
        <v>17</v>
      </c>
      <c r="O5051" s="1" t="s">
        <v>21</v>
      </c>
      <c r="P5051" s="1" t="s">
        <v>11917</v>
      </c>
    </row>
    <row r="5052" spans="1:16" hidden="1" x14ac:dyDescent="0.3">
      <c r="A5052" t="s">
        <v>4662</v>
      </c>
      <c r="B5052" s="3" t="s">
        <v>10566</v>
      </c>
      <c r="C5052" s="4" t="s">
        <v>11913</v>
      </c>
      <c r="E5052" s="5">
        <v>2299</v>
      </c>
      <c r="G5052" s="5">
        <v>2299</v>
      </c>
      <c r="H5052" s="6">
        <v>1354.77</v>
      </c>
      <c r="K5052" s="7">
        <v>1</v>
      </c>
      <c r="N5052" s="8" t="s">
        <v>17</v>
      </c>
      <c r="O5052" s="1" t="s">
        <v>21</v>
      </c>
      <c r="P5052" s="1" t="s">
        <v>11917</v>
      </c>
    </row>
    <row r="5053" spans="1:16" hidden="1" x14ac:dyDescent="0.3">
      <c r="A5053" t="s">
        <v>4147</v>
      </c>
      <c r="B5053" s="3" t="s">
        <v>10032</v>
      </c>
      <c r="C5053" s="4" t="s">
        <v>11913</v>
      </c>
      <c r="E5053" s="5">
        <v>2299</v>
      </c>
      <c r="G5053" s="5">
        <v>2299</v>
      </c>
      <c r="H5053" s="6">
        <v>1354.77</v>
      </c>
      <c r="K5053" s="7">
        <v>1</v>
      </c>
      <c r="N5053" s="8" t="s">
        <v>17</v>
      </c>
      <c r="O5053" s="1" t="s">
        <v>21</v>
      </c>
      <c r="P5053" s="1" t="s">
        <v>11917</v>
      </c>
    </row>
    <row r="5054" spans="1:16" hidden="1" x14ac:dyDescent="0.3">
      <c r="A5054" t="s">
        <v>4148</v>
      </c>
      <c r="B5054" s="3" t="s">
        <v>10033</v>
      </c>
      <c r="C5054" s="4" t="s">
        <v>11913</v>
      </c>
      <c r="E5054" s="5">
        <v>2299</v>
      </c>
      <c r="G5054" s="5">
        <v>2299</v>
      </c>
      <c r="H5054" s="6">
        <v>1354.77</v>
      </c>
      <c r="K5054" s="7">
        <v>1</v>
      </c>
      <c r="N5054" s="8" t="s">
        <v>17</v>
      </c>
      <c r="O5054" s="1" t="s">
        <v>21</v>
      </c>
      <c r="P5054" s="1" t="s">
        <v>11917</v>
      </c>
    </row>
    <row r="5055" spans="1:16" hidden="1" x14ac:dyDescent="0.3">
      <c r="A5055" t="s">
        <v>4155</v>
      </c>
      <c r="B5055" s="3" t="s">
        <v>10040</v>
      </c>
      <c r="C5055" s="4" t="s">
        <v>11913</v>
      </c>
      <c r="E5055" s="5">
        <v>2299</v>
      </c>
      <c r="G5055" s="5">
        <v>2299</v>
      </c>
      <c r="H5055" s="6">
        <v>1354.77</v>
      </c>
      <c r="K5055" s="7">
        <v>1</v>
      </c>
      <c r="N5055" s="8" t="s">
        <v>17</v>
      </c>
      <c r="O5055" s="1" t="s">
        <v>21</v>
      </c>
      <c r="P5055" s="1" t="s">
        <v>11917</v>
      </c>
    </row>
    <row r="5056" spans="1:16" hidden="1" x14ac:dyDescent="0.3">
      <c r="A5056" t="s">
        <v>4177</v>
      </c>
      <c r="B5056" s="3" t="s">
        <v>10062</v>
      </c>
      <c r="C5056" s="4" t="s">
        <v>11913</v>
      </c>
      <c r="E5056" s="5">
        <v>9999</v>
      </c>
      <c r="G5056" s="5">
        <v>9999</v>
      </c>
      <c r="H5056" s="6">
        <v>5892.27</v>
      </c>
      <c r="K5056" s="7">
        <v>1</v>
      </c>
      <c r="N5056" s="8" t="s">
        <v>17</v>
      </c>
      <c r="O5056" s="1" t="s">
        <v>21</v>
      </c>
      <c r="P5056" s="1" t="s">
        <v>11917</v>
      </c>
    </row>
    <row r="5057" spans="1:16" hidden="1" x14ac:dyDescent="0.3">
      <c r="A5057" t="s">
        <v>4663</v>
      </c>
      <c r="B5057" s="3" t="s">
        <v>10567</v>
      </c>
      <c r="C5057" s="4" t="s">
        <v>11913</v>
      </c>
      <c r="E5057" s="5">
        <v>2499</v>
      </c>
      <c r="G5057" s="5">
        <v>2499</v>
      </c>
      <c r="H5057" s="6">
        <v>1472.63</v>
      </c>
      <c r="K5057" s="7">
        <v>1</v>
      </c>
      <c r="N5057" s="8" t="s">
        <v>17</v>
      </c>
      <c r="O5057" s="1" t="s">
        <v>21</v>
      </c>
      <c r="P5057" s="1" t="s">
        <v>11917</v>
      </c>
    </row>
    <row r="5058" spans="1:16" hidden="1" x14ac:dyDescent="0.3">
      <c r="A5058" t="s">
        <v>4162</v>
      </c>
      <c r="B5058" s="3" t="s">
        <v>10047</v>
      </c>
      <c r="C5058" s="4" t="s">
        <v>11913</v>
      </c>
      <c r="E5058" s="5">
        <v>2499</v>
      </c>
      <c r="G5058" s="5">
        <v>2499</v>
      </c>
      <c r="H5058" s="6">
        <v>1472.63</v>
      </c>
      <c r="K5058" s="7">
        <v>1</v>
      </c>
      <c r="N5058" s="8" t="s">
        <v>17</v>
      </c>
      <c r="O5058" s="1" t="s">
        <v>21</v>
      </c>
      <c r="P5058" s="1" t="s">
        <v>11917</v>
      </c>
    </row>
    <row r="5059" spans="1:16" hidden="1" x14ac:dyDescent="0.3">
      <c r="A5059" t="s">
        <v>4664</v>
      </c>
      <c r="B5059" s="3" t="s">
        <v>10568</v>
      </c>
      <c r="C5059" s="4" t="s">
        <v>11913</v>
      </c>
      <c r="E5059" s="5">
        <v>2799</v>
      </c>
      <c r="G5059" s="5">
        <v>2799</v>
      </c>
      <c r="H5059" s="6">
        <v>1649.41</v>
      </c>
      <c r="K5059" s="7">
        <v>2</v>
      </c>
      <c r="N5059" s="8" t="s">
        <v>17</v>
      </c>
      <c r="O5059" s="1" t="s">
        <v>21</v>
      </c>
      <c r="P5059" s="1" t="s">
        <v>11917</v>
      </c>
    </row>
    <row r="5060" spans="1:16" hidden="1" x14ac:dyDescent="0.3">
      <c r="A5060" t="s">
        <v>4140</v>
      </c>
      <c r="B5060" s="3" t="s">
        <v>10025</v>
      </c>
      <c r="C5060" s="4" t="s">
        <v>11913</v>
      </c>
      <c r="E5060" s="5">
        <v>2299</v>
      </c>
      <c r="G5060" s="5">
        <v>2299</v>
      </c>
      <c r="H5060" s="6">
        <v>1354.77</v>
      </c>
      <c r="K5060" s="7">
        <v>1</v>
      </c>
      <c r="N5060" s="8" t="s">
        <v>17</v>
      </c>
      <c r="O5060" s="1" t="s">
        <v>21</v>
      </c>
      <c r="P5060" s="1" t="s">
        <v>11917</v>
      </c>
    </row>
    <row r="5061" spans="1:16" hidden="1" x14ac:dyDescent="0.3">
      <c r="A5061" t="s">
        <v>4135</v>
      </c>
      <c r="B5061" s="3" t="s">
        <v>10020</v>
      </c>
      <c r="C5061" s="4" t="s">
        <v>11913</v>
      </c>
      <c r="E5061" s="5">
        <v>2299</v>
      </c>
      <c r="G5061" s="5">
        <v>2299</v>
      </c>
      <c r="H5061" s="6">
        <v>1354.77</v>
      </c>
      <c r="K5061" s="7">
        <v>2</v>
      </c>
      <c r="N5061" s="8" t="s">
        <v>17</v>
      </c>
      <c r="O5061" s="1" t="s">
        <v>21</v>
      </c>
      <c r="P5061" s="1" t="s">
        <v>11917</v>
      </c>
    </row>
    <row r="5062" spans="1:16" hidden="1" x14ac:dyDescent="0.3">
      <c r="A5062" t="s">
        <v>4665</v>
      </c>
      <c r="B5062" s="3" t="s">
        <v>10569</v>
      </c>
      <c r="C5062" s="4" t="s">
        <v>11913</v>
      </c>
      <c r="E5062" s="5">
        <v>2299</v>
      </c>
      <c r="G5062" s="5">
        <v>2299</v>
      </c>
      <c r="H5062" s="6">
        <v>1354.77</v>
      </c>
      <c r="K5062" s="7">
        <v>1</v>
      </c>
      <c r="N5062" s="8" t="s">
        <v>17</v>
      </c>
      <c r="O5062" s="1" t="s">
        <v>21</v>
      </c>
      <c r="P5062" s="1" t="s">
        <v>11917</v>
      </c>
    </row>
    <row r="5063" spans="1:16" hidden="1" x14ac:dyDescent="0.3">
      <c r="A5063" t="s">
        <v>4199</v>
      </c>
      <c r="B5063" s="3" t="s">
        <v>10084</v>
      </c>
      <c r="C5063" s="4" t="s">
        <v>11913</v>
      </c>
      <c r="E5063" s="5">
        <v>2199</v>
      </c>
      <c r="G5063" s="5">
        <v>2199</v>
      </c>
      <c r="H5063" s="6">
        <v>1295.8399999999999</v>
      </c>
      <c r="K5063" s="7">
        <v>1</v>
      </c>
      <c r="N5063" s="8" t="s">
        <v>17</v>
      </c>
      <c r="O5063" s="1" t="s">
        <v>21</v>
      </c>
      <c r="P5063" s="1" t="s">
        <v>11917</v>
      </c>
    </row>
    <row r="5064" spans="1:16" hidden="1" x14ac:dyDescent="0.3">
      <c r="A5064" t="s">
        <v>4204</v>
      </c>
      <c r="B5064" s="3" t="s">
        <v>10089</v>
      </c>
      <c r="C5064" s="4" t="s">
        <v>11913</v>
      </c>
      <c r="E5064" s="5">
        <v>2199</v>
      </c>
      <c r="G5064" s="5">
        <v>2199</v>
      </c>
      <c r="H5064" s="6">
        <v>1295.8399999999999</v>
      </c>
      <c r="K5064" s="7">
        <v>1</v>
      </c>
      <c r="N5064" s="8" t="s">
        <v>17</v>
      </c>
      <c r="O5064" s="1" t="s">
        <v>21</v>
      </c>
      <c r="P5064" s="1" t="s">
        <v>11917</v>
      </c>
    </row>
    <row r="5065" spans="1:16" hidden="1" x14ac:dyDescent="0.3">
      <c r="A5065" t="s">
        <v>4202</v>
      </c>
      <c r="B5065" s="3" t="s">
        <v>10087</v>
      </c>
      <c r="C5065" s="4" t="s">
        <v>11913</v>
      </c>
      <c r="E5065" s="5">
        <v>2199</v>
      </c>
      <c r="G5065" s="5">
        <v>2199</v>
      </c>
      <c r="H5065" s="6">
        <v>1295.8399999999999</v>
      </c>
      <c r="K5065" s="7">
        <v>2</v>
      </c>
      <c r="N5065" s="8" t="s">
        <v>17</v>
      </c>
      <c r="O5065" s="1" t="s">
        <v>21</v>
      </c>
      <c r="P5065" s="1" t="s">
        <v>11917</v>
      </c>
    </row>
    <row r="5066" spans="1:16" hidden="1" x14ac:dyDescent="0.3">
      <c r="A5066" t="s">
        <v>4182</v>
      </c>
      <c r="B5066" s="3" t="s">
        <v>10067</v>
      </c>
      <c r="C5066" s="4" t="s">
        <v>11913</v>
      </c>
      <c r="E5066" s="5">
        <v>2199</v>
      </c>
      <c r="G5066" s="5">
        <v>2199</v>
      </c>
      <c r="H5066" s="6">
        <v>1295.8399999999999</v>
      </c>
      <c r="K5066" s="7">
        <v>1</v>
      </c>
      <c r="N5066" s="8" t="s">
        <v>17</v>
      </c>
      <c r="O5066" s="1" t="s">
        <v>21</v>
      </c>
      <c r="P5066" s="1" t="s">
        <v>11917</v>
      </c>
    </row>
    <row r="5067" spans="1:16" hidden="1" x14ac:dyDescent="0.3">
      <c r="A5067" t="s">
        <v>4173</v>
      </c>
      <c r="B5067" s="3" t="s">
        <v>10058</v>
      </c>
      <c r="C5067" s="4" t="s">
        <v>11913</v>
      </c>
      <c r="E5067" s="5">
        <v>9999</v>
      </c>
      <c r="G5067" s="5">
        <v>9999</v>
      </c>
      <c r="H5067" s="6">
        <v>5892.27</v>
      </c>
      <c r="K5067" s="7">
        <v>1</v>
      </c>
      <c r="N5067" s="8" t="s">
        <v>17</v>
      </c>
      <c r="O5067" s="1" t="s">
        <v>21</v>
      </c>
      <c r="P5067" s="1" t="s">
        <v>11917</v>
      </c>
    </row>
    <row r="5068" spans="1:16" x14ac:dyDescent="0.3">
      <c r="A5068" s="9" t="s">
        <v>4172</v>
      </c>
      <c r="B5068" s="13" t="s">
        <v>10057</v>
      </c>
      <c r="C5068" s="14" t="s">
        <v>11913</v>
      </c>
      <c r="D5068" s="15">
        <v>9999</v>
      </c>
      <c r="E5068" s="15">
        <v>9999</v>
      </c>
      <c r="F5068" s="9"/>
      <c r="G5068" s="15">
        <v>9999</v>
      </c>
      <c r="H5068" s="16">
        <v>5892.27</v>
      </c>
      <c r="I5068" s="9"/>
      <c r="J5068" s="9">
        <v>1</v>
      </c>
      <c r="K5068" s="17">
        <v>1</v>
      </c>
      <c r="L5068" s="9"/>
      <c r="M5068" s="9"/>
      <c r="N5068" s="18" t="s">
        <v>17</v>
      </c>
      <c r="O5068" s="19" t="s">
        <v>21</v>
      </c>
      <c r="P5068" s="19" t="s">
        <v>11917</v>
      </c>
    </row>
    <row r="5069" spans="1:16" hidden="1" x14ac:dyDescent="0.3">
      <c r="A5069" t="s">
        <v>4166</v>
      </c>
      <c r="B5069" s="3" t="s">
        <v>10051</v>
      </c>
      <c r="C5069" s="4" t="s">
        <v>11913</v>
      </c>
      <c r="D5069" s="15">
        <v>1899</v>
      </c>
      <c r="E5069" s="5">
        <v>9999</v>
      </c>
      <c r="G5069" s="5">
        <v>9999</v>
      </c>
      <c r="H5069" s="6">
        <v>5892.27</v>
      </c>
      <c r="K5069" s="7">
        <v>1</v>
      </c>
      <c r="N5069" s="8" t="s">
        <v>17</v>
      </c>
      <c r="O5069" s="1" t="s">
        <v>21</v>
      </c>
      <c r="P5069" s="1" t="s">
        <v>11917</v>
      </c>
    </row>
    <row r="5070" spans="1:16" hidden="1" x14ac:dyDescent="0.3">
      <c r="A5070" t="s">
        <v>4171</v>
      </c>
      <c r="B5070" s="3" t="s">
        <v>10056</v>
      </c>
      <c r="C5070" s="4" t="s">
        <v>11913</v>
      </c>
      <c r="D5070" s="15">
        <v>1999</v>
      </c>
      <c r="E5070" s="5">
        <v>9999</v>
      </c>
      <c r="G5070" s="5">
        <v>9999</v>
      </c>
      <c r="H5070" s="6">
        <v>5892.27</v>
      </c>
      <c r="K5070" s="7">
        <v>1</v>
      </c>
      <c r="N5070" s="8" t="s">
        <v>17</v>
      </c>
      <c r="O5070" s="1" t="s">
        <v>21</v>
      </c>
      <c r="P5070" s="1" t="s">
        <v>11917</v>
      </c>
    </row>
    <row r="5071" spans="1:16" hidden="1" x14ac:dyDescent="0.3">
      <c r="A5071" t="s">
        <v>4175</v>
      </c>
      <c r="B5071" s="3" t="s">
        <v>10060</v>
      </c>
      <c r="C5071" s="4" t="s">
        <v>11913</v>
      </c>
      <c r="E5071" s="5">
        <v>9999</v>
      </c>
      <c r="G5071" s="5">
        <v>9999</v>
      </c>
      <c r="H5071" s="6">
        <v>5892.27</v>
      </c>
      <c r="K5071" s="7">
        <v>1</v>
      </c>
      <c r="N5071" s="8" t="s">
        <v>17</v>
      </c>
      <c r="O5071" s="1" t="s">
        <v>21</v>
      </c>
      <c r="P5071" s="1" t="s">
        <v>11917</v>
      </c>
    </row>
    <row r="5072" spans="1:16" hidden="1" x14ac:dyDescent="0.3">
      <c r="A5072" t="s">
        <v>4149</v>
      </c>
      <c r="B5072" s="3" t="s">
        <v>10034</v>
      </c>
      <c r="C5072" s="4" t="s">
        <v>11913</v>
      </c>
      <c r="E5072" s="5">
        <v>2299</v>
      </c>
      <c r="G5072" s="5">
        <v>2299</v>
      </c>
      <c r="H5072" s="6">
        <v>1354.77</v>
      </c>
      <c r="K5072" s="7">
        <v>1</v>
      </c>
      <c r="N5072" s="8" t="s">
        <v>17</v>
      </c>
      <c r="O5072" s="1" t="s">
        <v>21</v>
      </c>
      <c r="P5072" s="1" t="s">
        <v>11917</v>
      </c>
    </row>
    <row r="5073" spans="1:16" hidden="1" x14ac:dyDescent="0.3">
      <c r="A5073" t="s">
        <v>3693</v>
      </c>
      <c r="B5073" s="3" t="s">
        <v>9568</v>
      </c>
      <c r="C5073" s="4" t="s">
        <v>11913</v>
      </c>
      <c r="E5073" s="5">
        <v>1899</v>
      </c>
      <c r="G5073" s="5">
        <v>1899</v>
      </c>
      <c r="H5073" s="6">
        <v>1119.05</v>
      </c>
      <c r="K5073" s="7">
        <v>2</v>
      </c>
      <c r="N5073" s="8" t="s">
        <v>17</v>
      </c>
      <c r="O5073" s="1" t="s">
        <v>21</v>
      </c>
      <c r="P5073" s="1" t="s">
        <v>11917</v>
      </c>
    </row>
    <row r="5074" spans="1:16" hidden="1" x14ac:dyDescent="0.3">
      <c r="A5074" t="s">
        <v>4666</v>
      </c>
      <c r="B5074" s="3" t="s">
        <v>10570</v>
      </c>
      <c r="C5074" s="4" t="s">
        <v>11913</v>
      </c>
      <c r="E5074" s="5">
        <v>1999</v>
      </c>
      <c r="G5074" s="5">
        <v>1999</v>
      </c>
      <c r="H5074" s="6">
        <v>1177.98</v>
      </c>
      <c r="K5074" s="7">
        <v>1</v>
      </c>
      <c r="N5074" s="8" t="s">
        <v>17</v>
      </c>
      <c r="O5074" s="1" t="s">
        <v>21</v>
      </c>
      <c r="P5074" s="1" t="s">
        <v>11917</v>
      </c>
    </row>
    <row r="5075" spans="1:16" hidden="1" x14ac:dyDescent="0.3">
      <c r="A5075" t="s">
        <v>4667</v>
      </c>
      <c r="B5075" s="3" t="s">
        <v>10571</v>
      </c>
      <c r="C5075" s="4" t="s">
        <v>11913</v>
      </c>
      <c r="E5075" s="5">
        <v>2299</v>
      </c>
      <c r="G5075" s="5">
        <v>2299</v>
      </c>
      <c r="H5075" s="6">
        <v>1354.77</v>
      </c>
      <c r="K5075" s="7">
        <v>1</v>
      </c>
      <c r="N5075" s="8" t="s">
        <v>17</v>
      </c>
      <c r="O5075" s="1" t="s">
        <v>21</v>
      </c>
      <c r="P5075" s="1" t="s">
        <v>11917</v>
      </c>
    </row>
    <row r="5076" spans="1:16" hidden="1" x14ac:dyDescent="0.3">
      <c r="A5076" t="s">
        <v>4668</v>
      </c>
      <c r="B5076" s="3" t="s">
        <v>10572</v>
      </c>
      <c r="C5076" s="4" t="s">
        <v>11913</v>
      </c>
      <c r="E5076" s="5">
        <v>2299</v>
      </c>
      <c r="G5076" s="5">
        <v>2299</v>
      </c>
      <c r="H5076" s="6">
        <v>1354.77</v>
      </c>
      <c r="K5076" s="7">
        <v>1</v>
      </c>
      <c r="N5076" s="8" t="s">
        <v>17</v>
      </c>
      <c r="O5076" s="1" t="s">
        <v>21</v>
      </c>
      <c r="P5076" s="1" t="s">
        <v>11917</v>
      </c>
    </row>
    <row r="5077" spans="1:16" hidden="1" x14ac:dyDescent="0.3">
      <c r="A5077" t="s">
        <v>4669</v>
      </c>
      <c r="B5077" s="3" t="s">
        <v>10573</v>
      </c>
      <c r="C5077" s="4" t="s">
        <v>11913</v>
      </c>
      <c r="E5077" s="5">
        <v>2299</v>
      </c>
      <c r="G5077" s="5">
        <v>2299</v>
      </c>
      <c r="H5077" s="6">
        <v>1354.77</v>
      </c>
      <c r="K5077" s="7">
        <v>1</v>
      </c>
      <c r="N5077" s="8" t="s">
        <v>17</v>
      </c>
      <c r="O5077" s="1" t="s">
        <v>21</v>
      </c>
      <c r="P5077" s="1" t="s">
        <v>11917</v>
      </c>
    </row>
    <row r="5078" spans="1:16" hidden="1" x14ac:dyDescent="0.3">
      <c r="A5078" t="s">
        <v>4670</v>
      </c>
      <c r="B5078" s="3" t="s">
        <v>10574</v>
      </c>
      <c r="C5078" s="4" t="s">
        <v>11913</v>
      </c>
      <c r="E5078" s="5">
        <v>2499</v>
      </c>
      <c r="G5078" s="5">
        <v>2499</v>
      </c>
      <c r="H5078" s="6">
        <v>1472.63</v>
      </c>
      <c r="K5078" s="7">
        <v>2</v>
      </c>
      <c r="N5078" s="8" t="s">
        <v>17</v>
      </c>
      <c r="O5078" s="1" t="s">
        <v>21</v>
      </c>
      <c r="P5078" s="1" t="s">
        <v>11917</v>
      </c>
    </row>
    <row r="5079" spans="1:16" hidden="1" x14ac:dyDescent="0.3">
      <c r="A5079" t="s">
        <v>4671</v>
      </c>
      <c r="B5079" s="3" t="s">
        <v>10575</v>
      </c>
      <c r="C5079" s="4" t="s">
        <v>11913</v>
      </c>
      <c r="E5079" s="5">
        <v>3499</v>
      </c>
      <c r="G5079" s="5">
        <v>3499</v>
      </c>
      <c r="H5079" s="6">
        <v>2061.91</v>
      </c>
      <c r="K5079" s="7">
        <v>1</v>
      </c>
      <c r="N5079" s="8" t="s">
        <v>17</v>
      </c>
      <c r="O5079" s="1" t="s">
        <v>21</v>
      </c>
      <c r="P5079" s="1" t="s">
        <v>11917</v>
      </c>
    </row>
    <row r="5080" spans="1:16" hidden="1" x14ac:dyDescent="0.3">
      <c r="A5080" t="s">
        <v>4672</v>
      </c>
      <c r="B5080" s="3" t="s">
        <v>10576</v>
      </c>
      <c r="C5080" s="4" t="s">
        <v>11913</v>
      </c>
      <c r="E5080" s="5">
        <v>3499</v>
      </c>
      <c r="G5080" s="5">
        <v>3499</v>
      </c>
      <c r="H5080" s="6">
        <v>2061.91</v>
      </c>
      <c r="K5080" s="7">
        <v>1</v>
      </c>
      <c r="N5080" s="8" t="s">
        <v>17</v>
      </c>
      <c r="O5080" s="1" t="s">
        <v>21</v>
      </c>
      <c r="P5080" s="1" t="s">
        <v>11917</v>
      </c>
    </row>
    <row r="5081" spans="1:16" hidden="1" x14ac:dyDescent="0.3">
      <c r="A5081" t="s">
        <v>4673</v>
      </c>
      <c r="B5081" s="3" t="s">
        <v>10577</v>
      </c>
      <c r="C5081" s="4" t="s">
        <v>11913</v>
      </c>
      <c r="E5081" s="5">
        <v>3499</v>
      </c>
      <c r="G5081" s="5">
        <v>3499</v>
      </c>
      <c r="H5081" s="6">
        <v>2061.91</v>
      </c>
      <c r="K5081" s="7">
        <v>1</v>
      </c>
      <c r="N5081" s="8" t="s">
        <v>17</v>
      </c>
      <c r="O5081" s="1" t="s">
        <v>21</v>
      </c>
      <c r="P5081" s="1" t="s">
        <v>11917</v>
      </c>
    </row>
    <row r="5082" spans="1:16" hidden="1" x14ac:dyDescent="0.3">
      <c r="A5082" t="s">
        <v>4674</v>
      </c>
      <c r="B5082" s="3" t="s">
        <v>10578</v>
      </c>
      <c r="C5082" s="4" t="s">
        <v>11913</v>
      </c>
      <c r="E5082" s="5">
        <v>3499</v>
      </c>
      <c r="G5082" s="5">
        <v>3499</v>
      </c>
      <c r="H5082" s="6">
        <v>2061.91</v>
      </c>
      <c r="K5082" s="7">
        <v>1</v>
      </c>
      <c r="N5082" s="8" t="s">
        <v>17</v>
      </c>
      <c r="O5082" s="1" t="s">
        <v>21</v>
      </c>
      <c r="P5082" s="1" t="s">
        <v>11917</v>
      </c>
    </row>
    <row r="5083" spans="1:16" hidden="1" x14ac:dyDescent="0.3">
      <c r="A5083" t="s">
        <v>3698</v>
      </c>
      <c r="B5083" s="3" t="s">
        <v>9573</v>
      </c>
      <c r="C5083" s="4" t="s">
        <v>11913</v>
      </c>
      <c r="E5083" s="5">
        <v>1899</v>
      </c>
      <c r="G5083" s="5">
        <v>1899</v>
      </c>
      <c r="H5083" s="6">
        <v>1119.05</v>
      </c>
      <c r="K5083" s="7">
        <v>1</v>
      </c>
      <c r="N5083" s="8" t="s">
        <v>17</v>
      </c>
      <c r="O5083" s="1" t="s">
        <v>21</v>
      </c>
      <c r="P5083" s="1" t="s">
        <v>11917</v>
      </c>
    </row>
    <row r="5084" spans="1:16" hidden="1" x14ac:dyDescent="0.3">
      <c r="A5084" t="s">
        <v>3697</v>
      </c>
      <c r="B5084" s="3" t="s">
        <v>9572</v>
      </c>
      <c r="C5084" s="4" t="s">
        <v>11913</v>
      </c>
      <c r="E5084" s="5">
        <v>1899</v>
      </c>
      <c r="G5084" s="5">
        <v>1899</v>
      </c>
      <c r="H5084" s="6">
        <v>1119.05</v>
      </c>
      <c r="K5084" s="7">
        <v>2</v>
      </c>
      <c r="N5084" s="8" t="s">
        <v>17</v>
      </c>
      <c r="O5084" s="1" t="s">
        <v>21</v>
      </c>
      <c r="P5084" s="1" t="s">
        <v>11917</v>
      </c>
    </row>
    <row r="5085" spans="1:16" hidden="1" x14ac:dyDescent="0.3">
      <c r="A5085" t="s">
        <v>3696</v>
      </c>
      <c r="B5085" s="3" t="s">
        <v>9571</v>
      </c>
      <c r="C5085" s="4" t="s">
        <v>11913</v>
      </c>
      <c r="E5085" s="5">
        <v>1899</v>
      </c>
      <c r="G5085" s="5">
        <v>1899</v>
      </c>
      <c r="H5085" s="6">
        <v>1119.05</v>
      </c>
      <c r="K5085" s="7">
        <v>2</v>
      </c>
      <c r="N5085" s="8" t="s">
        <v>17</v>
      </c>
      <c r="O5085" s="1" t="s">
        <v>21</v>
      </c>
      <c r="P5085" s="1" t="s">
        <v>11917</v>
      </c>
    </row>
    <row r="5086" spans="1:16" hidden="1" x14ac:dyDescent="0.3">
      <c r="A5086" t="s">
        <v>4675</v>
      </c>
      <c r="B5086" s="3" t="s">
        <v>10579</v>
      </c>
      <c r="C5086" s="4" t="s">
        <v>11913</v>
      </c>
      <c r="E5086" s="5">
        <v>1999</v>
      </c>
      <c r="G5086" s="5">
        <v>1999</v>
      </c>
      <c r="H5086" s="6">
        <v>1177.98</v>
      </c>
      <c r="K5086" s="7">
        <v>1</v>
      </c>
      <c r="N5086" s="8" t="s">
        <v>17</v>
      </c>
      <c r="O5086" s="1" t="s">
        <v>21</v>
      </c>
      <c r="P5086" s="1" t="s">
        <v>11917</v>
      </c>
    </row>
    <row r="5087" spans="1:16" hidden="1" x14ac:dyDescent="0.3">
      <c r="A5087" t="s">
        <v>3699</v>
      </c>
      <c r="B5087" s="3" t="s">
        <v>9574</v>
      </c>
      <c r="C5087" s="4" t="s">
        <v>11913</v>
      </c>
      <c r="E5087" s="5">
        <v>1899</v>
      </c>
      <c r="G5087" s="5">
        <v>1899</v>
      </c>
      <c r="H5087" s="6">
        <v>1119.05</v>
      </c>
      <c r="K5087" s="7">
        <v>2</v>
      </c>
      <c r="N5087" s="8" t="s">
        <v>17</v>
      </c>
      <c r="O5087" s="1" t="s">
        <v>21</v>
      </c>
      <c r="P5087" s="1" t="s">
        <v>11917</v>
      </c>
    </row>
    <row r="5088" spans="1:16" hidden="1" x14ac:dyDescent="0.3">
      <c r="A5088" t="s">
        <v>4676</v>
      </c>
      <c r="B5088" s="3" t="s">
        <v>10580</v>
      </c>
      <c r="C5088" s="4" t="s">
        <v>11913</v>
      </c>
      <c r="E5088" s="5">
        <v>1999</v>
      </c>
      <c r="G5088" s="5">
        <v>1999</v>
      </c>
      <c r="H5088" s="6">
        <v>1177.98</v>
      </c>
      <c r="K5088" s="7">
        <v>1</v>
      </c>
      <c r="N5088" s="8" t="s">
        <v>17</v>
      </c>
      <c r="O5088" s="1" t="s">
        <v>21</v>
      </c>
      <c r="P5088" s="1" t="s">
        <v>11917</v>
      </c>
    </row>
    <row r="5089" spans="1:16" hidden="1" x14ac:dyDescent="0.3">
      <c r="A5089" t="s">
        <v>3692</v>
      </c>
      <c r="B5089" s="3" t="s">
        <v>9567</v>
      </c>
      <c r="C5089" s="4" t="s">
        <v>11913</v>
      </c>
      <c r="E5089" s="5">
        <v>1899</v>
      </c>
      <c r="G5089" s="5">
        <v>1899</v>
      </c>
      <c r="H5089" s="6">
        <v>1119.05</v>
      </c>
      <c r="K5089" s="7">
        <v>1</v>
      </c>
      <c r="N5089" s="8" t="s">
        <v>17</v>
      </c>
      <c r="O5089" s="1" t="s">
        <v>21</v>
      </c>
      <c r="P5089" s="1" t="s">
        <v>11917</v>
      </c>
    </row>
    <row r="5090" spans="1:16" hidden="1" x14ac:dyDescent="0.3">
      <c r="A5090" t="s">
        <v>3974</v>
      </c>
      <c r="B5090" s="3" t="s">
        <v>9848</v>
      </c>
      <c r="C5090" s="4" t="s">
        <v>11913</v>
      </c>
      <c r="E5090" s="5">
        <v>1899</v>
      </c>
      <c r="G5090" s="5">
        <v>1899</v>
      </c>
      <c r="H5090" s="6">
        <v>1119.05</v>
      </c>
      <c r="K5090" s="7">
        <v>1</v>
      </c>
      <c r="N5090" s="8" t="s">
        <v>17</v>
      </c>
      <c r="O5090" s="1" t="s">
        <v>21</v>
      </c>
      <c r="P5090" s="1" t="s">
        <v>11917</v>
      </c>
    </row>
    <row r="5091" spans="1:16" hidden="1" x14ac:dyDescent="0.3">
      <c r="A5091" t="s">
        <v>3972</v>
      </c>
      <c r="B5091" s="3" t="s">
        <v>9846</v>
      </c>
      <c r="C5091" s="4" t="s">
        <v>11913</v>
      </c>
      <c r="E5091" s="5">
        <v>1899</v>
      </c>
      <c r="G5091" s="5">
        <v>1899</v>
      </c>
      <c r="H5091" s="6">
        <v>1119.05</v>
      </c>
      <c r="K5091" s="7">
        <v>2</v>
      </c>
      <c r="N5091" s="8" t="s">
        <v>17</v>
      </c>
      <c r="O5091" s="1" t="s">
        <v>21</v>
      </c>
      <c r="P5091" s="1" t="s">
        <v>11917</v>
      </c>
    </row>
    <row r="5092" spans="1:16" hidden="1" x14ac:dyDescent="0.3">
      <c r="A5092" t="s">
        <v>3691</v>
      </c>
      <c r="B5092" s="3" t="s">
        <v>9566</v>
      </c>
      <c r="C5092" s="4" t="s">
        <v>11913</v>
      </c>
      <c r="E5092" s="5">
        <v>1899</v>
      </c>
      <c r="G5092" s="5">
        <v>1899</v>
      </c>
      <c r="H5092" s="6">
        <v>1119.05</v>
      </c>
      <c r="K5092" s="7">
        <v>1</v>
      </c>
      <c r="N5092" s="8" t="s">
        <v>17</v>
      </c>
      <c r="O5092" s="1" t="s">
        <v>21</v>
      </c>
      <c r="P5092" s="1" t="s">
        <v>11917</v>
      </c>
    </row>
    <row r="5093" spans="1:16" hidden="1" x14ac:dyDescent="0.3">
      <c r="A5093" t="s">
        <v>3690</v>
      </c>
      <c r="B5093" s="3" t="s">
        <v>9565</v>
      </c>
      <c r="C5093" s="4" t="s">
        <v>11913</v>
      </c>
      <c r="E5093" s="5">
        <v>1899</v>
      </c>
      <c r="G5093" s="5">
        <v>1899</v>
      </c>
      <c r="H5093" s="6">
        <v>1119.05</v>
      </c>
      <c r="K5093" s="7">
        <v>2</v>
      </c>
      <c r="N5093" s="8" t="s">
        <v>17</v>
      </c>
      <c r="O5093" s="1" t="s">
        <v>21</v>
      </c>
      <c r="P5093" s="1" t="s">
        <v>11917</v>
      </c>
    </row>
    <row r="5094" spans="1:16" hidden="1" x14ac:dyDescent="0.3">
      <c r="A5094" t="s">
        <v>3689</v>
      </c>
      <c r="B5094" s="3" t="s">
        <v>9564</v>
      </c>
      <c r="C5094" s="4" t="s">
        <v>11913</v>
      </c>
      <c r="E5094" s="5">
        <v>1899</v>
      </c>
      <c r="G5094" s="5">
        <v>1899</v>
      </c>
      <c r="H5094" s="6">
        <v>1119.05</v>
      </c>
      <c r="K5094" s="7">
        <v>2</v>
      </c>
      <c r="N5094" s="8" t="s">
        <v>17</v>
      </c>
      <c r="O5094" s="1" t="s">
        <v>21</v>
      </c>
      <c r="P5094" s="1" t="s">
        <v>11917</v>
      </c>
    </row>
    <row r="5095" spans="1:16" hidden="1" x14ac:dyDescent="0.3">
      <c r="A5095" t="s">
        <v>3695</v>
      </c>
      <c r="B5095" s="3" t="s">
        <v>9570</v>
      </c>
      <c r="C5095" s="4" t="s">
        <v>11913</v>
      </c>
      <c r="E5095" s="5">
        <v>1899</v>
      </c>
      <c r="G5095" s="5">
        <v>1899</v>
      </c>
      <c r="H5095" s="6">
        <v>1119.05</v>
      </c>
      <c r="K5095" s="7">
        <v>1</v>
      </c>
      <c r="N5095" s="8" t="s">
        <v>17</v>
      </c>
      <c r="O5095" s="1" t="s">
        <v>21</v>
      </c>
      <c r="P5095" s="1" t="s">
        <v>11917</v>
      </c>
    </row>
    <row r="5096" spans="1:16" hidden="1" x14ac:dyDescent="0.3">
      <c r="A5096" t="s">
        <v>4677</v>
      </c>
      <c r="B5096" s="3" t="s">
        <v>10581</v>
      </c>
      <c r="C5096" s="4" t="s">
        <v>11913</v>
      </c>
      <c r="E5096" s="5">
        <v>2299</v>
      </c>
      <c r="G5096" s="5">
        <v>2299</v>
      </c>
      <c r="H5096" s="6">
        <v>1354.77</v>
      </c>
      <c r="K5096" s="7">
        <v>1</v>
      </c>
      <c r="N5096" s="8" t="s">
        <v>17</v>
      </c>
      <c r="O5096" s="1" t="s">
        <v>21</v>
      </c>
      <c r="P5096" s="1" t="s">
        <v>11917</v>
      </c>
    </row>
    <row r="5097" spans="1:16" hidden="1" x14ac:dyDescent="0.3">
      <c r="A5097" t="s">
        <v>3976</v>
      </c>
      <c r="B5097" s="3" t="s">
        <v>9850</v>
      </c>
      <c r="C5097" s="4" t="s">
        <v>11913</v>
      </c>
      <c r="E5097" s="5">
        <v>2199</v>
      </c>
      <c r="G5097" s="5">
        <v>2199</v>
      </c>
      <c r="H5097" s="6">
        <v>1295.8399999999999</v>
      </c>
      <c r="K5097" s="7">
        <v>1</v>
      </c>
      <c r="N5097" s="8" t="s">
        <v>17</v>
      </c>
      <c r="O5097" s="1" t="s">
        <v>21</v>
      </c>
      <c r="P5097" s="1" t="s">
        <v>11917</v>
      </c>
    </row>
    <row r="5098" spans="1:16" hidden="1" x14ac:dyDescent="0.3">
      <c r="A5098" t="s">
        <v>3733</v>
      </c>
      <c r="B5098" s="3" t="s">
        <v>9608</v>
      </c>
      <c r="C5098" s="4" t="s">
        <v>11913</v>
      </c>
      <c r="E5098" s="5">
        <v>1999</v>
      </c>
      <c r="G5098" s="5">
        <v>1999</v>
      </c>
      <c r="H5098" s="6">
        <v>1177.98</v>
      </c>
      <c r="K5098" s="7">
        <v>1</v>
      </c>
      <c r="N5098" s="8" t="s">
        <v>17</v>
      </c>
      <c r="O5098" s="1" t="s">
        <v>21</v>
      </c>
      <c r="P5098" s="1" t="s">
        <v>11917</v>
      </c>
    </row>
    <row r="5099" spans="1:16" hidden="1" x14ac:dyDescent="0.3">
      <c r="A5099" t="s">
        <v>3735</v>
      </c>
      <c r="B5099" s="3" t="s">
        <v>9610</v>
      </c>
      <c r="C5099" s="4" t="s">
        <v>11913</v>
      </c>
      <c r="E5099" s="5">
        <v>1999</v>
      </c>
      <c r="G5099" s="5">
        <v>1999</v>
      </c>
      <c r="H5099" s="6">
        <v>1177.98</v>
      </c>
      <c r="K5099" s="7">
        <v>2</v>
      </c>
      <c r="N5099" s="8" t="s">
        <v>17</v>
      </c>
      <c r="O5099" s="1" t="s">
        <v>21</v>
      </c>
      <c r="P5099" s="1" t="s">
        <v>11917</v>
      </c>
    </row>
    <row r="5100" spans="1:16" hidden="1" x14ac:dyDescent="0.3">
      <c r="A5100" t="s">
        <v>3734</v>
      </c>
      <c r="B5100" s="3" t="s">
        <v>9609</v>
      </c>
      <c r="C5100" s="4" t="s">
        <v>11913</v>
      </c>
      <c r="E5100" s="5">
        <v>1999</v>
      </c>
      <c r="G5100" s="5">
        <v>1999</v>
      </c>
      <c r="H5100" s="6">
        <v>1177.98</v>
      </c>
      <c r="K5100" s="7">
        <v>2</v>
      </c>
      <c r="N5100" s="8" t="s">
        <v>17</v>
      </c>
      <c r="O5100" s="1" t="s">
        <v>21</v>
      </c>
      <c r="P5100" s="1" t="s">
        <v>11917</v>
      </c>
    </row>
    <row r="5101" spans="1:16" hidden="1" x14ac:dyDescent="0.3">
      <c r="A5101" t="s">
        <v>3738</v>
      </c>
      <c r="B5101" s="3" t="s">
        <v>9613</v>
      </c>
      <c r="C5101" s="4" t="s">
        <v>11913</v>
      </c>
      <c r="E5101" s="5">
        <v>1999</v>
      </c>
      <c r="G5101" s="5">
        <v>1999</v>
      </c>
      <c r="H5101" s="6">
        <v>1177.98</v>
      </c>
      <c r="K5101" s="7">
        <v>2</v>
      </c>
      <c r="N5101" s="8" t="s">
        <v>17</v>
      </c>
      <c r="O5101" s="1" t="s">
        <v>21</v>
      </c>
      <c r="P5101" s="1" t="s">
        <v>11917</v>
      </c>
    </row>
    <row r="5102" spans="1:16" hidden="1" x14ac:dyDescent="0.3">
      <c r="A5102" t="s">
        <v>3688</v>
      </c>
      <c r="B5102" s="3" t="s">
        <v>9563</v>
      </c>
      <c r="C5102" s="4" t="s">
        <v>11913</v>
      </c>
      <c r="E5102" s="5">
        <v>1899</v>
      </c>
      <c r="G5102" s="5">
        <v>1899</v>
      </c>
      <c r="H5102" s="6">
        <v>1119.05</v>
      </c>
      <c r="K5102" s="7">
        <v>1</v>
      </c>
      <c r="N5102" s="8" t="s">
        <v>17</v>
      </c>
      <c r="O5102" s="1" t="s">
        <v>21</v>
      </c>
      <c r="P5102" s="1" t="s">
        <v>11917</v>
      </c>
    </row>
    <row r="5103" spans="1:16" hidden="1" x14ac:dyDescent="0.3">
      <c r="A5103" t="s">
        <v>4678</v>
      </c>
      <c r="B5103" s="3" t="s">
        <v>10582</v>
      </c>
      <c r="C5103" s="4" t="s">
        <v>11913</v>
      </c>
      <c r="E5103" s="5">
        <v>1999</v>
      </c>
      <c r="G5103" s="5">
        <v>1999</v>
      </c>
      <c r="H5103" s="6">
        <v>1177.98</v>
      </c>
      <c r="K5103" s="7">
        <v>1</v>
      </c>
      <c r="N5103" s="8" t="s">
        <v>17</v>
      </c>
      <c r="O5103" s="1" t="s">
        <v>21</v>
      </c>
      <c r="P5103" s="1" t="s">
        <v>11917</v>
      </c>
    </row>
    <row r="5104" spans="1:16" hidden="1" x14ac:dyDescent="0.3">
      <c r="A5104" t="s">
        <v>4679</v>
      </c>
      <c r="B5104" s="3" t="s">
        <v>10583</v>
      </c>
      <c r="C5104" s="4" t="s">
        <v>11913</v>
      </c>
      <c r="E5104" s="5">
        <v>2499</v>
      </c>
      <c r="G5104" s="5">
        <v>2499</v>
      </c>
      <c r="H5104" s="6">
        <v>1472.63</v>
      </c>
      <c r="K5104" s="7">
        <v>1</v>
      </c>
      <c r="N5104" s="8" t="s">
        <v>17</v>
      </c>
      <c r="O5104" s="1" t="s">
        <v>21</v>
      </c>
      <c r="P5104" s="1" t="s">
        <v>11917</v>
      </c>
    </row>
    <row r="5105" spans="1:16" hidden="1" x14ac:dyDescent="0.3">
      <c r="A5105" t="s">
        <v>4680</v>
      </c>
      <c r="B5105" s="3" t="s">
        <v>10584</v>
      </c>
      <c r="C5105" s="4" t="s">
        <v>11913</v>
      </c>
      <c r="E5105" s="5">
        <v>1999</v>
      </c>
      <c r="G5105" s="5">
        <v>1999</v>
      </c>
      <c r="H5105" s="6">
        <v>1177.98</v>
      </c>
      <c r="K5105" s="7">
        <v>1</v>
      </c>
      <c r="N5105" s="8" t="s">
        <v>17</v>
      </c>
      <c r="O5105" s="1" t="s">
        <v>21</v>
      </c>
      <c r="P5105" s="1" t="s">
        <v>11917</v>
      </c>
    </row>
    <row r="5106" spans="1:16" hidden="1" x14ac:dyDescent="0.3">
      <c r="A5106" t="s">
        <v>3736</v>
      </c>
      <c r="B5106" s="3" t="s">
        <v>9611</v>
      </c>
      <c r="C5106" s="4" t="s">
        <v>11913</v>
      </c>
      <c r="E5106" s="5">
        <v>1999</v>
      </c>
      <c r="G5106" s="5">
        <v>1999</v>
      </c>
      <c r="H5106" s="6">
        <v>1177.98</v>
      </c>
      <c r="K5106" s="7">
        <v>3</v>
      </c>
      <c r="N5106" s="8" t="s">
        <v>17</v>
      </c>
      <c r="O5106" s="1" t="s">
        <v>21</v>
      </c>
      <c r="P5106" s="1" t="s">
        <v>11917</v>
      </c>
    </row>
    <row r="5107" spans="1:16" hidden="1" x14ac:dyDescent="0.3">
      <c r="A5107" t="s">
        <v>3740</v>
      </c>
      <c r="B5107" s="3" t="s">
        <v>9615</v>
      </c>
      <c r="C5107" s="4" t="s">
        <v>11913</v>
      </c>
      <c r="E5107" s="5">
        <v>1999</v>
      </c>
      <c r="G5107" s="5">
        <v>1999</v>
      </c>
      <c r="H5107" s="6">
        <v>1177.98</v>
      </c>
      <c r="K5107" s="7">
        <v>2</v>
      </c>
      <c r="N5107" s="8" t="s">
        <v>17</v>
      </c>
      <c r="O5107" s="1" t="s">
        <v>21</v>
      </c>
      <c r="P5107" s="1" t="s">
        <v>11917</v>
      </c>
    </row>
    <row r="5108" spans="1:16" hidden="1" x14ac:dyDescent="0.3">
      <c r="A5108" t="s">
        <v>3702</v>
      </c>
      <c r="B5108" s="3" t="s">
        <v>9577</v>
      </c>
      <c r="C5108" s="4" t="s">
        <v>11913</v>
      </c>
      <c r="E5108" s="5">
        <v>1999</v>
      </c>
      <c r="G5108" s="5">
        <v>1999</v>
      </c>
      <c r="H5108" s="6">
        <v>1177.98</v>
      </c>
      <c r="K5108" s="7">
        <v>1</v>
      </c>
      <c r="N5108" s="8" t="s">
        <v>17</v>
      </c>
      <c r="O5108" s="1" t="s">
        <v>21</v>
      </c>
      <c r="P5108" s="1" t="s">
        <v>11917</v>
      </c>
    </row>
    <row r="5109" spans="1:16" hidden="1" x14ac:dyDescent="0.3">
      <c r="A5109" t="s">
        <v>3704</v>
      </c>
      <c r="B5109" s="3" t="s">
        <v>9579</v>
      </c>
      <c r="C5109" s="4" t="s">
        <v>11913</v>
      </c>
      <c r="E5109" s="5">
        <v>1999</v>
      </c>
      <c r="G5109" s="5">
        <v>1999</v>
      </c>
      <c r="H5109" s="6">
        <v>1177.98</v>
      </c>
      <c r="K5109" s="7">
        <v>3</v>
      </c>
      <c r="N5109" s="8" t="s">
        <v>17</v>
      </c>
      <c r="O5109" s="1" t="s">
        <v>21</v>
      </c>
      <c r="P5109" s="1" t="s">
        <v>11917</v>
      </c>
    </row>
    <row r="5110" spans="1:16" hidden="1" x14ac:dyDescent="0.3">
      <c r="A5110" t="s">
        <v>3703</v>
      </c>
      <c r="B5110" s="3" t="s">
        <v>9578</v>
      </c>
      <c r="C5110" s="4" t="s">
        <v>11913</v>
      </c>
      <c r="E5110" s="5">
        <v>1999</v>
      </c>
      <c r="G5110" s="5">
        <v>1999</v>
      </c>
      <c r="H5110" s="6">
        <v>1177.98</v>
      </c>
      <c r="K5110" s="7">
        <v>2</v>
      </c>
      <c r="N5110" s="8" t="s">
        <v>17</v>
      </c>
      <c r="O5110" s="1" t="s">
        <v>21</v>
      </c>
      <c r="P5110" s="1" t="s">
        <v>11917</v>
      </c>
    </row>
    <row r="5111" spans="1:16" hidden="1" x14ac:dyDescent="0.3">
      <c r="A5111" t="s">
        <v>3701</v>
      </c>
      <c r="B5111" s="3" t="s">
        <v>9576</v>
      </c>
      <c r="C5111" s="4" t="s">
        <v>11913</v>
      </c>
      <c r="E5111" s="5">
        <v>1999</v>
      </c>
      <c r="G5111" s="5">
        <v>1999</v>
      </c>
      <c r="H5111" s="6">
        <v>1177.98</v>
      </c>
      <c r="K5111" s="7">
        <v>1</v>
      </c>
      <c r="N5111" s="8" t="s">
        <v>17</v>
      </c>
      <c r="O5111" s="1" t="s">
        <v>21</v>
      </c>
      <c r="P5111" s="1" t="s">
        <v>11917</v>
      </c>
    </row>
    <row r="5112" spans="1:16" hidden="1" x14ac:dyDescent="0.3">
      <c r="A5112" t="s">
        <v>3700</v>
      </c>
      <c r="B5112" s="3" t="s">
        <v>9575</v>
      </c>
      <c r="C5112" s="4" t="s">
        <v>11913</v>
      </c>
      <c r="E5112" s="5">
        <v>1999</v>
      </c>
      <c r="G5112" s="5">
        <v>1999</v>
      </c>
      <c r="H5112" s="6">
        <v>1177.98</v>
      </c>
      <c r="K5112" s="7">
        <v>1</v>
      </c>
      <c r="N5112" s="8" t="s">
        <v>17</v>
      </c>
      <c r="O5112" s="1" t="s">
        <v>21</v>
      </c>
      <c r="P5112" s="1" t="s">
        <v>11917</v>
      </c>
    </row>
    <row r="5113" spans="1:16" hidden="1" x14ac:dyDescent="0.3">
      <c r="A5113" t="s">
        <v>3802</v>
      </c>
      <c r="B5113" s="3" t="s">
        <v>9677</v>
      </c>
      <c r="C5113" s="4" t="s">
        <v>11913</v>
      </c>
      <c r="E5113" s="5">
        <v>1999</v>
      </c>
      <c r="G5113" s="5">
        <v>1999</v>
      </c>
      <c r="H5113" s="6">
        <v>1177.98</v>
      </c>
      <c r="K5113" s="7">
        <v>2</v>
      </c>
      <c r="N5113" s="8" t="s">
        <v>17</v>
      </c>
      <c r="O5113" s="1" t="s">
        <v>21</v>
      </c>
      <c r="P5113" s="1" t="s">
        <v>11917</v>
      </c>
    </row>
    <row r="5114" spans="1:16" hidden="1" x14ac:dyDescent="0.3">
      <c r="A5114" t="s">
        <v>3801</v>
      </c>
      <c r="B5114" s="3" t="s">
        <v>9676</v>
      </c>
      <c r="C5114" s="4" t="s">
        <v>11913</v>
      </c>
      <c r="E5114" s="5">
        <v>1999</v>
      </c>
      <c r="G5114" s="5">
        <v>1999</v>
      </c>
      <c r="H5114" s="6">
        <v>1177.98</v>
      </c>
      <c r="K5114" s="7">
        <v>3</v>
      </c>
      <c r="N5114" s="8" t="s">
        <v>17</v>
      </c>
      <c r="O5114" s="1" t="s">
        <v>21</v>
      </c>
      <c r="P5114" s="1" t="s">
        <v>11917</v>
      </c>
    </row>
    <row r="5115" spans="1:16" hidden="1" x14ac:dyDescent="0.3">
      <c r="A5115" t="s">
        <v>3797</v>
      </c>
      <c r="B5115" s="3" t="s">
        <v>9672</v>
      </c>
      <c r="C5115" s="4" t="s">
        <v>11913</v>
      </c>
      <c r="E5115" s="5">
        <v>1999</v>
      </c>
      <c r="G5115" s="5">
        <v>1999</v>
      </c>
      <c r="H5115" s="6">
        <v>1177.98</v>
      </c>
      <c r="K5115" s="7">
        <v>2</v>
      </c>
      <c r="N5115" s="8" t="s">
        <v>17</v>
      </c>
      <c r="O5115" s="1" t="s">
        <v>21</v>
      </c>
      <c r="P5115" s="1" t="s">
        <v>11917</v>
      </c>
    </row>
    <row r="5116" spans="1:16" hidden="1" x14ac:dyDescent="0.3">
      <c r="A5116" t="s">
        <v>4681</v>
      </c>
      <c r="B5116" s="3" t="s">
        <v>10585</v>
      </c>
      <c r="C5116" s="4" t="s">
        <v>11913</v>
      </c>
      <c r="E5116" s="5">
        <v>2299</v>
      </c>
      <c r="G5116" s="5">
        <v>2299</v>
      </c>
      <c r="H5116" s="6">
        <v>1354.77</v>
      </c>
      <c r="K5116" s="7">
        <v>1</v>
      </c>
      <c r="N5116" s="8" t="s">
        <v>17</v>
      </c>
      <c r="O5116" s="1" t="s">
        <v>21</v>
      </c>
      <c r="P5116" s="1" t="s">
        <v>11917</v>
      </c>
    </row>
    <row r="5117" spans="1:16" hidden="1" x14ac:dyDescent="0.3">
      <c r="A5117" t="s">
        <v>4682</v>
      </c>
      <c r="B5117" s="3" t="s">
        <v>10586</v>
      </c>
      <c r="C5117" s="4" t="s">
        <v>11913</v>
      </c>
      <c r="E5117" s="5">
        <v>1999</v>
      </c>
      <c r="G5117" s="5">
        <v>1999</v>
      </c>
      <c r="H5117" s="6">
        <v>1177.98</v>
      </c>
      <c r="K5117" s="7">
        <v>1</v>
      </c>
      <c r="N5117" s="8" t="s">
        <v>17</v>
      </c>
      <c r="O5117" s="1" t="s">
        <v>21</v>
      </c>
      <c r="P5117" s="1" t="s">
        <v>11917</v>
      </c>
    </row>
    <row r="5118" spans="1:16" x14ac:dyDescent="0.3">
      <c r="A5118" s="9" t="s">
        <v>4683</v>
      </c>
      <c r="B5118" s="13" t="s">
        <v>10587</v>
      </c>
      <c r="C5118" s="14" t="s">
        <v>11913</v>
      </c>
      <c r="D5118" s="15">
        <v>1899</v>
      </c>
      <c r="E5118" s="15">
        <v>1899</v>
      </c>
      <c r="F5118" s="9"/>
      <c r="G5118" s="15">
        <v>1899</v>
      </c>
      <c r="H5118" s="16">
        <v>1119.05</v>
      </c>
      <c r="I5118" s="9"/>
      <c r="J5118" s="9">
        <v>1</v>
      </c>
      <c r="K5118" s="17">
        <v>1</v>
      </c>
      <c r="L5118" s="9"/>
      <c r="M5118" s="9"/>
      <c r="N5118" s="18" t="s">
        <v>17</v>
      </c>
      <c r="O5118" s="19" t="s">
        <v>21</v>
      </c>
      <c r="P5118" s="19" t="s">
        <v>11917</v>
      </c>
    </row>
    <row r="5119" spans="1:16" x14ac:dyDescent="0.3">
      <c r="A5119" s="9" t="s">
        <v>4684</v>
      </c>
      <c r="B5119" s="13" t="s">
        <v>10588</v>
      </c>
      <c r="C5119" s="14" t="s">
        <v>11913</v>
      </c>
      <c r="D5119" s="15">
        <v>1999</v>
      </c>
      <c r="E5119" s="15">
        <v>1999</v>
      </c>
      <c r="F5119" s="9"/>
      <c r="G5119" s="15">
        <v>1999</v>
      </c>
      <c r="H5119" s="16">
        <v>1177.98</v>
      </c>
      <c r="I5119" s="9"/>
      <c r="J5119" s="9">
        <v>1</v>
      </c>
      <c r="K5119" s="17">
        <v>1</v>
      </c>
      <c r="L5119" s="9"/>
      <c r="M5119" s="9"/>
      <c r="N5119" s="18" t="s">
        <v>17</v>
      </c>
      <c r="O5119" s="19" t="s">
        <v>21</v>
      </c>
      <c r="P5119" s="19" t="s">
        <v>11917</v>
      </c>
    </row>
    <row r="5120" spans="1:16" hidden="1" x14ac:dyDescent="0.3">
      <c r="A5120" t="s">
        <v>4218</v>
      </c>
      <c r="B5120" s="3" t="s">
        <v>10103</v>
      </c>
      <c r="C5120" s="4" t="s">
        <v>11913</v>
      </c>
      <c r="D5120" s="15">
        <v>2999</v>
      </c>
      <c r="E5120" s="5">
        <v>2299</v>
      </c>
      <c r="G5120" s="5">
        <v>2299</v>
      </c>
      <c r="H5120" s="6">
        <v>1354.77</v>
      </c>
      <c r="K5120" s="7">
        <v>1</v>
      </c>
      <c r="N5120" s="8" t="s">
        <v>17</v>
      </c>
      <c r="O5120" s="1" t="s">
        <v>21</v>
      </c>
      <c r="P5120" s="1" t="s">
        <v>11917</v>
      </c>
    </row>
    <row r="5121" spans="1:16" hidden="1" x14ac:dyDescent="0.3">
      <c r="A5121" t="s">
        <v>4217</v>
      </c>
      <c r="B5121" s="3" t="s">
        <v>10102</v>
      </c>
      <c r="C5121" s="4" t="s">
        <v>11913</v>
      </c>
      <c r="D5121" s="15">
        <v>1999</v>
      </c>
      <c r="E5121" s="5">
        <v>2299</v>
      </c>
      <c r="G5121" s="5">
        <v>2299</v>
      </c>
      <c r="H5121" s="6">
        <v>1354.77</v>
      </c>
      <c r="K5121" s="7">
        <v>2</v>
      </c>
      <c r="N5121" s="8" t="s">
        <v>17</v>
      </c>
      <c r="O5121" s="1" t="s">
        <v>21</v>
      </c>
      <c r="P5121" s="1" t="s">
        <v>11917</v>
      </c>
    </row>
    <row r="5122" spans="1:16" hidden="1" x14ac:dyDescent="0.3">
      <c r="A5122" t="s">
        <v>4215</v>
      </c>
      <c r="B5122" s="3" t="s">
        <v>10100</v>
      </c>
      <c r="C5122" s="4" t="s">
        <v>11913</v>
      </c>
      <c r="E5122" s="5">
        <v>2299</v>
      </c>
      <c r="G5122" s="5">
        <v>2299</v>
      </c>
      <c r="H5122" s="6">
        <v>1354.77</v>
      </c>
      <c r="K5122" s="7">
        <v>1</v>
      </c>
      <c r="N5122" s="8" t="s">
        <v>17</v>
      </c>
      <c r="O5122" s="1" t="s">
        <v>21</v>
      </c>
      <c r="P5122" s="1" t="s">
        <v>11917</v>
      </c>
    </row>
    <row r="5123" spans="1:16" hidden="1" x14ac:dyDescent="0.3">
      <c r="A5123" t="s">
        <v>3931</v>
      </c>
      <c r="B5123" s="3" t="s">
        <v>9805</v>
      </c>
      <c r="C5123" s="4" t="s">
        <v>11913</v>
      </c>
      <c r="E5123" s="5">
        <v>6999</v>
      </c>
      <c r="G5123" s="5">
        <v>6999</v>
      </c>
      <c r="H5123" s="6">
        <v>4124.41</v>
      </c>
      <c r="K5123" s="7">
        <v>1</v>
      </c>
      <c r="N5123" s="8" t="s">
        <v>17</v>
      </c>
      <c r="O5123" s="1" t="s">
        <v>21</v>
      </c>
      <c r="P5123" s="1" t="s">
        <v>11917</v>
      </c>
    </row>
    <row r="5124" spans="1:16" hidden="1" x14ac:dyDescent="0.3">
      <c r="A5124" t="s">
        <v>3897</v>
      </c>
      <c r="B5124" s="3" t="s">
        <v>9771</v>
      </c>
      <c r="C5124" s="4" t="s">
        <v>11913</v>
      </c>
      <c r="E5124" s="5">
        <v>6999</v>
      </c>
      <c r="G5124" s="5">
        <v>6999</v>
      </c>
      <c r="H5124" s="6">
        <v>4124.41</v>
      </c>
      <c r="K5124" s="7">
        <v>1</v>
      </c>
      <c r="N5124" s="8" t="s">
        <v>17</v>
      </c>
      <c r="O5124" s="1" t="s">
        <v>21</v>
      </c>
      <c r="P5124" s="1" t="s">
        <v>11917</v>
      </c>
    </row>
    <row r="5125" spans="1:16" hidden="1" x14ac:dyDescent="0.3">
      <c r="A5125" t="s">
        <v>3893</v>
      </c>
      <c r="B5125" s="3" t="s">
        <v>9767</v>
      </c>
      <c r="C5125" s="4" t="s">
        <v>11913</v>
      </c>
      <c r="E5125" s="5">
        <v>6999</v>
      </c>
      <c r="G5125" s="5">
        <v>6999</v>
      </c>
      <c r="H5125" s="6">
        <v>4124.41</v>
      </c>
      <c r="K5125" s="7">
        <v>1</v>
      </c>
      <c r="N5125" s="8" t="s">
        <v>17</v>
      </c>
      <c r="O5125" s="1" t="s">
        <v>21</v>
      </c>
      <c r="P5125" s="1" t="s">
        <v>11917</v>
      </c>
    </row>
    <row r="5126" spans="1:16" hidden="1" x14ac:dyDescent="0.3">
      <c r="A5126" t="s">
        <v>3956</v>
      </c>
      <c r="B5126" s="3" t="s">
        <v>9830</v>
      </c>
      <c r="C5126" s="4" t="s">
        <v>11913</v>
      </c>
      <c r="E5126" s="5">
        <v>3999</v>
      </c>
      <c r="G5126" s="5">
        <v>3999</v>
      </c>
      <c r="H5126" s="6">
        <v>2356.5500000000002</v>
      </c>
      <c r="K5126" s="7">
        <v>1</v>
      </c>
      <c r="N5126" s="8" t="s">
        <v>17</v>
      </c>
      <c r="O5126" s="1" t="s">
        <v>21</v>
      </c>
      <c r="P5126" s="1" t="s">
        <v>11917</v>
      </c>
    </row>
    <row r="5127" spans="1:16" hidden="1" x14ac:dyDescent="0.3">
      <c r="A5127" t="s">
        <v>4685</v>
      </c>
      <c r="B5127" s="3" t="s">
        <v>10589</v>
      </c>
      <c r="C5127" s="4" t="s">
        <v>11913</v>
      </c>
      <c r="E5127" s="5">
        <v>2999</v>
      </c>
      <c r="G5127" s="5">
        <v>2999</v>
      </c>
      <c r="H5127" s="6">
        <v>1767.27</v>
      </c>
      <c r="K5127" s="7">
        <v>1</v>
      </c>
      <c r="N5127" s="8" t="s">
        <v>17</v>
      </c>
      <c r="O5127" s="1" t="s">
        <v>21</v>
      </c>
      <c r="P5127" s="1" t="s">
        <v>11917</v>
      </c>
    </row>
    <row r="5128" spans="1:16" hidden="1" x14ac:dyDescent="0.3">
      <c r="A5128" t="s">
        <v>4686</v>
      </c>
      <c r="B5128" s="3" t="s">
        <v>10590</v>
      </c>
      <c r="C5128" s="4" t="s">
        <v>11913</v>
      </c>
      <c r="E5128" s="5">
        <v>2999</v>
      </c>
      <c r="G5128" s="5">
        <v>2999</v>
      </c>
      <c r="H5128" s="6">
        <v>1767.27</v>
      </c>
      <c r="K5128" s="7">
        <v>1</v>
      </c>
      <c r="N5128" s="8" t="s">
        <v>17</v>
      </c>
      <c r="O5128" s="1" t="s">
        <v>21</v>
      </c>
      <c r="P5128" s="1" t="s">
        <v>11917</v>
      </c>
    </row>
    <row r="5129" spans="1:16" x14ac:dyDescent="0.3">
      <c r="A5129" s="9" t="s">
        <v>4687</v>
      </c>
      <c r="B5129" s="13" t="s">
        <v>10591</v>
      </c>
      <c r="C5129" s="14" t="s">
        <v>11913</v>
      </c>
      <c r="D5129" s="9"/>
      <c r="E5129" s="15">
        <v>2999</v>
      </c>
      <c r="F5129" s="9"/>
      <c r="G5129" s="15">
        <v>2999</v>
      </c>
      <c r="H5129" s="16">
        <v>1767.27</v>
      </c>
      <c r="I5129" s="9"/>
      <c r="J5129" s="9">
        <v>1</v>
      </c>
      <c r="K5129" s="17">
        <v>1</v>
      </c>
      <c r="L5129" s="9"/>
      <c r="M5129" s="9"/>
      <c r="N5129" s="18" t="s">
        <v>17</v>
      </c>
      <c r="O5129" s="19" t="s">
        <v>21</v>
      </c>
      <c r="P5129" s="19" t="s">
        <v>11917</v>
      </c>
    </row>
    <row r="5130" spans="1:16" hidden="1" x14ac:dyDescent="0.3">
      <c r="A5130" t="s">
        <v>4688</v>
      </c>
      <c r="B5130" s="3" t="s">
        <v>10592</v>
      </c>
      <c r="C5130" s="4" t="s">
        <v>11913</v>
      </c>
      <c r="E5130" s="5">
        <v>1799</v>
      </c>
      <c r="G5130" s="5">
        <v>1799</v>
      </c>
      <c r="H5130" s="6">
        <v>1060.1300000000001</v>
      </c>
      <c r="K5130" s="7">
        <v>1</v>
      </c>
      <c r="N5130" s="8" t="s">
        <v>17</v>
      </c>
      <c r="O5130" s="1" t="s">
        <v>21</v>
      </c>
      <c r="P5130" s="1" t="s">
        <v>11917</v>
      </c>
    </row>
    <row r="5131" spans="1:16" hidden="1" x14ac:dyDescent="0.3">
      <c r="A5131" t="s">
        <v>4689</v>
      </c>
      <c r="B5131" s="3" t="s">
        <v>10593</v>
      </c>
      <c r="C5131" s="4" t="s">
        <v>11913</v>
      </c>
      <c r="E5131" s="5">
        <v>2299</v>
      </c>
      <c r="G5131" s="5">
        <v>2299</v>
      </c>
      <c r="H5131" s="6">
        <v>1354.77</v>
      </c>
      <c r="K5131" s="7">
        <v>1</v>
      </c>
      <c r="N5131" s="8" t="s">
        <v>17</v>
      </c>
      <c r="O5131" s="1" t="s">
        <v>21</v>
      </c>
      <c r="P5131" s="1" t="s">
        <v>11917</v>
      </c>
    </row>
    <row r="5132" spans="1:16" hidden="1" x14ac:dyDescent="0.3">
      <c r="A5132" t="s">
        <v>4690</v>
      </c>
      <c r="B5132" s="3" t="s">
        <v>10594</v>
      </c>
      <c r="C5132" s="4" t="s">
        <v>11913</v>
      </c>
      <c r="E5132" s="5">
        <v>1999</v>
      </c>
      <c r="G5132" s="5">
        <v>1999</v>
      </c>
      <c r="H5132" s="6">
        <v>1177.98</v>
      </c>
      <c r="K5132" s="7">
        <v>1</v>
      </c>
      <c r="N5132" s="8" t="s">
        <v>17</v>
      </c>
      <c r="O5132" s="1" t="s">
        <v>21</v>
      </c>
      <c r="P5132" s="1" t="s">
        <v>11917</v>
      </c>
    </row>
    <row r="5133" spans="1:16" hidden="1" x14ac:dyDescent="0.3">
      <c r="A5133" t="s">
        <v>3752</v>
      </c>
      <c r="B5133" s="3" t="s">
        <v>9627</v>
      </c>
      <c r="C5133" s="4" t="s">
        <v>11913</v>
      </c>
      <c r="E5133" s="5">
        <v>1899</v>
      </c>
      <c r="G5133" s="5">
        <v>1899</v>
      </c>
      <c r="H5133" s="6">
        <v>1119.05</v>
      </c>
      <c r="K5133" s="7">
        <v>2</v>
      </c>
      <c r="N5133" s="8" t="s">
        <v>17</v>
      </c>
      <c r="O5133" s="1" t="s">
        <v>21</v>
      </c>
      <c r="P5133" s="1" t="s">
        <v>11917</v>
      </c>
    </row>
    <row r="5134" spans="1:16" hidden="1" x14ac:dyDescent="0.3">
      <c r="A5134" t="s">
        <v>3714</v>
      </c>
      <c r="B5134" s="3" t="s">
        <v>9589</v>
      </c>
      <c r="C5134" s="4" t="s">
        <v>11913</v>
      </c>
      <c r="E5134" s="5">
        <v>1999</v>
      </c>
      <c r="G5134" s="5">
        <v>1999</v>
      </c>
      <c r="H5134" s="6">
        <v>1177.98</v>
      </c>
      <c r="K5134" s="7">
        <v>1</v>
      </c>
      <c r="N5134" s="8" t="s">
        <v>17</v>
      </c>
      <c r="O5134" s="1" t="s">
        <v>21</v>
      </c>
      <c r="P5134" s="1" t="s">
        <v>11917</v>
      </c>
    </row>
    <row r="5135" spans="1:16" hidden="1" x14ac:dyDescent="0.3">
      <c r="A5135" t="s">
        <v>4691</v>
      </c>
      <c r="B5135" s="3" t="s">
        <v>10595</v>
      </c>
      <c r="C5135" s="4" t="s">
        <v>11913</v>
      </c>
      <c r="E5135" s="5">
        <v>1999</v>
      </c>
      <c r="G5135" s="5">
        <v>1999</v>
      </c>
      <c r="H5135" s="6">
        <v>1177.98</v>
      </c>
      <c r="K5135" s="7">
        <v>1</v>
      </c>
      <c r="N5135" s="8" t="s">
        <v>17</v>
      </c>
      <c r="O5135" s="1" t="s">
        <v>21</v>
      </c>
      <c r="P5135" s="1" t="s">
        <v>11917</v>
      </c>
    </row>
    <row r="5136" spans="1:16" hidden="1" x14ac:dyDescent="0.3">
      <c r="A5136" t="s">
        <v>4692</v>
      </c>
      <c r="B5136" s="3" t="s">
        <v>10596</v>
      </c>
      <c r="C5136" s="4" t="s">
        <v>11913</v>
      </c>
      <c r="E5136" s="5">
        <v>1999</v>
      </c>
      <c r="G5136" s="5">
        <v>1999</v>
      </c>
      <c r="H5136" s="6">
        <v>1177.98</v>
      </c>
      <c r="K5136" s="7">
        <v>1</v>
      </c>
      <c r="N5136" s="8" t="s">
        <v>17</v>
      </c>
      <c r="O5136" s="1" t="s">
        <v>21</v>
      </c>
      <c r="P5136" s="1" t="s">
        <v>11917</v>
      </c>
    </row>
    <row r="5137" spans="1:16" hidden="1" x14ac:dyDescent="0.3">
      <c r="A5137" t="s">
        <v>4693</v>
      </c>
      <c r="B5137" s="3" t="s">
        <v>10597</v>
      </c>
      <c r="C5137" s="4" t="s">
        <v>11913</v>
      </c>
      <c r="E5137" s="5">
        <v>1799</v>
      </c>
      <c r="G5137" s="5">
        <v>1799</v>
      </c>
      <c r="H5137" s="6">
        <v>1060.1300000000001</v>
      </c>
      <c r="K5137" s="7">
        <v>1</v>
      </c>
      <c r="N5137" s="8" t="s">
        <v>17</v>
      </c>
      <c r="O5137" s="1" t="s">
        <v>21</v>
      </c>
      <c r="P5137" s="1" t="s">
        <v>11917</v>
      </c>
    </row>
    <row r="5138" spans="1:16" hidden="1" x14ac:dyDescent="0.3">
      <c r="A5138" t="s">
        <v>3737</v>
      </c>
      <c r="B5138" s="3" t="s">
        <v>9612</v>
      </c>
      <c r="C5138" s="4" t="s">
        <v>11913</v>
      </c>
      <c r="E5138" s="5">
        <v>1999</v>
      </c>
      <c r="G5138" s="5">
        <v>1999</v>
      </c>
      <c r="H5138" s="6">
        <v>1177.98</v>
      </c>
      <c r="K5138" s="7">
        <v>3</v>
      </c>
      <c r="N5138" s="8" t="s">
        <v>17</v>
      </c>
      <c r="O5138" s="1" t="s">
        <v>21</v>
      </c>
      <c r="P5138" s="1" t="s">
        <v>11917</v>
      </c>
    </row>
    <row r="5139" spans="1:16" hidden="1" x14ac:dyDescent="0.3">
      <c r="A5139" t="s">
        <v>4694</v>
      </c>
      <c r="B5139" s="3" t="s">
        <v>10598</v>
      </c>
      <c r="C5139" s="4" t="s">
        <v>11913</v>
      </c>
      <c r="E5139" s="5">
        <v>1999</v>
      </c>
      <c r="G5139" s="5">
        <v>1999</v>
      </c>
      <c r="H5139" s="6">
        <v>1177.98</v>
      </c>
      <c r="K5139" s="7">
        <v>1</v>
      </c>
      <c r="N5139" s="8" t="s">
        <v>17</v>
      </c>
      <c r="O5139" s="1" t="s">
        <v>21</v>
      </c>
      <c r="P5139" s="1" t="s">
        <v>11917</v>
      </c>
    </row>
    <row r="5140" spans="1:16" hidden="1" x14ac:dyDescent="0.3">
      <c r="A5140" t="s">
        <v>3739</v>
      </c>
      <c r="B5140" s="3" t="s">
        <v>9614</v>
      </c>
      <c r="C5140" s="4" t="s">
        <v>11913</v>
      </c>
      <c r="E5140" s="5">
        <v>1999</v>
      </c>
      <c r="G5140" s="5">
        <v>1999</v>
      </c>
      <c r="H5140" s="6">
        <v>1177.98</v>
      </c>
      <c r="K5140" s="7">
        <v>1</v>
      </c>
      <c r="N5140" s="8" t="s">
        <v>17</v>
      </c>
      <c r="O5140" s="1" t="s">
        <v>21</v>
      </c>
      <c r="P5140" s="1" t="s">
        <v>11917</v>
      </c>
    </row>
    <row r="5141" spans="1:16" x14ac:dyDescent="0.3">
      <c r="A5141" s="9" t="s">
        <v>4695</v>
      </c>
      <c r="B5141" s="13" t="s">
        <v>10599</v>
      </c>
      <c r="C5141" s="14" t="s">
        <v>11913</v>
      </c>
      <c r="D5141" s="9"/>
      <c r="E5141" s="15">
        <v>1999</v>
      </c>
      <c r="F5141" s="9"/>
      <c r="G5141" s="15">
        <v>1999</v>
      </c>
      <c r="H5141" s="16">
        <v>1177.98</v>
      </c>
      <c r="I5141" s="9"/>
      <c r="J5141" s="9">
        <v>1</v>
      </c>
      <c r="K5141" s="17">
        <v>1</v>
      </c>
      <c r="L5141" s="9"/>
      <c r="M5141" s="9"/>
      <c r="N5141" s="18" t="s">
        <v>17</v>
      </c>
      <c r="O5141" s="19" t="s">
        <v>21</v>
      </c>
      <c r="P5141" s="19" t="s">
        <v>11917</v>
      </c>
    </row>
    <row r="5142" spans="1:16" hidden="1" x14ac:dyDescent="0.3">
      <c r="A5142" t="s">
        <v>4696</v>
      </c>
      <c r="B5142" s="3" t="s">
        <v>10600</v>
      </c>
      <c r="C5142" s="4" t="s">
        <v>11913</v>
      </c>
      <c r="E5142" s="5">
        <v>2999</v>
      </c>
      <c r="G5142" s="5">
        <v>2999</v>
      </c>
      <c r="H5142" s="6">
        <v>1767.27</v>
      </c>
      <c r="K5142" s="7">
        <v>1</v>
      </c>
      <c r="N5142" s="8" t="s">
        <v>17</v>
      </c>
      <c r="O5142" s="1" t="s">
        <v>21</v>
      </c>
      <c r="P5142" s="1" t="s">
        <v>11917</v>
      </c>
    </row>
    <row r="5143" spans="1:16" hidden="1" x14ac:dyDescent="0.3">
      <c r="A5143" t="s">
        <v>4697</v>
      </c>
      <c r="B5143" s="3" t="s">
        <v>10601</v>
      </c>
      <c r="C5143" s="4" t="s">
        <v>11913</v>
      </c>
      <c r="E5143" s="5">
        <v>2499</v>
      </c>
      <c r="G5143" s="5">
        <v>2499</v>
      </c>
      <c r="H5143" s="6">
        <v>1472.63</v>
      </c>
      <c r="K5143" s="7">
        <v>1</v>
      </c>
      <c r="N5143" s="8" t="s">
        <v>17</v>
      </c>
      <c r="O5143" s="1" t="s">
        <v>21</v>
      </c>
      <c r="P5143" s="1" t="s">
        <v>11917</v>
      </c>
    </row>
    <row r="5144" spans="1:16" hidden="1" x14ac:dyDescent="0.3">
      <c r="A5144" t="s">
        <v>4698</v>
      </c>
      <c r="B5144" s="3" t="s">
        <v>10602</v>
      </c>
      <c r="C5144" s="4" t="s">
        <v>11913</v>
      </c>
      <c r="E5144" s="5">
        <v>2999</v>
      </c>
      <c r="G5144" s="5">
        <v>2999</v>
      </c>
      <c r="H5144" s="6">
        <v>1767.27</v>
      </c>
      <c r="K5144" s="7">
        <v>1</v>
      </c>
      <c r="N5144" s="8" t="s">
        <v>17</v>
      </c>
      <c r="O5144" s="1" t="s">
        <v>21</v>
      </c>
      <c r="P5144" s="1" t="s">
        <v>11917</v>
      </c>
    </row>
    <row r="5145" spans="1:16" hidden="1" x14ac:dyDescent="0.3">
      <c r="A5145" t="s">
        <v>3973</v>
      </c>
      <c r="B5145" s="3" t="s">
        <v>9847</v>
      </c>
      <c r="C5145" s="4" t="s">
        <v>11913</v>
      </c>
      <c r="E5145" s="5">
        <v>1899</v>
      </c>
      <c r="G5145" s="5">
        <v>1899</v>
      </c>
      <c r="H5145" s="6">
        <v>1119.05</v>
      </c>
      <c r="K5145" s="7">
        <v>2</v>
      </c>
      <c r="N5145" s="8" t="s">
        <v>17</v>
      </c>
      <c r="O5145" s="1" t="s">
        <v>21</v>
      </c>
      <c r="P5145" s="1" t="s">
        <v>11917</v>
      </c>
    </row>
    <row r="5146" spans="1:16" hidden="1" x14ac:dyDescent="0.3">
      <c r="A5146" t="s">
        <v>4699</v>
      </c>
      <c r="B5146" s="3" t="s">
        <v>10603</v>
      </c>
      <c r="C5146" s="4" t="s">
        <v>11913</v>
      </c>
      <c r="E5146" s="5">
        <v>2499</v>
      </c>
      <c r="G5146" s="5">
        <v>2499</v>
      </c>
      <c r="H5146" s="6">
        <v>1472.63</v>
      </c>
      <c r="K5146" s="7">
        <v>1</v>
      </c>
      <c r="N5146" s="8" t="s">
        <v>17</v>
      </c>
      <c r="O5146" s="1" t="s">
        <v>21</v>
      </c>
      <c r="P5146" s="1" t="s">
        <v>11917</v>
      </c>
    </row>
    <row r="5147" spans="1:16" hidden="1" x14ac:dyDescent="0.3">
      <c r="A5147" t="s">
        <v>3705</v>
      </c>
      <c r="B5147" s="3" t="s">
        <v>9580</v>
      </c>
      <c r="C5147" s="4" t="s">
        <v>11913</v>
      </c>
      <c r="E5147" s="5">
        <v>1999</v>
      </c>
      <c r="G5147" s="5">
        <v>1999</v>
      </c>
      <c r="H5147" s="6">
        <v>1177.98</v>
      </c>
      <c r="K5147" s="7">
        <v>1</v>
      </c>
      <c r="N5147" s="8" t="s">
        <v>17</v>
      </c>
      <c r="O5147" s="1" t="s">
        <v>21</v>
      </c>
      <c r="P5147" s="1" t="s">
        <v>11917</v>
      </c>
    </row>
    <row r="5148" spans="1:16" hidden="1" x14ac:dyDescent="0.3">
      <c r="A5148" t="s">
        <v>3756</v>
      </c>
      <c r="B5148" s="3" t="s">
        <v>9631</v>
      </c>
      <c r="C5148" s="4" t="s">
        <v>11913</v>
      </c>
      <c r="E5148" s="5">
        <v>1899</v>
      </c>
      <c r="G5148" s="5">
        <v>1899</v>
      </c>
      <c r="H5148" s="6">
        <v>1119.05</v>
      </c>
      <c r="K5148" s="7">
        <v>1</v>
      </c>
      <c r="N5148" s="8" t="s">
        <v>17</v>
      </c>
      <c r="O5148" s="1" t="s">
        <v>21</v>
      </c>
      <c r="P5148" s="1" t="s">
        <v>11917</v>
      </c>
    </row>
    <row r="5149" spans="1:16" hidden="1" x14ac:dyDescent="0.3">
      <c r="A5149" t="s">
        <v>4700</v>
      </c>
      <c r="B5149" s="3" t="s">
        <v>10604</v>
      </c>
      <c r="C5149" s="4" t="s">
        <v>11913</v>
      </c>
      <c r="E5149" s="5">
        <v>1899</v>
      </c>
      <c r="G5149" s="5">
        <v>1899</v>
      </c>
      <c r="H5149" s="6">
        <v>1119.05</v>
      </c>
      <c r="K5149" s="7">
        <v>1</v>
      </c>
      <c r="N5149" s="8" t="s">
        <v>17</v>
      </c>
      <c r="O5149" s="1" t="s">
        <v>21</v>
      </c>
      <c r="P5149" s="1" t="s">
        <v>11917</v>
      </c>
    </row>
    <row r="5150" spans="1:16" hidden="1" x14ac:dyDescent="0.3">
      <c r="A5150" t="s">
        <v>4701</v>
      </c>
      <c r="B5150" s="3" t="s">
        <v>10605</v>
      </c>
      <c r="C5150" s="4" t="s">
        <v>11913</v>
      </c>
      <c r="E5150" s="5">
        <v>1899</v>
      </c>
      <c r="G5150" s="5">
        <v>1899</v>
      </c>
      <c r="H5150" s="6">
        <v>1119.05</v>
      </c>
      <c r="K5150" s="7">
        <v>1</v>
      </c>
      <c r="N5150" s="8" t="s">
        <v>17</v>
      </c>
      <c r="O5150" s="1" t="s">
        <v>21</v>
      </c>
      <c r="P5150" s="1" t="s">
        <v>11917</v>
      </c>
    </row>
    <row r="5151" spans="1:16" hidden="1" x14ac:dyDescent="0.3">
      <c r="A5151" t="s">
        <v>4702</v>
      </c>
      <c r="B5151" s="3" t="s">
        <v>10606</v>
      </c>
      <c r="C5151" s="4" t="s">
        <v>11913</v>
      </c>
      <c r="E5151" s="5">
        <v>1899</v>
      </c>
      <c r="G5151" s="5">
        <v>1899</v>
      </c>
      <c r="H5151" s="6">
        <v>1119.05</v>
      </c>
      <c r="K5151" s="7">
        <v>1</v>
      </c>
      <c r="N5151" s="8" t="s">
        <v>17</v>
      </c>
      <c r="O5151" s="1" t="s">
        <v>21</v>
      </c>
      <c r="P5151" s="1" t="s">
        <v>11917</v>
      </c>
    </row>
    <row r="5152" spans="1:16" hidden="1" x14ac:dyDescent="0.3">
      <c r="A5152" t="s">
        <v>4703</v>
      </c>
      <c r="B5152" s="3" t="s">
        <v>10607</v>
      </c>
      <c r="C5152" s="4" t="s">
        <v>11913</v>
      </c>
      <c r="E5152" s="5">
        <v>1899</v>
      </c>
      <c r="G5152" s="5">
        <v>1899</v>
      </c>
      <c r="H5152" s="6">
        <v>1119.05</v>
      </c>
      <c r="K5152" s="7">
        <v>1</v>
      </c>
      <c r="N5152" s="8" t="s">
        <v>17</v>
      </c>
      <c r="O5152" s="1" t="s">
        <v>21</v>
      </c>
      <c r="P5152" s="1" t="s">
        <v>11917</v>
      </c>
    </row>
    <row r="5153" spans="1:16" hidden="1" x14ac:dyDescent="0.3">
      <c r="A5153" t="s">
        <v>3759</v>
      </c>
      <c r="B5153" s="3" t="s">
        <v>9634</v>
      </c>
      <c r="C5153" s="4" t="s">
        <v>11913</v>
      </c>
      <c r="E5153" s="5">
        <v>1899</v>
      </c>
      <c r="G5153" s="5">
        <v>1899</v>
      </c>
      <c r="H5153" s="6">
        <v>1119.05</v>
      </c>
      <c r="K5153" s="7">
        <v>1</v>
      </c>
      <c r="N5153" s="8" t="s">
        <v>17</v>
      </c>
      <c r="O5153" s="1" t="s">
        <v>21</v>
      </c>
      <c r="P5153" s="1" t="s">
        <v>11917</v>
      </c>
    </row>
    <row r="5154" spans="1:16" hidden="1" x14ac:dyDescent="0.3">
      <c r="A5154" t="s">
        <v>3742</v>
      </c>
      <c r="B5154" s="3" t="s">
        <v>9617</v>
      </c>
      <c r="C5154" s="4" t="s">
        <v>11913</v>
      </c>
      <c r="E5154" s="5">
        <v>1899</v>
      </c>
      <c r="G5154" s="5">
        <v>1899</v>
      </c>
      <c r="H5154" s="6">
        <v>1119.05</v>
      </c>
      <c r="K5154" s="7">
        <v>1</v>
      </c>
      <c r="N5154" s="8" t="s">
        <v>17</v>
      </c>
      <c r="O5154" s="1" t="s">
        <v>21</v>
      </c>
      <c r="P5154" s="1" t="s">
        <v>11917</v>
      </c>
    </row>
    <row r="5155" spans="1:16" hidden="1" x14ac:dyDescent="0.3">
      <c r="A5155" t="s">
        <v>3757</v>
      </c>
      <c r="B5155" s="3" t="s">
        <v>9632</v>
      </c>
      <c r="C5155" s="4" t="s">
        <v>11913</v>
      </c>
      <c r="E5155" s="5">
        <v>1899</v>
      </c>
      <c r="G5155" s="5">
        <v>1899</v>
      </c>
      <c r="H5155" s="6">
        <v>1119.05</v>
      </c>
      <c r="K5155" s="7">
        <v>2</v>
      </c>
      <c r="N5155" s="8" t="s">
        <v>17</v>
      </c>
      <c r="O5155" s="1" t="s">
        <v>21</v>
      </c>
      <c r="P5155" s="1" t="s">
        <v>11917</v>
      </c>
    </row>
    <row r="5156" spans="1:16" hidden="1" x14ac:dyDescent="0.3">
      <c r="A5156" t="s">
        <v>3745</v>
      </c>
      <c r="B5156" s="3" t="s">
        <v>9620</v>
      </c>
      <c r="C5156" s="4" t="s">
        <v>11913</v>
      </c>
      <c r="E5156" s="5">
        <v>1899</v>
      </c>
      <c r="G5156" s="5">
        <v>1899</v>
      </c>
      <c r="H5156" s="6">
        <v>1119.05</v>
      </c>
      <c r="K5156" s="7">
        <v>2</v>
      </c>
      <c r="N5156" s="8" t="s">
        <v>17</v>
      </c>
      <c r="O5156" s="1" t="s">
        <v>21</v>
      </c>
      <c r="P5156" s="1" t="s">
        <v>11917</v>
      </c>
    </row>
    <row r="5157" spans="1:16" hidden="1" x14ac:dyDescent="0.3">
      <c r="A5157" t="s">
        <v>3755</v>
      </c>
      <c r="B5157" s="3" t="s">
        <v>9630</v>
      </c>
      <c r="C5157" s="4" t="s">
        <v>11913</v>
      </c>
      <c r="E5157" s="5">
        <v>1899</v>
      </c>
      <c r="G5157" s="5">
        <v>1899</v>
      </c>
      <c r="H5157" s="6">
        <v>1119.05</v>
      </c>
      <c r="K5157" s="7">
        <v>1</v>
      </c>
      <c r="N5157" s="8" t="s">
        <v>17</v>
      </c>
      <c r="O5157" s="1" t="s">
        <v>21</v>
      </c>
      <c r="P5157" s="1" t="s">
        <v>11917</v>
      </c>
    </row>
    <row r="5158" spans="1:16" hidden="1" x14ac:dyDescent="0.3">
      <c r="A5158" t="s">
        <v>3754</v>
      </c>
      <c r="B5158" s="3" t="s">
        <v>9629</v>
      </c>
      <c r="C5158" s="4" t="s">
        <v>11913</v>
      </c>
      <c r="E5158" s="5">
        <v>1899</v>
      </c>
      <c r="G5158" s="5">
        <v>1899</v>
      </c>
      <c r="H5158" s="6">
        <v>1119.05</v>
      </c>
      <c r="K5158" s="7">
        <v>2</v>
      </c>
      <c r="N5158" s="8" t="s">
        <v>17</v>
      </c>
      <c r="O5158" s="1" t="s">
        <v>21</v>
      </c>
      <c r="P5158" s="1" t="s">
        <v>11917</v>
      </c>
    </row>
    <row r="5159" spans="1:16" hidden="1" x14ac:dyDescent="0.3">
      <c r="A5159" t="s">
        <v>3747</v>
      </c>
      <c r="B5159" s="3" t="s">
        <v>9622</v>
      </c>
      <c r="C5159" s="4" t="s">
        <v>11913</v>
      </c>
      <c r="E5159" s="5">
        <v>1899</v>
      </c>
      <c r="G5159" s="5">
        <v>1899</v>
      </c>
      <c r="H5159" s="6">
        <v>1119.05</v>
      </c>
      <c r="K5159" s="7">
        <v>2</v>
      </c>
      <c r="N5159" s="8" t="s">
        <v>17</v>
      </c>
      <c r="O5159" s="1" t="s">
        <v>21</v>
      </c>
      <c r="P5159" s="1" t="s">
        <v>11917</v>
      </c>
    </row>
    <row r="5160" spans="1:16" hidden="1" x14ac:dyDescent="0.3">
      <c r="A5160" t="s">
        <v>3753</v>
      </c>
      <c r="B5160" s="3" t="s">
        <v>9628</v>
      </c>
      <c r="C5160" s="4" t="s">
        <v>11913</v>
      </c>
      <c r="E5160" s="5">
        <v>1899</v>
      </c>
      <c r="G5160" s="5">
        <v>1899</v>
      </c>
      <c r="H5160" s="6">
        <v>1119.05</v>
      </c>
      <c r="K5160" s="7">
        <v>1</v>
      </c>
      <c r="N5160" s="8" t="s">
        <v>17</v>
      </c>
      <c r="O5160" s="1" t="s">
        <v>21</v>
      </c>
      <c r="P5160" s="1" t="s">
        <v>11917</v>
      </c>
    </row>
    <row r="5161" spans="1:16" hidden="1" x14ac:dyDescent="0.3">
      <c r="A5161" t="s">
        <v>3762</v>
      </c>
      <c r="B5161" s="3" t="s">
        <v>9637</v>
      </c>
      <c r="C5161" s="4" t="s">
        <v>11913</v>
      </c>
      <c r="E5161" s="5">
        <v>1899</v>
      </c>
      <c r="G5161" s="5">
        <v>1899</v>
      </c>
      <c r="H5161" s="6">
        <v>1119.05</v>
      </c>
      <c r="K5161" s="7">
        <v>1</v>
      </c>
      <c r="N5161" s="8" t="s">
        <v>17</v>
      </c>
      <c r="O5161" s="1" t="s">
        <v>21</v>
      </c>
      <c r="P5161" s="1" t="s">
        <v>11917</v>
      </c>
    </row>
    <row r="5162" spans="1:16" hidden="1" x14ac:dyDescent="0.3">
      <c r="A5162" t="s">
        <v>4704</v>
      </c>
      <c r="B5162" s="3" t="s">
        <v>10608</v>
      </c>
      <c r="C5162" s="4" t="s">
        <v>11913</v>
      </c>
      <c r="E5162" s="5">
        <v>2999</v>
      </c>
      <c r="G5162" s="5">
        <v>2999</v>
      </c>
      <c r="H5162" s="6">
        <v>1767.27</v>
      </c>
      <c r="K5162" s="7">
        <v>1</v>
      </c>
      <c r="N5162" s="8" t="s">
        <v>17</v>
      </c>
      <c r="O5162" s="1" t="s">
        <v>21</v>
      </c>
      <c r="P5162" s="1" t="s">
        <v>11917</v>
      </c>
    </row>
    <row r="5163" spans="1:16" hidden="1" x14ac:dyDescent="0.3">
      <c r="A5163" t="s">
        <v>3758</v>
      </c>
      <c r="B5163" s="3" t="s">
        <v>9633</v>
      </c>
      <c r="C5163" s="4" t="s">
        <v>11913</v>
      </c>
      <c r="E5163" s="5">
        <v>1899</v>
      </c>
      <c r="G5163" s="5">
        <v>1899</v>
      </c>
      <c r="H5163" s="6">
        <v>1119.05</v>
      </c>
      <c r="K5163" s="7">
        <v>2</v>
      </c>
      <c r="N5163" s="8" t="s">
        <v>17</v>
      </c>
      <c r="O5163" s="1" t="s">
        <v>21</v>
      </c>
      <c r="P5163" s="1" t="s">
        <v>11917</v>
      </c>
    </row>
    <row r="5164" spans="1:16" hidden="1" x14ac:dyDescent="0.3">
      <c r="A5164" t="s">
        <v>4705</v>
      </c>
      <c r="B5164" s="3" t="s">
        <v>10609</v>
      </c>
      <c r="C5164" s="4" t="s">
        <v>11913</v>
      </c>
      <c r="E5164" s="5">
        <v>2299</v>
      </c>
      <c r="G5164" s="5">
        <v>2299</v>
      </c>
      <c r="H5164" s="6">
        <v>1354.77</v>
      </c>
      <c r="K5164" s="7">
        <v>1</v>
      </c>
      <c r="N5164" s="8" t="s">
        <v>17</v>
      </c>
      <c r="O5164" s="1" t="s">
        <v>21</v>
      </c>
      <c r="P5164" s="1" t="s">
        <v>11917</v>
      </c>
    </row>
    <row r="5165" spans="1:16" hidden="1" x14ac:dyDescent="0.3">
      <c r="A5165" t="s">
        <v>4706</v>
      </c>
      <c r="B5165" s="3" t="s">
        <v>10610</v>
      </c>
      <c r="C5165" s="4" t="s">
        <v>11913</v>
      </c>
      <c r="E5165" s="5">
        <v>2299</v>
      </c>
      <c r="G5165" s="5">
        <v>2299</v>
      </c>
      <c r="H5165" s="6">
        <v>1354.77</v>
      </c>
      <c r="K5165" s="7">
        <v>1</v>
      </c>
      <c r="N5165" s="8" t="s">
        <v>17</v>
      </c>
      <c r="O5165" s="1" t="s">
        <v>21</v>
      </c>
      <c r="P5165" s="1" t="s">
        <v>11917</v>
      </c>
    </row>
    <row r="5166" spans="1:16" hidden="1" x14ac:dyDescent="0.3">
      <c r="A5166" t="s">
        <v>4707</v>
      </c>
      <c r="B5166" s="3" t="s">
        <v>10611</v>
      </c>
      <c r="C5166" s="4" t="s">
        <v>11913</v>
      </c>
      <c r="E5166" s="5">
        <v>2299</v>
      </c>
      <c r="G5166" s="5">
        <v>2299</v>
      </c>
      <c r="H5166" s="6">
        <v>1354.77</v>
      </c>
      <c r="K5166" s="7">
        <v>1</v>
      </c>
      <c r="N5166" s="8" t="s">
        <v>17</v>
      </c>
      <c r="O5166" s="1" t="s">
        <v>21</v>
      </c>
      <c r="P5166" s="1" t="s">
        <v>11917</v>
      </c>
    </row>
    <row r="5167" spans="1:16" x14ac:dyDescent="0.3">
      <c r="A5167" s="9" t="s">
        <v>4708</v>
      </c>
      <c r="B5167" s="13" t="s">
        <v>10612</v>
      </c>
      <c r="C5167" s="14" t="s">
        <v>11913</v>
      </c>
      <c r="D5167" s="9"/>
      <c r="E5167" s="15">
        <v>2799</v>
      </c>
      <c r="F5167" s="9"/>
      <c r="G5167" s="15">
        <v>2799</v>
      </c>
      <c r="H5167" s="16">
        <v>1649.41</v>
      </c>
      <c r="I5167" s="9"/>
      <c r="J5167" s="9">
        <v>1</v>
      </c>
      <c r="K5167" s="17">
        <v>1</v>
      </c>
      <c r="L5167" s="9"/>
      <c r="M5167" s="9"/>
      <c r="N5167" s="18" t="s">
        <v>17</v>
      </c>
      <c r="O5167" s="19" t="s">
        <v>21</v>
      </c>
      <c r="P5167" s="19" t="s">
        <v>11917</v>
      </c>
    </row>
    <row r="5168" spans="1:16" hidden="1" x14ac:dyDescent="0.3">
      <c r="A5168" t="s">
        <v>4709</v>
      </c>
      <c r="B5168" s="3" t="s">
        <v>10613</v>
      </c>
      <c r="C5168" s="4" t="s">
        <v>11913</v>
      </c>
      <c r="E5168" s="5">
        <v>2299</v>
      </c>
      <c r="G5168" s="5">
        <v>2299</v>
      </c>
      <c r="H5168" s="6">
        <v>1354.77</v>
      </c>
      <c r="K5168" s="7">
        <v>1</v>
      </c>
      <c r="N5168" s="8" t="s">
        <v>17</v>
      </c>
      <c r="O5168" s="1" t="s">
        <v>21</v>
      </c>
      <c r="P5168" s="1" t="s">
        <v>11917</v>
      </c>
    </row>
    <row r="5169" spans="1:16" hidden="1" x14ac:dyDescent="0.3">
      <c r="A5169" t="s">
        <v>3709</v>
      </c>
      <c r="B5169" s="3" t="s">
        <v>9584</v>
      </c>
      <c r="C5169" s="4" t="s">
        <v>11913</v>
      </c>
      <c r="E5169" s="5">
        <v>1999</v>
      </c>
      <c r="G5169" s="5">
        <v>1999</v>
      </c>
      <c r="H5169" s="6">
        <v>1177.98</v>
      </c>
      <c r="K5169" s="7">
        <v>2</v>
      </c>
      <c r="N5169" s="8" t="s">
        <v>17</v>
      </c>
      <c r="O5169" s="1" t="s">
        <v>21</v>
      </c>
      <c r="P5169" s="1" t="s">
        <v>11917</v>
      </c>
    </row>
    <row r="5170" spans="1:16" hidden="1" x14ac:dyDescent="0.3">
      <c r="A5170" t="s">
        <v>3944</v>
      </c>
      <c r="B5170" s="3" t="s">
        <v>9818</v>
      </c>
      <c r="C5170" s="4" t="s">
        <v>11913</v>
      </c>
      <c r="E5170" s="5">
        <v>4499</v>
      </c>
      <c r="G5170" s="5">
        <v>4499</v>
      </c>
      <c r="H5170" s="6">
        <v>2651.2</v>
      </c>
      <c r="K5170" s="7">
        <v>1</v>
      </c>
      <c r="N5170" s="8" t="s">
        <v>17</v>
      </c>
      <c r="O5170" s="1" t="s">
        <v>21</v>
      </c>
      <c r="P5170" s="1" t="s">
        <v>11917</v>
      </c>
    </row>
    <row r="5171" spans="1:16" hidden="1" x14ac:dyDescent="0.3">
      <c r="A5171" t="s">
        <v>4710</v>
      </c>
      <c r="B5171" s="3" t="s">
        <v>10614</v>
      </c>
      <c r="C5171" s="4" t="s">
        <v>11913</v>
      </c>
      <c r="E5171" s="5">
        <v>4499</v>
      </c>
      <c r="G5171" s="5">
        <v>4499</v>
      </c>
      <c r="H5171" s="6">
        <v>2651.2</v>
      </c>
      <c r="K5171" s="7">
        <v>1</v>
      </c>
      <c r="N5171" s="8" t="s">
        <v>17</v>
      </c>
      <c r="O5171" s="1" t="s">
        <v>21</v>
      </c>
      <c r="P5171" s="1" t="s">
        <v>11917</v>
      </c>
    </row>
    <row r="5172" spans="1:16" hidden="1" x14ac:dyDescent="0.3">
      <c r="A5172" t="s">
        <v>4711</v>
      </c>
      <c r="B5172" s="3" t="s">
        <v>10615</v>
      </c>
      <c r="C5172" s="4" t="s">
        <v>11913</v>
      </c>
      <c r="E5172" s="5">
        <v>4499</v>
      </c>
      <c r="G5172" s="5">
        <v>4499</v>
      </c>
      <c r="H5172" s="6">
        <v>2651.2</v>
      </c>
      <c r="K5172" s="7">
        <v>1</v>
      </c>
      <c r="N5172" s="8" t="s">
        <v>17</v>
      </c>
      <c r="O5172" s="1" t="s">
        <v>21</v>
      </c>
      <c r="P5172" s="1" t="s">
        <v>11917</v>
      </c>
    </row>
    <row r="5173" spans="1:16" hidden="1" x14ac:dyDescent="0.3">
      <c r="A5173" t="s">
        <v>4712</v>
      </c>
      <c r="B5173" s="3" t="s">
        <v>10616</v>
      </c>
      <c r="C5173" s="4" t="s">
        <v>11913</v>
      </c>
      <c r="E5173" s="5">
        <v>4499</v>
      </c>
      <c r="G5173" s="5">
        <v>4499</v>
      </c>
      <c r="H5173" s="6">
        <v>2651.2</v>
      </c>
      <c r="K5173" s="7">
        <v>1</v>
      </c>
      <c r="N5173" s="8" t="s">
        <v>17</v>
      </c>
      <c r="O5173" s="1" t="s">
        <v>21</v>
      </c>
      <c r="P5173" s="1" t="s">
        <v>11917</v>
      </c>
    </row>
    <row r="5174" spans="1:16" hidden="1" x14ac:dyDescent="0.3">
      <c r="A5174" t="s">
        <v>3943</v>
      </c>
      <c r="B5174" s="3" t="s">
        <v>9817</v>
      </c>
      <c r="C5174" s="4" t="s">
        <v>11913</v>
      </c>
      <c r="E5174" s="5">
        <v>4499</v>
      </c>
      <c r="G5174" s="5">
        <v>4499</v>
      </c>
      <c r="H5174" s="6">
        <v>2651.2</v>
      </c>
      <c r="K5174" s="7">
        <v>1</v>
      </c>
      <c r="N5174" s="8" t="s">
        <v>17</v>
      </c>
      <c r="O5174" s="1" t="s">
        <v>21</v>
      </c>
      <c r="P5174" s="1" t="s">
        <v>11917</v>
      </c>
    </row>
    <row r="5175" spans="1:16" hidden="1" x14ac:dyDescent="0.3">
      <c r="A5175" t="s">
        <v>3950</v>
      </c>
      <c r="B5175" s="3" t="s">
        <v>9824</v>
      </c>
      <c r="C5175" s="4" t="s">
        <v>11913</v>
      </c>
      <c r="E5175" s="5">
        <v>4499</v>
      </c>
      <c r="G5175" s="5">
        <v>4499</v>
      </c>
      <c r="H5175" s="6">
        <v>2651.2</v>
      </c>
      <c r="K5175" s="7">
        <v>1</v>
      </c>
      <c r="N5175" s="8" t="s">
        <v>17</v>
      </c>
      <c r="O5175" s="1" t="s">
        <v>21</v>
      </c>
      <c r="P5175" s="1" t="s">
        <v>11917</v>
      </c>
    </row>
    <row r="5176" spans="1:16" hidden="1" x14ac:dyDescent="0.3">
      <c r="A5176" t="s">
        <v>3955</v>
      </c>
      <c r="B5176" s="3" t="s">
        <v>9829</v>
      </c>
      <c r="C5176" s="4" t="s">
        <v>11913</v>
      </c>
      <c r="E5176" s="5">
        <v>4499</v>
      </c>
      <c r="G5176" s="5">
        <v>4499</v>
      </c>
      <c r="H5176" s="6">
        <v>2651.2</v>
      </c>
      <c r="K5176" s="7">
        <v>1</v>
      </c>
      <c r="N5176" s="8" t="s">
        <v>17</v>
      </c>
      <c r="O5176" s="1" t="s">
        <v>21</v>
      </c>
      <c r="P5176" s="1" t="s">
        <v>11917</v>
      </c>
    </row>
    <row r="5177" spans="1:16" hidden="1" x14ac:dyDescent="0.3">
      <c r="A5177" t="s">
        <v>3953</v>
      </c>
      <c r="B5177" s="3" t="s">
        <v>9827</v>
      </c>
      <c r="C5177" s="4" t="s">
        <v>11913</v>
      </c>
      <c r="E5177" s="5">
        <v>4499</v>
      </c>
      <c r="G5177" s="5">
        <v>4499</v>
      </c>
      <c r="H5177" s="6">
        <v>2651.2</v>
      </c>
      <c r="K5177" s="7">
        <v>1</v>
      </c>
      <c r="N5177" s="8" t="s">
        <v>17</v>
      </c>
      <c r="O5177" s="1" t="s">
        <v>21</v>
      </c>
      <c r="P5177" s="1" t="s">
        <v>11917</v>
      </c>
    </row>
    <row r="5178" spans="1:16" hidden="1" x14ac:dyDescent="0.3">
      <c r="A5178" t="s">
        <v>3942</v>
      </c>
      <c r="B5178" s="3" t="s">
        <v>9816</v>
      </c>
      <c r="C5178" s="4" t="s">
        <v>11913</v>
      </c>
      <c r="E5178" s="5">
        <v>4499</v>
      </c>
      <c r="G5178" s="5">
        <v>4499</v>
      </c>
      <c r="H5178" s="6">
        <v>2651.2</v>
      </c>
      <c r="K5178" s="7">
        <v>1</v>
      </c>
      <c r="N5178" s="8" t="s">
        <v>17</v>
      </c>
      <c r="O5178" s="1" t="s">
        <v>21</v>
      </c>
      <c r="P5178" s="1" t="s">
        <v>11917</v>
      </c>
    </row>
    <row r="5179" spans="1:16" hidden="1" x14ac:dyDescent="0.3">
      <c r="A5179" t="s">
        <v>4713</v>
      </c>
      <c r="B5179" s="3" t="s">
        <v>10617</v>
      </c>
      <c r="C5179" s="4" t="s">
        <v>11913</v>
      </c>
      <c r="E5179" s="5">
        <v>1899</v>
      </c>
      <c r="G5179" s="5">
        <v>1899</v>
      </c>
      <c r="H5179" s="6">
        <v>1119.05</v>
      </c>
      <c r="K5179" s="7">
        <v>1</v>
      </c>
      <c r="N5179" s="8" t="s">
        <v>17</v>
      </c>
      <c r="O5179" s="1" t="s">
        <v>21</v>
      </c>
      <c r="P5179" s="1" t="s">
        <v>11917</v>
      </c>
    </row>
    <row r="5180" spans="1:16" hidden="1" x14ac:dyDescent="0.3">
      <c r="A5180" t="s">
        <v>3708</v>
      </c>
      <c r="B5180" s="3" t="s">
        <v>9583</v>
      </c>
      <c r="C5180" s="4" t="s">
        <v>11913</v>
      </c>
      <c r="E5180" s="5">
        <v>1999</v>
      </c>
      <c r="G5180" s="5">
        <v>1999</v>
      </c>
      <c r="H5180" s="6">
        <v>1177.98</v>
      </c>
      <c r="K5180" s="7">
        <v>2</v>
      </c>
      <c r="N5180" s="8" t="s">
        <v>17</v>
      </c>
      <c r="O5180" s="1" t="s">
        <v>21</v>
      </c>
      <c r="P5180" s="1" t="s">
        <v>11917</v>
      </c>
    </row>
    <row r="5181" spans="1:16" hidden="1" x14ac:dyDescent="0.3">
      <c r="A5181" t="s">
        <v>3707</v>
      </c>
      <c r="B5181" s="3" t="s">
        <v>9582</v>
      </c>
      <c r="C5181" s="4" t="s">
        <v>11913</v>
      </c>
      <c r="E5181" s="5">
        <v>1999</v>
      </c>
      <c r="G5181" s="5">
        <v>1999</v>
      </c>
      <c r="H5181" s="6">
        <v>1177.98</v>
      </c>
      <c r="K5181" s="7">
        <v>1</v>
      </c>
      <c r="N5181" s="8" t="s">
        <v>17</v>
      </c>
      <c r="O5181" s="1" t="s">
        <v>21</v>
      </c>
      <c r="P5181" s="1" t="s">
        <v>11917</v>
      </c>
    </row>
    <row r="5182" spans="1:16" hidden="1" x14ac:dyDescent="0.3">
      <c r="A5182" t="s">
        <v>3731</v>
      </c>
      <c r="B5182" s="3" t="s">
        <v>9606</v>
      </c>
      <c r="C5182" s="4" t="s">
        <v>11913</v>
      </c>
      <c r="E5182" s="5">
        <v>2799</v>
      </c>
      <c r="G5182" s="5">
        <v>2799</v>
      </c>
      <c r="H5182" s="6">
        <v>1649.41</v>
      </c>
      <c r="K5182" s="7">
        <v>1</v>
      </c>
      <c r="N5182" s="8" t="s">
        <v>17</v>
      </c>
      <c r="O5182" s="1" t="s">
        <v>21</v>
      </c>
      <c r="P5182" s="1" t="s">
        <v>11917</v>
      </c>
    </row>
    <row r="5183" spans="1:16" x14ac:dyDescent="0.3">
      <c r="A5183" s="9" t="s">
        <v>4714</v>
      </c>
      <c r="B5183" s="13" t="s">
        <v>10618</v>
      </c>
      <c r="C5183" s="14" t="s">
        <v>11913</v>
      </c>
      <c r="D5183" s="9"/>
      <c r="E5183" s="15">
        <v>1899</v>
      </c>
      <c r="F5183" s="9"/>
      <c r="G5183" s="15">
        <v>1899</v>
      </c>
      <c r="H5183" s="16">
        <v>1119.05</v>
      </c>
      <c r="I5183" s="9"/>
      <c r="J5183" s="9">
        <v>1</v>
      </c>
      <c r="K5183" s="17">
        <v>1</v>
      </c>
      <c r="L5183" s="9"/>
      <c r="M5183" s="9"/>
      <c r="N5183" s="18" t="s">
        <v>17</v>
      </c>
      <c r="O5183" s="19" t="s">
        <v>21</v>
      </c>
      <c r="P5183" s="19" t="s">
        <v>11917</v>
      </c>
    </row>
    <row r="5184" spans="1:16" hidden="1" x14ac:dyDescent="0.3">
      <c r="A5184" t="s">
        <v>4715</v>
      </c>
      <c r="B5184" s="3" t="s">
        <v>10619</v>
      </c>
      <c r="C5184" s="4" t="s">
        <v>11913</v>
      </c>
      <c r="E5184" s="5">
        <v>1899</v>
      </c>
      <c r="G5184" s="5">
        <v>1899</v>
      </c>
      <c r="H5184" s="6">
        <v>1119.05</v>
      </c>
      <c r="K5184" s="7">
        <v>2</v>
      </c>
      <c r="N5184" s="8" t="s">
        <v>17</v>
      </c>
      <c r="O5184" s="1" t="s">
        <v>21</v>
      </c>
      <c r="P5184" s="1" t="s">
        <v>11917</v>
      </c>
    </row>
    <row r="5185" spans="1:16" hidden="1" x14ac:dyDescent="0.3">
      <c r="A5185" t="s">
        <v>4716</v>
      </c>
      <c r="B5185" s="3" t="s">
        <v>10620</v>
      </c>
      <c r="C5185" s="4" t="s">
        <v>11913</v>
      </c>
      <c r="E5185" s="5">
        <v>1899</v>
      </c>
      <c r="G5185" s="5">
        <v>1899</v>
      </c>
      <c r="H5185" s="6">
        <v>1119.05</v>
      </c>
      <c r="K5185" s="7">
        <v>1</v>
      </c>
      <c r="N5185" s="8" t="s">
        <v>17</v>
      </c>
      <c r="O5185" s="1" t="s">
        <v>21</v>
      </c>
      <c r="P5185" s="1" t="s">
        <v>11917</v>
      </c>
    </row>
    <row r="5186" spans="1:16" hidden="1" x14ac:dyDescent="0.3">
      <c r="A5186" t="s">
        <v>4717</v>
      </c>
      <c r="B5186" s="3" t="s">
        <v>10621</v>
      </c>
      <c r="C5186" s="4" t="s">
        <v>11913</v>
      </c>
      <c r="E5186" s="5">
        <v>2499</v>
      </c>
      <c r="G5186" s="5">
        <v>2499</v>
      </c>
      <c r="H5186" s="6">
        <v>1472.63</v>
      </c>
      <c r="K5186" s="7">
        <v>2</v>
      </c>
      <c r="N5186" s="8" t="s">
        <v>17</v>
      </c>
      <c r="O5186" s="1" t="s">
        <v>21</v>
      </c>
      <c r="P5186" s="1" t="s">
        <v>11917</v>
      </c>
    </row>
    <row r="5187" spans="1:16" hidden="1" x14ac:dyDescent="0.3">
      <c r="A5187" t="s">
        <v>4718</v>
      </c>
      <c r="B5187" s="3" t="s">
        <v>10622</v>
      </c>
      <c r="C5187" s="4" t="s">
        <v>11913</v>
      </c>
      <c r="E5187" s="5">
        <v>2499</v>
      </c>
      <c r="G5187" s="5">
        <v>2499</v>
      </c>
      <c r="H5187" s="6">
        <v>1472.63</v>
      </c>
      <c r="K5187" s="7">
        <v>1</v>
      </c>
      <c r="N5187" s="8" t="s">
        <v>17</v>
      </c>
      <c r="O5187" s="1" t="s">
        <v>21</v>
      </c>
      <c r="P5187" s="1" t="s">
        <v>11917</v>
      </c>
    </row>
    <row r="5188" spans="1:16" x14ac:dyDescent="0.3">
      <c r="A5188" s="9" t="s">
        <v>4719</v>
      </c>
      <c r="B5188" s="13" t="s">
        <v>10623</v>
      </c>
      <c r="C5188" s="14" t="s">
        <v>11913</v>
      </c>
      <c r="D5188" s="9"/>
      <c r="E5188" s="15">
        <v>1999</v>
      </c>
      <c r="F5188" s="9"/>
      <c r="G5188" s="15">
        <v>1999</v>
      </c>
      <c r="H5188" s="16">
        <v>1177.98</v>
      </c>
      <c r="I5188" s="9"/>
      <c r="J5188" s="9">
        <v>1</v>
      </c>
      <c r="K5188" s="17">
        <v>1</v>
      </c>
      <c r="L5188" s="9"/>
      <c r="M5188" s="9"/>
      <c r="N5188" s="18" t="s">
        <v>17</v>
      </c>
      <c r="O5188" s="19" t="s">
        <v>21</v>
      </c>
      <c r="P5188" s="19" t="s">
        <v>11917</v>
      </c>
    </row>
    <row r="5189" spans="1:16" hidden="1" x14ac:dyDescent="0.3">
      <c r="A5189" t="s">
        <v>4720</v>
      </c>
      <c r="B5189" s="3" t="s">
        <v>10624</v>
      </c>
      <c r="C5189" s="4" t="s">
        <v>11913</v>
      </c>
      <c r="E5189" s="5">
        <v>2299</v>
      </c>
      <c r="G5189" s="5">
        <v>2299</v>
      </c>
      <c r="H5189" s="6">
        <v>1354.77</v>
      </c>
      <c r="K5189" s="7">
        <v>1</v>
      </c>
      <c r="N5189" s="8" t="s">
        <v>17</v>
      </c>
      <c r="O5189" s="1" t="s">
        <v>21</v>
      </c>
      <c r="P5189" s="1" t="s">
        <v>11917</v>
      </c>
    </row>
    <row r="5190" spans="1:16" x14ac:dyDescent="0.3">
      <c r="A5190" s="9" t="s">
        <v>4721</v>
      </c>
      <c r="B5190" s="13" t="s">
        <v>10625</v>
      </c>
      <c r="C5190" s="14" t="s">
        <v>11913</v>
      </c>
      <c r="D5190" s="9"/>
      <c r="E5190" s="15">
        <v>2299</v>
      </c>
      <c r="F5190" s="9"/>
      <c r="G5190" s="15">
        <v>2299</v>
      </c>
      <c r="H5190" s="16">
        <v>1354.77</v>
      </c>
      <c r="I5190" s="9"/>
      <c r="J5190" s="9">
        <v>1</v>
      </c>
      <c r="K5190" s="17">
        <v>1</v>
      </c>
      <c r="L5190" s="9"/>
      <c r="M5190" s="9"/>
      <c r="N5190" s="18" t="s">
        <v>17</v>
      </c>
      <c r="O5190" s="19" t="s">
        <v>21</v>
      </c>
      <c r="P5190" s="19" t="s">
        <v>11917</v>
      </c>
    </row>
    <row r="5191" spans="1:16" x14ac:dyDescent="0.3">
      <c r="A5191" s="9" t="s">
        <v>4722</v>
      </c>
      <c r="B5191" s="13" t="s">
        <v>10626</v>
      </c>
      <c r="C5191" s="14" t="s">
        <v>11913</v>
      </c>
      <c r="D5191" s="9"/>
      <c r="E5191" s="15">
        <v>1999</v>
      </c>
      <c r="F5191" s="9"/>
      <c r="G5191" s="15">
        <v>1999</v>
      </c>
      <c r="H5191" s="16">
        <v>1177.98</v>
      </c>
      <c r="I5191" s="9"/>
      <c r="J5191" s="9">
        <v>1</v>
      </c>
      <c r="K5191" s="17">
        <v>2</v>
      </c>
      <c r="L5191" s="9"/>
      <c r="M5191" s="9"/>
      <c r="N5191" s="18" t="s">
        <v>17</v>
      </c>
      <c r="O5191" s="19" t="s">
        <v>21</v>
      </c>
      <c r="P5191" s="19" t="s">
        <v>11917</v>
      </c>
    </row>
    <row r="5192" spans="1:16" x14ac:dyDescent="0.3">
      <c r="A5192" s="9" t="s">
        <v>3706</v>
      </c>
      <c r="B5192" s="13" t="s">
        <v>9581</v>
      </c>
      <c r="C5192" s="14" t="s">
        <v>11913</v>
      </c>
      <c r="D5192" s="9"/>
      <c r="E5192" s="15">
        <v>2799</v>
      </c>
      <c r="F5192" s="9"/>
      <c r="G5192" s="15">
        <v>2799</v>
      </c>
      <c r="H5192" s="16">
        <v>1649.41</v>
      </c>
      <c r="I5192" s="9"/>
      <c r="J5192" s="9">
        <v>1</v>
      </c>
      <c r="K5192" s="17">
        <v>1</v>
      </c>
      <c r="L5192" s="9"/>
      <c r="M5192" s="9"/>
      <c r="N5192" s="18" t="s">
        <v>17</v>
      </c>
      <c r="O5192" s="19" t="s">
        <v>21</v>
      </c>
      <c r="P5192" s="19" t="s">
        <v>11917</v>
      </c>
    </row>
    <row r="5193" spans="1:16" x14ac:dyDescent="0.3">
      <c r="A5193" s="9" t="s">
        <v>4723</v>
      </c>
      <c r="B5193" s="13" t="s">
        <v>10627</v>
      </c>
      <c r="C5193" s="14" t="s">
        <v>11913</v>
      </c>
      <c r="D5193" s="9"/>
      <c r="E5193" s="15">
        <v>2299</v>
      </c>
      <c r="F5193" s="9"/>
      <c r="G5193" s="15">
        <v>2299</v>
      </c>
      <c r="H5193" s="16">
        <v>1354.77</v>
      </c>
      <c r="I5193" s="9"/>
      <c r="J5193" s="9">
        <v>1</v>
      </c>
      <c r="K5193" s="17">
        <v>1</v>
      </c>
      <c r="L5193" s="9"/>
      <c r="M5193" s="9"/>
      <c r="N5193" s="18" t="s">
        <v>17</v>
      </c>
      <c r="O5193" s="19" t="s">
        <v>21</v>
      </c>
      <c r="P5193" s="19" t="s">
        <v>11917</v>
      </c>
    </row>
    <row r="5194" spans="1:16" hidden="1" x14ac:dyDescent="0.3">
      <c r="A5194" t="s">
        <v>4132</v>
      </c>
      <c r="B5194" s="3" t="s">
        <v>10017</v>
      </c>
      <c r="C5194" s="4" t="s">
        <v>11913</v>
      </c>
      <c r="E5194" s="5">
        <v>1999</v>
      </c>
      <c r="G5194" s="5">
        <v>1999</v>
      </c>
      <c r="H5194" s="6">
        <v>1177.98</v>
      </c>
      <c r="K5194" s="7">
        <v>2</v>
      </c>
      <c r="N5194" s="8" t="s">
        <v>17</v>
      </c>
      <c r="O5194" s="1" t="s">
        <v>21</v>
      </c>
      <c r="P5194" s="1" t="s">
        <v>11917</v>
      </c>
    </row>
    <row r="5195" spans="1:16" hidden="1" x14ac:dyDescent="0.3">
      <c r="A5195" t="s">
        <v>4131</v>
      </c>
      <c r="B5195" s="3" t="s">
        <v>10016</v>
      </c>
      <c r="C5195" s="4" t="s">
        <v>11913</v>
      </c>
      <c r="E5195" s="5">
        <v>1999</v>
      </c>
      <c r="G5195" s="5">
        <v>1999</v>
      </c>
      <c r="H5195" s="6">
        <v>1177.98</v>
      </c>
      <c r="K5195" s="7">
        <v>2</v>
      </c>
      <c r="N5195" s="8" t="s">
        <v>17</v>
      </c>
      <c r="O5195" s="1" t="s">
        <v>21</v>
      </c>
      <c r="P5195" s="1" t="s">
        <v>11917</v>
      </c>
    </row>
    <row r="5196" spans="1:16" hidden="1" x14ac:dyDescent="0.3">
      <c r="A5196" t="s">
        <v>4089</v>
      </c>
      <c r="B5196" s="3" t="s">
        <v>9974</v>
      </c>
      <c r="C5196" s="4" t="s">
        <v>11913</v>
      </c>
      <c r="E5196" s="5">
        <v>2099</v>
      </c>
      <c r="G5196" s="5">
        <v>2099</v>
      </c>
      <c r="H5196" s="6">
        <v>1236.9100000000001</v>
      </c>
      <c r="K5196" s="7">
        <v>1</v>
      </c>
      <c r="N5196" s="8" t="s">
        <v>17</v>
      </c>
      <c r="O5196" s="1" t="s">
        <v>21</v>
      </c>
      <c r="P5196" s="1" t="s">
        <v>11917</v>
      </c>
    </row>
    <row r="5197" spans="1:16" hidden="1" x14ac:dyDescent="0.3">
      <c r="A5197" t="s">
        <v>4130</v>
      </c>
      <c r="B5197" s="3" t="s">
        <v>10015</v>
      </c>
      <c r="C5197" s="4" t="s">
        <v>11913</v>
      </c>
      <c r="E5197" s="5">
        <v>1999</v>
      </c>
      <c r="G5197" s="5">
        <v>1999</v>
      </c>
      <c r="H5197" s="6">
        <v>1177.98</v>
      </c>
      <c r="K5197" s="7">
        <v>2</v>
      </c>
      <c r="N5197" s="8" t="s">
        <v>17</v>
      </c>
      <c r="O5197" s="1" t="s">
        <v>21</v>
      </c>
      <c r="P5197" s="1" t="s">
        <v>11917</v>
      </c>
    </row>
    <row r="5198" spans="1:16" hidden="1" x14ac:dyDescent="0.3">
      <c r="A5198" t="s">
        <v>4724</v>
      </c>
      <c r="B5198" s="3" t="s">
        <v>10628</v>
      </c>
      <c r="C5198" s="4" t="s">
        <v>11913</v>
      </c>
      <c r="E5198" s="5">
        <v>2299</v>
      </c>
      <c r="G5198" s="5">
        <v>2299</v>
      </c>
      <c r="H5198" s="6">
        <v>1354.77</v>
      </c>
      <c r="K5198" s="7">
        <v>1</v>
      </c>
      <c r="N5198" s="8" t="s">
        <v>17</v>
      </c>
      <c r="O5198" s="1" t="s">
        <v>21</v>
      </c>
      <c r="P5198" s="1" t="s">
        <v>11917</v>
      </c>
    </row>
    <row r="5199" spans="1:16" hidden="1" x14ac:dyDescent="0.3">
      <c r="A5199" t="s">
        <v>4725</v>
      </c>
      <c r="B5199" s="3" t="s">
        <v>10629</v>
      </c>
      <c r="C5199" s="4" t="s">
        <v>11913</v>
      </c>
      <c r="E5199" s="5">
        <v>2299</v>
      </c>
      <c r="G5199" s="5">
        <v>2299</v>
      </c>
      <c r="H5199" s="6">
        <v>1354.77</v>
      </c>
      <c r="K5199" s="7">
        <v>1</v>
      </c>
      <c r="N5199" s="8" t="s">
        <v>17</v>
      </c>
      <c r="O5199" s="1" t="s">
        <v>21</v>
      </c>
      <c r="P5199" s="1" t="s">
        <v>11917</v>
      </c>
    </row>
    <row r="5200" spans="1:16" hidden="1" x14ac:dyDescent="0.3">
      <c r="A5200" t="s">
        <v>4124</v>
      </c>
      <c r="B5200" s="3" t="s">
        <v>10009</v>
      </c>
      <c r="C5200" s="4" t="s">
        <v>11913</v>
      </c>
      <c r="E5200" s="5">
        <v>2299</v>
      </c>
      <c r="G5200" s="5">
        <v>2299</v>
      </c>
      <c r="H5200" s="6">
        <v>1354.77</v>
      </c>
      <c r="K5200" s="7">
        <v>1</v>
      </c>
      <c r="N5200" s="8" t="s">
        <v>17</v>
      </c>
      <c r="O5200" s="1" t="s">
        <v>21</v>
      </c>
      <c r="P5200" s="1" t="s">
        <v>11917</v>
      </c>
    </row>
    <row r="5201" spans="1:16" hidden="1" x14ac:dyDescent="0.3">
      <c r="A5201" t="s">
        <v>4127</v>
      </c>
      <c r="B5201" s="3" t="s">
        <v>10012</v>
      </c>
      <c r="C5201" s="4" t="s">
        <v>11913</v>
      </c>
      <c r="E5201" s="5">
        <v>2299</v>
      </c>
      <c r="G5201" s="5">
        <v>2299</v>
      </c>
      <c r="H5201" s="6">
        <v>1354.77</v>
      </c>
      <c r="K5201" s="7">
        <v>2</v>
      </c>
      <c r="N5201" s="8" t="s">
        <v>17</v>
      </c>
      <c r="O5201" s="1" t="s">
        <v>21</v>
      </c>
      <c r="P5201" s="1" t="s">
        <v>11917</v>
      </c>
    </row>
    <row r="5202" spans="1:16" hidden="1" x14ac:dyDescent="0.3">
      <c r="A5202" t="s">
        <v>4126</v>
      </c>
      <c r="B5202" s="3" t="s">
        <v>10011</v>
      </c>
      <c r="C5202" s="4" t="s">
        <v>11913</v>
      </c>
      <c r="E5202" s="5">
        <v>2299</v>
      </c>
      <c r="G5202" s="5">
        <v>2299</v>
      </c>
      <c r="H5202" s="6">
        <v>1354.77</v>
      </c>
      <c r="K5202" s="7">
        <v>1</v>
      </c>
      <c r="N5202" s="8" t="s">
        <v>17</v>
      </c>
      <c r="O5202" s="1" t="s">
        <v>21</v>
      </c>
      <c r="P5202" s="1" t="s">
        <v>11917</v>
      </c>
    </row>
    <row r="5203" spans="1:16" hidden="1" x14ac:dyDescent="0.3">
      <c r="A5203" t="s">
        <v>4726</v>
      </c>
      <c r="B5203" s="3" t="s">
        <v>10630</v>
      </c>
      <c r="C5203" s="4" t="s">
        <v>11913</v>
      </c>
      <c r="E5203" s="5">
        <v>1999</v>
      </c>
      <c r="G5203" s="5">
        <v>1999</v>
      </c>
      <c r="H5203" s="6">
        <v>1177.98</v>
      </c>
      <c r="K5203" s="7">
        <v>1</v>
      </c>
      <c r="N5203" s="8" t="s">
        <v>17</v>
      </c>
      <c r="O5203" s="1" t="s">
        <v>21</v>
      </c>
      <c r="P5203" s="1" t="s">
        <v>11917</v>
      </c>
    </row>
    <row r="5204" spans="1:16" hidden="1" x14ac:dyDescent="0.3">
      <c r="A5204" t="s">
        <v>4727</v>
      </c>
      <c r="B5204" s="3" t="s">
        <v>10631</v>
      </c>
      <c r="C5204" s="4" t="s">
        <v>11913</v>
      </c>
      <c r="E5204" s="5">
        <v>2099</v>
      </c>
      <c r="G5204" s="5">
        <v>2099</v>
      </c>
      <c r="H5204" s="6">
        <v>1236.9100000000001</v>
      </c>
      <c r="K5204" s="7">
        <v>1</v>
      </c>
      <c r="N5204" s="8" t="s">
        <v>17</v>
      </c>
      <c r="O5204" s="1" t="s">
        <v>21</v>
      </c>
      <c r="P5204" s="1" t="s">
        <v>11917</v>
      </c>
    </row>
    <row r="5205" spans="1:16" hidden="1" x14ac:dyDescent="0.3">
      <c r="A5205" t="s">
        <v>4232</v>
      </c>
      <c r="B5205" s="3" t="s">
        <v>10117</v>
      </c>
      <c r="C5205" s="4" t="s">
        <v>11913</v>
      </c>
      <c r="E5205" s="5">
        <v>2499</v>
      </c>
      <c r="G5205" s="5">
        <v>2499</v>
      </c>
      <c r="H5205" s="6">
        <v>1472.63</v>
      </c>
      <c r="K5205" s="7">
        <v>2</v>
      </c>
      <c r="N5205" s="8" t="s">
        <v>17</v>
      </c>
      <c r="O5205" s="1" t="s">
        <v>21</v>
      </c>
      <c r="P5205" s="1" t="s">
        <v>11917</v>
      </c>
    </row>
    <row r="5206" spans="1:16" hidden="1" x14ac:dyDescent="0.3">
      <c r="A5206" t="s">
        <v>4128</v>
      </c>
      <c r="B5206" s="3" t="s">
        <v>10013</v>
      </c>
      <c r="C5206" s="4" t="s">
        <v>11913</v>
      </c>
      <c r="E5206" s="5">
        <v>2299</v>
      </c>
      <c r="G5206" s="5">
        <v>2299</v>
      </c>
      <c r="H5206" s="6">
        <v>1354.77</v>
      </c>
      <c r="K5206" s="7">
        <v>2</v>
      </c>
      <c r="N5206" s="8" t="s">
        <v>17</v>
      </c>
      <c r="O5206" s="1" t="s">
        <v>21</v>
      </c>
      <c r="P5206" s="1" t="s">
        <v>11917</v>
      </c>
    </row>
    <row r="5207" spans="1:16" x14ac:dyDescent="0.3">
      <c r="A5207" s="9" t="s">
        <v>4728</v>
      </c>
      <c r="B5207" s="13" t="s">
        <v>10632</v>
      </c>
      <c r="C5207" s="14" t="s">
        <v>11913</v>
      </c>
      <c r="D5207" s="9"/>
      <c r="E5207" s="15">
        <v>1999</v>
      </c>
      <c r="F5207" s="9"/>
      <c r="G5207" s="15">
        <v>1999</v>
      </c>
      <c r="H5207" s="16">
        <v>1177.98</v>
      </c>
      <c r="I5207" s="9"/>
      <c r="J5207" s="9">
        <v>1</v>
      </c>
      <c r="K5207" s="17">
        <v>1</v>
      </c>
      <c r="L5207" s="9"/>
      <c r="M5207" s="9"/>
      <c r="N5207" s="18" t="s">
        <v>17</v>
      </c>
      <c r="O5207" s="19" t="s">
        <v>21</v>
      </c>
      <c r="P5207" s="19" t="s">
        <v>11917</v>
      </c>
    </row>
    <row r="5208" spans="1:16" hidden="1" x14ac:dyDescent="0.3">
      <c r="A5208" t="s">
        <v>4729</v>
      </c>
      <c r="B5208" s="3" t="s">
        <v>10633</v>
      </c>
      <c r="C5208" s="4" t="s">
        <v>11913</v>
      </c>
      <c r="E5208" s="5">
        <v>1999</v>
      </c>
      <c r="G5208" s="5">
        <v>1999</v>
      </c>
      <c r="H5208" s="6">
        <v>1177.98</v>
      </c>
      <c r="K5208" s="7">
        <v>2</v>
      </c>
      <c r="N5208" s="8" t="s">
        <v>17</v>
      </c>
      <c r="O5208" s="1" t="s">
        <v>21</v>
      </c>
      <c r="P5208" s="1" t="s">
        <v>11917</v>
      </c>
    </row>
    <row r="5209" spans="1:16" hidden="1" x14ac:dyDescent="0.3">
      <c r="A5209" t="s">
        <v>4730</v>
      </c>
      <c r="B5209" s="3" t="s">
        <v>10634</v>
      </c>
      <c r="C5209" s="4" t="s">
        <v>11913</v>
      </c>
      <c r="E5209" s="5">
        <v>1999</v>
      </c>
      <c r="G5209" s="5">
        <v>1999</v>
      </c>
      <c r="H5209" s="6">
        <v>1177.98</v>
      </c>
      <c r="K5209" s="7">
        <v>1</v>
      </c>
      <c r="N5209" s="8" t="s">
        <v>17</v>
      </c>
      <c r="O5209" s="1" t="s">
        <v>21</v>
      </c>
      <c r="P5209" s="1" t="s">
        <v>11917</v>
      </c>
    </row>
    <row r="5210" spans="1:16" hidden="1" x14ac:dyDescent="0.3">
      <c r="A5210" t="s">
        <v>4731</v>
      </c>
      <c r="B5210" s="3" t="s">
        <v>10635</v>
      </c>
      <c r="C5210" s="4" t="s">
        <v>11913</v>
      </c>
      <c r="E5210" s="5">
        <v>1999</v>
      </c>
      <c r="G5210" s="5">
        <v>1999</v>
      </c>
      <c r="H5210" s="6">
        <v>1177.98</v>
      </c>
      <c r="K5210" s="7">
        <v>2</v>
      </c>
      <c r="N5210" s="8" t="s">
        <v>17</v>
      </c>
      <c r="O5210" s="1" t="s">
        <v>21</v>
      </c>
      <c r="P5210" s="1" t="s">
        <v>11917</v>
      </c>
    </row>
    <row r="5211" spans="1:16" hidden="1" x14ac:dyDescent="0.3">
      <c r="A5211" t="s">
        <v>4732</v>
      </c>
      <c r="B5211" s="3" t="s">
        <v>10636</v>
      </c>
      <c r="C5211" s="4" t="s">
        <v>11913</v>
      </c>
      <c r="E5211" s="5">
        <v>2499</v>
      </c>
      <c r="G5211" s="5">
        <v>2499</v>
      </c>
      <c r="H5211" s="6">
        <v>1472.63</v>
      </c>
      <c r="K5211" s="7">
        <v>1</v>
      </c>
      <c r="N5211" s="8" t="s">
        <v>17</v>
      </c>
      <c r="O5211" s="1" t="s">
        <v>21</v>
      </c>
      <c r="P5211" s="1" t="s">
        <v>11917</v>
      </c>
    </row>
    <row r="5212" spans="1:16" hidden="1" x14ac:dyDescent="0.3">
      <c r="A5212" t="s">
        <v>4236</v>
      </c>
      <c r="B5212" s="3" t="s">
        <v>10121</v>
      </c>
      <c r="C5212" s="4" t="s">
        <v>11913</v>
      </c>
      <c r="E5212" s="5">
        <v>2499</v>
      </c>
      <c r="G5212" s="5">
        <v>2499</v>
      </c>
      <c r="H5212" s="6">
        <v>1472.63</v>
      </c>
      <c r="K5212" s="7">
        <v>2</v>
      </c>
      <c r="N5212" s="8" t="s">
        <v>17</v>
      </c>
      <c r="O5212" s="1" t="s">
        <v>21</v>
      </c>
      <c r="P5212" s="1" t="s">
        <v>11917</v>
      </c>
    </row>
    <row r="5213" spans="1:16" hidden="1" x14ac:dyDescent="0.3">
      <c r="A5213" t="s">
        <v>4733</v>
      </c>
      <c r="B5213" s="3" t="s">
        <v>10637</v>
      </c>
      <c r="C5213" s="4" t="s">
        <v>11913</v>
      </c>
      <c r="E5213" s="5">
        <v>2499</v>
      </c>
      <c r="G5213" s="5">
        <v>2499</v>
      </c>
      <c r="H5213" s="6">
        <v>1472.63</v>
      </c>
      <c r="K5213" s="7">
        <v>1</v>
      </c>
      <c r="N5213" s="8" t="s">
        <v>17</v>
      </c>
      <c r="O5213" s="1" t="s">
        <v>21</v>
      </c>
      <c r="P5213" s="1" t="s">
        <v>11917</v>
      </c>
    </row>
    <row r="5214" spans="1:16" hidden="1" x14ac:dyDescent="0.3">
      <c r="A5214" t="s">
        <v>4239</v>
      </c>
      <c r="B5214" s="3" t="s">
        <v>10124</v>
      </c>
      <c r="C5214" s="4" t="s">
        <v>11913</v>
      </c>
      <c r="E5214" s="5">
        <v>2499</v>
      </c>
      <c r="G5214" s="5">
        <v>2499</v>
      </c>
      <c r="H5214" s="6">
        <v>1472.63</v>
      </c>
      <c r="K5214" s="7">
        <v>1</v>
      </c>
      <c r="N5214" s="8" t="s">
        <v>17</v>
      </c>
      <c r="O5214" s="1" t="s">
        <v>21</v>
      </c>
      <c r="P5214" s="1" t="s">
        <v>11917</v>
      </c>
    </row>
    <row r="5215" spans="1:16" hidden="1" x14ac:dyDescent="0.3">
      <c r="A5215" t="s">
        <v>4234</v>
      </c>
      <c r="B5215" s="3" t="s">
        <v>10119</v>
      </c>
      <c r="C5215" s="4" t="s">
        <v>11913</v>
      </c>
      <c r="E5215" s="5">
        <v>2499</v>
      </c>
      <c r="G5215" s="5">
        <v>2499</v>
      </c>
      <c r="H5215" s="6">
        <v>1472.63</v>
      </c>
      <c r="K5215" s="7">
        <v>1</v>
      </c>
      <c r="N5215" s="8" t="s">
        <v>17</v>
      </c>
      <c r="O5215" s="1" t="s">
        <v>21</v>
      </c>
      <c r="P5215" s="1" t="s">
        <v>11917</v>
      </c>
    </row>
    <row r="5216" spans="1:16" hidden="1" x14ac:dyDescent="0.3">
      <c r="A5216" t="s">
        <v>4233</v>
      </c>
      <c r="B5216" s="3" t="s">
        <v>10118</v>
      </c>
      <c r="C5216" s="4" t="s">
        <v>11913</v>
      </c>
      <c r="E5216" s="5">
        <v>2499</v>
      </c>
      <c r="G5216" s="5">
        <v>2499</v>
      </c>
      <c r="H5216" s="6">
        <v>1472.63</v>
      </c>
      <c r="K5216" s="7">
        <v>2</v>
      </c>
      <c r="N5216" s="8" t="s">
        <v>17</v>
      </c>
      <c r="O5216" s="1" t="s">
        <v>21</v>
      </c>
      <c r="P5216" s="1" t="s">
        <v>11917</v>
      </c>
    </row>
    <row r="5217" spans="1:16" hidden="1" x14ac:dyDescent="0.3">
      <c r="A5217" t="s">
        <v>4734</v>
      </c>
      <c r="B5217" s="3" t="s">
        <v>10638</v>
      </c>
      <c r="C5217" s="4" t="s">
        <v>11913</v>
      </c>
      <c r="E5217" s="5">
        <v>2799</v>
      </c>
      <c r="G5217" s="5">
        <v>2799</v>
      </c>
      <c r="H5217" s="6">
        <v>1649.41</v>
      </c>
      <c r="K5217" s="7">
        <v>1</v>
      </c>
      <c r="N5217" s="8" t="s">
        <v>17</v>
      </c>
      <c r="O5217" s="1" t="s">
        <v>21</v>
      </c>
      <c r="P5217" s="1" t="s">
        <v>11917</v>
      </c>
    </row>
    <row r="5218" spans="1:16" hidden="1" x14ac:dyDescent="0.3">
      <c r="A5218" t="s">
        <v>4090</v>
      </c>
      <c r="B5218" s="3" t="s">
        <v>9975</v>
      </c>
      <c r="C5218" s="4" t="s">
        <v>11913</v>
      </c>
      <c r="E5218" s="5">
        <v>2099</v>
      </c>
      <c r="G5218" s="5">
        <v>2099</v>
      </c>
      <c r="H5218" s="6">
        <v>1236.9100000000001</v>
      </c>
      <c r="K5218" s="7">
        <v>2</v>
      </c>
      <c r="N5218" s="8" t="s">
        <v>17</v>
      </c>
      <c r="O5218" s="1" t="s">
        <v>21</v>
      </c>
      <c r="P5218" s="1" t="s">
        <v>11917</v>
      </c>
    </row>
    <row r="5219" spans="1:16" hidden="1" x14ac:dyDescent="0.3">
      <c r="A5219" t="s">
        <v>4237</v>
      </c>
      <c r="B5219" s="3" t="s">
        <v>10122</v>
      </c>
      <c r="C5219" s="4" t="s">
        <v>11913</v>
      </c>
      <c r="E5219" s="5">
        <v>2499</v>
      </c>
      <c r="G5219" s="5">
        <v>2499</v>
      </c>
      <c r="H5219" s="6">
        <v>1472.63</v>
      </c>
      <c r="K5219" s="7">
        <v>2</v>
      </c>
      <c r="N5219" s="8" t="s">
        <v>17</v>
      </c>
      <c r="O5219" s="1" t="s">
        <v>21</v>
      </c>
      <c r="P5219" s="1" t="s">
        <v>11917</v>
      </c>
    </row>
    <row r="5220" spans="1:16" hidden="1" x14ac:dyDescent="0.3">
      <c r="A5220" t="s">
        <v>3800</v>
      </c>
      <c r="B5220" s="3" t="s">
        <v>9675</v>
      </c>
      <c r="C5220" s="4" t="s">
        <v>11913</v>
      </c>
      <c r="E5220" s="5">
        <v>1999</v>
      </c>
      <c r="G5220" s="5">
        <v>1999</v>
      </c>
      <c r="H5220" s="6">
        <v>1177.98</v>
      </c>
      <c r="K5220" s="7">
        <v>1</v>
      </c>
      <c r="N5220" s="8" t="s">
        <v>17</v>
      </c>
      <c r="O5220" s="1" t="s">
        <v>21</v>
      </c>
      <c r="P5220" s="1" t="s">
        <v>11917</v>
      </c>
    </row>
    <row r="5221" spans="1:16" hidden="1" x14ac:dyDescent="0.3">
      <c r="A5221" t="s">
        <v>4735</v>
      </c>
      <c r="B5221" s="3" t="s">
        <v>10639</v>
      </c>
      <c r="C5221" s="4" t="s">
        <v>11913</v>
      </c>
      <c r="E5221" s="5">
        <v>2799</v>
      </c>
      <c r="G5221" s="5">
        <v>2799</v>
      </c>
      <c r="H5221" s="6">
        <v>1649.41</v>
      </c>
      <c r="K5221" s="7">
        <v>2</v>
      </c>
      <c r="N5221" s="8" t="s">
        <v>17</v>
      </c>
      <c r="O5221" s="1" t="s">
        <v>21</v>
      </c>
      <c r="P5221" s="1" t="s">
        <v>11917</v>
      </c>
    </row>
    <row r="5222" spans="1:16" hidden="1" x14ac:dyDescent="0.3">
      <c r="A5222" t="s">
        <v>4093</v>
      </c>
      <c r="B5222" s="3" t="s">
        <v>9978</v>
      </c>
      <c r="C5222" s="4" t="s">
        <v>11913</v>
      </c>
      <c r="E5222" s="5">
        <v>2099</v>
      </c>
      <c r="G5222" s="5">
        <v>2099</v>
      </c>
      <c r="H5222" s="6">
        <v>1236.9100000000001</v>
      </c>
      <c r="K5222" s="7">
        <v>1</v>
      </c>
      <c r="N5222" s="8" t="s">
        <v>17</v>
      </c>
      <c r="O5222" s="1" t="s">
        <v>21</v>
      </c>
      <c r="P5222" s="1" t="s">
        <v>11917</v>
      </c>
    </row>
    <row r="5223" spans="1:16" hidden="1" x14ac:dyDescent="0.3">
      <c r="A5223" t="s">
        <v>4210</v>
      </c>
      <c r="B5223" s="3" t="s">
        <v>10095</v>
      </c>
      <c r="C5223" s="4" t="s">
        <v>11916</v>
      </c>
      <c r="E5223" s="5">
        <v>1</v>
      </c>
      <c r="G5223" s="5">
        <v>1</v>
      </c>
      <c r="H5223" s="6">
        <v>0.85</v>
      </c>
      <c r="K5223" s="7">
        <v>54</v>
      </c>
      <c r="N5223" s="8" t="s">
        <v>17</v>
      </c>
      <c r="O5223" s="1" t="s">
        <v>21</v>
      </c>
      <c r="P5223" s="1" t="s">
        <v>11917</v>
      </c>
    </row>
    <row r="5224" spans="1:16" hidden="1" x14ac:dyDescent="0.3">
      <c r="A5224" t="s">
        <v>3965</v>
      </c>
      <c r="B5224" s="3" t="s">
        <v>9839</v>
      </c>
      <c r="C5224" s="4" t="s">
        <v>11913</v>
      </c>
      <c r="E5224" s="5">
        <v>2199</v>
      </c>
      <c r="G5224" s="5">
        <v>2199</v>
      </c>
      <c r="H5224" s="6">
        <v>1295.8399999999999</v>
      </c>
      <c r="K5224" s="7">
        <v>1</v>
      </c>
      <c r="N5224" s="8" t="s">
        <v>17</v>
      </c>
      <c r="O5224" s="1" t="s">
        <v>21</v>
      </c>
      <c r="P5224" s="1" t="s">
        <v>11917</v>
      </c>
    </row>
    <row r="5225" spans="1:16" hidden="1" x14ac:dyDescent="0.3">
      <c r="A5225" t="s">
        <v>3954</v>
      </c>
      <c r="B5225" s="3" t="s">
        <v>9828</v>
      </c>
      <c r="C5225" s="4" t="s">
        <v>11913</v>
      </c>
      <c r="E5225" s="5">
        <v>2199</v>
      </c>
      <c r="G5225" s="5">
        <v>2199</v>
      </c>
      <c r="H5225" s="6">
        <v>1295.8399999999999</v>
      </c>
      <c r="K5225" s="7">
        <v>1</v>
      </c>
      <c r="N5225" s="8" t="s">
        <v>17</v>
      </c>
      <c r="O5225" s="1" t="s">
        <v>21</v>
      </c>
      <c r="P5225" s="1" t="s">
        <v>11917</v>
      </c>
    </row>
    <row r="5226" spans="1:16" hidden="1" x14ac:dyDescent="0.3">
      <c r="A5226" t="s">
        <v>3958</v>
      </c>
      <c r="B5226" s="3" t="s">
        <v>9832</v>
      </c>
      <c r="C5226" s="4" t="s">
        <v>11913</v>
      </c>
      <c r="E5226" s="5">
        <v>2199</v>
      </c>
      <c r="G5226" s="5">
        <v>2199</v>
      </c>
      <c r="H5226" s="6">
        <v>1295.8399999999999</v>
      </c>
      <c r="K5226" s="7">
        <v>1</v>
      </c>
      <c r="N5226" s="8" t="s">
        <v>17</v>
      </c>
      <c r="O5226" s="1" t="s">
        <v>21</v>
      </c>
      <c r="P5226" s="1" t="s">
        <v>11917</v>
      </c>
    </row>
    <row r="5227" spans="1:16" hidden="1" x14ac:dyDescent="0.3">
      <c r="A5227" t="s">
        <v>4736</v>
      </c>
      <c r="B5227" s="3" t="s">
        <v>10640</v>
      </c>
      <c r="C5227" s="4" t="s">
        <v>11913</v>
      </c>
      <c r="E5227" s="5">
        <v>2199</v>
      </c>
      <c r="G5227" s="5">
        <v>2199</v>
      </c>
      <c r="H5227" s="6">
        <v>1295.8399999999999</v>
      </c>
      <c r="K5227" s="7">
        <v>1</v>
      </c>
      <c r="N5227" s="8" t="s">
        <v>17</v>
      </c>
      <c r="O5227" s="1" t="s">
        <v>21</v>
      </c>
      <c r="P5227" s="1" t="s">
        <v>11917</v>
      </c>
    </row>
    <row r="5228" spans="1:16" hidden="1" x14ac:dyDescent="0.3">
      <c r="A5228" t="s">
        <v>3804</v>
      </c>
      <c r="B5228" s="3" t="s">
        <v>9679</v>
      </c>
      <c r="C5228" s="4" t="s">
        <v>11913</v>
      </c>
      <c r="E5228" s="5">
        <v>1999</v>
      </c>
      <c r="G5228" s="5">
        <v>1999</v>
      </c>
      <c r="H5228" s="6">
        <v>1177.98</v>
      </c>
      <c r="K5228" s="7">
        <v>1</v>
      </c>
      <c r="N5228" s="8" t="s">
        <v>17</v>
      </c>
      <c r="O5228" s="1" t="s">
        <v>21</v>
      </c>
      <c r="P5228" s="1" t="s">
        <v>11917</v>
      </c>
    </row>
    <row r="5229" spans="1:16" hidden="1" x14ac:dyDescent="0.3">
      <c r="A5229" t="s">
        <v>4737</v>
      </c>
      <c r="B5229" s="3" t="s">
        <v>10641</v>
      </c>
      <c r="C5229" s="4" t="s">
        <v>11913</v>
      </c>
      <c r="E5229" s="5">
        <v>4499</v>
      </c>
      <c r="G5229" s="5">
        <v>4499</v>
      </c>
      <c r="H5229" s="6">
        <v>2651.2</v>
      </c>
      <c r="K5229" s="7">
        <v>1</v>
      </c>
      <c r="N5229" s="8" t="s">
        <v>17</v>
      </c>
      <c r="O5229" s="1" t="s">
        <v>21</v>
      </c>
      <c r="P5229" s="1" t="s">
        <v>11917</v>
      </c>
    </row>
    <row r="5230" spans="1:16" hidden="1" x14ac:dyDescent="0.3">
      <c r="A5230" s="9" t="s">
        <v>4738</v>
      </c>
      <c r="B5230" s="13" t="s">
        <v>10642</v>
      </c>
      <c r="C5230" s="14" t="s">
        <v>11913</v>
      </c>
      <c r="D5230" s="9"/>
      <c r="E5230" s="15">
        <v>2799</v>
      </c>
      <c r="F5230" s="9"/>
      <c r="G5230" s="15">
        <v>2799</v>
      </c>
      <c r="H5230" s="16">
        <v>1649.41</v>
      </c>
      <c r="I5230" s="9"/>
      <c r="J5230" s="9"/>
      <c r="K5230" s="17">
        <v>1</v>
      </c>
      <c r="L5230" s="9"/>
      <c r="M5230" s="9"/>
      <c r="N5230" s="18" t="s">
        <v>17</v>
      </c>
      <c r="O5230" s="19" t="s">
        <v>21</v>
      </c>
      <c r="P5230" s="19" t="s">
        <v>11917</v>
      </c>
    </row>
    <row r="5231" spans="1:16" hidden="1" x14ac:dyDescent="0.3">
      <c r="A5231" t="s">
        <v>4739</v>
      </c>
      <c r="B5231" s="3" t="s">
        <v>10643</v>
      </c>
      <c r="C5231" s="4" t="s">
        <v>11913</v>
      </c>
      <c r="E5231" s="5">
        <v>2799</v>
      </c>
      <c r="G5231" s="5">
        <v>2799</v>
      </c>
      <c r="H5231" s="6">
        <v>1649.41</v>
      </c>
      <c r="K5231" s="7">
        <v>1</v>
      </c>
      <c r="N5231" s="8" t="s">
        <v>17</v>
      </c>
      <c r="O5231" s="1" t="s">
        <v>21</v>
      </c>
      <c r="P5231" s="1" t="s">
        <v>11917</v>
      </c>
    </row>
    <row r="5232" spans="1:16" x14ac:dyDescent="0.3">
      <c r="A5232" s="9" t="s">
        <v>4740</v>
      </c>
      <c r="B5232" s="13" t="s">
        <v>10644</v>
      </c>
      <c r="C5232" s="14" t="s">
        <v>11913</v>
      </c>
      <c r="D5232" s="9"/>
      <c r="E5232" s="15">
        <v>2799</v>
      </c>
      <c r="F5232" s="9"/>
      <c r="G5232" s="15">
        <v>2799</v>
      </c>
      <c r="H5232" s="16">
        <v>1649.41</v>
      </c>
      <c r="I5232" s="9"/>
      <c r="J5232" s="9">
        <v>1</v>
      </c>
      <c r="K5232" s="17">
        <v>1</v>
      </c>
      <c r="L5232" s="9"/>
      <c r="M5232" s="9"/>
      <c r="N5232" s="18" t="s">
        <v>17</v>
      </c>
      <c r="O5232" s="19" t="s">
        <v>21</v>
      </c>
      <c r="P5232" s="19" t="s">
        <v>11917</v>
      </c>
    </row>
    <row r="5233" spans="1:16" hidden="1" x14ac:dyDescent="0.3">
      <c r="A5233" t="s">
        <v>4741</v>
      </c>
      <c r="B5233" s="3" t="s">
        <v>10645</v>
      </c>
      <c r="C5233" s="4" t="s">
        <v>11913</v>
      </c>
      <c r="E5233" s="5">
        <v>2199</v>
      </c>
      <c r="G5233" s="5">
        <v>2199</v>
      </c>
      <c r="H5233" s="6">
        <v>1295.8399999999999</v>
      </c>
      <c r="K5233" s="7">
        <v>1</v>
      </c>
      <c r="N5233" s="8" t="s">
        <v>17</v>
      </c>
      <c r="O5233" s="1" t="s">
        <v>21</v>
      </c>
      <c r="P5233" s="1" t="s">
        <v>11917</v>
      </c>
    </row>
    <row r="5234" spans="1:16" hidden="1" x14ac:dyDescent="0.3">
      <c r="A5234" t="s">
        <v>4118</v>
      </c>
      <c r="B5234" s="3" t="s">
        <v>10003</v>
      </c>
      <c r="C5234" s="4" t="s">
        <v>11913</v>
      </c>
      <c r="E5234" s="5">
        <v>2099</v>
      </c>
      <c r="G5234" s="5">
        <v>2099</v>
      </c>
      <c r="H5234" s="6">
        <v>1236.9100000000001</v>
      </c>
      <c r="K5234" s="7">
        <v>2</v>
      </c>
      <c r="N5234" s="8" t="s">
        <v>17</v>
      </c>
      <c r="O5234" s="1" t="s">
        <v>21</v>
      </c>
      <c r="P5234" s="1" t="s">
        <v>11917</v>
      </c>
    </row>
    <row r="5235" spans="1:16" hidden="1" x14ac:dyDescent="0.3">
      <c r="A5235" t="s">
        <v>4115</v>
      </c>
      <c r="B5235" s="3" t="s">
        <v>10000</v>
      </c>
      <c r="C5235" s="4" t="s">
        <v>11913</v>
      </c>
      <c r="E5235" s="5">
        <v>2099</v>
      </c>
      <c r="G5235" s="5">
        <v>2099</v>
      </c>
      <c r="H5235" s="6">
        <v>1236.9100000000001</v>
      </c>
      <c r="K5235" s="7">
        <v>1</v>
      </c>
      <c r="N5235" s="8" t="s">
        <v>17</v>
      </c>
      <c r="O5235" s="1" t="s">
        <v>21</v>
      </c>
      <c r="P5235" s="1" t="s">
        <v>11917</v>
      </c>
    </row>
    <row r="5236" spans="1:16" hidden="1" x14ac:dyDescent="0.3">
      <c r="A5236" t="s">
        <v>4742</v>
      </c>
      <c r="B5236" s="3" t="s">
        <v>10646</v>
      </c>
      <c r="C5236" s="4" t="s">
        <v>11913</v>
      </c>
      <c r="E5236" s="5">
        <v>2199</v>
      </c>
      <c r="G5236" s="5">
        <v>2199</v>
      </c>
      <c r="H5236" s="6">
        <v>1295.8399999999999</v>
      </c>
      <c r="K5236" s="7">
        <v>1</v>
      </c>
      <c r="N5236" s="8" t="s">
        <v>17</v>
      </c>
      <c r="O5236" s="1" t="s">
        <v>21</v>
      </c>
      <c r="P5236" s="1" t="s">
        <v>11917</v>
      </c>
    </row>
    <row r="5237" spans="1:16" hidden="1" x14ac:dyDescent="0.3">
      <c r="A5237" t="s">
        <v>4743</v>
      </c>
      <c r="B5237" s="3" t="s">
        <v>10647</v>
      </c>
      <c r="C5237" s="4" t="s">
        <v>11913</v>
      </c>
      <c r="E5237" s="5">
        <v>2799</v>
      </c>
      <c r="G5237" s="5">
        <v>2799</v>
      </c>
      <c r="H5237" s="6">
        <v>1649.41</v>
      </c>
      <c r="K5237" s="7">
        <v>1</v>
      </c>
      <c r="N5237" s="8" t="s">
        <v>17</v>
      </c>
      <c r="O5237" s="1" t="s">
        <v>21</v>
      </c>
      <c r="P5237" s="1" t="s">
        <v>11917</v>
      </c>
    </row>
    <row r="5238" spans="1:16" hidden="1" x14ac:dyDescent="0.3">
      <c r="A5238" t="s">
        <v>4744</v>
      </c>
      <c r="B5238" s="3" t="s">
        <v>10648</v>
      </c>
      <c r="C5238" s="4" t="s">
        <v>11913</v>
      </c>
      <c r="E5238" s="5">
        <v>2199</v>
      </c>
      <c r="G5238" s="5">
        <v>2199</v>
      </c>
      <c r="H5238" s="6">
        <v>1295.8399999999999</v>
      </c>
      <c r="K5238" s="7">
        <v>1</v>
      </c>
      <c r="N5238" s="8" t="s">
        <v>17</v>
      </c>
      <c r="O5238" s="1" t="s">
        <v>21</v>
      </c>
      <c r="P5238" s="1" t="s">
        <v>11917</v>
      </c>
    </row>
    <row r="5239" spans="1:16" hidden="1" x14ac:dyDescent="0.3">
      <c r="A5239" t="s">
        <v>4133</v>
      </c>
      <c r="B5239" s="3" t="s">
        <v>10018</v>
      </c>
      <c r="C5239" s="4" t="s">
        <v>11913</v>
      </c>
      <c r="E5239" s="5">
        <v>2099</v>
      </c>
      <c r="G5239" s="5">
        <v>2099</v>
      </c>
      <c r="H5239" s="6">
        <v>1236.9100000000001</v>
      </c>
      <c r="K5239" s="7">
        <v>1</v>
      </c>
      <c r="N5239" s="8" t="s">
        <v>17</v>
      </c>
      <c r="O5239" s="1" t="s">
        <v>21</v>
      </c>
      <c r="P5239" s="1" t="s">
        <v>11917</v>
      </c>
    </row>
    <row r="5240" spans="1:16" hidden="1" x14ac:dyDescent="0.3">
      <c r="A5240" t="s">
        <v>4745</v>
      </c>
      <c r="B5240" s="3" t="s">
        <v>10649</v>
      </c>
      <c r="C5240" s="4" t="s">
        <v>11913</v>
      </c>
      <c r="E5240" s="5">
        <v>2199</v>
      </c>
      <c r="G5240" s="5">
        <v>2199</v>
      </c>
      <c r="H5240" s="6">
        <v>1295.8399999999999</v>
      </c>
      <c r="K5240" s="7">
        <v>1</v>
      </c>
      <c r="N5240" s="8" t="s">
        <v>17</v>
      </c>
      <c r="O5240" s="1" t="s">
        <v>21</v>
      </c>
      <c r="P5240" s="1" t="s">
        <v>11917</v>
      </c>
    </row>
    <row r="5241" spans="1:16" hidden="1" x14ac:dyDescent="0.3">
      <c r="A5241" t="s">
        <v>4746</v>
      </c>
      <c r="B5241" s="3" t="s">
        <v>10650</v>
      </c>
      <c r="C5241" s="4" t="s">
        <v>11913</v>
      </c>
      <c r="E5241" s="5">
        <v>2199</v>
      </c>
      <c r="G5241" s="5">
        <v>2199</v>
      </c>
      <c r="H5241" s="6">
        <v>1295.8399999999999</v>
      </c>
      <c r="K5241" s="7">
        <v>2</v>
      </c>
      <c r="N5241" s="8" t="s">
        <v>17</v>
      </c>
      <c r="O5241" s="1" t="s">
        <v>21</v>
      </c>
      <c r="P5241" s="1" t="s">
        <v>11917</v>
      </c>
    </row>
    <row r="5242" spans="1:16" hidden="1" x14ac:dyDescent="0.3">
      <c r="A5242" t="s">
        <v>4747</v>
      </c>
      <c r="B5242" s="3" t="s">
        <v>10651</v>
      </c>
      <c r="C5242" s="4" t="s">
        <v>11913</v>
      </c>
      <c r="E5242" s="5">
        <v>2199</v>
      </c>
      <c r="G5242" s="5">
        <v>2199</v>
      </c>
      <c r="H5242" s="6">
        <v>1295.8399999999999</v>
      </c>
      <c r="K5242" s="7">
        <v>2</v>
      </c>
      <c r="N5242" s="8" t="s">
        <v>17</v>
      </c>
      <c r="O5242" s="1" t="s">
        <v>21</v>
      </c>
      <c r="P5242" s="1" t="s">
        <v>11917</v>
      </c>
    </row>
    <row r="5243" spans="1:16" hidden="1" x14ac:dyDescent="0.3">
      <c r="A5243" t="s">
        <v>4748</v>
      </c>
      <c r="B5243" s="3" t="s">
        <v>10652</v>
      </c>
      <c r="C5243" s="4" t="s">
        <v>11913</v>
      </c>
      <c r="E5243" s="5">
        <v>2199</v>
      </c>
      <c r="G5243" s="5">
        <v>2199</v>
      </c>
      <c r="H5243" s="6">
        <v>1295.8399999999999</v>
      </c>
      <c r="K5243" s="7">
        <v>2</v>
      </c>
      <c r="N5243" s="8" t="s">
        <v>17</v>
      </c>
      <c r="O5243" s="1" t="s">
        <v>21</v>
      </c>
      <c r="P5243" s="1" t="s">
        <v>11917</v>
      </c>
    </row>
    <row r="5244" spans="1:16" hidden="1" x14ac:dyDescent="0.3">
      <c r="A5244" t="s">
        <v>4749</v>
      </c>
      <c r="B5244" s="3" t="s">
        <v>10653</v>
      </c>
      <c r="C5244" s="4" t="s">
        <v>11913</v>
      </c>
      <c r="E5244" s="5">
        <v>2199</v>
      </c>
      <c r="G5244" s="5">
        <v>2199</v>
      </c>
      <c r="H5244" s="6">
        <v>1295.8399999999999</v>
      </c>
      <c r="K5244" s="7">
        <v>1</v>
      </c>
      <c r="N5244" s="8" t="s">
        <v>17</v>
      </c>
      <c r="O5244" s="1" t="s">
        <v>21</v>
      </c>
      <c r="P5244" s="1" t="s">
        <v>11917</v>
      </c>
    </row>
    <row r="5245" spans="1:16" hidden="1" x14ac:dyDescent="0.3">
      <c r="A5245" t="s">
        <v>4123</v>
      </c>
      <c r="B5245" s="3" t="s">
        <v>10008</v>
      </c>
      <c r="C5245" s="4" t="s">
        <v>11913</v>
      </c>
      <c r="E5245" s="5">
        <v>2099</v>
      </c>
      <c r="G5245" s="5">
        <v>2099</v>
      </c>
      <c r="H5245" s="6">
        <v>1236.9100000000001</v>
      </c>
      <c r="K5245" s="7">
        <v>1</v>
      </c>
      <c r="N5245" s="8" t="s">
        <v>17</v>
      </c>
      <c r="O5245" s="1" t="s">
        <v>21</v>
      </c>
      <c r="P5245" s="1" t="s">
        <v>11917</v>
      </c>
    </row>
    <row r="5246" spans="1:16" hidden="1" x14ac:dyDescent="0.3">
      <c r="A5246" t="s">
        <v>3034</v>
      </c>
      <c r="B5246" s="3" t="s">
        <v>8902</v>
      </c>
      <c r="C5246" s="4" t="s">
        <v>11913</v>
      </c>
      <c r="E5246" s="5">
        <v>2399</v>
      </c>
      <c r="G5246" s="5">
        <v>2399</v>
      </c>
      <c r="H5246" s="6">
        <v>1456.54</v>
      </c>
      <c r="K5246" s="7">
        <v>1</v>
      </c>
      <c r="N5246" s="8" t="s">
        <v>17</v>
      </c>
      <c r="O5246" s="1" t="s">
        <v>21</v>
      </c>
      <c r="P5246" s="1" t="s">
        <v>11917</v>
      </c>
    </row>
    <row r="5247" spans="1:16" hidden="1" x14ac:dyDescent="0.3">
      <c r="A5247" t="s">
        <v>4750</v>
      </c>
      <c r="B5247" s="3" t="s">
        <v>10654</v>
      </c>
      <c r="C5247" s="4" t="s">
        <v>11913</v>
      </c>
      <c r="E5247" s="5">
        <v>2399</v>
      </c>
      <c r="G5247" s="5">
        <v>2399</v>
      </c>
      <c r="H5247" s="6">
        <v>1456.54</v>
      </c>
      <c r="K5247" s="7">
        <v>2</v>
      </c>
      <c r="N5247" s="8" t="s">
        <v>17</v>
      </c>
      <c r="O5247" s="1" t="s">
        <v>21</v>
      </c>
      <c r="P5247" s="1" t="s">
        <v>11917</v>
      </c>
    </row>
    <row r="5248" spans="1:16" hidden="1" x14ac:dyDescent="0.3">
      <c r="A5248" t="s">
        <v>2590</v>
      </c>
      <c r="B5248" s="3" t="s">
        <v>8458</v>
      </c>
      <c r="C5248" s="4" t="s">
        <v>11913</v>
      </c>
      <c r="E5248" s="5">
        <v>2399</v>
      </c>
      <c r="G5248" s="5">
        <v>2399</v>
      </c>
      <c r="H5248" s="6">
        <v>1456.54</v>
      </c>
      <c r="K5248" s="7">
        <v>1</v>
      </c>
      <c r="N5248" s="8" t="s">
        <v>17</v>
      </c>
      <c r="O5248" s="1" t="s">
        <v>21</v>
      </c>
      <c r="P5248" s="1" t="s">
        <v>11917</v>
      </c>
    </row>
    <row r="5249" spans="1:16" hidden="1" x14ac:dyDescent="0.3">
      <c r="A5249" t="s">
        <v>3036</v>
      </c>
      <c r="B5249" s="3" t="s">
        <v>8904</v>
      </c>
      <c r="C5249" s="4" t="s">
        <v>11913</v>
      </c>
      <c r="E5249" s="5">
        <v>2399</v>
      </c>
      <c r="G5249" s="5">
        <v>2399</v>
      </c>
      <c r="H5249" s="6">
        <v>1456.54</v>
      </c>
      <c r="K5249" s="7">
        <v>1</v>
      </c>
      <c r="N5249" s="8" t="s">
        <v>17</v>
      </c>
      <c r="O5249" s="1" t="s">
        <v>21</v>
      </c>
      <c r="P5249" s="1" t="s">
        <v>11917</v>
      </c>
    </row>
    <row r="5250" spans="1:16" hidden="1" x14ac:dyDescent="0.3">
      <c r="A5250" t="s">
        <v>2588</v>
      </c>
      <c r="B5250" s="3" t="s">
        <v>8456</v>
      </c>
      <c r="C5250" s="4" t="s">
        <v>11913</v>
      </c>
      <c r="E5250" s="5">
        <v>2399</v>
      </c>
      <c r="G5250" s="5">
        <v>2399</v>
      </c>
      <c r="H5250" s="6">
        <v>1456.54</v>
      </c>
      <c r="K5250" s="7">
        <v>1</v>
      </c>
      <c r="N5250" s="8" t="s">
        <v>17</v>
      </c>
      <c r="O5250" s="1" t="s">
        <v>21</v>
      </c>
      <c r="P5250" s="1" t="s">
        <v>11917</v>
      </c>
    </row>
    <row r="5251" spans="1:16" hidden="1" x14ac:dyDescent="0.3">
      <c r="A5251" t="s">
        <v>4751</v>
      </c>
      <c r="B5251" s="3" t="s">
        <v>10655</v>
      </c>
      <c r="C5251" s="4" t="s">
        <v>11913</v>
      </c>
      <c r="E5251" s="5">
        <v>1999</v>
      </c>
      <c r="G5251" s="5">
        <v>1999</v>
      </c>
      <c r="H5251" s="6">
        <v>1213.68</v>
      </c>
      <c r="K5251" s="7">
        <v>1</v>
      </c>
      <c r="N5251" s="8" t="s">
        <v>17</v>
      </c>
      <c r="O5251" s="1" t="s">
        <v>21</v>
      </c>
      <c r="P5251" s="1" t="s">
        <v>11917</v>
      </c>
    </row>
    <row r="5252" spans="1:16" hidden="1" x14ac:dyDescent="0.3">
      <c r="A5252" t="s">
        <v>4752</v>
      </c>
      <c r="B5252" s="3" t="s">
        <v>10656</v>
      </c>
      <c r="C5252" s="4" t="s">
        <v>11913</v>
      </c>
      <c r="E5252" s="5">
        <v>1999</v>
      </c>
      <c r="G5252" s="5">
        <v>1999</v>
      </c>
      <c r="H5252" s="6">
        <v>1213.68</v>
      </c>
      <c r="K5252" s="7">
        <v>1</v>
      </c>
      <c r="N5252" s="8" t="s">
        <v>17</v>
      </c>
      <c r="O5252" s="1" t="s">
        <v>21</v>
      </c>
      <c r="P5252" s="1" t="s">
        <v>11917</v>
      </c>
    </row>
    <row r="5253" spans="1:16" hidden="1" x14ac:dyDescent="0.3">
      <c r="A5253" t="s">
        <v>2600</v>
      </c>
      <c r="B5253" s="3" t="s">
        <v>8468</v>
      </c>
      <c r="C5253" s="4" t="s">
        <v>11913</v>
      </c>
      <c r="E5253" s="5">
        <v>2399</v>
      </c>
      <c r="G5253" s="5">
        <v>2399</v>
      </c>
      <c r="H5253" s="6">
        <v>1456.54</v>
      </c>
      <c r="K5253" s="7">
        <v>1</v>
      </c>
      <c r="N5253" s="8" t="s">
        <v>17</v>
      </c>
      <c r="O5253" s="1" t="s">
        <v>21</v>
      </c>
      <c r="P5253" s="1" t="s">
        <v>11917</v>
      </c>
    </row>
    <row r="5254" spans="1:16" hidden="1" x14ac:dyDescent="0.3">
      <c r="A5254" t="s">
        <v>4753</v>
      </c>
      <c r="B5254" s="3" t="s">
        <v>10657</v>
      </c>
      <c r="C5254" s="4" t="s">
        <v>11913</v>
      </c>
      <c r="E5254" s="5">
        <v>2299</v>
      </c>
      <c r="G5254" s="5">
        <v>2299</v>
      </c>
      <c r="H5254" s="6">
        <v>1395.82</v>
      </c>
      <c r="K5254" s="7">
        <v>1</v>
      </c>
      <c r="N5254" s="8" t="s">
        <v>17</v>
      </c>
      <c r="O5254" s="1" t="s">
        <v>21</v>
      </c>
      <c r="P5254" s="1" t="s">
        <v>11917</v>
      </c>
    </row>
    <row r="5255" spans="1:16" hidden="1" x14ac:dyDescent="0.3">
      <c r="A5255" t="s">
        <v>4754</v>
      </c>
      <c r="B5255" s="3" t="s">
        <v>10658</v>
      </c>
      <c r="C5255" s="4" t="s">
        <v>11913</v>
      </c>
      <c r="E5255" s="5">
        <v>2399</v>
      </c>
      <c r="G5255" s="5">
        <v>2399</v>
      </c>
      <c r="H5255" s="6">
        <v>1456.54</v>
      </c>
      <c r="K5255" s="7">
        <v>1</v>
      </c>
      <c r="N5255" s="8" t="s">
        <v>17</v>
      </c>
      <c r="O5255" s="1" t="s">
        <v>21</v>
      </c>
      <c r="P5255" s="1" t="s">
        <v>11917</v>
      </c>
    </row>
    <row r="5256" spans="1:16" hidden="1" x14ac:dyDescent="0.3">
      <c r="A5256" t="s">
        <v>4755</v>
      </c>
      <c r="B5256" s="3" t="s">
        <v>10659</v>
      </c>
      <c r="C5256" s="4" t="s">
        <v>11913</v>
      </c>
      <c r="E5256" s="5">
        <v>5599</v>
      </c>
      <c r="G5256" s="5">
        <v>5599</v>
      </c>
      <c r="H5256" s="6">
        <v>3226.55</v>
      </c>
      <c r="K5256" s="7">
        <v>2</v>
      </c>
      <c r="N5256" s="8" t="s">
        <v>17</v>
      </c>
      <c r="O5256" s="1" t="s">
        <v>21</v>
      </c>
      <c r="P5256" s="1" t="s">
        <v>11917</v>
      </c>
    </row>
    <row r="5257" spans="1:16" hidden="1" x14ac:dyDescent="0.3">
      <c r="A5257" t="s">
        <v>4756</v>
      </c>
      <c r="B5257" s="3" t="s">
        <v>10660</v>
      </c>
      <c r="C5257" s="4" t="s">
        <v>11913</v>
      </c>
      <c r="E5257" s="5">
        <v>1799</v>
      </c>
      <c r="G5257" s="5">
        <v>1799</v>
      </c>
      <c r="H5257" s="6">
        <v>1092.25</v>
      </c>
      <c r="K5257" s="7">
        <v>1</v>
      </c>
      <c r="N5257" s="8" t="s">
        <v>17</v>
      </c>
      <c r="O5257" s="1" t="s">
        <v>21</v>
      </c>
      <c r="P5257" s="1" t="s">
        <v>11917</v>
      </c>
    </row>
    <row r="5258" spans="1:16" hidden="1" x14ac:dyDescent="0.3">
      <c r="A5258" t="s">
        <v>4757</v>
      </c>
      <c r="B5258" s="3" t="s">
        <v>10661</v>
      </c>
      <c r="C5258" s="4" t="s">
        <v>11913</v>
      </c>
      <c r="E5258" s="5">
        <v>2699</v>
      </c>
      <c r="G5258" s="5">
        <v>2699</v>
      </c>
      <c r="H5258" s="6">
        <v>1638.68</v>
      </c>
      <c r="K5258" s="7">
        <v>1</v>
      </c>
      <c r="N5258" s="8" t="s">
        <v>17</v>
      </c>
      <c r="O5258" s="1" t="s">
        <v>21</v>
      </c>
      <c r="P5258" s="1" t="s">
        <v>11917</v>
      </c>
    </row>
    <row r="5259" spans="1:16" hidden="1" x14ac:dyDescent="0.3">
      <c r="A5259" t="s">
        <v>2972</v>
      </c>
      <c r="B5259" s="3" t="s">
        <v>8840</v>
      </c>
      <c r="C5259" s="4" t="s">
        <v>11913</v>
      </c>
      <c r="E5259" s="5">
        <v>2799</v>
      </c>
      <c r="G5259" s="5">
        <v>2799</v>
      </c>
      <c r="H5259" s="6">
        <v>1699.39</v>
      </c>
      <c r="K5259" s="7">
        <v>1</v>
      </c>
      <c r="N5259" s="8" t="s">
        <v>17</v>
      </c>
      <c r="O5259" s="1" t="s">
        <v>21</v>
      </c>
      <c r="P5259" s="1" t="s">
        <v>11917</v>
      </c>
    </row>
    <row r="5260" spans="1:16" hidden="1" x14ac:dyDescent="0.3">
      <c r="A5260" t="s">
        <v>2962</v>
      </c>
      <c r="B5260" s="3" t="s">
        <v>8830</v>
      </c>
      <c r="C5260" s="4" t="s">
        <v>11913</v>
      </c>
      <c r="E5260" s="5">
        <v>2799</v>
      </c>
      <c r="G5260" s="5">
        <v>2799</v>
      </c>
      <c r="H5260" s="6">
        <v>1699.39</v>
      </c>
      <c r="K5260" s="7">
        <v>2</v>
      </c>
      <c r="N5260" s="8" t="s">
        <v>17</v>
      </c>
      <c r="O5260" s="1" t="s">
        <v>21</v>
      </c>
      <c r="P5260" s="1" t="s">
        <v>11917</v>
      </c>
    </row>
    <row r="5261" spans="1:16" hidden="1" x14ac:dyDescent="0.3">
      <c r="A5261" t="s">
        <v>2976</v>
      </c>
      <c r="B5261" s="3" t="s">
        <v>8844</v>
      </c>
      <c r="C5261" s="4" t="s">
        <v>11913</v>
      </c>
      <c r="E5261" s="5">
        <v>2799</v>
      </c>
      <c r="G5261" s="5">
        <v>2799</v>
      </c>
      <c r="H5261" s="6">
        <v>1699.39</v>
      </c>
      <c r="K5261" s="7">
        <v>2</v>
      </c>
      <c r="N5261" s="8" t="s">
        <v>17</v>
      </c>
      <c r="O5261" s="1" t="s">
        <v>21</v>
      </c>
      <c r="P5261" s="1" t="s">
        <v>11917</v>
      </c>
    </row>
    <row r="5262" spans="1:16" hidden="1" x14ac:dyDescent="0.3">
      <c r="A5262" t="s">
        <v>2586</v>
      </c>
      <c r="B5262" s="3" t="s">
        <v>8454</v>
      </c>
      <c r="C5262" s="4" t="s">
        <v>11913</v>
      </c>
      <c r="E5262" s="5">
        <v>2599</v>
      </c>
      <c r="G5262" s="5">
        <v>2599</v>
      </c>
      <c r="H5262" s="6">
        <v>1577.96</v>
      </c>
      <c r="K5262" s="7">
        <v>1</v>
      </c>
      <c r="N5262" s="8" t="s">
        <v>17</v>
      </c>
      <c r="O5262" s="1" t="s">
        <v>21</v>
      </c>
      <c r="P5262" s="1" t="s">
        <v>11917</v>
      </c>
    </row>
    <row r="5263" spans="1:16" hidden="1" x14ac:dyDescent="0.3">
      <c r="A5263" t="s">
        <v>2967</v>
      </c>
      <c r="B5263" s="3" t="s">
        <v>8835</v>
      </c>
      <c r="C5263" s="4" t="s">
        <v>11913</v>
      </c>
      <c r="E5263" s="5">
        <v>2799</v>
      </c>
      <c r="G5263" s="5">
        <v>2799</v>
      </c>
      <c r="H5263" s="6">
        <v>1699.39</v>
      </c>
      <c r="K5263" s="7">
        <v>1</v>
      </c>
      <c r="N5263" s="8" t="s">
        <v>17</v>
      </c>
      <c r="O5263" s="1" t="s">
        <v>21</v>
      </c>
      <c r="P5263" s="1" t="s">
        <v>11917</v>
      </c>
    </row>
    <row r="5264" spans="1:16" hidden="1" x14ac:dyDescent="0.3">
      <c r="A5264" t="s">
        <v>2955</v>
      </c>
      <c r="B5264" s="3" t="s">
        <v>8823</v>
      </c>
      <c r="C5264" s="4" t="s">
        <v>11913</v>
      </c>
      <c r="E5264" s="5">
        <v>2399</v>
      </c>
      <c r="G5264" s="5">
        <v>2399</v>
      </c>
      <c r="H5264" s="6">
        <v>1456.54</v>
      </c>
      <c r="K5264" s="7">
        <v>1</v>
      </c>
      <c r="N5264" s="8" t="s">
        <v>17</v>
      </c>
      <c r="O5264" s="1" t="s">
        <v>21</v>
      </c>
      <c r="P5264" s="1" t="s">
        <v>11917</v>
      </c>
    </row>
    <row r="5265" spans="1:16" hidden="1" x14ac:dyDescent="0.3">
      <c r="A5265" t="s">
        <v>2957</v>
      </c>
      <c r="B5265" s="3" t="s">
        <v>8825</v>
      </c>
      <c r="C5265" s="4" t="s">
        <v>11913</v>
      </c>
      <c r="E5265" s="5">
        <v>2399</v>
      </c>
      <c r="G5265" s="5">
        <v>2399</v>
      </c>
      <c r="H5265" s="6">
        <v>1456.54</v>
      </c>
      <c r="K5265" s="7">
        <v>1</v>
      </c>
      <c r="N5265" s="8" t="s">
        <v>17</v>
      </c>
      <c r="O5265" s="1" t="s">
        <v>21</v>
      </c>
      <c r="P5265" s="1" t="s">
        <v>11917</v>
      </c>
    </row>
    <row r="5266" spans="1:16" hidden="1" x14ac:dyDescent="0.3">
      <c r="A5266" t="s">
        <v>2963</v>
      </c>
      <c r="B5266" s="3" t="s">
        <v>8831</v>
      </c>
      <c r="C5266" s="4" t="s">
        <v>11913</v>
      </c>
      <c r="E5266" s="5">
        <v>2799</v>
      </c>
      <c r="G5266" s="5">
        <v>2799</v>
      </c>
      <c r="H5266" s="6">
        <v>1699.39</v>
      </c>
      <c r="K5266" s="7">
        <v>2</v>
      </c>
      <c r="N5266" s="8" t="s">
        <v>17</v>
      </c>
      <c r="O5266" s="1" t="s">
        <v>21</v>
      </c>
      <c r="P5266" s="1" t="s">
        <v>11917</v>
      </c>
    </row>
    <row r="5267" spans="1:16" hidden="1" x14ac:dyDescent="0.3">
      <c r="A5267" t="s">
        <v>2975</v>
      </c>
      <c r="B5267" s="3" t="s">
        <v>8843</v>
      </c>
      <c r="C5267" s="4" t="s">
        <v>11913</v>
      </c>
      <c r="E5267" s="5">
        <v>2799</v>
      </c>
      <c r="G5267" s="5">
        <v>2799</v>
      </c>
      <c r="H5267" s="6">
        <v>1699.39</v>
      </c>
      <c r="K5267" s="7">
        <v>1</v>
      </c>
      <c r="N5267" s="8" t="s">
        <v>17</v>
      </c>
      <c r="O5267" s="1" t="s">
        <v>21</v>
      </c>
      <c r="P5267" s="1" t="s">
        <v>11917</v>
      </c>
    </row>
    <row r="5268" spans="1:16" hidden="1" x14ac:dyDescent="0.3">
      <c r="A5268" t="s">
        <v>4758</v>
      </c>
      <c r="B5268" s="3" t="s">
        <v>10662</v>
      </c>
      <c r="C5268" s="4" t="s">
        <v>11913</v>
      </c>
      <c r="E5268" s="5">
        <v>1199</v>
      </c>
      <c r="G5268" s="5">
        <v>1199</v>
      </c>
      <c r="H5268" s="6">
        <v>776.5</v>
      </c>
      <c r="K5268" s="7">
        <v>1</v>
      </c>
      <c r="N5268" s="8" t="s">
        <v>17</v>
      </c>
      <c r="O5268" s="1" t="s">
        <v>21</v>
      </c>
      <c r="P5268" s="1" t="s">
        <v>11917</v>
      </c>
    </row>
    <row r="5269" spans="1:16" hidden="1" x14ac:dyDescent="0.3">
      <c r="A5269" t="s">
        <v>2735</v>
      </c>
      <c r="B5269" s="3" t="s">
        <v>8603</v>
      </c>
      <c r="C5269" s="4" t="s">
        <v>11913</v>
      </c>
      <c r="E5269" s="5">
        <v>2799</v>
      </c>
      <c r="G5269" s="5">
        <v>2799</v>
      </c>
      <c r="H5269" s="6">
        <v>1699.39</v>
      </c>
      <c r="K5269" s="7">
        <v>1</v>
      </c>
      <c r="N5269" s="8" t="s">
        <v>17</v>
      </c>
      <c r="O5269" s="1" t="s">
        <v>21</v>
      </c>
      <c r="P5269" s="1" t="s">
        <v>11917</v>
      </c>
    </row>
    <row r="5270" spans="1:16" hidden="1" x14ac:dyDescent="0.3">
      <c r="A5270" t="s">
        <v>4759</v>
      </c>
      <c r="B5270" s="3" t="s">
        <v>10663</v>
      </c>
      <c r="C5270" s="4" t="s">
        <v>11913</v>
      </c>
      <c r="E5270" s="5">
        <v>2499</v>
      </c>
      <c r="G5270" s="5">
        <v>2499</v>
      </c>
      <c r="H5270" s="6">
        <v>1517.25</v>
      </c>
      <c r="K5270" s="7">
        <v>1</v>
      </c>
      <c r="N5270" s="8" t="s">
        <v>17</v>
      </c>
      <c r="O5270" s="1" t="s">
        <v>21</v>
      </c>
      <c r="P5270" s="1" t="s">
        <v>11917</v>
      </c>
    </row>
    <row r="5271" spans="1:16" hidden="1" x14ac:dyDescent="0.3">
      <c r="A5271" t="s">
        <v>3003</v>
      </c>
      <c r="B5271" s="3" t="s">
        <v>8871</v>
      </c>
      <c r="C5271" s="4" t="s">
        <v>11913</v>
      </c>
      <c r="E5271" s="5">
        <v>2799</v>
      </c>
      <c r="G5271" s="5">
        <v>2799</v>
      </c>
      <c r="H5271" s="6">
        <v>1699.39</v>
      </c>
      <c r="K5271" s="7">
        <v>1</v>
      </c>
      <c r="N5271" s="8" t="s">
        <v>17</v>
      </c>
      <c r="O5271" s="1" t="s">
        <v>21</v>
      </c>
      <c r="P5271" s="1" t="s">
        <v>11917</v>
      </c>
    </row>
    <row r="5272" spans="1:16" hidden="1" x14ac:dyDescent="0.3">
      <c r="A5272" t="s">
        <v>3025</v>
      </c>
      <c r="B5272" s="3" t="s">
        <v>8893</v>
      </c>
      <c r="C5272" s="4" t="s">
        <v>11913</v>
      </c>
      <c r="E5272" s="5">
        <v>2599</v>
      </c>
      <c r="G5272" s="5">
        <v>2599</v>
      </c>
      <c r="H5272" s="6">
        <v>1577.96</v>
      </c>
      <c r="K5272" s="7">
        <v>1</v>
      </c>
      <c r="N5272" s="8" t="s">
        <v>17</v>
      </c>
      <c r="O5272" s="1" t="s">
        <v>21</v>
      </c>
      <c r="P5272" s="1" t="s">
        <v>11917</v>
      </c>
    </row>
    <row r="5273" spans="1:16" hidden="1" x14ac:dyDescent="0.3">
      <c r="A5273" t="s">
        <v>4760</v>
      </c>
      <c r="B5273" s="3" t="s">
        <v>10664</v>
      </c>
      <c r="C5273" s="4" t="s">
        <v>11913</v>
      </c>
      <c r="E5273" s="5">
        <v>2199</v>
      </c>
      <c r="G5273" s="5">
        <v>2199</v>
      </c>
      <c r="H5273" s="6">
        <v>1335.11</v>
      </c>
      <c r="K5273" s="7">
        <v>1</v>
      </c>
      <c r="N5273" s="8" t="s">
        <v>17</v>
      </c>
      <c r="O5273" s="1" t="s">
        <v>21</v>
      </c>
      <c r="P5273" s="1" t="s">
        <v>11917</v>
      </c>
    </row>
    <row r="5274" spans="1:16" hidden="1" x14ac:dyDescent="0.3">
      <c r="A5274" t="s">
        <v>4761</v>
      </c>
      <c r="B5274" s="3" t="s">
        <v>10665</v>
      </c>
      <c r="C5274" s="4" t="s">
        <v>11913</v>
      </c>
      <c r="E5274" s="5">
        <v>2399</v>
      </c>
      <c r="G5274" s="5">
        <v>2399</v>
      </c>
      <c r="H5274" s="6">
        <v>1456.54</v>
      </c>
      <c r="K5274" s="7">
        <v>1</v>
      </c>
      <c r="N5274" s="8" t="s">
        <v>17</v>
      </c>
      <c r="O5274" s="1" t="s">
        <v>21</v>
      </c>
      <c r="P5274" s="1" t="s">
        <v>11917</v>
      </c>
    </row>
    <row r="5275" spans="1:16" hidden="1" x14ac:dyDescent="0.3">
      <c r="A5275" t="s">
        <v>3389</v>
      </c>
      <c r="B5275" s="3" t="s">
        <v>9262</v>
      </c>
      <c r="C5275" s="4" t="s">
        <v>11913</v>
      </c>
      <c r="E5275" s="5">
        <v>1</v>
      </c>
      <c r="G5275" s="5">
        <v>1</v>
      </c>
      <c r="H5275" s="6">
        <v>0.57999999999999996</v>
      </c>
      <c r="K5275" s="7">
        <v>15</v>
      </c>
      <c r="N5275" s="8" t="s">
        <v>17</v>
      </c>
      <c r="O5275" s="1" t="s">
        <v>21</v>
      </c>
      <c r="P5275" s="1" t="s">
        <v>11917</v>
      </c>
    </row>
    <row r="5276" spans="1:16" hidden="1" x14ac:dyDescent="0.3">
      <c r="A5276" t="s">
        <v>4762</v>
      </c>
      <c r="B5276" s="3" t="s">
        <v>10666</v>
      </c>
      <c r="C5276" s="4" t="s">
        <v>11913</v>
      </c>
      <c r="E5276" s="5">
        <v>1799</v>
      </c>
      <c r="G5276" s="5">
        <v>1799</v>
      </c>
      <c r="H5276" s="6">
        <v>953.47</v>
      </c>
      <c r="K5276" s="7">
        <v>1</v>
      </c>
      <c r="N5276" s="8" t="s">
        <v>17</v>
      </c>
      <c r="O5276" s="1" t="s">
        <v>21</v>
      </c>
      <c r="P5276" s="1" t="s">
        <v>11917</v>
      </c>
    </row>
    <row r="5277" spans="1:16" hidden="1" x14ac:dyDescent="0.3">
      <c r="A5277" t="s">
        <v>4763</v>
      </c>
      <c r="B5277" s="3" t="s">
        <v>10667</v>
      </c>
      <c r="C5277" s="4" t="s">
        <v>11913</v>
      </c>
      <c r="E5277" s="5">
        <v>7999</v>
      </c>
      <c r="G5277" s="5">
        <v>7999</v>
      </c>
      <c r="H5277" s="6">
        <v>4239.47</v>
      </c>
      <c r="K5277" s="7">
        <v>1</v>
      </c>
      <c r="N5277" s="8" t="s">
        <v>17</v>
      </c>
      <c r="O5277" s="1" t="s">
        <v>21</v>
      </c>
      <c r="P5277" s="1" t="s">
        <v>11917</v>
      </c>
    </row>
    <row r="5278" spans="1:16" hidden="1" x14ac:dyDescent="0.3">
      <c r="A5278" t="s">
        <v>4764</v>
      </c>
      <c r="B5278" s="3" t="s">
        <v>10668</v>
      </c>
      <c r="C5278" s="4" t="s">
        <v>11913</v>
      </c>
      <c r="E5278" s="5">
        <v>7999</v>
      </c>
      <c r="G5278" s="5">
        <v>7999</v>
      </c>
      <c r="H5278" s="6">
        <v>4239.47</v>
      </c>
      <c r="K5278" s="7">
        <v>1</v>
      </c>
      <c r="N5278" s="8" t="s">
        <v>17</v>
      </c>
      <c r="O5278" s="1" t="s">
        <v>21</v>
      </c>
      <c r="P5278" s="1" t="s">
        <v>11917</v>
      </c>
    </row>
    <row r="5279" spans="1:16" hidden="1" x14ac:dyDescent="0.3">
      <c r="A5279" t="s">
        <v>1742</v>
      </c>
      <c r="B5279" s="3" t="s">
        <v>7577</v>
      </c>
      <c r="C5279" s="4" t="s">
        <v>11913</v>
      </c>
      <c r="E5279" s="5">
        <v>2099</v>
      </c>
      <c r="G5279" s="5">
        <v>2099</v>
      </c>
      <c r="H5279" s="6">
        <v>1379.21</v>
      </c>
      <c r="K5279" s="7">
        <v>1</v>
      </c>
      <c r="N5279" s="8" t="s">
        <v>17</v>
      </c>
      <c r="O5279" s="1" t="s">
        <v>21</v>
      </c>
      <c r="P5279" s="1" t="s">
        <v>11917</v>
      </c>
    </row>
    <row r="5280" spans="1:16" hidden="1" x14ac:dyDescent="0.3">
      <c r="A5280" t="s">
        <v>2820</v>
      </c>
      <c r="B5280" s="3" t="s">
        <v>8688</v>
      </c>
      <c r="C5280" s="4" t="s">
        <v>11913</v>
      </c>
      <c r="E5280" s="5">
        <v>2599</v>
      </c>
      <c r="G5280" s="5">
        <v>2599</v>
      </c>
      <c r="H5280" s="6">
        <v>1577.96</v>
      </c>
      <c r="K5280" s="7">
        <v>2</v>
      </c>
      <c r="N5280" s="8" t="s">
        <v>17</v>
      </c>
      <c r="O5280" s="1" t="s">
        <v>21</v>
      </c>
      <c r="P5280" s="1" t="s">
        <v>11917</v>
      </c>
    </row>
    <row r="5281" spans="1:16" hidden="1" x14ac:dyDescent="0.3">
      <c r="A5281" t="s">
        <v>2819</v>
      </c>
      <c r="B5281" s="3" t="s">
        <v>8687</v>
      </c>
      <c r="C5281" s="4" t="s">
        <v>11913</v>
      </c>
      <c r="E5281" s="5">
        <v>2599</v>
      </c>
      <c r="G5281" s="5">
        <v>2599</v>
      </c>
      <c r="H5281" s="6">
        <v>1577.96</v>
      </c>
      <c r="K5281" s="7">
        <v>1</v>
      </c>
      <c r="N5281" s="8" t="s">
        <v>17</v>
      </c>
      <c r="O5281" s="1" t="s">
        <v>21</v>
      </c>
      <c r="P5281" s="1" t="s">
        <v>11917</v>
      </c>
    </row>
    <row r="5282" spans="1:16" hidden="1" x14ac:dyDescent="0.3">
      <c r="A5282" t="s">
        <v>2818</v>
      </c>
      <c r="B5282" s="3" t="s">
        <v>8686</v>
      </c>
      <c r="C5282" s="4" t="s">
        <v>11913</v>
      </c>
      <c r="E5282" s="5">
        <v>2599</v>
      </c>
      <c r="G5282" s="5">
        <v>2599</v>
      </c>
      <c r="H5282" s="6">
        <v>1577.96</v>
      </c>
      <c r="K5282" s="7">
        <v>1</v>
      </c>
      <c r="N5282" s="8" t="s">
        <v>17</v>
      </c>
      <c r="O5282" s="1" t="s">
        <v>21</v>
      </c>
      <c r="P5282" s="1" t="s">
        <v>11917</v>
      </c>
    </row>
    <row r="5283" spans="1:16" hidden="1" x14ac:dyDescent="0.3">
      <c r="A5283" t="s">
        <v>3024</v>
      </c>
      <c r="B5283" s="3" t="s">
        <v>8892</v>
      </c>
      <c r="C5283" s="4" t="s">
        <v>11913</v>
      </c>
      <c r="E5283" s="5">
        <v>2599</v>
      </c>
      <c r="G5283" s="5">
        <v>2599</v>
      </c>
      <c r="H5283" s="6">
        <v>1577.96</v>
      </c>
      <c r="K5283" s="7">
        <v>1</v>
      </c>
      <c r="N5283" s="8" t="s">
        <v>17</v>
      </c>
      <c r="O5283" s="1" t="s">
        <v>21</v>
      </c>
      <c r="P5283" s="1" t="s">
        <v>11917</v>
      </c>
    </row>
    <row r="5284" spans="1:16" hidden="1" x14ac:dyDescent="0.3">
      <c r="A5284" t="s">
        <v>2817</v>
      </c>
      <c r="B5284" s="3" t="s">
        <v>8685</v>
      </c>
      <c r="C5284" s="4" t="s">
        <v>11913</v>
      </c>
      <c r="E5284" s="5">
        <v>2599</v>
      </c>
      <c r="G5284" s="5">
        <v>2599</v>
      </c>
      <c r="H5284" s="6">
        <v>1577.96</v>
      </c>
      <c r="K5284" s="7">
        <v>1</v>
      </c>
      <c r="N5284" s="8" t="s">
        <v>17</v>
      </c>
      <c r="O5284" s="1" t="s">
        <v>21</v>
      </c>
      <c r="P5284" s="1" t="s">
        <v>11917</v>
      </c>
    </row>
    <row r="5285" spans="1:16" hidden="1" x14ac:dyDescent="0.3">
      <c r="A5285" t="s">
        <v>2876</v>
      </c>
      <c r="B5285" s="3" t="s">
        <v>8744</v>
      </c>
      <c r="C5285" s="4" t="s">
        <v>11913</v>
      </c>
      <c r="E5285" s="5">
        <v>2599</v>
      </c>
      <c r="G5285" s="5">
        <v>2599</v>
      </c>
      <c r="H5285" s="6">
        <v>1577.96</v>
      </c>
      <c r="K5285" s="7">
        <v>2</v>
      </c>
      <c r="N5285" s="8" t="s">
        <v>17</v>
      </c>
      <c r="O5285" s="1" t="s">
        <v>21</v>
      </c>
      <c r="P5285" s="1" t="s">
        <v>11917</v>
      </c>
    </row>
    <row r="5286" spans="1:16" hidden="1" x14ac:dyDescent="0.3">
      <c r="A5286" t="s">
        <v>4765</v>
      </c>
      <c r="B5286" s="3" t="s">
        <v>10669</v>
      </c>
      <c r="C5286" s="4" t="s">
        <v>11913</v>
      </c>
      <c r="E5286" s="5">
        <v>2099</v>
      </c>
      <c r="G5286" s="5">
        <v>2099</v>
      </c>
      <c r="H5286" s="6">
        <v>1274.3900000000001</v>
      </c>
      <c r="K5286" s="7">
        <v>1</v>
      </c>
      <c r="N5286" s="8" t="s">
        <v>17</v>
      </c>
      <c r="O5286" s="1" t="s">
        <v>21</v>
      </c>
      <c r="P5286" s="1" t="s">
        <v>11917</v>
      </c>
    </row>
    <row r="5287" spans="1:16" hidden="1" x14ac:dyDescent="0.3">
      <c r="A5287" t="s">
        <v>4766</v>
      </c>
      <c r="B5287" s="3" t="s">
        <v>10670</v>
      </c>
      <c r="C5287" s="4" t="s">
        <v>11913</v>
      </c>
      <c r="E5287" s="5">
        <v>1899</v>
      </c>
      <c r="G5287" s="5">
        <v>1899</v>
      </c>
      <c r="H5287" s="6">
        <v>1152.96</v>
      </c>
      <c r="K5287" s="7">
        <v>2</v>
      </c>
      <c r="N5287" s="8" t="s">
        <v>17</v>
      </c>
      <c r="O5287" s="1" t="s">
        <v>21</v>
      </c>
      <c r="P5287" s="1" t="s">
        <v>11917</v>
      </c>
    </row>
    <row r="5288" spans="1:16" hidden="1" x14ac:dyDescent="0.3">
      <c r="A5288" t="s">
        <v>4767</v>
      </c>
      <c r="B5288" s="3" t="s">
        <v>10671</v>
      </c>
      <c r="C5288" s="4" t="s">
        <v>11913</v>
      </c>
      <c r="E5288" s="5">
        <v>6999</v>
      </c>
      <c r="G5288" s="5">
        <v>6999</v>
      </c>
      <c r="H5288" s="6">
        <v>3709.47</v>
      </c>
      <c r="K5288" s="7">
        <v>1</v>
      </c>
      <c r="N5288" s="8" t="s">
        <v>17</v>
      </c>
      <c r="O5288" s="1" t="s">
        <v>21</v>
      </c>
      <c r="P5288" s="1" t="s">
        <v>11917</v>
      </c>
    </row>
    <row r="5289" spans="1:16" hidden="1" x14ac:dyDescent="0.3">
      <c r="A5289" t="s">
        <v>2816</v>
      </c>
      <c r="B5289" s="3" t="s">
        <v>8684</v>
      </c>
      <c r="C5289" s="4" t="s">
        <v>11913</v>
      </c>
      <c r="E5289" s="5">
        <v>2599</v>
      </c>
      <c r="G5289" s="5">
        <v>2599</v>
      </c>
      <c r="H5289" s="6">
        <v>1577.96</v>
      </c>
      <c r="K5289" s="7">
        <v>1</v>
      </c>
      <c r="N5289" s="8" t="s">
        <v>17</v>
      </c>
      <c r="O5289" s="1" t="s">
        <v>21</v>
      </c>
      <c r="P5289" s="1" t="s">
        <v>11917</v>
      </c>
    </row>
    <row r="5290" spans="1:16" hidden="1" x14ac:dyDescent="0.3">
      <c r="A5290" t="s">
        <v>4768</v>
      </c>
      <c r="B5290" s="3" t="s">
        <v>10672</v>
      </c>
      <c r="C5290" s="4" t="s">
        <v>11913</v>
      </c>
      <c r="E5290" s="5">
        <v>2399</v>
      </c>
      <c r="G5290" s="5">
        <v>2399</v>
      </c>
      <c r="H5290" s="6">
        <v>1456.54</v>
      </c>
      <c r="K5290" s="7">
        <v>3</v>
      </c>
      <c r="N5290" s="8" t="s">
        <v>17</v>
      </c>
      <c r="O5290" s="1" t="s">
        <v>21</v>
      </c>
      <c r="P5290" s="1" t="s">
        <v>11917</v>
      </c>
    </row>
    <row r="5291" spans="1:16" hidden="1" x14ac:dyDescent="0.3">
      <c r="A5291" t="s">
        <v>4769</v>
      </c>
      <c r="B5291" s="3" t="s">
        <v>10673</v>
      </c>
      <c r="C5291" s="4" t="s">
        <v>11913</v>
      </c>
      <c r="E5291" s="5">
        <v>2099</v>
      </c>
      <c r="G5291" s="5">
        <v>2099</v>
      </c>
      <c r="H5291" s="6">
        <v>1274.3900000000001</v>
      </c>
      <c r="K5291" s="7">
        <v>1</v>
      </c>
      <c r="N5291" s="8" t="s">
        <v>17</v>
      </c>
      <c r="O5291" s="1" t="s">
        <v>21</v>
      </c>
      <c r="P5291" s="1" t="s">
        <v>11917</v>
      </c>
    </row>
    <row r="5292" spans="1:16" hidden="1" x14ac:dyDescent="0.3">
      <c r="A5292" t="s">
        <v>4770</v>
      </c>
      <c r="B5292" s="3" t="s">
        <v>10674</v>
      </c>
      <c r="C5292" s="4" t="s">
        <v>11913</v>
      </c>
      <c r="E5292" s="5">
        <v>2399</v>
      </c>
      <c r="G5292" s="5">
        <v>2399</v>
      </c>
      <c r="H5292" s="6">
        <v>1456.54</v>
      </c>
      <c r="K5292" s="7">
        <v>3</v>
      </c>
      <c r="N5292" s="8" t="s">
        <v>17</v>
      </c>
      <c r="O5292" s="1" t="s">
        <v>21</v>
      </c>
      <c r="P5292" s="1" t="s">
        <v>11917</v>
      </c>
    </row>
    <row r="5293" spans="1:16" hidden="1" x14ac:dyDescent="0.3">
      <c r="A5293" t="s">
        <v>2845</v>
      </c>
      <c r="B5293" s="3" t="s">
        <v>8713</v>
      </c>
      <c r="C5293" s="4" t="s">
        <v>11913</v>
      </c>
      <c r="E5293" s="5">
        <v>2099</v>
      </c>
      <c r="G5293" s="5">
        <v>2099</v>
      </c>
      <c r="H5293" s="6">
        <v>1274.3900000000001</v>
      </c>
      <c r="K5293" s="7">
        <v>1</v>
      </c>
      <c r="N5293" s="8" t="s">
        <v>17</v>
      </c>
      <c r="O5293" s="1" t="s">
        <v>21</v>
      </c>
      <c r="P5293" s="1" t="s">
        <v>11917</v>
      </c>
    </row>
    <row r="5294" spans="1:16" hidden="1" x14ac:dyDescent="0.3">
      <c r="A5294" t="s">
        <v>2846</v>
      </c>
      <c r="B5294" s="3" t="s">
        <v>8714</v>
      </c>
      <c r="C5294" s="4" t="s">
        <v>11913</v>
      </c>
      <c r="E5294" s="5">
        <v>2099</v>
      </c>
      <c r="G5294" s="5">
        <v>2099</v>
      </c>
      <c r="H5294" s="6">
        <v>1274.3900000000001</v>
      </c>
      <c r="K5294" s="7">
        <v>1</v>
      </c>
      <c r="N5294" s="8" t="s">
        <v>17</v>
      </c>
      <c r="O5294" s="1" t="s">
        <v>21</v>
      </c>
      <c r="P5294" s="1" t="s">
        <v>11917</v>
      </c>
    </row>
    <row r="5295" spans="1:16" hidden="1" x14ac:dyDescent="0.3">
      <c r="A5295" t="s">
        <v>2847</v>
      </c>
      <c r="B5295" s="3" t="s">
        <v>8715</v>
      </c>
      <c r="C5295" s="4" t="s">
        <v>11913</v>
      </c>
      <c r="E5295" s="5">
        <v>2099</v>
      </c>
      <c r="G5295" s="5">
        <v>2099</v>
      </c>
      <c r="H5295" s="6">
        <v>1274.3900000000001</v>
      </c>
      <c r="K5295" s="7">
        <v>1</v>
      </c>
      <c r="N5295" s="8" t="s">
        <v>17</v>
      </c>
      <c r="O5295" s="1" t="s">
        <v>21</v>
      </c>
      <c r="P5295" s="1" t="s">
        <v>11917</v>
      </c>
    </row>
    <row r="5296" spans="1:16" hidden="1" x14ac:dyDescent="0.3">
      <c r="A5296" t="s">
        <v>2848</v>
      </c>
      <c r="B5296" s="3" t="s">
        <v>8716</v>
      </c>
      <c r="C5296" s="4" t="s">
        <v>11913</v>
      </c>
      <c r="E5296" s="5">
        <v>2099</v>
      </c>
      <c r="G5296" s="5">
        <v>2099</v>
      </c>
      <c r="H5296" s="6">
        <v>1274.3900000000001</v>
      </c>
      <c r="K5296" s="7">
        <v>1</v>
      </c>
      <c r="N5296" s="8" t="s">
        <v>17</v>
      </c>
      <c r="O5296" s="1" t="s">
        <v>21</v>
      </c>
      <c r="P5296" s="1" t="s">
        <v>11917</v>
      </c>
    </row>
    <row r="5297" spans="1:16" hidden="1" x14ac:dyDescent="0.3">
      <c r="A5297" t="s">
        <v>2812</v>
      </c>
      <c r="B5297" s="3" t="s">
        <v>8680</v>
      </c>
      <c r="C5297" s="4" t="s">
        <v>11913</v>
      </c>
      <c r="E5297" s="5">
        <v>2099</v>
      </c>
      <c r="G5297" s="5">
        <v>2099</v>
      </c>
      <c r="H5297" s="6">
        <v>1274.3900000000001</v>
      </c>
      <c r="K5297" s="7">
        <v>1</v>
      </c>
      <c r="N5297" s="8" t="s">
        <v>17</v>
      </c>
      <c r="O5297" s="1" t="s">
        <v>21</v>
      </c>
      <c r="P5297" s="1" t="s">
        <v>11917</v>
      </c>
    </row>
    <row r="5298" spans="1:16" hidden="1" x14ac:dyDescent="0.3">
      <c r="A5298" t="s">
        <v>2815</v>
      </c>
      <c r="B5298" s="3" t="s">
        <v>8683</v>
      </c>
      <c r="C5298" s="4" t="s">
        <v>11913</v>
      </c>
      <c r="E5298" s="5">
        <v>2099</v>
      </c>
      <c r="G5298" s="5">
        <v>2099</v>
      </c>
      <c r="H5298" s="6">
        <v>1274.3900000000001</v>
      </c>
      <c r="K5298" s="7">
        <v>1</v>
      </c>
      <c r="N5298" s="8" t="s">
        <v>17</v>
      </c>
      <c r="O5298" s="1" t="s">
        <v>21</v>
      </c>
      <c r="P5298" s="1" t="s">
        <v>11917</v>
      </c>
    </row>
    <row r="5299" spans="1:16" hidden="1" x14ac:dyDescent="0.3">
      <c r="A5299" t="s">
        <v>2825</v>
      </c>
      <c r="B5299" s="3" t="s">
        <v>8693</v>
      </c>
      <c r="C5299" s="4" t="s">
        <v>11913</v>
      </c>
      <c r="E5299" s="5">
        <v>2099</v>
      </c>
      <c r="G5299" s="5">
        <v>2099</v>
      </c>
      <c r="H5299" s="6">
        <v>1274.3900000000001</v>
      </c>
      <c r="K5299" s="7">
        <v>1</v>
      </c>
      <c r="N5299" s="8" t="s">
        <v>17</v>
      </c>
      <c r="O5299" s="1" t="s">
        <v>21</v>
      </c>
      <c r="P5299" s="1" t="s">
        <v>11917</v>
      </c>
    </row>
    <row r="5300" spans="1:16" hidden="1" x14ac:dyDescent="0.3">
      <c r="A5300" t="s">
        <v>4771</v>
      </c>
      <c r="B5300" s="3" t="s">
        <v>10675</v>
      </c>
      <c r="C5300" s="4" t="s">
        <v>11913</v>
      </c>
      <c r="E5300" s="5">
        <v>2099</v>
      </c>
      <c r="G5300" s="5">
        <v>2099</v>
      </c>
      <c r="H5300" s="6">
        <v>1274.3900000000001</v>
      </c>
      <c r="K5300" s="7">
        <v>1</v>
      </c>
      <c r="N5300" s="8" t="s">
        <v>17</v>
      </c>
      <c r="O5300" s="1" t="s">
        <v>21</v>
      </c>
      <c r="P5300" s="1" t="s">
        <v>11917</v>
      </c>
    </row>
    <row r="5301" spans="1:16" hidden="1" x14ac:dyDescent="0.3">
      <c r="A5301" t="s">
        <v>3667</v>
      </c>
      <c r="B5301" s="3" t="s">
        <v>9542</v>
      </c>
      <c r="C5301" s="4" t="s">
        <v>11913</v>
      </c>
      <c r="E5301" s="5">
        <v>799</v>
      </c>
      <c r="G5301" s="5">
        <v>799</v>
      </c>
      <c r="H5301" s="6">
        <v>517.45000000000005</v>
      </c>
      <c r="K5301" s="7">
        <v>1</v>
      </c>
      <c r="N5301" s="8" t="s">
        <v>17</v>
      </c>
      <c r="O5301" s="1" t="s">
        <v>21</v>
      </c>
      <c r="P5301" s="1" t="s">
        <v>11917</v>
      </c>
    </row>
    <row r="5302" spans="1:16" hidden="1" x14ac:dyDescent="0.3">
      <c r="A5302" t="s">
        <v>3669</v>
      </c>
      <c r="B5302" s="3" t="s">
        <v>9544</v>
      </c>
      <c r="C5302" s="4" t="s">
        <v>11913</v>
      </c>
      <c r="E5302" s="5">
        <v>799</v>
      </c>
      <c r="G5302" s="5">
        <v>799</v>
      </c>
      <c r="H5302" s="6">
        <v>517.45000000000005</v>
      </c>
      <c r="K5302" s="7">
        <v>2</v>
      </c>
      <c r="N5302" s="8" t="s">
        <v>17</v>
      </c>
      <c r="O5302" s="1" t="s">
        <v>21</v>
      </c>
      <c r="P5302" s="1" t="s">
        <v>11917</v>
      </c>
    </row>
    <row r="5303" spans="1:16" hidden="1" x14ac:dyDescent="0.3">
      <c r="A5303" t="s">
        <v>2675</v>
      </c>
      <c r="B5303" s="3" t="s">
        <v>8543</v>
      </c>
      <c r="C5303" s="4" t="s">
        <v>11913</v>
      </c>
      <c r="E5303" s="5">
        <v>899</v>
      </c>
      <c r="G5303" s="5">
        <v>899</v>
      </c>
      <c r="H5303" s="6">
        <v>582.21</v>
      </c>
      <c r="K5303" s="7">
        <v>1</v>
      </c>
      <c r="N5303" s="8" t="s">
        <v>17</v>
      </c>
      <c r="O5303" s="1" t="s">
        <v>21</v>
      </c>
      <c r="P5303" s="1" t="s">
        <v>11917</v>
      </c>
    </row>
    <row r="5304" spans="1:16" hidden="1" x14ac:dyDescent="0.3">
      <c r="A5304" t="s">
        <v>3670</v>
      </c>
      <c r="B5304" s="3" t="s">
        <v>9545</v>
      </c>
      <c r="C5304" s="4" t="s">
        <v>11913</v>
      </c>
      <c r="E5304" s="5">
        <v>799</v>
      </c>
      <c r="G5304" s="5">
        <v>799</v>
      </c>
      <c r="H5304" s="6">
        <v>517.45000000000005</v>
      </c>
      <c r="K5304" s="7">
        <v>2</v>
      </c>
      <c r="N5304" s="8" t="s">
        <v>17</v>
      </c>
      <c r="O5304" s="1" t="s">
        <v>21</v>
      </c>
      <c r="P5304" s="1" t="s">
        <v>11917</v>
      </c>
    </row>
    <row r="5305" spans="1:16" hidden="1" x14ac:dyDescent="0.3">
      <c r="A5305" t="s">
        <v>2985</v>
      </c>
      <c r="B5305" s="3" t="s">
        <v>8853</v>
      </c>
      <c r="C5305" s="4" t="s">
        <v>11913</v>
      </c>
      <c r="E5305" s="5">
        <v>799</v>
      </c>
      <c r="G5305" s="5">
        <v>799</v>
      </c>
      <c r="H5305" s="6">
        <v>517.45000000000005</v>
      </c>
      <c r="K5305" s="7">
        <v>1</v>
      </c>
      <c r="N5305" s="8" t="s">
        <v>17</v>
      </c>
      <c r="O5305" s="1" t="s">
        <v>21</v>
      </c>
      <c r="P5305" s="1" t="s">
        <v>11917</v>
      </c>
    </row>
    <row r="5306" spans="1:16" hidden="1" x14ac:dyDescent="0.3">
      <c r="A5306" t="s">
        <v>2673</v>
      </c>
      <c r="B5306" s="3" t="s">
        <v>8541</v>
      </c>
      <c r="C5306" s="4" t="s">
        <v>11913</v>
      </c>
      <c r="E5306" s="5">
        <v>899</v>
      </c>
      <c r="G5306" s="5">
        <v>899</v>
      </c>
      <c r="H5306" s="6">
        <v>582.21</v>
      </c>
      <c r="K5306" s="7">
        <v>1</v>
      </c>
      <c r="N5306" s="8" t="s">
        <v>17</v>
      </c>
      <c r="O5306" s="1" t="s">
        <v>21</v>
      </c>
      <c r="P5306" s="1" t="s">
        <v>11917</v>
      </c>
    </row>
    <row r="5307" spans="1:16" hidden="1" x14ac:dyDescent="0.3">
      <c r="A5307" t="s">
        <v>2674</v>
      </c>
      <c r="B5307" s="3" t="s">
        <v>8542</v>
      </c>
      <c r="C5307" s="4" t="s">
        <v>11913</v>
      </c>
      <c r="E5307" s="5">
        <v>899</v>
      </c>
      <c r="G5307" s="5">
        <v>899</v>
      </c>
      <c r="H5307" s="6">
        <v>582.21</v>
      </c>
      <c r="K5307" s="7">
        <v>2</v>
      </c>
      <c r="N5307" s="8" t="s">
        <v>17</v>
      </c>
      <c r="O5307" s="1" t="s">
        <v>21</v>
      </c>
      <c r="P5307" s="1" t="s">
        <v>11917</v>
      </c>
    </row>
    <row r="5308" spans="1:16" hidden="1" x14ac:dyDescent="0.3">
      <c r="A5308" t="s">
        <v>2738</v>
      </c>
      <c r="B5308" s="3" t="s">
        <v>8606</v>
      </c>
      <c r="C5308" s="4" t="s">
        <v>11913</v>
      </c>
      <c r="E5308" s="5">
        <v>849</v>
      </c>
      <c r="G5308" s="5">
        <v>849</v>
      </c>
      <c r="H5308" s="6">
        <v>549.83000000000004</v>
      </c>
      <c r="K5308" s="7">
        <v>1</v>
      </c>
      <c r="N5308" s="8" t="s">
        <v>17</v>
      </c>
      <c r="O5308" s="1" t="s">
        <v>21</v>
      </c>
      <c r="P5308" s="1" t="s">
        <v>11917</v>
      </c>
    </row>
    <row r="5309" spans="1:16" hidden="1" x14ac:dyDescent="0.3">
      <c r="A5309" t="s">
        <v>2739</v>
      </c>
      <c r="B5309" s="3" t="s">
        <v>8607</v>
      </c>
      <c r="C5309" s="4" t="s">
        <v>11913</v>
      </c>
      <c r="E5309" s="5">
        <v>849</v>
      </c>
      <c r="G5309" s="5">
        <v>849</v>
      </c>
      <c r="H5309" s="6">
        <v>549.83000000000004</v>
      </c>
      <c r="K5309" s="7">
        <v>1</v>
      </c>
      <c r="N5309" s="8" t="s">
        <v>17</v>
      </c>
      <c r="O5309" s="1" t="s">
        <v>21</v>
      </c>
      <c r="P5309" s="1" t="s">
        <v>11917</v>
      </c>
    </row>
    <row r="5310" spans="1:16" hidden="1" x14ac:dyDescent="0.3">
      <c r="A5310" t="s">
        <v>2744</v>
      </c>
      <c r="B5310" s="3" t="s">
        <v>8612</v>
      </c>
      <c r="C5310" s="4" t="s">
        <v>11913</v>
      </c>
      <c r="E5310" s="5">
        <v>949</v>
      </c>
      <c r="G5310" s="5">
        <v>949</v>
      </c>
      <c r="H5310" s="6">
        <v>614.59</v>
      </c>
      <c r="K5310" s="7">
        <v>1</v>
      </c>
      <c r="N5310" s="8" t="s">
        <v>17</v>
      </c>
      <c r="O5310" s="1" t="s">
        <v>21</v>
      </c>
      <c r="P5310" s="1" t="s">
        <v>11917</v>
      </c>
    </row>
    <row r="5311" spans="1:16" hidden="1" x14ac:dyDescent="0.3">
      <c r="A5311" t="s">
        <v>2759</v>
      </c>
      <c r="B5311" s="3" t="s">
        <v>8627</v>
      </c>
      <c r="C5311" s="4" t="s">
        <v>11913</v>
      </c>
      <c r="E5311" s="5">
        <v>949</v>
      </c>
      <c r="G5311" s="5">
        <v>949</v>
      </c>
      <c r="H5311" s="6">
        <v>614.59</v>
      </c>
      <c r="K5311" s="7">
        <v>2</v>
      </c>
      <c r="N5311" s="8" t="s">
        <v>17</v>
      </c>
      <c r="O5311" s="1" t="s">
        <v>21</v>
      </c>
      <c r="P5311" s="1" t="s">
        <v>11917</v>
      </c>
    </row>
    <row r="5312" spans="1:16" hidden="1" x14ac:dyDescent="0.3">
      <c r="A5312" t="s">
        <v>2746</v>
      </c>
      <c r="B5312" s="3" t="s">
        <v>8614</v>
      </c>
      <c r="C5312" s="4" t="s">
        <v>11913</v>
      </c>
      <c r="E5312" s="5">
        <v>949</v>
      </c>
      <c r="G5312" s="5">
        <v>949</v>
      </c>
      <c r="H5312" s="6">
        <v>614.59</v>
      </c>
      <c r="K5312" s="7">
        <v>1</v>
      </c>
      <c r="N5312" s="8" t="s">
        <v>17</v>
      </c>
      <c r="O5312" s="1" t="s">
        <v>21</v>
      </c>
      <c r="P5312" s="1" t="s">
        <v>11917</v>
      </c>
    </row>
    <row r="5313" spans="1:16" hidden="1" x14ac:dyDescent="0.3">
      <c r="A5313" t="s">
        <v>3260</v>
      </c>
      <c r="B5313" s="3" t="s">
        <v>9131</v>
      </c>
      <c r="C5313" s="4" t="s">
        <v>11913</v>
      </c>
      <c r="E5313" s="5">
        <v>5999</v>
      </c>
      <c r="G5313" s="5">
        <v>5999</v>
      </c>
      <c r="H5313" s="6">
        <v>3642.25</v>
      </c>
      <c r="K5313" s="7">
        <v>1</v>
      </c>
      <c r="N5313" s="8" t="s">
        <v>17</v>
      </c>
      <c r="O5313" s="1" t="s">
        <v>21</v>
      </c>
      <c r="P5313" s="1" t="s">
        <v>11917</v>
      </c>
    </row>
    <row r="5314" spans="1:16" hidden="1" x14ac:dyDescent="0.3">
      <c r="A5314" t="s">
        <v>3685</v>
      </c>
      <c r="B5314" s="3" t="s">
        <v>9560</v>
      </c>
      <c r="C5314" s="4" t="s">
        <v>11913</v>
      </c>
      <c r="E5314" s="5">
        <v>799</v>
      </c>
      <c r="G5314" s="5">
        <v>799</v>
      </c>
      <c r="H5314" s="6">
        <v>517.45000000000005</v>
      </c>
      <c r="K5314" s="7">
        <v>1</v>
      </c>
      <c r="N5314" s="8" t="s">
        <v>17</v>
      </c>
      <c r="O5314" s="1" t="s">
        <v>21</v>
      </c>
      <c r="P5314" s="1" t="s">
        <v>11917</v>
      </c>
    </row>
    <row r="5315" spans="1:16" hidden="1" x14ac:dyDescent="0.3">
      <c r="A5315" t="s">
        <v>4772</v>
      </c>
      <c r="B5315" s="3" t="s">
        <v>10676</v>
      </c>
      <c r="C5315" s="4" t="s">
        <v>11913</v>
      </c>
      <c r="E5315" s="5">
        <v>2799</v>
      </c>
      <c r="G5315" s="5">
        <v>2799</v>
      </c>
      <c r="H5315" s="6">
        <v>1699.39</v>
      </c>
      <c r="K5315" s="7">
        <v>1</v>
      </c>
      <c r="N5315" s="8" t="s">
        <v>17</v>
      </c>
      <c r="O5315" s="1" t="s">
        <v>21</v>
      </c>
      <c r="P5315" s="1" t="s">
        <v>11917</v>
      </c>
    </row>
    <row r="5316" spans="1:16" hidden="1" x14ac:dyDescent="0.3">
      <c r="A5316" t="s">
        <v>3277</v>
      </c>
      <c r="B5316" s="3" t="s">
        <v>9148</v>
      </c>
      <c r="C5316" s="4" t="s">
        <v>11913</v>
      </c>
      <c r="E5316" s="5">
        <v>3899</v>
      </c>
      <c r="G5316" s="5">
        <v>3899</v>
      </c>
      <c r="H5316" s="6">
        <v>2367.25</v>
      </c>
      <c r="K5316" s="7">
        <v>1</v>
      </c>
      <c r="N5316" s="8" t="s">
        <v>17</v>
      </c>
      <c r="O5316" s="1" t="s">
        <v>21</v>
      </c>
      <c r="P5316" s="1" t="s">
        <v>11917</v>
      </c>
    </row>
    <row r="5317" spans="1:16" hidden="1" x14ac:dyDescent="0.3">
      <c r="A5317" t="s">
        <v>3639</v>
      </c>
      <c r="B5317" s="3" t="s">
        <v>9514</v>
      </c>
      <c r="C5317" s="4" t="s">
        <v>11913</v>
      </c>
      <c r="E5317" s="5">
        <v>449</v>
      </c>
      <c r="G5317" s="5">
        <v>449</v>
      </c>
      <c r="H5317" s="6">
        <v>290.77999999999997</v>
      </c>
      <c r="K5317" s="7">
        <v>1</v>
      </c>
      <c r="N5317" s="8" t="s">
        <v>17</v>
      </c>
      <c r="O5317" s="1" t="s">
        <v>21</v>
      </c>
      <c r="P5317" s="1" t="s">
        <v>11917</v>
      </c>
    </row>
    <row r="5318" spans="1:16" hidden="1" x14ac:dyDescent="0.3">
      <c r="A5318" t="s">
        <v>4773</v>
      </c>
      <c r="B5318" s="3" t="s">
        <v>10677</v>
      </c>
      <c r="C5318" s="4" t="s">
        <v>11913</v>
      </c>
      <c r="E5318" s="5">
        <v>1899</v>
      </c>
      <c r="G5318" s="5">
        <v>1899</v>
      </c>
      <c r="H5318" s="6">
        <v>1152.97</v>
      </c>
      <c r="K5318" s="7">
        <v>2</v>
      </c>
      <c r="N5318" s="8" t="s">
        <v>17</v>
      </c>
      <c r="O5318" s="1" t="s">
        <v>21</v>
      </c>
      <c r="P5318" s="1" t="s">
        <v>11917</v>
      </c>
    </row>
    <row r="5319" spans="1:16" hidden="1" x14ac:dyDescent="0.3">
      <c r="A5319" t="s">
        <v>2638</v>
      </c>
      <c r="B5319" s="3" t="s">
        <v>8506</v>
      </c>
      <c r="C5319" s="4" t="s">
        <v>11913</v>
      </c>
      <c r="E5319" s="5">
        <v>1699</v>
      </c>
      <c r="G5319" s="5">
        <v>1699</v>
      </c>
      <c r="H5319" s="6">
        <v>1031.54</v>
      </c>
      <c r="K5319" s="7">
        <v>1</v>
      </c>
      <c r="N5319" s="8" t="s">
        <v>17</v>
      </c>
      <c r="O5319" s="1" t="s">
        <v>21</v>
      </c>
      <c r="P5319" s="1" t="s">
        <v>11917</v>
      </c>
    </row>
    <row r="5320" spans="1:16" hidden="1" x14ac:dyDescent="0.3">
      <c r="A5320" t="s">
        <v>4774</v>
      </c>
      <c r="B5320" s="3" t="s">
        <v>10678</v>
      </c>
      <c r="C5320" s="4" t="s">
        <v>11913</v>
      </c>
      <c r="E5320" s="5">
        <v>2799</v>
      </c>
      <c r="G5320" s="5">
        <v>2799</v>
      </c>
      <c r="H5320" s="6">
        <v>1699.4</v>
      </c>
      <c r="K5320" s="7">
        <v>2</v>
      </c>
      <c r="N5320" s="8" t="s">
        <v>17</v>
      </c>
      <c r="O5320" s="1" t="s">
        <v>21</v>
      </c>
      <c r="P5320" s="1" t="s">
        <v>11917</v>
      </c>
    </row>
    <row r="5321" spans="1:16" hidden="1" x14ac:dyDescent="0.3">
      <c r="A5321" t="s">
        <v>4395</v>
      </c>
      <c r="B5321" s="3" t="s">
        <v>10279</v>
      </c>
      <c r="C5321" s="4" t="s">
        <v>11913</v>
      </c>
      <c r="E5321" s="5">
        <v>2599</v>
      </c>
      <c r="G5321" s="5">
        <v>2599</v>
      </c>
      <c r="H5321" s="6">
        <v>1577.97</v>
      </c>
      <c r="K5321" s="7">
        <v>1</v>
      </c>
      <c r="N5321" s="8" t="s">
        <v>17</v>
      </c>
      <c r="O5321" s="1" t="s">
        <v>21</v>
      </c>
      <c r="P5321" s="1" t="s">
        <v>11917</v>
      </c>
    </row>
    <row r="5322" spans="1:16" hidden="1" x14ac:dyDescent="0.3">
      <c r="A5322" t="s">
        <v>4396</v>
      </c>
      <c r="B5322" s="3" t="s">
        <v>10280</v>
      </c>
      <c r="C5322" s="4" t="s">
        <v>11913</v>
      </c>
      <c r="E5322" s="5">
        <v>2599</v>
      </c>
      <c r="G5322" s="5">
        <v>2599</v>
      </c>
      <c r="H5322" s="6">
        <v>1577.97</v>
      </c>
      <c r="K5322" s="7">
        <v>1</v>
      </c>
      <c r="N5322" s="8" t="s">
        <v>17</v>
      </c>
      <c r="O5322" s="1" t="s">
        <v>21</v>
      </c>
      <c r="P5322" s="1" t="s">
        <v>11917</v>
      </c>
    </row>
    <row r="5323" spans="1:16" hidden="1" x14ac:dyDescent="0.3">
      <c r="A5323" t="s">
        <v>4398</v>
      </c>
      <c r="B5323" s="3" t="s">
        <v>10282</v>
      </c>
      <c r="C5323" s="4" t="s">
        <v>11913</v>
      </c>
      <c r="E5323" s="5">
        <v>2599</v>
      </c>
      <c r="G5323" s="5">
        <v>2599</v>
      </c>
      <c r="H5323" s="6">
        <v>1577.97</v>
      </c>
      <c r="K5323" s="7">
        <v>2</v>
      </c>
      <c r="N5323" s="8" t="s">
        <v>17</v>
      </c>
      <c r="O5323" s="1" t="s">
        <v>21</v>
      </c>
      <c r="P5323" s="1" t="s">
        <v>11917</v>
      </c>
    </row>
    <row r="5324" spans="1:16" hidden="1" x14ac:dyDescent="0.3">
      <c r="A5324" t="s">
        <v>4394</v>
      </c>
      <c r="B5324" s="3" t="s">
        <v>10278</v>
      </c>
      <c r="C5324" s="4" t="s">
        <v>11913</v>
      </c>
      <c r="E5324" s="5">
        <v>2599</v>
      </c>
      <c r="G5324" s="5">
        <v>2599</v>
      </c>
      <c r="H5324" s="6">
        <v>1577.96</v>
      </c>
      <c r="K5324" s="7">
        <v>1</v>
      </c>
      <c r="N5324" s="8" t="s">
        <v>17</v>
      </c>
      <c r="O5324" s="1" t="s">
        <v>21</v>
      </c>
      <c r="P5324" s="1" t="s">
        <v>11917</v>
      </c>
    </row>
    <row r="5325" spans="1:16" hidden="1" x14ac:dyDescent="0.3">
      <c r="A5325" t="s">
        <v>3637</v>
      </c>
      <c r="B5325" s="3" t="s">
        <v>9512</v>
      </c>
      <c r="C5325" s="4" t="s">
        <v>11913</v>
      </c>
      <c r="E5325" s="5">
        <v>449</v>
      </c>
      <c r="G5325" s="5">
        <v>449</v>
      </c>
      <c r="H5325" s="6">
        <v>290.77999999999997</v>
      </c>
      <c r="K5325" s="7">
        <v>1</v>
      </c>
      <c r="N5325" s="8" t="s">
        <v>17</v>
      </c>
      <c r="O5325" s="1" t="s">
        <v>21</v>
      </c>
      <c r="P5325" s="1" t="s">
        <v>11917</v>
      </c>
    </row>
    <row r="5326" spans="1:16" hidden="1" x14ac:dyDescent="0.3">
      <c r="A5326" t="s">
        <v>3684</v>
      </c>
      <c r="B5326" s="3" t="s">
        <v>9559</v>
      </c>
      <c r="C5326" s="4" t="s">
        <v>11913</v>
      </c>
      <c r="E5326" s="5">
        <v>799</v>
      </c>
      <c r="G5326" s="5">
        <v>799</v>
      </c>
      <c r="H5326" s="6">
        <v>517.45000000000005</v>
      </c>
      <c r="K5326" s="7">
        <v>1</v>
      </c>
      <c r="N5326" s="8" t="s">
        <v>17</v>
      </c>
      <c r="O5326" s="1" t="s">
        <v>21</v>
      </c>
      <c r="P5326" s="1" t="s">
        <v>11917</v>
      </c>
    </row>
    <row r="5327" spans="1:16" hidden="1" x14ac:dyDescent="0.3">
      <c r="A5327" t="s">
        <v>3640</v>
      </c>
      <c r="B5327" s="3" t="s">
        <v>9515</v>
      </c>
      <c r="C5327" s="4" t="s">
        <v>11913</v>
      </c>
      <c r="E5327" s="5">
        <v>449</v>
      </c>
      <c r="G5327" s="5">
        <v>449</v>
      </c>
      <c r="H5327" s="6">
        <v>290.77999999999997</v>
      </c>
      <c r="K5327" s="7">
        <v>1</v>
      </c>
      <c r="N5327" s="8" t="s">
        <v>17</v>
      </c>
      <c r="O5327" s="1" t="s">
        <v>21</v>
      </c>
      <c r="P5327" s="1" t="s">
        <v>11917</v>
      </c>
    </row>
    <row r="5328" spans="1:16" hidden="1" x14ac:dyDescent="0.3">
      <c r="A5328" t="s">
        <v>3641</v>
      </c>
      <c r="B5328" s="3" t="s">
        <v>9516</v>
      </c>
      <c r="C5328" s="4" t="s">
        <v>11913</v>
      </c>
      <c r="E5328" s="5">
        <v>449</v>
      </c>
      <c r="G5328" s="5">
        <v>449</v>
      </c>
      <c r="H5328" s="6">
        <v>290.77999999999997</v>
      </c>
      <c r="K5328" s="7">
        <v>2</v>
      </c>
      <c r="N5328" s="8" t="s">
        <v>17</v>
      </c>
      <c r="O5328" s="1" t="s">
        <v>21</v>
      </c>
      <c r="P5328" s="1" t="s">
        <v>11917</v>
      </c>
    </row>
    <row r="5329" spans="1:16" hidden="1" x14ac:dyDescent="0.3">
      <c r="A5329" t="s">
        <v>3617</v>
      </c>
      <c r="B5329" s="3" t="s">
        <v>9492</v>
      </c>
      <c r="C5329" s="4" t="s">
        <v>11913</v>
      </c>
      <c r="E5329" s="5">
        <v>449</v>
      </c>
      <c r="G5329" s="5">
        <v>449</v>
      </c>
      <c r="H5329" s="6">
        <v>290.77999999999997</v>
      </c>
      <c r="K5329" s="7">
        <v>2</v>
      </c>
      <c r="N5329" s="8" t="s">
        <v>17</v>
      </c>
      <c r="O5329" s="1" t="s">
        <v>21</v>
      </c>
      <c r="P5329" s="1" t="s">
        <v>11917</v>
      </c>
    </row>
    <row r="5330" spans="1:16" hidden="1" x14ac:dyDescent="0.3">
      <c r="A5330" t="s">
        <v>3629</v>
      </c>
      <c r="B5330" s="3" t="s">
        <v>9504</v>
      </c>
      <c r="C5330" s="4" t="s">
        <v>11913</v>
      </c>
      <c r="E5330" s="5">
        <v>449</v>
      </c>
      <c r="G5330" s="5">
        <v>449</v>
      </c>
      <c r="H5330" s="6">
        <v>290.77999999999997</v>
      </c>
      <c r="K5330" s="7">
        <v>1</v>
      </c>
      <c r="N5330" s="8" t="s">
        <v>17</v>
      </c>
      <c r="O5330" s="1" t="s">
        <v>21</v>
      </c>
      <c r="P5330" s="1" t="s">
        <v>11917</v>
      </c>
    </row>
    <row r="5331" spans="1:16" hidden="1" x14ac:dyDescent="0.3">
      <c r="A5331" t="s">
        <v>3665</v>
      </c>
      <c r="B5331" s="3" t="s">
        <v>9540</v>
      </c>
      <c r="C5331" s="4" t="s">
        <v>11913</v>
      </c>
      <c r="E5331" s="5">
        <v>799</v>
      </c>
      <c r="G5331" s="5">
        <v>799</v>
      </c>
      <c r="H5331" s="6">
        <v>517.45000000000005</v>
      </c>
      <c r="K5331" s="7">
        <v>1</v>
      </c>
      <c r="N5331" s="8" t="s">
        <v>17</v>
      </c>
      <c r="O5331" s="1" t="s">
        <v>21</v>
      </c>
      <c r="P5331" s="1" t="s">
        <v>11917</v>
      </c>
    </row>
    <row r="5332" spans="1:16" hidden="1" x14ac:dyDescent="0.3">
      <c r="A5332" t="s">
        <v>3660</v>
      </c>
      <c r="B5332" s="3" t="s">
        <v>9535</v>
      </c>
      <c r="C5332" s="4" t="s">
        <v>11913</v>
      </c>
      <c r="E5332" s="5">
        <v>799</v>
      </c>
      <c r="G5332" s="5">
        <v>799</v>
      </c>
      <c r="H5332" s="6">
        <v>517.45000000000005</v>
      </c>
      <c r="K5332" s="7">
        <v>1</v>
      </c>
      <c r="N5332" s="8" t="s">
        <v>17</v>
      </c>
      <c r="O5332" s="1" t="s">
        <v>21</v>
      </c>
      <c r="P5332" s="1" t="s">
        <v>11917</v>
      </c>
    </row>
    <row r="5333" spans="1:16" hidden="1" x14ac:dyDescent="0.3">
      <c r="A5333" t="s">
        <v>3627</v>
      </c>
      <c r="B5333" s="3" t="s">
        <v>9502</v>
      </c>
      <c r="C5333" s="4" t="s">
        <v>11913</v>
      </c>
      <c r="E5333" s="5">
        <v>449</v>
      </c>
      <c r="G5333" s="5">
        <v>449</v>
      </c>
      <c r="H5333" s="6">
        <v>290.77999999999997</v>
      </c>
      <c r="K5333" s="7">
        <v>2</v>
      </c>
      <c r="N5333" s="8" t="s">
        <v>17</v>
      </c>
      <c r="O5333" s="1" t="s">
        <v>21</v>
      </c>
      <c r="P5333" s="1" t="s">
        <v>11917</v>
      </c>
    </row>
    <row r="5334" spans="1:16" hidden="1" x14ac:dyDescent="0.3">
      <c r="A5334" t="s">
        <v>2149</v>
      </c>
      <c r="B5334" s="3" t="s">
        <v>8000</v>
      </c>
      <c r="C5334" s="4" t="s">
        <v>11913</v>
      </c>
      <c r="E5334" s="5">
        <v>449</v>
      </c>
      <c r="G5334" s="5">
        <v>449</v>
      </c>
      <c r="H5334" s="6">
        <v>295.02</v>
      </c>
      <c r="K5334" s="7">
        <v>1</v>
      </c>
      <c r="N5334" s="8" t="s">
        <v>17</v>
      </c>
      <c r="O5334" s="1" t="s">
        <v>21</v>
      </c>
      <c r="P5334" s="1" t="s">
        <v>11917</v>
      </c>
    </row>
    <row r="5335" spans="1:16" hidden="1" x14ac:dyDescent="0.3">
      <c r="A5335" t="s">
        <v>3187</v>
      </c>
      <c r="B5335" s="3" t="s">
        <v>9055</v>
      </c>
      <c r="C5335" s="4" t="s">
        <v>11913</v>
      </c>
      <c r="E5335" s="5">
        <v>2899</v>
      </c>
      <c r="G5335" s="5">
        <v>2899</v>
      </c>
      <c r="H5335" s="6">
        <v>1760.11</v>
      </c>
      <c r="K5335" s="7">
        <v>2</v>
      </c>
      <c r="N5335" s="8" t="s">
        <v>17</v>
      </c>
      <c r="O5335" s="1" t="s">
        <v>21</v>
      </c>
      <c r="P5335" s="1" t="s">
        <v>11917</v>
      </c>
    </row>
    <row r="5336" spans="1:16" hidden="1" x14ac:dyDescent="0.3">
      <c r="A5336" t="s">
        <v>3197</v>
      </c>
      <c r="B5336" s="3" t="s">
        <v>9065</v>
      </c>
      <c r="C5336" s="4" t="s">
        <v>11913</v>
      </c>
      <c r="E5336" s="5">
        <v>2899</v>
      </c>
      <c r="G5336" s="5">
        <v>2899</v>
      </c>
      <c r="H5336" s="6">
        <v>1760.11</v>
      </c>
      <c r="K5336" s="7">
        <v>1</v>
      </c>
      <c r="N5336" s="8" t="s">
        <v>17</v>
      </c>
      <c r="O5336" s="1" t="s">
        <v>21</v>
      </c>
      <c r="P5336" s="1" t="s">
        <v>11917</v>
      </c>
    </row>
    <row r="5337" spans="1:16" hidden="1" x14ac:dyDescent="0.3">
      <c r="A5337" t="s">
        <v>2597</v>
      </c>
      <c r="B5337" s="3" t="s">
        <v>8465</v>
      </c>
      <c r="C5337" s="4" t="s">
        <v>11913</v>
      </c>
      <c r="E5337" s="5">
        <v>1699</v>
      </c>
      <c r="G5337" s="5">
        <v>1699</v>
      </c>
      <c r="H5337" s="6">
        <v>1031.54</v>
      </c>
      <c r="K5337" s="7">
        <v>1</v>
      </c>
      <c r="N5337" s="8" t="s">
        <v>17</v>
      </c>
      <c r="O5337" s="1" t="s">
        <v>21</v>
      </c>
      <c r="P5337" s="1" t="s">
        <v>11917</v>
      </c>
    </row>
    <row r="5338" spans="1:16" hidden="1" x14ac:dyDescent="0.3">
      <c r="A5338" t="s">
        <v>4775</v>
      </c>
      <c r="B5338" s="3" t="s">
        <v>10679</v>
      </c>
      <c r="C5338" s="4" t="s">
        <v>11913</v>
      </c>
      <c r="E5338" s="5">
        <v>1899</v>
      </c>
      <c r="G5338" s="5">
        <v>1899</v>
      </c>
      <c r="H5338" s="6">
        <v>1152.97</v>
      </c>
      <c r="K5338" s="7">
        <v>1</v>
      </c>
      <c r="N5338" s="8" t="s">
        <v>17</v>
      </c>
      <c r="O5338" s="1" t="s">
        <v>21</v>
      </c>
      <c r="P5338" s="1" t="s">
        <v>11917</v>
      </c>
    </row>
    <row r="5339" spans="1:16" hidden="1" x14ac:dyDescent="0.3">
      <c r="A5339" t="s">
        <v>4776</v>
      </c>
      <c r="B5339" s="3" t="s">
        <v>10680</v>
      </c>
      <c r="C5339" s="4" t="s">
        <v>11913</v>
      </c>
      <c r="E5339" s="5">
        <v>1899</v>
      </c>
      <c r="G5339" s="5">
        <v>1899</v>
      </c>
      <c r="H5339" s="6">
        <v>1152.96</v>
      </c>
      <c r="K5339" s="7">
        <v>1</v>
      </c>
      <c r="N5339" s="8" t="s">
        <v>17</v>
      </c>
      <c r="O5339" s="1" t="s">
        <v>21</v>
      </c>
      <c r="P5339" s="1" t="s">
        <v>11917</v>
      </c>
    </row>
    <row r="5340" spans="1:16" hidden="1" x14ac:dyDescent="0.3">
      <c r="A5340" t="s">
        <v>4777</v>
      </c>
      <c r="B5340" s="3" t="s">
        <v>10681</v>
      </c>
      <c r="C5340" s="4" t="s">
        <v>11913</v>
      </c>
      <c r="E5340" s="5">
        <v>1899</v>
      </c>
      <c r="G5340" s="5">
        <v>1899</v>
      </c>
      <c r="H5340" s="6">
        <v>1152.97</v>
      </c>
      <c r="K5340" s="7">
        <v>2</v>
      </c>
      <c r="N5340" s="8" t="s">
        <v>17</v>
      </c>
      <c r="O5340" s="1" t="s">
        <v>21</v>
      </c>
      <c r="P5340" s="1" t="s">
        <v>11917</v>
      </c>
    </row>
    <row r="5341" spans="1:16" hidden="1" x14ac:dyDescent="0.3">
      <c r="A5341" t="s">
        <v>3182</v>
      </c>
      <c r="B5341" s="3" t="s">
        <v>9050</v>
      </c>
      <c r="C5341" s="4" t="s">
        <v>11913</v>
      </c>
      <c r="E5341" s="5">
        <v>2899</v>
      </c>
      <c r="G5341" s="5">
        <v>2899</v>
      </c>
      <c r="H5341" s="6">
        <v>1760.11</v>
      </c>
      <c r="K5341" s="7">
        <v>1</v>
      </c>
      <c r="N5341" s="8" t="s">
        <v>17</v>
      </c>
      <c r="O5341" s="1" t="s">
        <v>21</v>
      </c>
      <c r="P5341" s="1" t="s">
        <v>11917</v>
      </c>
    </row>
    <row r="5342" spans="1:16" hidden="1" x14ac:dyDescent="0.3">
      <c r="A5342" t="s">
        <v>2139</v>
      </c>
      <c r="B5342" s="3" t="s">
        <v>7990</v>
      </c>
      <c r="C5342" s="4" t="s">
        <v>11913</v>
      </c>
      <c r="E5342" s="5">
        <v>449</v>
      </c>
      <c r="G5342" s="5">
        <v>449</v>
      </c>
      <c r="H5342" s="6">
        <v>295.02</v>
      </c>
      <c r="K5342" s="7">
        <v>1</v>
      </c>
      <c r="N5342" s="8" t="s">
        <v>17</v>
      </c>
      <c r="O5342" s="1" t="s">
        <v>21</v>
      </c>
      <c r="P5342" s="1" t="s">
        <v>11917</v>
      </c>
    </row>
    <row r="5343" spans="1:16" hidden="1" x14ac:dyDescent="0.3">
      <c r="A5343" t="s">
        <v>2151</v>
      </c>
      <c r="B5343" s="3" t="s">
        <v>8002</v>
      </c>
      <c r="C5343" s="4" t="s">
        <v>11913</v>
      </c>
      <c r="E5343" s="5">
        <v>449</v>
      </c>
      <c r="G5343" s="5">
        <v>449</v>
      </c>
      <c r="H5343" s="6">
        <v>295.02</v>
      </c>
      <c r="K5343" s="7">
        <v>1</v>
      </c>
      <c r="N5343" s="8" t="s">
        <v>17</v>
      </c>
      <c r="O5343" s="1" t="s">
        <v>21</v>
      </c>
      <c r="P5343" s="1" t="s">
        <v>11917</v>
      </c>
    </row>
    <row r="5344" spans="1:16" hidden="1" x14ac:dyDescent="0.3">
      <c r="A5344" t="s">
        <v>2123</v>
      </c>
      <c r="B5344" s="3" t="s">
        <v>7974</v>
      </c>
      <c r="C5344" s="4" t="s">
        <v>11913</v>
      </c>
      <c r="E5344" s="5">
        <v>449</v>
      </c>
      <c r="G5344" s="5">
        <v>449</v>
      </c>
      <c r="H5344" s="6">
        <v>295.02</v>
      </c>
      <c r="K5344" s="7">
        <v>1</v>
      </c>
      <c r="N5344" s="8" t="s">
        <v>17</v>
      </c>
      <c r="O5344" s="1" t="s">
        <v>21</v>
      </c>
      <c r="P5344" s="1" t="s">
        <v>11917</v>
      </c>
    </row>
    <row r="5345" spans="1:16" hidden="1" x14ac:dyDescent="0.3">
      <c r="A5345" t="s">
        <v>4778</v>
      </c>
      <c r="B5345" s="3" t="s">
        <v>10682</v>
      </c>
      <c r="C5345" s="4" t="s">
        <v>11913</v>
      </c>
      <c r="E5345" s="5">
        <v>1999</v>
      </c>
      <c r="G5345" s="5">
        <v>1999</v>
      </c>
      <c r="H5345" s="6">
        <v>1213.68</v>
      </c>
      <c r="K5345" s="7">
        <v>1</v>
      </c>
      <c r="N5345" s="8" t="s">
        <v>17</v>
      </c>
      <c r="O5345" s="1" t="s">
        <v>21</v>
      </c>
      <c r="P5345" s="1" t="s">
        <v>11917</v>
      </c>
    </row>
    <row r="5346" spans="1:16" hidden="1" x14ac:dyDescent="0.3">
      <c r="A5346" t="s">
        <v>4779</v>
      </c>
      <c r="B5346" s="3" t="s">
        <v>10683</v>
      </c>
      <c r="C5346" s="4" t="s">
        <v>11913</v>
      </c>
      <c r="E5346" s="5">
        <v>1899</v>
      </c>
      <c r="G5346" s="5">
        <v>1899</v>
      </c>
      <c r="H5346" s="6">
        <v>1152.96</v>
      </c>
      <c r="K5346" s="7">
        <v>1</v>
      </c>
      <c r="N5346" s="8" t="s">
        <v>17</v>
      </c>
      <c r="O5346" s="1" t="s">
        <v>21</v>
      </c>
      <c r="P5346" s="1" t="s">
        <v>11917</v>
      </c>
    </row>
    <row r="5347" spans="1:16" hidden="1" x14ac:dyDescent="0.3">
      <c r="A5347" t="s">
        <v>1005</v>
      </c>
      <c r="B5347" s="3" t="s">
        <v>6819</v>
      </c>
      <c r="C5347" s="4" t="s">
        <v>11913</v>
      </c>
      <c r="E5347" s="5">
        <v>899</v>
      </c>
      <c r="G5347" s="5">
        <v>899</v>
      </c>
      <c r="H5347" s="6">
        <v>590.71</v>
      </c>
      <c r="K5347" s="7">
        <v>1</v>
      </c>
      <c r="N5347" s="8" t="s">
        <v>17</v>
      </c>
      <c r="O5347" s="1" t="s">
        <v>21</v>
      </c>
      <c r="P5347" s="1" t="s">
        <v>11917</v>
      </c>
    </row>
    <row r="5348" spans="1:16" hidden="1" x14ac:dyDescent="0.3">
      <c r="A5348" t="s">
        <v>4780</v>
      </c>
      <c r="B5348" s="3" t="s">
        <v>10684</v>
      </c>
      <c r="C5348" s="4" t="s">
        <v>11913</v>
      </c>
      <c r="E5348" s="5">
        <v>2099</v>
      </c>
      <c r="G5348" s="5">
        <v>2099</v>
      </c>
      <c r="H5348" s="6">
        <v>1112.47</v>
      </c>
      <c r="K5348" s="7">
        <v>1</v>
      </c>
      <c r="N5348" s="8" t="s">
        <v>17</v>
      </c>
      <c r="O5348" s="1" t="s">
        <v>21</v>
      </c>
      <c r="P5348" s="1" t="s">
        <v>11917</v>
      </c>
    </row>
    <row r="5349" spans="1:16" hidden="1" x14ac:dyDescent="0.3">
      <c r="A5349" t="s">
        <v>4781</v>
      </c>
      <c r="B5349" s="3" t="s">
        <v>10685</v>
      </c>
      <c r="C5349" s="4" t="s">
        <v>11913</v>
      </c>
      <c r="E5349" s="5">
        <v>799</v>
      </c>
      <c r="G5349" s="5">
        <v>799</v>
      </c>
      <c r="H5349" s="6">
        <v>423.47</v>
      </c>
      <c r="K5349" s="7">
        <v>1</v>
      </c>
      <c r="N5349" s="8" t="s">
        <v>17</v>
      </c>
      <c r="O5349" s="1" t="s">
        <v>21</v>
      </c>
      <c r="P5349" s="1" t="s">
        <v>11917</v>
      </c>
    </row>
    <row r="5350" spans="1:16" hidden="1" x14ac:dyDescent="0.3">
      <c r="A5350" t="s">
        <v>2148</v>
      </c>
      <c r="B5350" s="3" t="s">
        <v>7999</v>
      </c>
      <c r="C5350" s="4" t="s">
        <v>11913</v>
      </c>
      <c r="E5350" s="5">
        <v>449</v>
      </c>
      <c r="G5350" s="5">
        <v>449</v>
      </c>
      <c r="H5350" s="6">
        <v>295.02</v>
      </c>
      <c r="K5350" s="7">
        <v>1</v>
      </c>
      <c r="N5350" s="8" t="s">
        <v>17</v>
      </c>
      <c r="O5350" s="1" t="s">
        <v>21</v>
      </c>
      <c r="P5350" s="1" t="s">
        <v>11917</v>
      </c>
    </row>
    <row r="5351" spans="1:16" hidden="1" x14ac:dyDescent="0.3">
      <c r="A5351" t="s">
        <v>3209</v>
      </c>
      <c r="B5351" s="3" t="s">
        <v>9077</v>
      </c>
      <c r="C5351" s="4" t="s">
        <v>11913</v>
      </c>
      <c r="E5351" s="5">
        <v>2899</v>
      </c>
      <c r="G5351" s="5">
        <v>2899</v>
      </c>
      <c r="H5351" s="6">
        <v>1760.11</v>
      </c>
      <c r="K5351" s="7">
        <v>2</v>
      </c>
      <c r="N5351" s="8" t="s">
        <v>17</v>
      </c>
      <c r="O5351" s="1" t="s">
        <v>21</v>
      </c>
      <c r="P5351" s="1" t="s">
        <v>11917</v>
      </c>
    </row>
    <row r="5352" spans="1:16" hidden="1" x14ac:dyDescent="0.3">
      <c r="A5352" t="s">
        <v>2121</v>
      </c>
      <c r="B5352" s="3" t="s">
        <v>7972</v>
      </c>
      <c r="C5352" s="4" t="s">
        <v>11913</v>
      </c>
      <c r="E5352" s="5">
        <v>449</v>
      </c>
      <c r="G5352" s="5">
        <v>449</v>
      </c>
      <c r="H5352" s="6">
        <v>295.02</v>
      </c>
      <c r="K5352" s="7">
        <v>2</v>
      </c>
      <c r="N5352" s="8" t="s">
        <v>17</v>
      </c>
      <c r="O5352" s="1" t="s">
        <v>21</v>
      </c>
      <c r="P5352" s="1" t="s">
        <v>11917</v>
      </c>
    </row>
    <row r="5353" spans="1:16" hidden="1" x14ac:dyDescent="0.3">
      <c r="A5353" t="s">
        <v>3181</v>
      </c>
      <c r="B5353" s="3" t="s">
        <v>9049</v>
      </c>
      <c r="C5353" s="4" t="s">
        <v>11913</v>
      </c>
      <c r="E5353" s="5">
        <v>2899</v>
      </c>
      <c r="G5353" s="5">
        <v>2899</v>
      </c>
      <c r="H5353" s="6">
        <v>1760.11</v>
      </c>
      <c r="K5353" s="7">
        <v>2</v>
      </c>
      <c r="N5353" s="8" t="s">
        <v>17</v>
      </c>
      <c r="O5353" s="1" t="s">
        <v>21</v>
      </c>
      <c r="P5353" s="1" t="s">
        <v>11917</v>
      </c>
    </row>
    <row r="5354" spans="1:16" hidden="1" x14ac:dyDescent="0.3">
      <c r="A5354" t="s">
        <v>2785</v>
      </c>
      <c r="B5354" s="3" t="s">
        <v>8653</v>
      </c>
      <c r="C5354" s="4" t="s">
        <v>11913</v>
      </c>
      <c r="E5354" s="5">
        <v>2399</v>
      </c>
      <c r="G5354" s="5">
        <v>2399</v>
      </c>
      <c r="H5354" s="6">
        <v>1456.54</v>
      </c>
      <c r="K5354" s="7">
        <v>2</v>
      </c>
      <c r="N5354" s="8" t="s">
        <v>17</v>
      </c>
      <c r="O5354" s="1" t="s">
        <v>21</v>
      </c>
      <c r="P5354" s="1" t="s">
        <v>11917</v>
      </c>
    </row>
    <row r="5355" spans="1:16" hidden="1" x14ac:dyDescent="0.3">
      <c r="A5355" t="s">
        <v>2800</v>
      </c>
      <c r="B5355" s="3" t="s">
        <v>8668</v>
      </c>
      <c r="C5355" s="4" t="s">
        <v>11913</v>
      </c>
      <c r="E5355" s="5">
        <v>2399</v>
      </c>
      <c r="G5355" s="5">
        <v>2399</v>
      </c>
      <c r="H5355" s="6">
        <v>1456.54</v>
      </c>
      <c r="K5355" s="7">
        <v>2</v>
      </c>
      <c r="N5355" s="8" t="s">
        <v>17</v>
      </c>
      <c r="O5355" s="1" t="s">
        <v>21</v>
      </c>
      <c r="P5355" s="1" t="s">
        <v>11917</v>
      </c>
    </row>
    <row r="5356" spans="1:16" hidden="1" x14ac:dyDescent="0.3">
      <c r="A5356" t="s">
        <v>2804</v>
      </c>
      <c r="B5356" s="3" t="s">
        <v>8672</v>
      </c>
      <c r="C5356" s="4" t="s">
        <v>11913</v>
      </c>
      <c r="E5356" s="5">
        <v>2299</v>
      </c>
      <c r="G5356" s="5">
        <v>2299</v>
      </c>
      <c r="H5356" s="6">
        <v>1395.82</v>
      </c>
      <c r="K5356" s="7">
        <v>1</v>
      </c>
      <c r="N5356" s="8" t="s">
        <v>17</v>
      </c>
      <c r="O5356" s="1" t="s">
        <v>21</v>
      </c>
      <c r="P5356" s="1" t="s">
        <v>11917</v>
      </c>
    </row>
    <row r="5357" spans="1:16" hidden="1" x14ac:dyDescent="0.3">
      <c r="A5357" t="s">
        <v>3214</v>
      </c>
      <c r="B5357" s="3" t="s">
        <v>9082</v>
      </c>
      <c r="C5357" s="4" t="s">
        <v>11913</v>
      </c>
      <c r="E5357" s="5">
        <v>2899</v>
      </c>
      <c r="G5357" s="5">
        <v>2899</v>
      </c>
      <c r="H5357" s="6">
        <v>1760.11</v>
      </c>
      <c r="K5357" s="7">
        <v>2</v>
      </c>
      <c r="N5357" s="8" t="s">
        <v>17</v>
      </c>
      <c r="O5357" s="1" t="s">
        <v>21</v>
      </c>
      <c r="P5357" s="1" t="s">
        <v>11917</v>
      </c>
    </row>
    <row r="5358" spans="1:16" hidden="1" x14ac:dyDescent="0.3">
      <c r="A5358" t="s">
        <v>3198</v>
      </c>
      <c r="B5358" s="3" t="s">
        <v>9066</v>
      </c>
      <c r="C5358" s="4" t="s">
        <v>11913</v>
      </c>
      <c r="E5358" s="5">
        <v>2899</v>
      </c>
      <c r="G5358" s="5">
        <v>2899</v>
      </c>
      <c r="H5358" s="6">
        <v>1760.11</v>
      </c>
      <c r="K5358" s="7">
        <v>1</v>
      </c>
      <c r="N5358" s="8" t="s">
        <v>17</v>
      </c>
      <c r="O5358" s="1" t="s">
        <v>21</v>
      </c>
      <c r="P5358" s="1" t="s">
        <v>11917</v>
      </c>
    </row>
    <row r="5359" spans="1:16" hidden="1" x14ac:dyDescent="0.3">
      <c r="A5359" t="s">
        <v>3190</v>
      </c>
      <c r="B5359" s="3" t="s">
        <v>9058</v>
      </c>
      <c r="C5359" s="4" t="s">
        <v>11913</v>
      </c>
      <c r="E5359" s="5">
        <v>2799</v>
      </c>
      <c r="G5359" s="5">
        <v>2799</v>
      </c>
      <c r="H5359" s="6">
        <v>1699.39</v>
      </c>
      <c r="K5359" s="7">
        <v>2</v>
      </c>
      <c r="N5359" s="8" t="s">
        <v>17</v>
      </c>
      <c r="O5359" s="1" t="s">
        <v>21</v>
      </c>
      <c r="P5359" s="1" t="s">
        <v>11917</v>
      </c>
    </row>
    <row r="5360" spans="1:16" hidden="1" x14ac:dyDescent="0.3">
      <c r="A5360" t="s">
        <v>3180</v>
      </c>
      <c r="B5360" s="3" t="s">
        <v>9048</v>
      </c>
      <c r="C5360" s="4" t="s">
        <v>11913</v>
      </c>
      <c r="E5360" s="5">
        <v>2899</v>
      </c>
      <c r="G5360" s="5">
        <v>2899</v>
      </c>
      <c r="H5360" s="6">
        <v>1760.11</v>
      </c>
      <c r="K5360" s="7">
        <v>2</v>
      </c>
      <c r="N5360" s="8" t="s">
        <v>17</v>
      </c>
      <c r="O5360" s="1" t="s">
        <v>21</v>
      </c>
      <c r="P5360" s="1" t="s">
        <v>11917</v>
      </c>
    </row>
    <row r="5361" spans="1:16" hidden="1" x14ac:dyDescent="0.3">
      <c r="A5361" t="s">
        <v>2805</v>
      </c>
      <c r="B5361" s="3" t="s">
        <v>8673</v>
      </c>
      <c r="C5361" s="4" t="s">
        <v>11913</v>
      </c>
      <c r="E5361" s="5">
        <v>2299</v>
      </c>
      <c r="G5361" s="5">
        <v>2299</v>
      </c>
      <c r="H5361" s="6">
        <v>1395.82</v>
      </c>
      <c r="K5361" s="7">
        <v>1</v>
      </c>
      <c r="N5361" s="8" t="s">
        <v>17</v>
      </c>
      <c r="O5361" s="1" t="s">
        <v>21</v>
      </c>
      <c r="P5361" s="1" t="s">
        <v>11917</v>
      </c>
    </row>
    <row r="5362" spans="1:16" hidden="1" x14ac:dyDescent="0.3">
      <c r="A5362" t="s">
        <v>3178</v>
      </c>
      <c r="B5362" s="3" t="s">
        <v>9046</v>
      </c>
      <c r="C5362" s="4" t="s">
        <v>11913</v>
      </c>
      <c r="E5362" s="5">
        <v>2799</v>
      </c>
      <c r="G5362" s="5">
        <v>2799</v>
      </c>
      <c r="H5362" s="6">
        <v>1699.39</v>
      </c>
      <c r="K5362" s="7">
        <v>2</v>
      </c>
      <c r="N5362" s="8" t="s">
        <v>17</v>
      </c>
      <c r="O5362" s="1" t="s">
        <v>21</v>
      </c>
      <c r="P5362" s="1" t="s">
        <v>11917</v>
      </c>
    </row>
    <row r="5363" spans="1:16" hidden="1" x14ac:dyDescent="0.3">
      <c r="A5363" t="s">
        <v>2770</v>
      </c>
      <c r="B5363" s="3" t="s">
        <v>8638</v>
      </c>
      <c r="C5363" s="4" t="s">
        <v>11913</v>
      </c>
      <c r="E5363" s="5">
        <v>3299</v>
      </c>
      <c r="G5363" s="5">
        <v>3299</v>
      </c>
      <c r="H5363" s="6">
        <v>2002.96</v>
      </c>
      <c r="K5363" s="7">
        <v>1</v>
      </c>
      <c r="N5363" s="8" t="s">
        <v>17</v>
      </c>
      <c r="O5363" s="1" t="s">
        <v>21</v>
      </c>
      <c r="P5363" s="1" t="s">
        <v>11917</v>
      </c>
    </row>
    <row r="5364" spans="1:16" hidden="1" x14ac:dyDescent="0.3">
      <c r="A5364" t="s">
        <v>2779</v>
      </c>
      <c r="B5364" s="3" t="s">
        <v>8647</v>
      </c>
      <c r="C5364" s="4" t="s">
        <v>11913</v>
      </c>
      <c r="E5364" s="5">
        <v>2899</v>
      </c>
      <c r="G5364" s="5">
        <v>2899</v>
      </c>
      <c r="H5364" s="6">
        <v>1760.11</v>
      </c>
      <c r="K5364" s="7">
        <v>1</v>
      </c>
      <c r="N5364" s="8" t="s">
        <v>17</v>
      </c>
      <c r="O5364" s="1" t="s">
        <v>21</v>
      </c>
      <c r="P5364" s="1" t="s">
        <v>11917</v>
      </c>
    </row>
    <row r="5365" spans="1:16" hidden="1" x14ac:dyDescent="0.3">
      <c r="A5365" t="s">
        <v>2776</v>
      </c>
      <c r="B5365" s="3" t="s">
        <v>8644</v>
      </c>
      <c r="C5365" s="4" t="s">
        <v>11913</v>
      </c>
      <c r="E5365" s="5">
        <v>2699</v>
      </c>
      <c r="G5365" s="5">
        <v>2699</v>
      </c>
      <c r="H5365" s="6">
        <v>1638.68</v>
      </c>
      <c r="K5365" s="7">
        <v>1</v>
      </c>
      <c r="N5365" s="8" t="s">
        <v>17</v>
      </c>
      <c r="O5365" s="1" t="s">
        <v>21</v>
      </c>
      <c r="P5365" s="1" t="s">
        <v>11917</v>
      </c>
    </row>
    <row r="5366" spans="1:16" hidden="1" x14ac:dyDescent="0.3">
      <c r="A5366" t="s">
        <v>2774</v>
      </c>
      <c r="B5366" s="3" t="s">
        <v>8642</v>
      </c>
      <c r="C5366" s="4" t="s">
        <v>11913</v>
      </c>
      <c r="E5366" s="5">
        <v>2699</v>
      </c>
      <c r="G5366" s="5">
        <v>2699</v>
      </c>
      <c r="H5366" s="6">
        <v>1638.68</v>
      </c>
      <c r="K5366" s="7">
        <v>1</v>
      </c>
      <c r="N5366" s="8" t="s">
        <v>17</v>
      </c>
      <c r="O5366" s="1" t="s">
        <v>21</v>
      </c>
      <c r="P5366" s="1" t="s">
        <v>11917</v>
      </c>
    </row>
    <row r="5367" spans="1:16" hidden="1" x14ac:dyDescent="0.3">
      <c r="A5367" t="s">
        <v>3208</v>
      </c>
      <c r="B5367" s="3" t="s">
        <v>9076</v>
      </c>
      <c r="C5367" s="4" t="s">
        <v>11913</v>
      </c>
      <c r="E5367" s="5">
        <v>2799</v>
      </c>
      <c r="G5367" s="5">
        <v>2799</v>
      </c>
      <c r="H5367" s="6">
        <v>1699.39</v>
      </c>
      <c r="K5367" s="7">
        <v>1</v>
      </c>
      <c r="N5367" s="8" t="s">
        <v>17</v>
      </c>
      <c r="O5367" s="1" t="s">
        <v>21</v>
      </c>
      <c r="P5367" s="1" t="s">
        <v>11917</v>
      </c>
    </row>
    <row r="5368" spans="1:16" hidden="1" x14ac:dyDescent="0.3">
      <c r="A5368" t="s">
        <v>3154</v>
      </c>
      <c r="B5368" s="3" t="s">
        <v>9022</v>
      </c>
      <c r="C5368" s="4" t="s">
        <v>11913</v>
      </c>
      <c r="E5368" s="5">
        <v>1299</v>
      </c>
      <c r="G5368" s="5">
        <v>1299</v>
      </c>
      <c r="H5368" s="6">
        <v>841.26</v>
      </c>
      <c r="K5368" s="7">
        <v>2</v>
      </c>
      <c r="N5368" s="8" t="s">
        <v>17</v>
      </c>
      <c r="O5368" s="1" t="s">
        <v>21</v>
      </c>
      <c r="P5368" s="1" t="s">
        <v>11917</v>
      </c>
    </row>
    <row r="5369" spans="1:16" hidden="1" x14ac:dyDescent="0.3">
      <c r="A5369" t="s">
        <v>4782</v>
      </c>
      <c r="B5369" s="3" t="s">
        <v>10686</v>
      </c>
      <c r="C5369" s="4" t="s">
        <v>11913</v>
      </c>
      <c r="E5369" s="5">
        <v>2399</v>
      </c>
      <c r="G5369" s="5">
        <v>2399</v>
      </c>
      <c r="H5369" s="6">
        <v>1456.54</v>
      </c>
      <c r="K5369" s="7">
        <v>1</v>
      </c>
      <c r="N5369" s="8" t="s">
        <v>17</v>
      </c>
      <c r="O5369" s="1" t="s">
        <v>21</v>
      </c>
      <c r="P5369" s="1" t="s">
        <v>11917</v>
      </c>
    </row>
    <row r="5370" spans="1:16" hidden="1" x14ac:dyDescent="0.3">
      <c r="A5370" t="s">
        <v>2565</v>
      </c>
      <c r="B5370" s="3" t="s">
        <v>8433</v>
      </c>
      <c r="C5370" s="4" t="s">
        <v>11913</v>
      </c>
      <c r="E5370" s="5">
        <v>999</v>
      </c>
      <c r="G5370" s="5">
        <v>999</v>
      </c>
      <c r="H5370" s="6">
        <v>646.97</v>
      </c>
      <c r="K5370" s="7">
        <v>1</v>
      </c>
      <c r="N5370" s="8" t="s">
        <v>17</v>
      </c>
      <c r="O5370" s="1" t="s">
        <v>21</v>
      </c>
      <c r="P5370" s="1" t="s">
        <v>11917</v>
      </c>
    </row>
    <row r="5371" spans="1:16" hidden="1" x14ac:dyDescent="0.3">
      <c r="A5371" t="s">
        <v>3039</v>
      </c>
      <c r="B5371" s="3" t="s">
        <v>8907</v>
      </c>
      <c r="C5371" s="4" t="s">
        <v>11913</v>
      </c>
      <c r="E5371" s="5">
        <v>2099</v>
      </c>
      <c r="G5371" s="5">
        <v>2099</v>
      </c>
      <c r="H5371" s="6">
        <v>1274.3900000000001</v>
      </c>
      <c r="K5371" s="7">
        <v>1</v>
      </c>
      <c r="N5371" s="8" t="s">
        <v>17</v>
      </c>
      <c r="O5371" s="1" t="s">
        <v>21</v>
      </c>
      <c r="P5371" s="1" t="s">
        <v>11917</v>
      </c>
    </row>
    <row r="5372" spans="1:16" hidden="1" x14ac:dyDescent="0.3">
      <c r="A5372" t="s">
        <v>2575</v>
      </c>
      <c r="B5372" s="3" t="s">
        <v>8443</v>
      </c>
      <c r="C5372" s="4" t="s">
        <v>11913</v>
      </c>
      <c r="E5372" s="5">
        <v>999</v>
      </c>
      <c r="G5372" s="5">
        <v>999</v>
      </c>
      <c r="H5372" s="6">
        <v>646.97</v>
      </c>
      <c r="K5372" s="7">
        <v>1</v>
      </c>
      <c r="N5372" s="8" t="s">
        <v>17</v>
      </c>
      <c r="O5372" s="1" t="s">
        <v>21</v>
      </c>
      <c r="P5372" s="1" t="s">
        <v>11917</v>
      </c>
    </row>
    <row r="5373" spans="1:16" hidden="1" x14ac:dyDescent="0.3">
      <c r="A5373" t="s">
        <v>2572</v>
      </c>
      <c r="B5373" s="3" t="s">
        <v>8440</v>
      </c>
      <c r="C5373" s="4" t="s">
        <v>11913</v>
      </c>
      <c r="E5373" s="5">
        <v>899</v>
      </c>
      <c r="G5373" s="5">
        <v>899</v>
      </c>
      <c r="H5373" s="6">
        <v>582.21</v>
      </c>
      <c r="K5373" s="7">
        <v>4</v>
      </c>
      <c r="N5373" s="8" t="s">
        <v>17</v>
      </c>
      <c r="O5373" s="1" t="s">
        <v>21</v>
      </c>
      <c r="P5373" s="1" t="s">
        <v>11917</v>
      </c>
    </row>
    <row r="5374" spans="1:16" hidden="1" x14ac:dyDescent="0.3">
      <c r="A5374" t="s">
        <v>2593</v>
      </c>
      <c r="B5374" s="3" t="s">
        <v>8461</v>
      </c>
      <c r="C5374" s="4" t="s">
        <v>11913</v>
      </c>
      <c r="E5374" s="5">
        <v>899</v>
      </c>
      <c r="G5374" s="5">
        <v>899</v>
      </c>
      <c r="H5374" s="6">
        <v>582.21</v>
      </c>
      <c r="K5374" s="7">
        <v>4</v>
      </c>
      <c r="N5374" s="8" t="s">
        <v>17</v>
      </c>
      <c r="O5374" s="1" t="s">
        <v>21</v>
      </c>
      <c r="P5374" s="1" t="s">
        <v>11917</v>
      </c>
    </row>
    <row r="5375" spans="1:16" hidden="1" x14ac:dyDescent="0.3">
      <c r="A5375" t="s">
        <v>2604</v>
      </c>
      <c r="B5375" s="3" t="s">
        <v>8472</v>
      </c>
      <c r="C5375" s="4" t="s">
        <v>11913</v>
      </c>
      <c r="E5375" s="5">
        <v>899</v>
      </c>
      <c r="G5375" s="5">
        <v>899</v>
      </c>
      <c r="H5375" s="6">
        <v>582.21</v>
      </c>
      <c r="K5375" s="7">
        <v>2</v>
      </c>
      <c r="N5375" s="8" t="s">
        <v>17</v>
      </c>
      <c r="O5375" s="1" t="s">
        <v>21</v>
      </c>
      <c r="P5375" s="1" t="s">
        <v>11917</v>
      </c>
    </row>
    <row r="5376" spans="1:16" hidden="1" x14ac:dyDescent="0.3">
      <c r="A5376" t="s">
        <v>3157</v>
      </c>
      <c r="B5376" s="3" t="s">
        <v>9025</v>
      </c>
      <c r="C5376" s="4" t="s">
        <v>11913</v>
      </c>
      <c r="E5376" s="5">
        <v>1299</v>
      </c>
      <c r="G5376" s="5">
        <v>1299</v>
      </c>
      <c r="H5376" s="6">
        <v>841.26</v>
      </c>
      <c r="K5376" s="7">
        <v>1</v>
      </c>
      <c r="N5376" s="8" t="s">
        <v>17</v>
      </c>
      <c r="O5376" s="1" t="s">
        <v>21</v>
      </c>
      <c r="P5376" s="1" t="s">
        <v>11917</v>
      </c>
    </row>
    <row r="5377" spans="1:16" hidden="1" x14ac:dyDescent="0.3">
      <c r="A5377" t="s">
        <v>3155</v>
      </c>
      <c r="B5377" s="3" t="s">
        <v>9023</v>
      </c>
      <c r="C5377" s="4" t="s">
        <v>11913</v>
      </c>
      <c r="E5377" s="5">
        <v>1299</v>
      </c>
      <c r="G5377" s="5">
        <v>1299</v>
      </c>
      <c r="H5377" s="6">
        <v>841.26</v>
      </c>
      <c r="K5377" s="7">
        <v>1</v>
      </c>
      <c r="N5377" s="8" t="s">
        <v>17</v>
      </c>
      <c r="O5377" s="1" t="s">
        <v>21</v>
      </c>
      <c r="P5377" s="1" t="s">
        <v>11917</v>
      </c>
    </row>
    <row r="5378" spans="1:16" hidden="1" x14ac:dyDescent="0.3">
      <c r="A5378" t="s">
        <v>2989</v>
      </c>
      <c r="B5378" s="3" t="s">
        <v>8857</v>
      </c>
      <c r="C5378" s="4" t="s">
        <v>11913</v>
      </c>
      <c r="E5378" s="5">
        <v>1449</v>
      </c>
      <c r="G5378" s="5">
        <v>1449</v>
      </c>
      <c r="H5378" s="6">
        <v>938.4</v>
      </c>
      <c r="K5378" s="7">
        <v>1</v>
      </c>
      <c r="N5378" s="8" t="s">
        <v>17</v>
      </c>
      <c r="O5378" s="1" t="s">
        <v>21</v>
      </c>
      <c r="P5378" s="1" t="s">
        <v>11917</v>
      </c>
    </row>
    <row r="5379" spans="1:16" hidden="1" x14ac:dyDescent="0.3">
      <c r="A5379" t="s">
        <v>2980</v>
      </c>
      <c r="B5379" s="3" t="s">
        <v>8848</v>
      </c>
      <c r="C5379" s="4" t="s">
        <v>11913</v>
      </c>
      <c r="E5379" s="5">
        <v>1449</v>
      </c>
      <c r="G5379" s="5">
        <v>1449</v>
      </c>
      <c r="H5379" s="6">
        <v>938.4</v>
      </c>
      <c r="K5379" s="7">
        <v>1</v>
      </c>
      <c r="N5379" s="8" t="s">
        <v>17</v>
      </c>
      <c r="O5379" s="1" t="s">
        <v>21</v>
      </c>
      <c r="P5379" s="1" t="s">
        <v>11917</v>
      </c>
    </row>
    <row r="5380" spans="1:16" hidden="1" x14ac:dyDescent="0.3">
      <c r="A5380" t="s">
        <v>2690</v>
      </c>
      <c r="B5380" s="3" t="s">
        <v>8558</v>
      </c>
      <c r="C5380" s="4" t="s">
        <v>11913</v>
      </c>
      <c r="E5380" s="5">
        <v>1449</v>
      </c>
      <c r="G5380" s="5">
        <v>1449</v>
      </c>
      <c r="H5380" s="6">
        <v>938.4</v>
      </c>
      <c r="K5380" s="7">
        <v>1</v>
      </c>
      <c r="N5380" s="8" t="s">
        <v>17</v>
      </c>
      <c r="O5380" s="1" t="s">
        <v>21</v>
      </c>
      <c r="P5380" s="1" t="s">
        <v>11917</v>
      </c>
    </row>
    <row r="5381" spans="1:16" hidden="1" x14ac:dyDescent="0.3">
      <c r="A5381" t="s">
        <v>2689</v>
      </c>
      <c r="B5381" s="3" t="s">
        <v>8557</v>
      </c>
      <c r="C5381" s="4" t="s">
        <v>11913</v>
      </c>
      <c r="E5381" s="5">
        <v>1449</v>
      </c>
      <c r="G5381" s="5">
        <v>1449</v>
      </c>
      <c r="H5381" s="6">
        <v>938.4</v>
      </c>
      <c r="K5381" s="7">
        <v>1</v>
      </c>
      <c r="N5381" s="8" t="s">
        <v>17</v>
      </c>
      <c r="O5381" s="1" t="s">
        <v>21</v>
      </c>
      <c r="P5381" s="1" t="s">
        <v>11917</v>
      </c>
    </row>
    <row r="5382" spans="1:16" hidden="1" x14ac:dyDescent="0.3">
      <c r="A5382" t="s">
        <v>2688</v>
      </c>
      <c r="B5382" s="3" t="s">
        <v>8556</v>
      </c>
      <c r="C5382" s="4" t="s">
        <v>11913</v>
      </c>
      <c r="E5382" s="5">
        <v>1449</v>
      </c>
      <c r="G5382" s="5">
        <v>1449</v>
      </c>
      <c r="H5382" s="6">
        <v>938.4</v>
      </c>
      <c r="K5382" s="7">
        <v>1</v>
      </c>
      <c r="N5382" s="8" t="s">
        <v>17</v>
      </c>
      <c r="O5382" s="1" t="s">
        <v>21</v>
      </c>
      <c r="P5382" s="1" t="s">
        <v>11917</v>
      </c>
    </row>
    <row r="5383" spans="1:16" hidden="1" x14ac:dyDescent="0.3">
      <c r="A5383" t="s">
        <v>2685</v>
      </c>
      <c r="B5383" s="3" t="s">
        <v>8553</v>
      </c>
      <c r="C5383" s="4" t="s">
        <v>11913</v>
      </c>
      <c r="E5383" s="5">
        <v>1299</v>
      </c>
      <c r="G5383" s="5">
        <v>1299</v>
      </c>
      <c r="H5383" s="6">
        <v>841.26</v>
      </c>
      <c r="K5383" s="7">
        <v>1</v>
      </c>
      <c r="N5383" s="8" t="s">
        <v>17</v>
      </c>
      <c r="O5383" s="1" t="s">
        <v>21</v>
      </c>
      <c r="P5383" s="1" t="s">
        <v>11917</v>
      </c>
    </row>
    <row r="5384" spans="1:16" hidden="1" x14ac:dyDescent="0.3">
      <c r="A5384" t="s">
        <v>2667</v>
      </c>
      <c r="B5384" s="3" t="s">
        <v>8535</v>
      </c>
      <c r="C5384" s="4" t="s">
        <v>11913</v>
      </c>
      <c r="E5384" s="5">
        <v>1299</v>
      </c>
      <c r="G5384" s="5">
        <v>1299</v>
      </c>
      <c r="H5384" s="6">
        <v>841.26</v>
      </c>
      <c r="K5384" s="7">
        <v>1</v>
      </c>
      <c r="N5384" s="8" t="s">
        <v>17</v>
      </c>
      <c r="O5384" s="1" t="s">
        <v>21</v>
      </c>
      <c r="P5384" s="1" t="s">
        <v>11917</v>
      </c>
    </row>
    <row r="5385" spans="1:16" hidden="1" x14ac:dyDescent="0.3">
      <c r="A5385" t="s">
        <v>4783</v>
      </c>
      <c r="B5385" s="3" t="s">
        <v>10687</v>
      </c>
      <c r="C5385" s="4" t="s">
        <v>11913</v>
      </c>
      <c r="E5385" s="5">
        <v>2399</v>
      </c>
      <c r="G5385" s="5">
        <v>2399</v>
      </c>
      <c r="H5385" s="6">
        <v>1456.54</v>
      </c>
      <c r="K5385" s="7">
        <v>2</v>
      </c>
      <c r="N5385" s="8" t="s">
        <v>17</v>
      </c>
      <c r="O5385" s="1" t="s">
        <v>21</v>
      </c>
      <c r="P5385" s="1" t="s">
        <v>11917</v>
      </c>
    </row>
    <row r="5386" spans="1:16" hidden="1" x14ac:dyDescent="0.3">
      <c r="A5386" t="s">
        <v>3040</v>
      </c>
      <c r="B5386" s="3" t="s">
        <v>8908</v>
      </c>
      <c r="C5386" s="4" t="s">
        <v>11913</v>
      </c>
      <c r="E5386" s="5">
        <v>1899</v>
      </c>
      <c r="G5386" s="5">
        <v>1899</v>
      </c>
      <c r="H5386" s="6">
        <v>1152.96</v>
      </c>
      <c r="K5386" s="7">
        <v>1</v>
      </c>
      <c r="N5386" s="8" t="s">
        <v>17</v>
      </c>
      <c r="O5386" s="1" t="s">
        <v>21</v>
      </c>
      <c r="P5386" s="1" t="s">
        <v>11917</v>
      </c>
    </row>
    <row r="5387" spans="1:16" hidden="1" x14ac:dyDescent="0.3">
      <c r="A5387" t="s">
        <v>3153</v>
      </c>
      <c r="B5387" s="3" t="s">
        <v>9021</v>
      </c>
      <c r="C5387" s="4" t="s">
        <v>11913</v>
      </c>
      <c r="E5387" s="5">
        <v>1299</v>
      </c>
      <c r="G5387" s="5">
        <v>1299</v>
      </c>
      <c r="H5387" s="6">
        <v>841.26</v>
      </c>
      <c r="K5387" s="7">
        <v>1</v>
      </c>
      <c r="N5387" s="8" t="s">
        <v>17</v>
      </c>
      <c r="O5387" s="1" t="s">
        <v>21</v>
      </c>
      <c r="P5387" s="1" t="s">
        <v>11917</v>
      </c>
    </row>
    <row r="5388" spans="1:16" hidden="1" x14ac:dyDescent="0.3">
      <c r="A5388" t="s">
        <v>4784</v>
      </c>
      <c r="B5388" s="3" t="s">
        <v>10688</v>
      </c>
      <c r="C5388" s="4" t="s">
        <v>11913</v>
      </c>
      <c r="E5388" s="5">
        <v>2399</v>
      </c>
      <c r="G5388" s="5">
        <v>2399</v>
      </c>
      <c r="H5388" s="6">
        <v>1456.54</v>
      </c>
      <c r="K5388" s="7">
        <v>1</v>
      </c>
      <c r="N5388" s="8" t="s">
        <v>17</v>
      </c>
      <c r="O5388" s="1" t="s">
        <v>21</v>
      </c>
      <c r="P5388" s="1" t="s">
        <v>11917</v>
      </c>
    </row>
    <row r="5389" spans="1:16" hidden="1" x14ac:dyDescent="0.3">
      <c r="A5389" t="s">
        <v>2890</v>
      </c>
      <c r="B5389" s="3" t="s">
        <v>8758</v>
      </c>
      <c r="C5389" s="4" t="s">
        <v>11913</v>
      </c>
      <c r="E5389" s="5">
        <v>1799</v>
      </c>
      <c r="G5389" s="5">
        <v>1799</v>
      </c>
      <c r="H5389" s="6">
        <v>1092.25</v>
      </c>
      <c r="K5389" s="7">
        <v>2</v>
      </c>
      <c r="N5389" s="8" t="s">
        <v>17</v>
      </c>
      <c r="O5389" s="1" t="s">
        <v>21</v>
      </c>
      <c r="P5389" s="1" t="s">
        <v>11917</v>
      </c>
    </row>
    <row r="5390" spans="1:16" hidden="1" x14ac:dyDescent="0.3">
      <c r="A5390" t="s">
        <v>3046</v>
      </c>
      <c r="B5390" s="3" t="s">
        <v>8914</v>
      </c>
      <c r="C5390" s="4" t="s">
        <v>11913</v>
      </c>
      <c r="E5390" s="5">
        <v>1899</v>
      </c>
      <c r="G5390" s="5">
        <v>1899</v>
      </c>
      <c r="H5390" s="6">
        <v>1152.96</v>
      </c>
      <c r="K5390" s="7">
        <v>1</v>
      </c>
      <c r="N5390" s="8" t="s">
        <v>17</v>
      </c>
      <c r="O5390" s="1" t="s">
        <v>21</v>
      </c>
      <c r="P5390" s="1" t="s">
        <v>11917</v>
      </c>
    </row>
    <row r="5391" spans="1:16" hidden="1" x14ac:dyDescent="0.3">
      <c r="A5391" t="s">
        <v>2981</v>
      </c>
      <c r="B5391" s="3" t="s">
        <v>8849</v>
      </c>
      <c r="C5391" s="4" t="s">
        <v>11913</v>
      </c>
      <c r="E5391" s="5">
        <v>1449</v>
      </c>
      <c r="G5391" s="5">
        <v>1449</v>
      </c>
      <c r="H5391" s="6">
        <v>938.4</v>
      </c>
      <c r="K5391" s="7">
        <v>1</v>
      </c>
      <c r="N5391" s="8" t="s">
        <v>17</v>
      </c>
      <c r="O5391" s="1" t="s">
        <v>21</v>
      </c>
      <c r="P5391" s="1" t="s">
        <v>11917</v>
      </c>
    </row>
    <row r="5392" spans="1:16" hidden="1" x14ac:dyDescent="0.3">
      <c r="A5392" t="s">
        <v>4785</v>
      </c>
      <c r="B5392" s="3" t="s">
        <v>10689</v>
      </c>
      <c r="C5392" s="4" t="s">
        <v>11913</v>
      </c>
      <c r="E5392" s="5">
        <v>2099</v>
      </c>
      <c r="G5392" s="5">
        <v>2099</v>
      </c>
      <c r="H5392" s="6">
        <v>1112.47</v>
      </c>
      <c r="K5392" s="7">
        <v>1</v>
      </c>
      <c r="N5392" s="8" t="s">
        <v>17</v>
      </c>
      <c r="O5392" s="1" t="s">
        <v>21</v>
      </c>
      <c r="P5392" s="1" t="s">
        <v>11917</v>
      </c>
    </row>
    <row r="5393" spans="1:16" hidden="1" x14ac:dyDescent="0.3">
      <c r="A5393" t="s">
        <v>2177</v>
      </c>
      <c r="B5393" s="3" t="s">
        <v>8028</v>
      </c>
      <c r="C5393" s="4" t="s">
        <v>11913</v>
      </c>
      <c r="E5393" s="5">
        <v>449</v>
      </c>
      <c r="G5393" s="5">
        <v>449</v>
      </c>
      <c r="H5393" s="6">
        <v>295.02</v>
      </c>
      <c r="K5393" s="7">
        <v>1</v>
      </c>
      <c r="N5393" s="8" t="s">
        <v>17</v>
      </c>
      <c r="O5393" s="1" t="s">
        <v>21</v>
      </c>
      <c r="P5393" s="1" t="s">
        <v>11917</v>
      </c>
    </row>
    <row r="5394" spans="1:16" hidden="1" x14ac:dyDescent="0.3">
      <c r="A5394" t="s">
        <v>4786</v>
      </c>
      <c r="B5394" s="3" t="s">
        <v>10690</v>
      </c>
      <c r="C5394" s="4" t="s">
        <v>11913</v>
      </c>
      <c r="E5394" s="5">
        <v>1699</v>
      </c>
      <c r="G5394" s="5">
        <v>1699</v>
      </c>
      <c r="H5394" s="6">
        <v>1031.54</v>
      </c>
      <c r="K5394" s="7">
        <v>1</v>
      </c>
      <c r="N5394" s="8" t="s">
        <v>17</v>
      </c>
      <c r="O5394" s="1" t="s">
        <v>21</v>
      </c>
      <c r="P5394" s="1" t="s">
        <v>11917</v>
      </c>
    </row>
    <row r="5395" spans="1:16" hidden="1" x14ac:dyDescent="0.3">
      <c r="A5395" t="s">
        <v>4787</v>
      </c>
      <c r="B5395" s="3" t="s">
        <v>10691</v>
      </c>
      <c r="C5395" s="4" t="s">
        <v>11913</v>
      </c>
      <c r="E5395" s="5">
        <v>1899</v>
      </c>
      <c r="G5395" s="5">
        <v>1899</v>
      </c>
      <c r="H5395" s="6">
        <v>1152.96</v>
      </c>
      <c r="K5395" s="7">
        <v>1</v>
      </c>
      <c r="N5395" s="8" t="s">
        <v>17</v>
      </c>
      <c r="O5395" s="1" t="s">
        <v>21</v>
      </c>
      <c r="P5395" s="1" t="s">
        <v>11917</v>
      </c>
    </row>
    <row r="5396" spans="1:16" hidden="1" x14ac:dyDescent="0.3">
      <c r="A5396" t="s">
        <v>2840</v>
      </c>
      <c r="B5396" s="3" t="s">
        <v>8708</v>
      </c>
      <c r="C5396" s="4" t="s">
        <v>11913</v>
      </c>
      <c r="E5396" s="5">
        <v>1499</v>
      </c>
      <c r="G5396" s="5">
        <v>1499</v>
      </c>
      <c r="H5396" s="6">
        <v>970.78</v>
      </c>
      <c r="K5396" s="7">
        <v>1</v>
      </c>
      <c r="N5396" s="8" t="s">
        <v>17</v>
      </c>
      <c r="O5396" s="1" t="s">
        <v>21</v>
      </c>
      <c r="P5396" s="1" t="s">
        <v>11917</v>
      </c>
    </row>
    <row r="5397" spans="1:16" hidden="1" x14ac:dyDescent="0.3">
      <c r="A5397" t="s">
        <v>2836</v>
      </c>
      <c r="B5397" s="3" t="s">
        <v>8704</v>
      </c>
      <c r="C5397" s="4" t="s">
        <v>11913</v>
      </c>
      <c r="E5397" s="5">
        <v>1499</v>
      </c>
      <c r="G5397" s="5">
        <v>1499</v>
      </c>
      <c r="H5397" s="6">
        <v>970.78</v>
      </c>
      <c r="K5397" s="7">
        <v>2</v>
      </c>
      <c r="N5397" s="8" t="s">
        <v>17</v>
      </c>
      <c r="O5397" s="1" t="s">
        <v>21</v>
      </c>
      <c r="P5397" s="1" t="s">
        <v>11917</v>
      </c>
    </row>
    <row r="5398" spans="1:16" hidden="1" x14ac:dyDescent="0.3">
      <c r="A5398" t="s">
        <v>2875</v>
      </c>
      <c r="B5398" s="3" t="s">
        <v>8743</v>
      </c>
      <c r="C5398" s="4" t="s">
        <v>11913</v>
      </c>
      <c r="E5398" s="5">
        <v>1799</v>
      </c>
      <c r="G5398" s="5">
        <v>1799</v>
      </c>
      <c r="H5398" s="6">
        <v>1092.25</v>
      </c>
      <c r="K5398" s="7">
        <v>1</v>
      </c>
      <c r="N5398" s="8" t="s">
        <v>17</v>
      </c>
      <c r="O5398" s="1" t="s">
        <v>21</v>
      </c>
      <c r="P5398" s="1" t="s">
        <v>11917</v>
      </c>
    </row>
    <row r="5399" spans="1:16" hidden="1" x14ac:dyDescent="0.3">
      <c r="A5399" t="s">
        <v>2887</v>
      </c>
      <c r="B5399" s="3" t="s">
        <v>8755</v>
      </c>
      <c r="C5399" s="4" t="s">
        <v>11913</v>
      </c>
      <c r="E5399" s="5">
        <v>1799</v>
      </c>
      <c r="G5399" s="5">
        <v>1799</v>
      </c>
      <c r="H5399" s="6">
        <v>1092.25</v>
      </c>
      <c r="K5399" s="7">
        <v>1</v>
      </c>
      <c r="N5399" s="8" t="s">
        <v>17</v>
      </c>
      <c r="O5399" s="1" t="s">
        <v>21</v>
      </c>
      <c r="P5399" s="1" t="s">
        <v>11917</v>
      </c>
    </row>
    <row r="5400" spans="1:16" x14ac:dyDescent="0.3">
      <c r="A5400" s="9" t="s">
        <v>2879</v>
      </c>
      <c r="B5400" s="13" t="s">
        <v>8747</v>
      </c>
      <c r="C5400" s="14" t="s">
        <v>11913</v>
      </c>
      <c r="D5400" s="9"/>
      <c r="E5400" s="15">
        <v>1999</v>
      </c>
      <c r="F5400" s="9"/>
      <c r="G5400" s="15">
        <v>1999</v>
      </c>
      <c r="H5400" s="16">
        <v>1213.68</v>
      </c>
      <c r="I5400" s="9"/>
      <c r="J5400" s="9">
        <v>1</v>
      </c>
      <c r="K5400" s="17">
        <v>1</v>
      </c>
      <c r="L5400" s="9"/>
      <c r="M5400" s="9"/>
      <c r="N5400" s="18" t="s">
        <v>17</v>
      </c>
      <c r="O5400" s="19" t="s">
        <v>21</v>
      </c>
      <c r="P5400" s="19" t="s">
        <v>11917</v>
      </c>
    </row>
    <row r="5401" spans="1:16" hidden="1" x14ac:dyDescent="0.3">
      <c r="A5401" t="s">
        <v>2608</v>
      </c>
      <c r="B5401" s="3" t="s">
        <v>8476</v>
      </c>
      <c r="C5401" s="4" t="s">
        <v>11913</v>
      </c>
      <c r="E5401" s="5">
        <v>1999</v>
      </c>
      <c r="G5401" s="5">
        <v>1999</v>
      </c>
      <c r="H5401" s="6">
        <v>1213.68</v>
      </c>
      <c r="K5401" s="7">
        <v>1</v>
      </c>
      <c r="N5401" s="8" t="s">
        <v>17</v>
      </c>
      <c r="O5401" s="1" t="s">
        <v>21</v>
      </c>
      <c r="P5401" s="1" t="s">
        <v>11917</v>
      </c>
    </row>
    <row r="5402" spans="1:16" hidden="1" x14ac:dyDescent="0.3">
      <c r="A5402" t="s">
        <v>2838</v>
      </c>
      <c r="B5402" s="3" t="s">
        <v>8706</v>
      </c>
      <c r="C5402" s="4" t="s">
        <v>11913</v>
      </c>
      <c r="E5402" s="5">
        <v>1499</v>
      </c>
      <c r="G5402" s="5">
        <v>1499</v>
      </c>
      <c r="H5402" s="6">
        <v>970.78</v>
      </c>
      <c r="K5402" s="7">
        <v>1</v>
      </c>
      <c r="N5402" s="8" t="s">
        <v>17</v>
      </c>
      <c r="O5402" s="1" t="s">
        <v>21</v>
      </c>
      <c r="P5402" s="1" t="s">
        <v>11917</v>
      </c>
    </row>
    <row r="5403" spans="1:16" hidden="1" x14ac:dyDescent="0.3">
      <c r="A5403" t="s">
        <v>2653</v>
      </c>
      <c r="B5403" s="3" t="s">
        <v>8521</v>
      </c>
      <c r="C5403" s="4" t="s">
        <v>11913</v>
      </c>
      <c r="E5403" s="5">
        <v>1799</v>
      </c>
      <c r="G5403" s="5">
        <v>1799</v>
      </c>
      <c r="H5403" s="6">
        <v>1092.25</v>
      </c>
      <c r="K5403" s="7">
        <v>1</v>
      </c>
      <c r="N5403" s="8" t="s">
        <v>17</v>
      </c>
      <c r="O5403" s="1" t="s">
        <v>21</v>
      </c>
      <c r="P5403" s="1" t="s">
        <v>11917</v>
      </c>
    </row>
    <row r="5404" spans="1:16" hidden="1" x14ac:dyDescent="0.3">
      <c r="A5404" t="s">
        <v>2896</v>
      </c>
      <c r="B5404" s="3" t="s">
        <v>8764</v>
      </c>
      <c r="C5404" s="4" t="s">
        <v>11913</v>
      </c>
      <c r="E5404" s="5">
        <v>1999</v>
      </c>
      <c r="G5404" s="5">
        <v>1999</v>
      </c>
      <c r="H5404" s="6">
        <v>1213.68</v>
      </c>
      <c r="K5404" s="7">
        <v>1</v>
      </c>
      <c r="N5404" s="8" t="s">
        <v>17</v>
      </c>
      <c r="O5404" s="1" t="s">
        <v>21</v>
      </c>
      <c r="P5404" s="1" t="s">
        <v>11917</v>
      </c>
    </row>
    <row r="5405" spans="1:16" hidden="1" x14ac:dyDescent="0.3">
      <c r="A5405" t="s">
        <v>3016</v>
      </c>
      <c r="B5405" s="3" t="s">
        <v>8884</v>
      </c>
      <c r="C5405" s="4" t="s">
        <v>11913</v>
      </c>
      <c r="E5405" s="5">
        <v>2099</v>
      </c>
      <c r="G5405" s="5">
        <v>2099</v>
      </c>
      <c r="H5405" s="6">
        <v>1274.3900000000001</v>
      </c>
      <c r="K5405" s="7">
        <v>1</v>
      </c>
      <c r="N5405" s="8" t="s">
        <v>17</v>
      </c>
      <c r="O5405" s="1" t="s">
        <v>21</v>
      </c>
      <c r="P5405" s="1" t="s">
        <v>11917</v>
      </c>
    </row>
    <row r="5406" spans="1:16" hidden="1" x14ac:dyDescent="0.3">
      <c r="A5406" t="s">
        <v>2654</v>
      </c>
      <c r="B5406" s="3" t="s">
        <v>8522</v>
      </c>
      <c r="C5406" s="4" t="s">
        <v>11913</v>
      </c>
      <c r="E5406" s="5">
        <v>1799</v>
      </c>
      <c r="G5406" s="5">
        <v>1799</v>
      </c>
      <c r="H5406" s="6">
        <v>1092.25</v>
      </c>
      <c r="K5406" s="7">
        <v>1</v>
      </c>
      <c r="N5406" s="8" t="s">
        <v>17</v>
      </c>
      <c r="O5406" s="1" t="s">
        <v>21</v>
      </c>
      <c r="P5406" s="1" t="s">
        <v>11917</v>
      </c>
    </row>
    <row r="5407" spans="1:16" hidden="1" x14ac:dyDescent="0.3">
      <c r="A5407" t="s">
        <v>3008</v>
      </c>
      <c r="B5407" s="3" t="s">
        <v>8876</v>
      </c>
      <c r="C5407" s="4" t="s">
        <v>11913</v>
      </c>
      <c r="E5407" s="5">
        <v>2099</v>
      </c>
      <c r="G5407" s="5">
        <v>2099</v>
      </c>
      <c r="H5407" s="6">
        <v>1274.3900000000001</v>
      </c>
      <c r="K5407" s="7">
        <v>1</v>
      </c>
      <c r="N5407" s="8" t="s">
        <v>17</v>
      </c>
      <c r="O5407" s="1" t="s">
        <v>21</v>
      </c>
      <c r="P5407" s="1" t="s">
        <v>11917</v>
      </c>
    </row>
    <row r="5408" spans="1:16" hidden="1" x14ac:dyDescent="0.3">
      <c r="A5408" t="s">
        <v>2623</v>
      </c>
      <c r="B5408" s="3" t="s">
        <v>8491</v>
      </c>
      <c r="C5408" s="4" t="s">
        <v>11913</v>
      </c>
      <c r="E5408" s="5">
        <v>1549</v>
      </c>
      <c r="G5408" s="5">
        <v>1549</v>
      </c>
      <c r="H5408" s="6">
        <v>940.46</v>
      </c>
      <c r="K5408" s="7">
        <v>1</v>
      </c>
      <c r="N5408" s="8" t="s">
        <v>17</v>
      </c>
      <c r="O5408" s="1" t="s">
        <v>21</v>
      </c>
      <c r="P5408" s="1" t="s">
        <v>11917</v>
      </c>
    </row>
    <row r="5409" spans="1:16" hidden="1" x14ac:dyDescent="0.3">
      <c r="A5409" t="s">
        <v>2652</v>
      </c>
      <c r="B5409" s="3" t="s">
        <v>8520</v>
      </c>
      <c r="C5409" s="4" t="s">
        <v>11913</v>
      </c>
      <c r="E5409" s="5">
        <v>1799</v>
      </c>
      <c r="G5409" s="5">
        <v>1799</v>
      </c>
      <c r="H5409" s="6">
        <v>1092.25</v>
      </c>
      <c r="K5409" s="7">
        <v>2</v>
      </c>
      <c r="N5409" s="8" t="s">
        <v>17</v>
      </c>
      <c r="O5409" s="1" t="s">
        <v>21</v>
      </c>
      <c r="P5409" s="1" t="s">
        <v>11917</v>
      </c>
    </row>
    <row r="5410" spans="1:16" hidden="1" x14ac:dyDescent="0.3">
      <c r="A5410" t="s">
        <v>2626</v>
      </c>
      <c r="B5410" s="3" t="s">
        <v>8494</v>
      </c>
      <c r="C5410" s="4" t="s">
        <v>11913</v>
      </c>
      <c r="E5410" s="5">
        <v>2299</v>
      </c>
      <c r="G5410" s="5">
        <v>2299</v>
      </c>
      <c r="H5410" s="6">
        <v>1395.82</v>
      </c>
      <c r="K5410" s="7">
        <v>1</v>
      </c>
      <c r="N5410" s="8" t="s">
        <v>17</v>
      </c>
      <c r="O5410" s="1" t="s">
        <v>21</v>
      </c>
      <c r="P5410" s="1" t="s">
        <v>11917</v>
      </c>
    </row>
    <row r="5411" spans="1:16" hidden="1" x14ac:dyDescent="0.3">
      <c r="A5411" t="s">
        <v>2823</v>
      </c>
      <c r="B5411" s="3" t="s">
        <v>8691</v>
      </c>
      <c r="C5411" s="4" t="s">
        <v>11913</v>
      </c>
      <c r="E5411" s="5">
        <v>1999</v>
      </c>
      <c r="G5411" s="5">
        <v>1999</v>
      </c>
      <c r="H5411" s="6">
        <v>1213.68</v>
      </c>
      <c r="K5411" s="7">
        <v>1</v>
      </c>
      <c r="N5411" s="8" t="s">
        <v>17</v>
      </c>
      <c r="O5411" s="1" t="s">
        <v>21</v>
      </c>
      <c r="P5411" s="1" t="s">
        <v>11917</v>
      </c>
    </row>
    <row r="5412" spans="1:16" hidden="1" x14ac:dyDescent="0.3">
      <c r="A5412" t="s">
        <v>2651</v>
      </c>
      <c r="B5412" s="3" t="s">
        <v>8519</v>
      </c>
      <c r="C5412" s="4" t="s">
        <v>11913</v>
      </c>
      <c r="E5412" s="5">
        <v>1799</v>
      </c>
      <c r="G5412" s="5">
        <v>1799</v>
      </c>
      <c r="H5412" s="6">
        <v>1092.25</v>
      </c>
      <c r="K5412" s="7">
        <v>1</v>
      </c>
      <c r="N5412" s="8" t="s">
        <v>17</v>
      </c>
      <c r="O5412" s="1" t="s">
        <v>21</v>
      </c>
      <c r="P5412" s="1" t="s">
        <v>11917</v>
      </c>
    </row>
    <row r="5413" spans="1:16" hidden="1" x14ac:dyDescent="0.3">
      <c r="A5413" t="s">
        <v>3310</v>
      </c>
      <c r="B5413" s="3" t="s">
        <v>9181</v>
      </c>
      <c r="C5413" s="4" t="s">
        <v>11913</v>
      </c>
      <c r="E5413" s="5">
        <v>3299</v>
      </c>
      <c r="G5413" s="5">
        <v>3299</v>
      </c>
      <c r="H5413" s="6">
        <v>2002.96</v>
      </c>
      <c r="K5413" s="7">
        <v>1</v>
      </c>
      <c r="N5413" s="8" t="s">
        <v>17</v>
      </c>
      <c r="O5413" s="1" t="s">
        <v>21</v>
      </c>
      <c r="P5413" s="1" t="s">
        <v>11917</v>
      </c>
    </row>
    <row r="5414" spans="1:16" hidden="1" x14ac:dyDescent="0.3">
      <c r="A5414" t="s">
        <v>4788</v>
      </c>
      <c r="B5414" s="3" t="s">
        <v>10692</v>
      </c>
      <c r="C5414" s="4" t="s">
        <v>11913</v>
      </c>
      <c r="E5414" s="5">
        <v>1999</v>
      </c>
      <c r="G5414" s="5">
        <v>1999</v>
      </c>
      <c r="H5414" s="6">
        <v>1213.68</v>
      </c>
      <c r="K5414" s="7">
        <v>1</v>
      </c>
      <c r="N5414" s="8" t="s">
        <v>17</v>
      </c>
      <c r="O5414" s="1" t="s">
        <v>21</v>
      </c>
      <c r="P5414" s="1" t="s">
        <v>11917</v>
      </c>
    </row>
    <row r="5415" spans="1:16" hidden="1" x14ac:dyDescent="0.3">
      <c r="A5415" t="s">
        <v>4789</v>
      </c>
      <c r="B5415" s="3" t="s">
        <v>10693</v>
      </c>
      <c r="C5415" s="4" t="s">
        <v>11913</v>
      </c>
      <c r="E5415" s="5">
        <v>1999</v>
      </c>
      <c r="G5415" s="5">
        <v>1999</v>
      </c>
      <c r="H5415" s="6">
        <v>1213.68</v>
      </c>
      <c r="K5415" s="7">
        <v>2</v>
      </c>
      <c r="N5415" s="8" t="s">
        <v>17</v>
      </c>
      <c r="O5415" s="1" t="s">
        <v>21</v>
      </c>
      <c r="P5415" s="1" t="s">
        <v>11917</v>
      </c>
    </row>
    <row r="5416" spans="1:16" hidden="1" x14ac:dyDescent="0.3">
      <c r="A5416" t="s">
        <v>4790</v>
      </c>
      <c r="B5416" s="3" t="s">
        <v>10694</v>
      </c>
      <c r="C5416" s="4" t="s">
        <v>11913</v>
      </c>
      <c r="E5416" s="5">
        <v>1399</v>
      </c>
      <c r="G5416" s="5">
        <v>1399</v>
      </c>
      <c r="H5416" s="6">
        <v>906.02</v>
      </c>
      <c r="K5416" s="7">
        <v>2</v>
      </c>
      <c r="N5416" s="8" t="s">
        <v>17</v>
      </c>
      <c r="O5416" s="1" t="s">
        <v>21</v>
      </c>
      <c r="P5416" s="1" t="s">
        <v>11917</v>
      </c>
    </row>
    <row r="5417" spans="1:16" hidden="1" x14ac:dyDescent="0.3">
      <c r="A5417" t="s">
        <v>4791</v>
      </c>
      <c r="B5417" s="3" t="s">
        <v>10695</v>
      </c>
      <c r="C5417" s="4" t="s">
        <v>11913</v>
      </c>
      <c r="E5417" s="5">
        <v>1399</v>
      </c>
      <c r="G5417" s="5">
        <v>1399</v>
      </c>
      <c r="H5417" s="6">
        <v>906.02</v>
      </c>
      <c r="K5417" s="7">
        <v>2</v>
      </c>
      <c r="N5417" s="8" t="s">
        <v>17</v>
      </c>
      <c r="O5417" s="1" t="s">
        <v>21</v>
      </c>
      <c r="P5417" s="1" t="s">
        <v>11917</v>
      </c>
    </row>
    <row r="5418" spans="1:16" hidden="1" x14ac:dyDescent="0.3">
      <c r="A5418" t="s">
        <v>4792</v>
      </c>
      <c r="B5418" s="3" t="s">
        <v>10696</v>
      </c>
      <c r="C5418" s="4" t="s">
        <v>11913</v>
      </c>
      <c r="E5418" s="5">
        <v>2199</v>
      </c>
      <c r="G5418" s="5">
        <v>2199</v>
      </c>
      <c r="H5418" s="6">
        <v>1335.11</v>
      </c>
      <c r="K5418" s="7">
        <v>1</v>
      </c>
      <c r="N5418" s="8" t="s">
        <v>17</v>
      </c>
      <c r="O5418" s="1" t="s">
        <v>21</v>
      </c>
      <c r="P5418" s="1" t="s">
        <v>11917</v>
      </c>
    </row>
    <row r="5419" spans="1:16" hidden="1" x14ac:dyDescent="0.3">
      <c r="A5419" t="s">
        <v>3148</v>
      </c>
      <c r="B5419" s="3" t="s">
        <v>9016</v>
      </c>
      <c r="C5419" s="4" t="s">
        <v>11913</v>
      </c>
      <c r="E5419" s="5">
        <v>2099</v>
      </c>
      <c r="G5419" s="5">
        <v>2099</v>
      </c>
      <c r="H5419" s="6">
        <v>1274.3900000000001</v>
      </c>
      <c r="K5419" s="7">
        <v>1</v>
      </c>
      <c r="N5419" s="8" t="s">
        <v>17</v>
      </c>
      <c r="O5419" s="1" t="s">
        <v>21</v>
      </c>
      <c r="P5419" s="1" t="s">
        <v>11917</v>
      </c>
    </row>
    <row r="5420" spans="1:16" hidden="1" x14ac:dyDescent="0.3">
      <c r="A5420" t="s">
        <v>4793</v>
      </c>
      <c r="B5420" s="3" t="s">
        <v>10697</v>
      </c>
      <c r="C5420" s="4" t="s">
        <v>11913</v>
      </c>
      <c r="E5420" s="5">
        <v>2499</v>
      </c>
      <c r="G5420" s="5">
        <v>2499</v>
      </c>
      <c r="H5420" s="6">
        <v>1517.25</v>
      </c>
      <c r="K5420" s="7">
        <v>1</v>
      </c>
      <c r="N5420" s="8" t="s">
        <v>17</v>
      </c>
      <c r="O5420" s="1" t="s">
        <v>21</v>
      </c>
      <c r="P5420" s="1" t="s">
        <v>11917</v>
      </c>
    </row>
    <row r="5421" spans="1:16" hidden="1" x14ac:dyDescent="0.3">
      <c r="A5421" t="s">
        <v>4794</v>
      </c>
      <c r="B5421" s="3" t="s">
        <v>10698</v>
      </c>
      <c r="C5421" s="4" t="s">
        <v>11913</v>
      </c>
      <c r="E5421" s="5">
        <v>2299</v>
      </c>
      <c r="G5421" s="5">
        <v>2299</v>
      </c>
      <c r="H5421" s="6">
        <v>1395.82</v>
      </c>
      <c r="K5421" s="7">
        <v>2</v>
      </c>
      <c r="N5421" s="8" t="s">
        <v>17</v>
      </c>
      <c r="O5421" s="1" t="s">
        <v>21</v>
      </c>
      <c r="P5421" s="1" t="s">
        <v>11917</v>
      </c>
    </row>
    <row r="5422" spans="1:16" hidden="1" x14ac:dyDescent="0.3">
      <c r="A5422" t="s">
        <v>3312</v>
      </c>
      <c r="B5422" s="3" t="s">
        <v>9183</v>
      </c>
      <c r="C5422" s="4" t="s">
        <v>11913</v>
      </c>
      <c r="E5422" s="5">
        <v>3299</v>
      </c>
      <c r="G5422" s="5">
        <v>3299</v>
      </c>
      <c r="H5422" s="6">
        <v>2002.96</v>
      </c>
      <c r="K5422" s="7">
        <v>1</v>
      </c>
      <c r="N5422" s="8" t="s">
        <v>17</v>
      </c>
      <c r="O5422" s="1" t="s">
        <v>21</v>
      </c>
      <c r="P5422" s="1" t="s">
        <v>11917</v>
      </c>
    </row>
    <row r="5423" spans="1:16" hidden="1" x14ac:dyDescent="0.3">
      <c r="A5423" t="s">
        <v>3311</v>
      </c>
      <c r="B5423" s="3" t="s">
        <v>9182</v>
      </c>
      <c r="C5423" s="4" t="s">
        <v>11913</v>
      </c>
      <c r="E5423" s="5">
        <v>3299</v>
      </c>
      <c r="G5423" s="5">
        <v>3299</v>
      </c>
      <c r="H5423" s="6">
        <v>2002.96</v>
      </c>
      <c r="K5423" s="7">
        <v>1</v>
      </c>
      <c r="N5423" s="8" t="s">
        <v>17</v>
      </c>
      <c r="O5423" s="1" t="s">
        <v>21</v>
      </c>
      <c r="P5423" s="1" t="s">
        <v>11917</v>
      </c>
    </row>
    <row r="5424" spans="1:16" hidden="1" x14ac:dyDescent="0.3">
      <c r="A5424" t="s">
        <v>3136</v>
      </c>
      <c r="B5424" s="3" t="s">
        <v>9004</v>
      </c>
      <c r="C5424" s="4" t="s">
        <v>11913</v>
      </c>
      <c r="E5424" s="5">
        <v>2099</v>
      </c>
      <c r="G5424" s="5">
        <v>2099</v>
      </c>
      <c r="H5424" s="6">
        <v>1274.3900000000001</v>
      </c>
      <c r="K5424" s="7">
        <v>1</v>
      </c>
      <c r="N5424" s="8" t="s">
        <v>17</v>
      </c>
      <c r="O5424" s="1" t="s">
        <v>21</v>
      </c>
      <c r="P5424" s="1" t="s">
        <v>11917</v>
      </c>
    </row>
    <row r="5425" spans="1:16" hidden="1" x14ac:dyDescent="0.3">
      <c r="A5425" t="s">
        <v>4795</v>
      </c>
      <c r="B5425" s="3" t="s">
        <v>10699</v>
      </c>
      <c r="C5425" s="4" t="s">
        <v>11913</v>
      </c>
      <c r="E5425" s="5">
        <v>2499</v>
      </c>
      <c r="G5425" s="5">
        <v>2499</v>
      </c>
      <c r="H5425" s="6">
        <v>1517.25</v>
      </c>
      <c r="K5425" s="7">
        <v>2</v>
      </c>
      <c r="N5425" s="8" t="s">
        <v>17</v>
      </c>
      <c r="O5425" s="1" t="s">
        <v>21</v>
      </c>
      <c r="P5425" s="1" t="s">
        <v>11917</v>
      </c>
    </row>
    <row r="5426" spans="1:16" hidden="1" x14ac:dyDescent="0.3">
      <c r="A5426" t="s">
        <v>4796</v>
      </c>
      <c r="B5426" s="3" t="s">
        <v>10700</v>
      </c>
      <c r="C5426" s="4" t="s">
        <v>11913</v>
      </c>
      <c r="E5426" s="5">
        <v>2499</v>
      </c>
      <c r="G5426" s="5">
        <v>2499</v>
      </c>
      <c r="H5426" s="6">
        <v>1517.25</v>
      </c>
      <c r="K5426" s="7">
        <v>1</v>
      </c>
      <c r="N5426" s="8" t="s">
        <v>17</v>
      </c>
      <c r="O5426" s="1" t="s">
        <v>21</v>
      </c>
      <c r="P5426" s="1" t="s">
        <v>11917</v>
      </c>
    </row>
    <row r="5427" spans="1:16" hidden="1" x14ac:dyDescent="0.3">
      <c r="A5427" t="s">
        <v>4797</v>
      </c>
      <c r="B5427" s="3" t="s">
        <v>10701</v>
      </c>
      <c r="C5427" s="4" t="s">
        <v>11913</v>
      </c>
      <c r="E5427" s="5">
        <v>2499</v>
      </c>
      <c r="G5427" s="5">
        <v>2499</v>
      </c>
      <c r="H5427" s="6">
        <v>1517.25</v>
      </c>
      <c r="K5427" s="7">
        <v>1</v>
      </c>
      <c r="N5427" s="8" t="s">
        <v>17</v>
      </c>
      <c r="O5427" s="1" t="s">
        <v>21</v>
      </c>
      <c r="P5427" s="1" t="s">
        <v>11917</v>
      </c>
    </row>
    <row r="5428" spans="1:16" hidden="1" x14ac:dyDescent="0.3">
      <c r="A5428" t="s">
        <v>4798</v>
      </c>
      <c r="B5428" s="3" t="s">
        <v>10702</v>
      </c>
      <c r="C5428" s="4" t="s">
        <v>11913</v>
      </c>
      <c r="E5428" s="5">
        <v>2499</v>
      </c>
      <c r="G5428" s="5">
        <v>2499</v>
      </c>
      <c r="H5428" s="6">
        <v>1517.25</v>
      </c>
      <c r="K5428" s="7">
        <v>1</v>
      </c>
      <c r="N5428" s="8" t="s">
        <v>17</v>
      </c>
      <c r="O5428" s="1" t="s">
        <v>21</v>
      </c>
      <c r="P5428" s="1" t="s">
        <v>11917</v>
      </c>
    </row>
    <row r="5429" spans="1:16" hidden="1" x14ac:dyDescent="0.3">
      <c r="A5429" t="s">
        <v>4799</v>
      </c>
      <c r="B5429" s="3" t="s">
        <v>10703</v>
      </c>
      <c r="C5429" s="4" t="s">
        <v>11913</v>
      </c>
      <c r="E5429" s="5">
        <v>2499</v>
      </c>
      <c r="G5429" s="5">
        <v>2499</v>
      </c>
      <c r="H5429" s="6">
        <v>1517.25</v>
      </c>
      <c r="K5429" s="7">
        <v>2</v>
      </c>
      <c r="N5429" s="8" t="s">
        <v>17</v>
      </c>
      <c r="O5429" s="1" t="s">
        <v>21</v>
      </c>
      <c r="P5429" s="1" t="s">
        <v>11917</v>
      </c>
    </row>
    <row r="5430" spans="1:16" hidden="1" x14ac:dyDescent="0.3">
      <c r="A5430" t="s">
        <v>4800</v>
      </c>
      <c r="B5430" s="3" t="s">
        <v>10704</v>
      </c>
      <c r="C5430" s="4" t="s">
        <v>11913</v>
      </c>
      <c r="E5430" s="5">
        <v>2499</v>
      </c>
      <c r="G5430" s="5">
        <v>2499</v>
      </c>
      <c r="H5430" s="6">
        <v>1517.25</v>
      </c>
      <c r="K5430" s="7">
        <v>2</v>
      </c>
      <c r="N5430" s="8" t="s">
        <v>17</v>
      </c>
      <c r="O5430" s="1" t="s">
        <v>21</v>
      </c>
      <c r="P5430" s="1" t="s">
        <v>11917</v>
      </c>
    </row>
    <row r="5431" spans="1:16" hidden="1" x14ac:dyDescent="0.3">
      <c r="A5431" t="s">
        <v>4801</v>
      </c>
      <c r="B5431" s="3" t="s">
        <v>10705</v>
      </c>
      <c r="C5431" s="4" t="s">
        <v>11913</v>
      </c>
      <c r="E5431" s="5">
        <v>2299</v>
      </c>
      <c r="G5431" s="5">
        <v>2299</v>
      </c>
      <c r="H5431" s="6">
        <v>1395.82</v>
      </c>
      <c r="K5431" s="7">
        <v>1</v>
      </c>
      <c r="N5431" s="8" t="s">
        <v>17</v>
      </c>
      <c r="O5431" s="1" t="s">
        <v>21</v>
      </c>
      <c r="P5431" s="1" t="s">
        <v>11917</v>
      </c>
    </row>
    <row r="5432" spans="1:16" hidden="1" x14ac:dyDescent="0.3">
      <c r="A5432" t="s">
        <v>4802</v>
      </c>
      <c r="B5432" s="3" t="s">
        <v>10706</v>
      </c>
      <c r="C5432" s="4" t="s">
        <v>11913</v>
      </c>
      <c r="E5432" s="5">
        <v>2299</v>
      </c>
      <c r="G5432" s="5">
        <v>2299</v>
      </c>
      <c r="H5432" s="6">
        <v>1395.82</v>
      </c>
      <c r="K5432" s="7">
        <v>1</v>
      </c>
      <c r="N5432" s="8" t="s">
        <v>17</v>
      </c>
      <c r="O5432" s="1" t="s">
        <v>21</v>
      </c>
      <c r="P5432" s="1" t="s">
        <v>11917</v>
      </c>
    </row>
    <row r="5433" spans="1:16" hidden="1" x14ac:dyDescent="0.3">
      <c r="A5433" t="s">
        <v>4803</v>
      </c>
      <c r="B5433" s="3" t="s">
        <v>10707</v>
      </c>
      <c r="C5433" s="4" t="s">
        <v>11913</v>
      </c>
      <c r="E5433" s="5">
        <v>2899</v>
      </c>
      <c r="G5433" s="5">
        <v>2899</v>
      </c>
      <c r="H5433" s="6">
        <v>1760.11</v>
      </c>
      <c r="K5433" s="7">
        <v>1</v>
      </c>
      <c r="N5433" s="8" t="s">
        <v>17</v>
      </c>
      <c r="O5433" s="1" t="s">
        <v>21</v>
      </c>
      <c r="P5433" s="1" t="s">
        <v>11917</v>
      </c>
    </row>
    <row r="5434" spans="1:16" hidden="1" x14ac:dyDescent="0.3">
      <c r="A5434" t="s">
        <v>4804</v>
      </c>
      <c r="B5434" s="3" t="s">
        <v>10708</v>
      </c>
      <c r="C5434" s="4" t="s">
        <v>11913</v>
      </c>
      <c r="E5434" s="5">
        <v>2299</v>
      </c>
      <c r="G5434" s="5">
        <v>2299</v>
      </c>
      <c r="H5434" s="6">
        <v>1395.82</v>
      </c>
      <c r="K5434" s="7">
        <v>2</v>
      </c>
      <c r="N5434" s="8" t="s">
        <v>17</v>
      </c>
      <c r="O5434" s="1" t="s">
        <v>21</v>
      </c>
      <c r="P5434" s="1" t="s">
        <v>11917</v>
      </c>
    </row>
    <row r="5435" spans="1:16" hidden="1" x14ac:dyDescent="0.3">
      <c r="A5435" t="s">
        <v>3565</v>
      </c>
      <c r="B5435" s="3" t="s">
        <v>9440</v>
      </c>
      <c r="C5435" s="4" t="s">
        <v>11913</v>
      </c>
      <c r="E5435" s="5">
        <v>2299</v>
      </c>
      <c r="G5435" s="5">
        <v>2299</v>
      </c>
      <c r="H5435" s="6">
        <v>1395.82</v>
      </c>
      <c r="K5435" s="7">
        <v>1</v>
      </c>
      <c r="N5435" s="8" t="s">
        <v>17</v>
      </c>
      <c r="O5435" s="1" t="s">
        <v>21</v>
      </c>
      <c r="P5435" s="1" t="s">
        <v>11917</v>
      </c>
    </row>
    <row r="5436" spans="1:16" hidden="1" x14ac:dyDescent="0.3">
      <c r="A5436" t="s">
        <v>4805</v>
      </c>
      <c r="B5436" s="3" t="s">
        <v>10709</v>
      </c>
      <c r="C5436" s="4" t="s">
        <v>11913</v>
      </c>
      <c r="E5436" s="5">
        <v>2299</v>
      </c>
      <c r="G5436" s="5">
        <v>2299</v>
      </c>
      <c r="H5436" s="6">
        <v>1395.82</v>
      </c>
      <c r="K5436" s="7">
        <v>1</v>
      </c>
      <c r="N5436" s="8" t="s">
        <v>17</v>
      </c>
      <c r="O5436" s="1" t="s">
        <v>21</v>
      </c>
      <c r="P5436" s="1" t="s">
        <v>11917</v>
      </c>
    </row>
    <row r="5437" spans="1:16" hidden="1" x14ac:dyDescent="0.3">
      <c r="A5437" t="s">
        <v>4806</v>
      </c>
      <c r="B5437" s="3" t="s">
        <v>10710</v>
      </c>
      <c r="C5437" s="4" t="s">
        <v>11913</v>
      </c>
      <c r="E5437" s="5">
        <v>2299</v>
      </c>
      <c r="G5437" s="5">
        <v>2299</v>
      </c>
      <c r="H5437" s="6">
        <v>1395.82</v>
      </c>
      <c r="K5437" s="7">
        <v>1</v>
      </c>
      <c r="N5437" s="8" t="s">
        <v>17</v>
      </c>
      <c r="O5437" s="1" t="s">
        <v>21</v>
      </c>
      <c r="P5437" s="1" t="s">
        <v>11917</v>
      </c>
    </row>
    <row r="5438" spans="1:16" hidden="1" x14ac:dyDescent="0.3">
      <c r="A5438" t="s">
        <v>4807</v>
      </c>
      <c r="B5438" s="3" t="s">
        <v>10711</v>
      </c>
      <c r="C5438" s="4" t="s">
        <v>11913</v>
      </c>
      <c r="E5438" s="5">
        <v>2299</v>
      </c>
      <c r="G5438" s="5">
        <v>2299</v>
      </c>
      <c r="H5438" s="6">
        <v>1395.82</v>
      </c>
      <c r="K5438" s="7">
        <v>1</v>
      </c>
      <c r="N5438" s="8" t="s">
        <v>17</v>
      </c>
      <c r="O5438" s="1" t="s">
        <v>21</v>
      </c>
      <c r="P5438" s="1" t="s">
        <v>11917</v>
      </c>
    </row>
    <row r="5439" spans="1:16" hidden="1" x14ac:dyDescent="0.3">
      <c r="A5439" t="s">
        <v>4808</v>
      </c>
      <c r="B5439" s="3" t="s">
        <v>10712</v>
      </c>
      <c r="C5439" s="4" t="s">
        <v>11913</v>
      </c>
      <c r="E5439" s="5">
        <v>2299</v>
      </c>
      <c r="G5439" s="5">
        <v>2299</v>
      </c>
      <c r="H5439" s="6">
        <v>1395.82</v>
      </c>
      <c r="K5439" s="7">
        <v>1</v>
      </c>
      <c r="N5439" s="8" t="s">
        <v>17</v>
      </c>
      <c r="O5439" s="1" t="s">
        <v>21</v>
      </c>
      <c r="P5439" s="1" t="s">
        <v>11917</v>
      </c>
    </row>
    <row r="5440" spans="1:16" hidden="1" x14ac:dyDescent="0.3">
      <c r="A5440" t="s">
        <v>3426</v>
      </c>
      <c r="B5440" s="3" t="s">
        <v>9301</v>
      </c>
      <c r="C5440" s="4" t="s">
        <v>11913</v>
      </c>
      <c r="E5440" s="5">
        <v>899</v>
      </c>
      <c r="G5440" s="5">
        <v>899</v>
      </c>
      <c r="H5440" s="6">
        <v>582.21</v>
      </c>
      <c r="K5440" s="7">
        <v>1</v>
      </c>
      <c r="N5440" s="8" t="s">
        <v>17</v>
      </c>
      <c r="O5440" s="1" t="s">
        <v>21</v>
      </c>
      <c r="P5440" s="1" t="s">
        <v>11917</v>
      </c>
    </row>
    <row r="5441" spans="1:16" hidden="1" x14ac:dyDescent="0.3">
      <c r="A5441" t="s">
        <v>3055</v>
      </c>
      <c r="B5441" s="3" t="s">
        <v>8923</v>
      </c>
      <c r="C5441" s="4" t="s">
        <v>11913</v>
      </c>
      <c r="E5441" s="5">
        <v>2399</v>
      </c>
      <c r="G5441" s="5">
        <v>2399</v>
      </c>
      <c r="H5441" s="6">
        <v>1456.54</v>
      </c>
      <c r="K5441" s="7">
        <v>1</v>
      </c>
      <c r="N5441" s="8" t="s">
        <v>17</v>
      </c>
      <c r="O5441" s="1" t="s">
        <v>21</v>
      </c>
      <c r="P5441" s="1" t="s">
        <v>11917</v>
      </c>
    </row>
    <row r="5442" spans="1:16" hidden="1" x14ac:dyDescent="0.3">
      <c r="A5442" t="s">
        <v>4809</v>
      </c>
      <c r="B5442" s="3" t="s">
        <v>10713</v>
      </c>
      <c r="C5442" s="4" t="s">
        <v>11913</v>
      </c>
      <c r="E5442" s="5">
        <v>2199</v>
      </c>
      <c r="G5442" s="5">
        <v>2199</v>
      </c>
      <c r="H5442" s="6">
        <v>1335.11</v>
      </c>
      <c r="K5442" s="7">
        <v>1</v>
      </c>
      <c r="N5442" s="8" t="s">
        <v>17</v>
      </c>
      <c r="O5442" s="1" t="s">
        <v>21</v>
      </c>
      <c r="P5442" s="1" t="s">
        <v>11917</v>
      </c>
    </row>
    <row r="5443" spans="1:16" hidden="1" x14ac:dyDescent="0.3">
      <c r="A5443" t="s">
        <v>4810</v>
      </c>
      <c r="B5443" s="3" t="s">
        <v>10714</v>
      </c>
      <c r="C5443" s="4" t="s">
        <v>11913</v>
      </c>
      <c r="E5443" s="5">
        <v>1399</v>
      </c>
      <c r="G5443" s="5">
        <v>1399</v>
      </c>
      <c r="H5443" s="6">
        <v>906.02</v>
      </c>
      <c r="K5443" s="7">
        <v>1</v>
      </c>
      <c r="N5443" s="8" t="s">
        <v>17</v>
      </c>
      <c r="O5443" s="1" t="s">
        <v>21</v>
      </c>
      <c r="P5443" s="1" t="s">
        <v>11917</v>
      </c>
    </row>
    <row r="5444" spans="1:16" hidden="1" x14ac:dyDescent="0.3">
      <c r="A5444" t="s">
        <v>4811</v>
      </c>
      <c r="B5444" s="3" t="s">
        <v>10715</v>
      </c>
      <c r="C5444" s="4" t="s">
        <v>11913</v>
      </c>
      <c r="E5444" s="5">
        <v>1399</v>
      </c>
      <c r="G5444" s="5">
        <v>1399</v>
      </c>
      <c r="H5444" s="6">
        <v>906.02</v>
      </c>
      <c r="K5444" s="7">
        <v>1</v>
      </c>
      <c r="N5444" s="8" t="s">
        <v>17</v>
      </c>
      <c r="O5444" s="1" t="s">
        <v>21</v>
      </c>
      <c r="P5444" s="1" t="s">
        <v>11917</v>
      </c>
    </row>
    <row r="5445" spans="1:16" hidden="1" x14ac:dyDescent="0.3">
      <c r="A5445" t="s">
        <v>4812</v>
      </c>
      <c r="B5445" s="3" t="s">
        <v>10716</v>
      </c>
      <c r="C5445" s="4" t="s">
        <v>11913</v>
      </c>
      <c r="E5445" s="5">
        <v>1399</v>
      </c>
      <c r="G5445" s="5">
        <v>1399</v>
      </c>
      <c r="H5445" s="6">
        <v>906.02</v>
      </c>
      <c r="K5445" s="7">
        <v>1</v>
      </c>
      <c r="N5445" s="8" t="s">
        <v>17</v>
      </c>
      <c r="O5445" s="1" t="s">
        <v>21</v>
      </c>
      <c r="P5445" s="1" t="s">
        <v>11917</v>
      </c>
    </row>
    <row r="5446" spans="1:16" hidden="1" x14ac:dyDescent="0.3">
      <c r="A5446" t="s">
        <v>4813</v>
      </c>
      <c r="B5446" s="3" t="s">
        <v>10717</v>
      </c>
      <c r="C5446" s="4" t="s">
        <v>11913</v>
      </c>
      <c r="E5446" s="5">
        <v>1399</v>
      </c>
      <c r="G5446" s="5">
        <v>1399</v>
      </c>
      <c r="H5446" s="6">
        <v>906.02</v>
      </c>
      <c r="K5446" s="7">
        <v>1</v>
      </c>
      <c r="N5446" s="8" t="s">
        <v>17</v>
      </c>
      <c r="O5446" s="1" t="s">
        <v>21</v>
      </c>
      <c r="P5446" s="1" t="s">
        <v>11917</v>
      </c>
    </row>
    <row r="5447" spans="1:16" hidden="1" x14ac:dyDescent="0.3">
      <c r="A5447" t="s">
        <v>3528</v>
      </c>
      <c r="B5447" s="3" t="s">
        <v>9403</v>
      </c>
      <c r="C5447" s="4" t="s">
        <v>11913</v>
      </c>
      <c r="E5447" s="5">
        <v>1999</v>
      </c>
      <c r="G5447" s="5">
        <v>1999</v>
      </c>
      <c r="H5447" s="6">
        <v>1213.68</v>
      </c>
      <c r="K5447" s="7">
        <v>2</v>
      </c>
      <c r="N5447" s="8" t="s">
        <v>17</v>
      </c>
      <c r="O5447" s="1" t="s">
        <v>21</v>
      </c>
      <c r="P5447" s="1" t="s">
        <v>11917</v>
      </c>
    </row>
    <row r="5448" spans="1:16" hidden="1" x14ac:dyDescent="0.3">
      <c r="A5448" t="s">
        <v>4814</v>
      </c>
      <c r="B5448" s="3" t="s">
        <v>10718</v>
      </c>
      <c r="C5448" s="4" t="s">
        <v>11913</v>
      </c>
      <c r="E5448" s="5">
        <v>2299</v>
      </c>
      <c r="G5448" s="5">
        <v>2299</v>
      </c>
      <c r="H5448" s="6">
        <v>1395.82</v>
      </c>
      <c r="K5448" s="7">
        <v>1</v>
      </c>
      <c r="N5448" s="8" t="s">
        <v>17</v>
      </c>
      <c r="O5448" s="1" t="s">
        <v>21</v>
      </c>
      <c r="P5448" s="1" t="s">
        <v>11917</v>
      </c>
    </row>
    <row r="5449" spans="1:16" hidden="1" x14ac:dyDescent="0.3">
      <c r="A5449" t="s">
        <v>3560</v>
      </c>
      <c r="B5449" s="3" t="s">
        <v>9435</v>
      </c>
      <c r="C5449" s="4" t="s">
        <v>11913</v>
      </c>
      <c r="E5449" s="5">
        <v>2299</v>
      </c>
      <c r="G5449" s="5">
        <v>2299</v>
      </c>
      <c r="H5449" s="6">
        <v>1395.82</v>
      </c>
      <c r="K5449" s="7">
        <v>2</v>
      </c>
      <c r="N5449" s="8" t="s">
        <v>17</v>
      </c>
      <c r="O5449" s="1" t="s">
        <v>21</v>
      </c>
      <c r="P5449" s="1" t="s">
        <v>11917</v>
      </c>
    </row>
    <row r="5450" spans="1:16" hidden="1" x14ac:dyDescent="0.3">
      <c r="A5450" t="s">
        <v>4815</v>
      </c>
      <c r="B5450" s="3" t="s">
        <v>10719</v>
      </c>
      <c r="C5450" s="4" t="s">
        <v>11913</v>
      </c>
      <c r="E5450" s="5">
        <v>1599</v>
      </c>
      <c r="G5450" s="5">
        <v>1599</v>
      </c>
      <c r="H5450" s="6">
        <v>970.82</v>
      </c>
      <c r="K5450" s="7">
        <v>1</v>
      </c>
      <c r="N5450" s="8" t="s">
        <v>17</v>
      </c>
      <c r="O5450" s="1" t="s">
        <v>21</v>
      </c>
      <c r="P5450" s="1" t="s">
        <v>11917</v>
      </c>
    </row>
    <row r="5451" spans="1:16" hidden="1" x14ac:dyDescent="0.3">
      <c r="A5451" t="s">
        <v>4816</v>
      </c>
      <c r="B5451" s="3" t="s">
        <v>10720</v>
      </c>
      <c r="C5451" s="4" t="s">
        <v>11913</v>
      </c>
      <c r="E5451" s="5">
        <v>1599</v>
      </c>
      <c r="G5451" s="5">
        <v>1599</v>
      </c>
      <c r="H5451" s="6">
        <v>970.82</v>
      </c>
      <c r="K5451" s="7">
        <v>1</v>
      </c>
      <c r="N5451" s="8" t="s">
        <v>17</v>
      </c>
      <c r="O5451" s="1" t="s">
        <v>21</v>
      </c>
      <c r="P5451" s="1" t="s">
        <v>11917</v>
      </c>
    </row>
    <row r="5452" spans="1:16" hidden="1" x14ac:dyDescent="0.3">
      <c r="A5452" t="s">
        <v>4817</v>
      </c>
      <c r="B5452" s="3" t="s">
        <v>10721</v>
      </c>
      <c r="C5452" s="4" t="s">
        <v>11913</v>
      </c>
      <c r="E5452" s="5">
        <v>1999</v>
      </c>
      <c r="G5452" s="5">
        <v>1999</v>
      </c>
      <c r="H5452" s="6">
        <v>1213.68</v>
      </c>
      <c r="K5452" s="7">
        <v>1</v>
      </c>
      <c r="N5452" s="8" t="s">
        <v>17</v>
      </c>
      <c r="O5452" s="1" t="s">
        <v>21</v>
      </c>
      <c r="P5452" s="1" t="s">
        <v>11917</v>
      </c>
    </row>
    <row r="5453" spans="1:16" hidden="1" x14ac:dyDescent="0.3">
      <c r="A5453" t="s">
        <v>3427</v>
      </c>
      <c r="B5453" s="3" t="s">
        <v>9302</v>
      </c>
      <c r="C5453" s="4" t="s">
        <v>11913</v>
      </c>
      <c r="E5453" s="5">
        <v>899</v>
      </c>
      <c r="G5453" s="5">
        <v>899</v>
      </c>
      <c r="H5453" s="6">
        <v>582.21</v>
      </c>
      <c r="K5453" s="7">
        <v>1</v>
      </c>
      <c r="N5453" s="8" t="s">
        <v>17</v>
      </c>
      <c r="O5453" s="1" t="s">
        <v>21</v>
      </c>
      <c r="P5453" s="1" t="s">
        <v>11917</v>
      </c>
    </row>
    <row r="5454" spans="1:16" hidden="1" x14ac:dyDescent="0.3">
      <c r="A5454" t="s">
        <v>4818</v>
      </c>
      <c r="B5454" s="3" t="s">
        <v>10722</v>
      </c>
      <c r="C5454" s="4" t="s">
        <v>11913</v>
      </c>
      <c r="E5454" s="5">
        <v>1799</v>
      </c>
      <c r="G5454" s="5">
        <v>1799</v>
      </c>
      <c r="H5454" s="6">
        <v>1092.25</v>
      </c>
      <c r="K5454" s="7">
        <v>1</v>
      </c>
      <c r="N5454" s="8" t="s">
        <v>17</v>
      </c>
      <c r="O5454" s="1" t="s">
        <v>21</v>
      </c>
      <c r="P5454" s="1" t="s">
        <v>11917</v>
      </c>
    </row>
    <row r="5455" spans="1:16" hidden="1" x14ac:dyDescent="0.3">
      <c r="A5455" t="s">
        <v>3553</v>
      </c>
      <c r="B5455" s="3" t="s">
        <v>9428</v>
      </c>
      <c r="C5455" s="4" t="s">
        <v>11913</v>
      </c>
      <c r="E5455" s="5">
        <v>2299</v>
      </c>
      <c r="G5455" s="5">
        <v>2299</v>
      </c>
      <c r="H5455" s="6">
        <v>1395.82</v>
      </c>
      <c r="K5455" s="7">
        <v>1</v>
      </c>
      <c r="N5455" s="8" t="s">
        <v>17</v>
      </c>
      <c r="O5455" s="1" t="s">
        <v>21</v>
      </c>
      <c r="P5455" s="1" t="s">
        <v>11917</v>
      </c>
    </row>
    <row r="5456" spans="1:16" hidden="1" x14ac:dyDescent="0.3">
      <c r="A5456" t="s">
        <v>3564</v>
      </c>
      <c r="B5456" s="3" t="s">
        <v>9439</v>
      </c>
      <c r="C5456" s="4" t="s">
        <v>11913</v>
      </c>
      <c r="E5456" s="5">
        <v>2299</v>
      </c>
      <c r="G5456" s="5">
        <v>2299</v>
      </c>
      <c r="H5456" s="6">
        <v>1395.82</v>
      </c>
      <c r="K5456" s="7">
        <v>2</v>
      </c>
      <c r="N5456" s="8" t="s">
        <v>17</v>
      </c>
      <c r="O5456" s="1" t="s">
        <v>21</v>
      </c>
      <c r="P5456" s="1" t="s">
        <v>11917</v>
      </c>
    </row>
    <row r="5457" spans="1:16" hidden="1" x14ac:dyDescent="0.3">
      <c r="A5457" t="s">
        <v>4819</v>
      </c>
      <c r="B5457" s="3" t="s">
        <v>10723</v>
      </c>
      <c r="C5457" s="4" t="s">
        <v>11913</v>
      </c>
      <c r="E5457" s="5">
        <v>1999</v>
      </c>
      <c r="G5457" s="5">
        <v>1999</v>
      </c>
      <c r="H5457" s="6">
        <v>1213.68</v>
      </c>
      <c r="K5457" s="7">
        <v>1</v>
      </c>
      <c r="N5457" s="8" t="s">
        <v>17</v>
      </c>
      <c r="O5457" s="1" t="s">
        <v>21</v>
      </c>
      <c r="P5457" s="1" t="s">
        <v>11917</v>
      </c>
    </row>
    <row r="5458" spans="1:16" hidden="1" x14ac:dyDescent="0.3">
      <c r="A5458" t="s">
        <v>4820</v>
      </c>
      <c r="B5458" s="3" t="s">
        <v>10724</v>
      </c>
      <c r="C5458" s="4" t="s">
        <v>11913</v>
      </c>
      <c r="E5458" s="5">
        <v>1999</v>
      </c>
      <c r="G5458" s="5">
        <v>1999</v>
      </c>
      <c r="H5458" s="6">
        <v>1213.68</v>
      </c>
      <c r="K5458" s="7">
        <v>2</v>
      </c>
      <c r="N5458" s="8" t="s">
        <v>17</v>
      </c>
      <c r="O5458" s="1" t="s">
        <v>21</v>
      </c>
      <c r="P5458" s="1" t="s">
        <v>11917</v>
      </c>
    </row>
    <row r="5459" spans="1:16" hidden="1" x14ac:dyDescent="0.3">
      <c r="A5459" t="s">
        <v>4821</v>
      </c>
      <c r="B5459" s="3" t="s">
        <v>10725</v>
      </c>
      <c r="C5459" s="4" t="s">
        <v>11913</v>
      </c>
      <c r="E5459" s="5">
        <v>1999</v>
      </c>
      <c r="G5459" s="5">
        <v>1999</v>
      </c>
      <c r="H5459" s="6">
        <v>1213.68</v>
      </c>
      <c r="K5459" s="7">
        <v>1</v>
      </c>
      <c r="N5459" s="8" t="s">
        <v>17</v>
      </c>
      <c r="O5459" s="1" t="s">
        <v>21</v>
      </c>
      <c r="P5459" s="1" t="s">
        <v>11917</v>
      </c>
    </row>
    <row r="5460" spans="1:16" hidden="1" x14ac:dyDescent="0.3">
      <c r="A5460" t="s">
        <v>3445</v>
      </c>
      <c r="B5460" s="3" t="s">
        <v>9320</v>
      </c>
      <c r="C5460" s="4" t="s">
        <v>11913</v>
      </c>
      <c r="E5460" s="5">
        <v>1299</v>
      </c>
      <c r="G5460" s="5">
        <v>1299</v>
      </c>
      <c r="H5460" s="6">
        <v>841.26</v>
      </c>
      <c r="K5460" s="7">
        <v>1</v>
      </c>
      <c r="N5460" s="8" t="s">
        <v>17</v>
      </c>
      <c r="O5460" s="1" t="s">
        <v>21</v>
      </c>
      <c r="P5460" s="1" t="s">
        <v>11917</v>
      </c>
    </row>
    <row r="5461" spans="1:16" hidden="1" x14ac:dyDescent="0.3">
      <c r="A5461" t="s">
        <v>3448</v>
      </c>
      <c r="B5461" s="3" t="s">
        <v>9323</v>
      </c>
      <c r="C5461" s="4" t="s">
        <v>11913</v>
      </c>
      <c r="E5461" s="5">
        <v>1299</v>
      </c>
      <c r="G5461" s="5">
        <v>1299</v>
      </c>
      <c r="H5461" s="6">
        <v>841.26</v>
      </c>
      <c r="K5461" s="7">
        <v>1</v>
      </c>
      <c r="N5461" s="8" t="s">
        <v>17</v>
      </c>
      <c r="O5461" s="1" t="s">
        <v>21</v>
      </c>
      <c r="P5461" s="1" t="s">
        <v>11917</v>
      </c>
    </row>
    <row r="5462" spans="1:16" hidden="1" x14ac:dyDescent="0.3">
      <c r="A5462" t="s">
        <v>3437</v>
      </c>
      <c r="B5462" s="3" t="s">
        <v>9312</v>
      </c>
      <c r="C5462" s="4" t="s">
        <v>11913</v>
      </c>
      <c r="E5462" s="5">
        <v>1299</v>
      </c>
      <c r="G5462" s="5">
        <v>1299</v>
      </c>
      <c r="H5462" s="6">
        <v>841.26</v>
      </c>
      <c r="K5462" s="7">
        <v>1</v>
      </c>
      <c r="N5462" s="8" t="s">
        <v>17</v>
      </c>
      <c r="O5462" s="1" t="s">
        <v>21</v>
      </c>
      <c r="P5462" s="1" t="s">
        <v>11917</v>
      </c>
    </row>
    <row r="5463" spans="1:16" hidden="1" x14ac:dyDescent="0.3">
      <c r="A5463" t="s">
        <v>3446</v>
      </c>
      <c r="B5463" s="3" t="s">
        <v>9321</v>
      </c>
      <c r="C5463" s="4" t="s">
        <v>11913</v>
      </c>
      <c r="E5463" s="5">
        <v>2399</v>
      </c>
      <c r="G5463" s="5">
        <v>2399</v>
      </c>
      <c r="H5463" s="6">
        <v>1456.54</v>
      </c>
      <c r="K5463" s="7">
        <v>1</v>
      </c>
      <c r="N5463" s="8" t="s">
        <v>17</v>
      </c>
      <c r="O5463" s="1" t="s">
        <v>21</v>
      </c>
      <c r="P5463" s="1" t="s">
        <v>11917</v>
      </c>
    </row>
    <row r="5464" spans="1:16" hidden="1" x14ac:dyDescent="0.3">
      <c r="A5464" t="s">
        <v>3443</v>
      </c>
      <c r="B5464" s="3" t="s">
        <v>9318</v>
      </c>
      <c r="C5464" s="4" t="s">
        <v>11913</v>
      </c>
      <c r="E5464" s="5">
        <v>2399</v>
      </c>
      <c r="G5464" s="5">
        <v>2399</v>
      </c>
      <c r="H5464" s="6">
        <v>1456.54</v>
      </c>
      <c r="K5464" s="7">
        <v>2</v>
      </c>
      <c r="N5464" s="8" t="s">
        <v>17</v>
      </c>
      <c r="O5464" s="1" t="s">
        <v>21</v>
      </c>
      <c r="P5464" s="1" t="s">
        <v>11917</v>
      </c>
    </row>
    <row r="5465" spans="1:16" hidden="1" x14ac:dyDescent="0.3">
      <c r="A5465" t="s">
        <v>4822</v>
      </c>
      <c r="B5465" s="3" t="s">
        <v>10726</v>
      </c>
      <c r="C5465" s="4" t="s">
        <v>11913</v>
      </c>
      <c r="E5465" s="5">
        <v>1799</v>
      </c>
      <c r="G5465" s="5">
        <v>1799</v>
      </c>
      <c r="H5465" s="6">
        <v>1092.25</v>
      </c>
      <c r="K5465" s="7">
        <v>1</v>
      </c>
      <c r="N5465" s="8" t="s">
        <v>17</v>
      </c>
      <c r="O5465" s="1" t="s">
        <v>21</v>
      </c>
      <c r="P5465" s="1" t="s">
        <v>11917</v>
      </c>
    </row>
    <row r="5466" spans="1:16" hidden="1" x14ac:dyDescent="0.3">
      <c r="A5466" t="s">
        <v>4823</v>
      </c>
      <c r="B5466" s="3" t="s">
        <v>10727</v>
      </c>
      <c r="C5466" s="4" t="s">
        <v>11913</v>
      </c>
      <c r="E5466" s="5">
        <v>1799</v>
      </c>
      <c r="G5466" s="5">
        <v>1799</v>
      </c>
      <c r="H5466" s="6">
        <v>1092.25</v>
      </c>
      <c r="K5466" s="7">
        <v>1</v>
      </c>
      <c r="N5466" s="8" t="s">
        <v>17</v>
      </c>
      <c r="O5466" s="1" t="s">
        <v>21</v>
      </c>
      <c r="P5466" s="1" t="s">
        <v>11917</v>
      </c>
    </row>
    <row r="5467" spans="1:16" hidden="1" x14ac:dyDescent="0.3">
      <c r="A5467" t="s">
        <v>4824</v>
      </c>
      <c r="B5467" s="3" t="s">
        <v>10728</v>
      </c>
      <c r="C5467" s="4" t="s">
        <v>11913</v>
      </c>
      <c r="E5467" s="5">
        <v>1599</v>
      </c>
      <c r="G5467" s="5">
        <v>1599</v>
      </c>
      <c r="H5467" s="6">
        <v>970.82</v>
      </c>
      <c r="K5467" s="7">
        <v>3</v>
      </c>
      <c r="N5467" s="8" t="s">
        <v>17</v>
      </c>
      <c r="O5467" s="1" t="s">
        <v>21</v>
      </c>
      <c r="P5467" s="1" t="s">
        <v>11917</v>
      </c>
    </row>
    <row r="5468" spans="1:16" hidden="1" x14ac:dyDescent="0.3">
      <c r="A5468" t="s">
        <v>2900</v>
      </c>
      <c r="B5468" s="3" t="s">
        <v>8768</v>
      </c>
      <c r="C5468" s="4" t="s">
        <v>11913</v>
      </c>
      <c r="E5468" s="5">
        <v>3299</v>
      </c>
      <c r="G5468" s="5">
        <v>3299</v>
      </c>
      <c r="H5468" s="6">
        <v>2002.96</v>
      </c>
      <c r="K5468" s="7">
        <v>1</v>
      </c>
      <c r="N5468" s="8" t="s">
        <v>17</v>
      </c>
      <c r="O5468" s="1" t="s">
        <v>21</v>
      </c>
      <c r="P5468" s="1" t="s">
        <v>11917</v>
      </c>
    </row>
    <row r="5469" spans="1:16" hidden="1" x14ac:dyDescent="0.3">
      <c r="A5469" t="s">
        <v>3340</v>
      </c>
      <c r="B5469" s="3" t="s">
        <v>9211</v>
      </c>
      <c r="C5469" s="4" t="s">
        <v>11913</v>
      </c>
      <c r="E5469" s="5">
        <v>2299</v>
      </c>
      <c r="G5469" s="5">
        <v>2299</v>
      </c>
      <c r="H5469" s="6">
        <v>1395.82</v>
      </c>
      <c r="K5469" s="7">
        <v>1</v>
      </c>
      <c r="N5469" s="8" t="s">
        <v>17</v>
      </c>
      <c r="O5469" s="1" t="s">
        <v>21</v>
      </c>
      <c r="P5469" s="1" t="s">
        <v>11917</v>
      </c>
    </row>
    <row r="5470" spans="1:16" hidden="1" x14ac:dyDescent="0.3">
      <c r="A5470" t="s">
        <v>2635</v>
      </c>
      <c r="B5470" s="3" t="s">
        <v>8503</v>
      </c>
      <c r="C5470" s="4" t="s">
        <v>11913</v>
      </c>
      <c r="E5470" s="5">
        <v>1999</v>
      </c>
      <c r="G5470" s="5">
        <v>1999</v>
      </c>
      <c r="H5470" s="6">
        <v>1213.68</v>
      </c>
      <c r="K5470" s="7">
        <v>1</v>
      </c>
      <c r="N5470" s="8" t="s">
        <v>17</v>
      </c>
      <c r="O5470" s="1" t="s">
        <v>21</v>
      </c>
      <c r="P5470" s="1" t="s">
        <v>11917</v>
      </c>
    </row>
    <row r="5471" spans="1:16" hidden="1" x14ac:dyDescent="0.3">
      <c r="A5471" t="s">
        <v>3333</v>
      </c>
      <c r="B5471" s="3" t="s">
        <v>9204</v>
      </c>
      <c r="C5471" s="4" t="s">
        <v>11913</v>
      </c>
      <c r="E5471" s="5">
        <v>2999</v>
      </c>
      <c r="G5471" s="5">
        <v>2999</v>
      </c>
      <c r="H5471" s="6">
        <v>1820.82</v>
      </c>
      <c r="K5471" s="7">
        <v>1</v>
      </c>
      <c r="N5471" s="8" t="s">
        <v>17</v>
      </c>
      <c r="O5471" s="1" t="s">
        <v>21</v>
      </c>
      <c r="P5471" s="1" t="s">
        <v>11917</v>
      </c>
    </row>
    <row r="5472" spans="1:16" hidden="1" x14ac:dyDescent="0.3">
      <c r="A5472" t="s">
        <v>3332</v>
      </c>
      <c r="B5472" s="3" t="s">
        <v>9203</v>
      </c>
      <c r="C5472" s="4" t="s">
        <v>11913</v>
      </c>
      <c r="E5472" s="5">
        <v>2999</v>
      </c>
      <c r="G5472" s="5">
        <v>2999</v>
      </c>
      <c r="H5472" s="6">
        <v>1820.82</v>
      </c>
      <c r="K5472" s="7">
        <v>1</v>
      </c>
      <c r="N5472" s="8" t="s">
        <v>17</v>
      </c>
      <c r="O5472" s="1" t="s">
        <v>21</v>
      </c>
      <c r="P5472" s="1" t="s">
        <v>11917</v>
      </c>
    </row>
    <row r="5473" spans="1:16" hidden="1" x14ac:dyDescent="0.3">
      <c r="A5473" t="s">
        <v>3348</v>
      </c>
      <c r="B5473" s="3" t="s">
        <v>9219</v>
      </c>
      <c r="C5473" s="4" t="s">
        <v>11913</v>
      </c>
      <c r="E5473" s="5">
        <v>2999</v>
      </c>
      <c r="G5473" s="5">
        <v>2999</v>
      </c>
      <c r="H5473" s="6">
        <v>1820.82</v>
      </c>
      <c r="K5473" s="7">
        <v>1</v>
      </c>
      <c r="N5473" s="8" t="s">
        <v>17</v>
      </c>
      <c r="O5473" s="1" t="s">
        <v>21</v>
      </c>
      <c r="P5473" s="1" t="s">
        <v>11917</v>
      </c>
    </row>
    <row r="5474" spans="1:16" hidden="1" x14ac:dyDescent="0.3">
      <c r="A5474" t="s">
        <v>3319</v>
      </c>
      <c r="B5474" s="3" t="s">
        <v>9190</v>
      </c>
      <c r="C5474" s="4" t="s">
        <v>11913</v>
      </c>
      <c r="E5474" s="5">
        <v>2299</v>
      </c>
      <c r="G5474" s="5">
        <v>2299</v>
      </c>
      <c r="H5474" s="6">
        <v>1395.82</v>
      </c>
      <c r="K5474" s="7">
        <v>1</v>
      </c>
      <c r="N5474" s="8" t="s">
        <v>17</v>
      </c>
      <c r="O5474" s="1" t="s">
        <v>21</v>
      </c>
      <c r="P5474" s="1" t="s">
        <v>11917</v>
      </c>
    </row>
    <row r="5475" spans="1:16" hidden="1" x14ac:dyDescent="0.3">
      <c r="A5475" t="s">
        <v>3349</v>
      </c>
      <c r="B5475" s="3" t="s">
        <v>9220</v>
      </c>
      <c r="C5475" s="4" t="s">
        <v>11913</v>
      </c>
      <c r="E5475" s="5">
        <v>2299</v>
      </c>
      <c r="G5475" s="5">
        <v>2299</v>
      </c>
      <c r="H5475" s="6">
        <v>1395.82</v>
      </c>
      <c r="K5475" s="7">
        <v>1</v>
      </c>
      <c r="N5475" s="8" t="s">
        <v>17</v>
      </c>
      <c r="O5475" s="1" t="s">
        <v>21</v>
      </c>
      <c r="P5475" s="1" t="s">
        <v>11917</v>
      </c>
    </row>
    <row r="5476" spans="1:16" hidden="1" x14ac:dyDescent="0.3">
      <c r="A5476" t="s">
        <v>4825</v>
      </c>
      <c r="B5476" s="3" t="s">
        <v>10729</v>
      </c>
      <c r="C5476" s="4" t="s">
        <v>11913</v>
      </c>
      <c r="E5476" s="5">
        <v>1399</v>
      </c>
      <c r="G5476" s="5">
        <v>1399</v>
      </c>
      <c r="H5476" s="6">
        <v>906.02</v>
      </c>
      <c r="K5476" s="7">
        <v>1</v>
      </c>
      <c r="N5476" s="8" t="s">
        <v>17</v>
      </c>
      <c r="O5476" s="1" t="s">
        <v>21</v>
      </c>
      <c r="P5476" s="1" t="s">
        <v>11917</v>
      </c>
    </row>
    <row r="5477" spans="1:16" hidden="1" x14ac:dyDescent="0.3">
      <c r="A5477" t="s">
        <v>3337</v>
      </c>
      <c r="B5477" s="3" t="s">
        <v>9208</v>
      </c>
      <c r="C5477" s="4" t="s">
        <v>11913</v>
      </c>
      <c r="E5477" s="5">
        <v>2299</v>
      </c>
      <c r="G5477" s="5">
        <v>2299</v>
      </c>
      <c r="H5477" s="6">
        <v>1395.82</v>
      </c>
      <c r="K5477" s="7">
        <v>2</v>
      </c>
      <c r="N5477" s="8" t="s">
        <v>17</v>
      </c>
      <c r="O5477" s="1" t="s">
        <v>21</v>
      </c>
      <c r="P5477" s="1" t="s">
        <v>11917</v>
      </c>
    </row>
    <row r="5478" spans="1:16" x14ac:dyDescent="0.3">
      <c r="A5478" s="9" t="s">
        <v>4826</v>
      </c>
      <c r="B5478" s="13" t="s">
        <v>10730</v>
      </c>
      <c r="C5478" s="14" t="s">
        <v>11913</v>
      </c>
      <c r="D5478" s="9"/>
      <c r="E5478" s="15">
        <v>2499</v>
      </c>
      <c r="F5478" s="9"/>
      <c r="G5478" s="15">
        <v>2499</v>
      </c>
      <c r="H5478" s="16">
        <v>1517.25</v>
      </c>
      <c r="I5478" s="9"/>
      <c r="J5478" s="9">
        <v>3</v>
      </c>
      <c r="K5478" s="17">
        <v>2</v>
      </c>
      <c r="L5478" s="9"/>
      <c r="M5478" s="9"/>
      <c r="N5478" s="18" t="s">
        <v>17</v>
      </c>
      <c r="O5478" s="19" t="s">
        <v>21</v>
      </c>
      <c r="P5478" s="19" t="s">
        <v>11917</v>
      </c>
    </row>
    <row r="5479" spans="1:16" x14ac:dyDescent="0.3">
      <c r="A5479" s="9" t="s">
        <v>4827</v>
      </c>
      <c r="B5479" s="13" t="s">
        <v>10731</v>
      </c>
      <c r="C5479" s="14" t="s">
        <v>11913</v>
      </c>
      <c r="D5479" s="9"/>
      <c r="E5479" s="15">
        <v>2299</v>
      </c>
      <c r="F5479" s="9"/>
      <c r="G5479" s="15">
        <v>2299</v>
      </c>
      <c r="H5479" s="16">
        <v>1395.82</v>
      </c>
      <c r="I5479" s="9"/>
      <c r="J5479" s="9">
        <v>1</v>
      </c>
      <c r="K5479" s="17">
        <v>1</v>
      </c>
      <c r="L5479" s="9"/>
      <c r="M5479" s="9"/>
      <c r="N5479" s="18" t="s">
        <v>17</v>
      </c>
      <c r="O5479" s="19" t="s">
        <v>21</v>
      </c>
      <c r="P5479" s="19" t="s">
        <v>11917</v>
      </c>
    </row>
    <row r="5480" spans="1:16" hidden="1" x14ac:dyDescent="0.3">
      <c r="A5480" t="s">
        <v>2564</v>
      </c>
      <c r="B5480" s="3" t="s">
        <v>8432</v>
      </c>
      <c r="C5480" s="4" t="s">
        <v>11913</v>
      </c>
      <c r="E5480" s="5">
        <v>2099</v>
      </c>
      <c r="G5480" s="5">
        <v>2099</v>
      </c>
      <c r="H5480" s="6">
        <v>1274.3900000000001</v>
      </c>
      <c r="K5480" s="7">
        <v>1</v>
      </c>
      <c r="N5480" s="8" t="s">
        <v>17</v>
      </c>
      <c r="O5480" s="1" t="s">
        <v>21</v>
      </c>
      <c r="P5480" s="1" t="s">
        <v>11917</v>
      </c>
    </row>
    <row r="5481" spans="1:16" hidden="1" x14ac:dyDescent="0.3">
      <c r="A5481" t="s">
        <v>4828</v>
      </c>
      <c r="B5481" s="3" t="s">
        <v>10732</v>
      </c>
      <c r="C5481" s="4" t="s">
        <v>11913</v>
      </c>
      <c r="E5481" s="5">
        <v>3299</v>
      </c>
      <c r="G5481" s="5">
        <v>3299</v>
      </c>
      <c r="H5481" s="6">
        <v>2002.96</v>
      </c>
      <c r="K5481" s="7">
        <v>1</v>
      </c>
      <c r="N5481" s="8" t="s">
        <v>17</v>
      </c>
      <c r="O5481" s="1" t="s">
        <v>21</v>
      </c>
      <c r="P5481" s="1" t="s">
        <v>11917</v>
      </c>
    </row>
    <row r="5482" spans="1:16" hidden="1" x14ac:dyDescent="0.3">
      <c r="A5482" t="s">
        <v>3294</v>
      </c>
      <c r="B5482" s="3" t="s">
        <v>9165</v>
      </c>
      <c r="C5482" s="4" t="s">
        <v>11913</v>
      </c>
      <c r="E5482" s="5">
        <v>3599</v>
      </c>
      <c r="G5482" s="5">
        <v>3599</v>
      </c>
      <c r="H5482" s="6">
        <v>2185.11</v>
      </c>
      <c r="K5482" s="7">
        <v>1</v>
      </c>
      <c r="N5482" s="8" t="s">
        <v>17</v>
      </c>
      <c r="O5482" s="1" t="s">
        <v>21</v>
      </c>
      <c r="P5482" s="1" t="s">
        <v>11917</v>
      </c>
    </row>
    <row r="5483" spans="1:16" hidden="1" x14ac:dyDescent="0.3">
      <c r="A5483" t="s">
        <v>4829</v>
      </c>
      <c r="B5483" s="3" t="s">
        <v>10733</v>
      </c>
      <c r="C5483" s="4" t="s">
        <v>11913</v>
      </c>
      <c r="E5483" s="5">
        <v>3299</v>
      </c>
      <c r="G5483" s="5">
        <v>3299</v>
      </c>
      <c r="H5483" s="6">
        <v>2002.96</v>
      </c>
      <c r="K5483" s="7">
        <v>1</v>
      </c>
      <c r="N5483" s="8" t="s">
        <v>17</v>
      </c>
      <c r="O5483" s="1" t="s">
        <v>21</v>
      </c>
      <c r="P5483" s="1" t="s">
        <v>11917</v>
      </c>
    </row>
    <row r="5484" spans="1:16" hidden="1" x14ac:dyDescent="0.3">
      <c r="A5484" t="s">
        <v>3065</v>
      </c>
      <c r="B5484" s="3" t="s">
        <v>8933</v>
      </c>
      <c r="C5484" s="4" t="s">
        <v>11913</v>
      </c>
      <c r="E5484" s="5">
        <v>2699</v>
      </c>
      <c r="G5484" s="5">
        <v>2699</v>
      </c>
      <c r="H5484" s="6">
        <v>1638.68</v>
      </c>
      <c r="K5484" s="7">
        <v>1</v>
      </c>
      <c r="N5484" s="8" t="s">
        <v>17</v>
      </c>
      <c r="O5484" s="1" t="s">
        <v>21</v>
      </c>
      <c r="P5484" s="1" t="s">
        <v>11917</v>
      </c>
    </row>
    <row r="5485" spans="1:16" hidden="1" x14ac:dyDescent="0.3">
      <c r="A5485" t="s">
        <v>3057</v>
      </c>
      <c r="B5485" s="3" t="s">
        <v>8925</v>
      </c>
      <c r="C5485" s="4" t="s">
        <v>11913</v>
      </c>
      <c r="E5485" s="5">
        <v>2699</v>
      </c>
      <c r="G5485" s="5">
        <v>2699</v>
      </c>
      <c r="H5485" s="6">
        <v>1638.68</v>
      </c>
      <c r="K5485" s="7">
        <v>2</v>
      </c>
      <c r="N5485" s="8" t="s">
        <v>17</v>
      </c>
      <c r="O5485" s="1" t="s">
        <v>21</v>
      </c>
      <c r="P5485" s="1" t="s">
        <v>11917</v>
      </c>
    </row>
    <row r="5486" spans="1:16" hidden="1" x14ac:dyDescent="0.3">
      <c r="A5486" t="s">
        <v>4830</v>
      </c>
      <c r="B5486" s="3" t="s">
        <v>10734</v>
      </c>
      <c r="C5486" s="4" t="s">
        <v>11913</v>
      </c>
      <c r="E5486" s="5">
        <v>2099</v>
      </c>
      <c r="G5486" s="5">
        <v>2099</v>
      </c>
      <c r="H5486" s="6">
        <v>1274.3900000000001</v>
      </c>
      <c r="K5486" s="7">
        <v>1</v>
      </c>
      <c r="N5486" s="8" t="s">
        <v>17</v>
      </c>
      <c r="O5486" s="1" t="s">
        <v>21</v>
      </c>
      <c r="P5486" s="1" t="s">
        <v>11917</v>
      </c>
    </row>
    <row r="5487" spans="1:16" hidden="1" x14ac:dyDescent="0.3">
      <c r="A5487" t="s">
        <v>4831</v>
      </c>
      <c r="B5487" s="3" t="s">
        <v>10735</v>
      </c>
      <c r="C5487" s="4" t="s">
        <v>11913</v>
      </c>
      <c r="E5487" s="5">
        <v>2099</v>
      </c>
      <c r="G5487" s="5">
        <v>2099</v>
      </c>
      <c r="H5487" s="6">
        <v>1274.3900000000001</v>
      </c>
      <c r="K5487" s="7">
        <v>1</v>
      </c>
      <c r="N5487" s="8" t="s">
        <v>17</v>
      </c>
      <c r="O5487" s="1" t="s">
        <v>21</v>
      </c>
      <c r="P5487" s="1" t="s">
        <v>11917</v>
      </c>
    </row>
    <row r="5488" spans="1:16" hidden="1" x14ac:dyDescent="0.3">
      <c r="A5488" t="s">
        <v>3129</v>
      </c>
      <c r="B5488" s="3" t="s">
        <v>8997</v>
      </c>
      <c r="C5488" s="4" t="s">
        <v>11913</v>
      </c>
      <c r="E5488" s="5">
        <v>2099</v>
      </c>
      <c r="G5488" s="5">
        <v>2099</v>
      </c>
      <c r="H5488" s="6">
        <v>1274.3900000000001</v>
      </c>
      <c r="K5488" s="7">
        <v>1</v>
      </c>
      <c r="N5488" s="8" t="s">
        <v>17</v>
      </c>
      <c r="O5488" s="1" t="s">
        <v>21</v>
      </c>
      <c r="P5488" s="1" t="s">
        <v>11917</v>
      </c>
    </row>
    <row r="5489" spans="1:16" hidden="1" x14ac:dyDescent="0.3">
      <c r="A5489" t="s">
        <v>4832</v>
      </c>
      <c r="B5489" s="3" t="s">
        <v>10736</v>
      </c>
      <c r="C5489" s="4" t="s">
        <v>11913</v>
      </c>
      <c r="E5489" s="5">
        <v>2099</v>
      </c>
      <c r="G5489" s="5">
        <v>2099</v>
      </c>
      <c r="H5489" s="6">
        <v>1274.3900000000001</v>
      </c>
      <c r="K5489" s="7">
        <v>1</v>
      </c>
      <c r="N5489" s="8" t="s">
        <v>17</v>
      </c>
      <c r="O5489" s="1" t="s">
        <v>21</v>
      </c>
      <c r="P5489" s="1" t="s">
        <v>11917</v>
      </c>
    </row>
    <row r="5490" spans="1:16" hidden="1" x14ac:dyDescent="0.3">
      <c r="A5490" t="s">
        <v>4833</v>
      </c>
      <c r="B5490" s="3" t="s">
        <v>10737</v>
      </c>
      <c r="C5490" s="4" t="s">
        <v>11913</v>
      </c>
      <c r="E5490" s="5">
        <v>2299</v>
      </c>
      <c r="G5490" s="5">
        <v>2299</v>
      </c>
      <c r="H5490" s="6">
        <v>1395.82</v>
      </c>
      <c r="K5490" s="7">
        <v>1</v>
      </c>
      <c r="N5490" s="8" t="s">
        <v>17</v>
      </c>
      <c r="O5490" s="1" t="s">
        <v>21</v>
      </c>
      <c r="P5490" s="1" t="s">
        <v>11917</v>
      </c>
    </row>
    <row r="5491" spans="1:16" hidden="1" x14ac:dyDescent="0.3">
      <c r="A5491" t="s">
        <v>4834</v>
      </c>
      <c r="B5491" s="3" t="s">
        <v>10738</v>
      </c>
      <c r="C5491" s="4" t="s">
        <v>11913</v>
      </c>
      <c r="E5491" s="5">
        <v>2399</v>
      </c>
      <c r="G5491" s="5">
        <v>2399</v>
      </c>
      <c r="H5491" s="6">
        <v>1456.54</v>
      </c>
      <c r="K5491" s="7">
        <v>1</v>
      </c>
      <c r="N5491" s="8" t="s">
        <v>17</v>
      </c>
      <c r="O5491" s="1" t="s">
        <v>21</v>
      </c>
      <c r="P5491" s="1" t="s">
        <v>11917</v>
      </c>
    </row>
    <row r="5492" spans="1:16" hidden="1" x14ac:dyDescent="0.3">
      <c r="A5492" t="s">
        <v>4835</v>
      </c>
      <c r="B5492" s="3" t="s">
        <v>10739</v>
      </c>
      <c r="C5492" s="4" t="s">
        <v>11913</v>
      </c>
      <c r="E5492" s="5">
        <v>2299</v>
      </c>
      <c r="G5492" s="5">
        <v>2299</v>
      </c>
      <c r="H5492" s="6">
        <v>1395.82</v>
      </c>
      <c r="K5492" s="7">
        <v>1</v>
      </c>
      <c r="N5492" s="8" t="s">
        <v>17</v>
      </c>
      <c r="O5492" s="1" t="s">
        <v>21</v>
      </c>
      <c r="P5492" s="1" t="s">
        <v>11917</v>
      </c>
    </row>
    <row r="5493" spans="1:16" hidden="1" x14ac:dyDescent="0.3">
      <c r="A5493" t="s">
        <v>2894</v>
      </c>
      <c r="B5493" s="3" t="s">
        <v>8762</v>
      </c>
      <c r="C5493" s="4" t="s">
        <v>11913</v>
      </c>
      <c r="E5493" s="5">
        <v>2299</v>
      </c>
      <c r="G5493" s="5">
        <v>2299</v>
      </c>
      <c r="H5493" s="6">
        <v>1395.82</v>
      </c>
      <c r="K5493" s="7">
        <v>1</v>
      </c>
      <c r="N5493" s="8" t="s">
        <v>17</v>
      </c>
      <c r="O5493" s="1" t="s">
        <v>21</v>
      </c>
      <c r="P5493" s="1" t="s">
        <v>11917</v>
      </c>
    </row>
    <row r="5494" spans="1:16" hidden="1" x14ac:dyDescent="0.3">
      <c r="A5494" t="s">
        <v>3059</v>
      </c>
      <c r="B5494" s="3" t="s">
        <v>8927</v>
      </c>
      <c r="C5494" s="4" t="s">
        <v>11913</v>
      </c>
      <c r="E5494" s="5">
        <v>2499</v>
      </c>
      <c r="G5494" s="5">
        <v>2499</v>
      </c>
      <c r="H5494" s="6">
        <v>1517.25</v>
      </c>
      <c r="K5494" s="7">
        <v>1</v>
      </c>
      <c r="N5494" s="8" t="s">
        <v>17</v>
      </c>
      <c r="O5494" s="1" t="s">
        <v>21</v>
      </c>
      <c r="P5494" s="1" t="s">
        <v>11917</v>
      </c>
    </row>
    <row r="5495" spans="1:16" hidden="1" x14ac:dyDescent="0.3">
      <c r="A5495" t="s">
        <v>4836</v>
      </c>
      <c r="B5495" s="3" t="s">
        <v>10740</v>
      </c>
      <c r="C5495" s="4" t="s">
        <v>11913</v>
      </c>
      <c r="E5495" s="5">
        <v>2299</v>
      </c>
      <c r="G5495" s="5">
        <v>2299</v>
      </c>
      <c r="H5495" s="6">
        <v>1395.82</v>
      </c>
      <c r="K5495" s="7">
        <v>1</v>
      </c>
      <c r="N5495" s="8" t="s">
        <v>17</v>
      </c>
      <c r="O5495" s="1" t="s">
        <v>21</v>
      </c>
      <c r="P5495" s="1" t="s">
        <v>11917</v>
      </c>
    </row>
    <row r="5496" spans="1:16" hidden="1" x14ac:dyDescent="0.3">
      <c r="A5496" t="s">
        <v>4837</v>
      </c>
      <c r="B5496" s="3" t="s">
        <v>10741</v>
      </c>
      <c r="C5496" s="4" t="s">
        <v>11913</v>
      </c>
      <c r="E5496" s="5">
        <v>2199</v>
      </c>
      <c r="G5496" s="5">
        <v>2199</v>
      </c>
      <c r="H5496" s="6">
        <v>1335.11</v>
      </c>
      <c r="K5496" s="7">
        <v>2</v>
      </c>
      <c r="N5496" s="8" t="s">
        <v>17</v>
      </c>
      <c r="O5496" s="1" t="s">
        <v>21</v>
      </c>
      <c r="P5496" s="1" t="s">
        <v>11917</v>
      </c>
    </row>
    <row r="5497" spans="1:16" hidden="1" x14ac:dyDescent="0.3">
      <c r="A5497" t="s">
        <v>4838</v>
      </c>
      <c r="B5497" s="3" t="s">
        <v>10742</v>
      </c>
      <c r="C5497" s="4" t="s">
        <v>11913</v>
      </c>
      <c r="E5497" s="5">
        <v>2199</v>
      </c>
      <c r="G5497" s="5">
        <v>2199</v>
      </c>
      <c r="H5497" s="6">
        <v>1335.11</v>
      </c>
      <c r="K5497" s="7">
        <v>1</v>
      </c>
      <c r="N5497" s="8" t="s">
        <v>17</v>
      </c>
      <c r="O5497" s="1" t="s">
        <v>21</v>
      </c>
      <c r="P5497" s="1" t="s">
        <v>11917</v>
      </c>
    </row>
    <row r="5498" spans="1:16" hidden="1" x14ac:dyDescent="0.3">
      <c r="A5498" t="s">
        <v>4839</v>
      </c>
      <c r="B5498" s="3" t="s">
        <v>10743</v>
      </c>
      <c r="C5498" s="4" t="s">
        <v>11913</v>
      </c>
      <c r="E5498" s="5">
        <v>1999</v>
      </c>
      <c r="G5498" s="5">
        <v>1999</v>
      </c>
      <c r="H5498" s="6">
        <v>1213.68</v>
      </c>
      <c r="K5498" s="7">
        <v>2</v>
      </c>
      <c r="N5498" s="8" t="s">
        <v>17</v>
      </c>
      <c r="O5498" s="1" t="s">
        <v>21</v>
      </c>
      <c r="P5498" s="1" t="s">
        <v>11917</v>
      </c>
    </row>
    <row r="5499" spans="1:16" hidden="1" x14ac:dyDescent="0.3">
      <c r="A5499" t="s">
        <v>3104</v>
      </c>
      <c r="B5499" s="3" t="s">
        <v>8972</v>
      </c>
      <c r="C5499" s="4" t="s">
        <v>11913</v>
      </c>
      <c r="E5499" s="5">
        <v>1999</v>
      </c>
      <c r="G5499" s="5">
        <v>1999</v>
      </c>
      <c r="H5499" s="6">
        <v>1213.68</v>
      </c>
      <c r="K5499" s="7">
        <v>2</v>
      </c>
      <c r="N5499" s="8" t="s">
        <v>17</v>
      </c>
      <c r="O5499" s="1" t="s">
        <v>21</v>
      </c>
      <c r="P5499" s="1" t="s">
        <v>11917</v>
      </c>
    </row>
    <row r="5500" spans="1:16" hidden="1" x14ac:dyDescent="0.3">
      <c r="A5500" t="s">
        <v>3092</v>
      </c>
      <c r="B5500" s="3" t="s">
        <v>8960</v>
      </c>
      <c r="C5500" s="4" t="s">
        <v>11913</v>
      </c>
      <c r="E5500" s="5">
        <v>1999</v>
      </c>
      <c r="G5500" s="5">
        <v>1999</v>
      </c>
      <c r="H5500" s="6">
        <v>1213.68</v>
      </c>
      <c r="K5500" s="7">
        <v>2</v>
      </c>
      <c r="N5500" s="8" t="s">
        <v>17</v>
      </c>
      <c r="O5500" s="1" t="s">
        <v>21</v>
      </c>
      <c r="P5500" s="1" t="s">
        <v>11917</v>
      </c>
    </row>
    <row r="5501" spans="1:16" hidden="1" x14ac:dyDescent="0.3">
      <c r="A5501" t="s">
        <v>3103</v>
      </c>
      <c r="B5501" s="3" t="s">
        <v>8971</v>
      </c>
      <c r="C5501" s="4" t="s">
        <v>11913</v>
      </c>
      <c r="E5501" s="5">
        <v>1999</v>
      </c>
      <c r="G5501" s="5">
        <v>1999</v>
      </c>
      <c r="H5501" s="6">
        <v>1213.68</v>
      </c>
      <c r="K5501" s="7">
        <v>1</v>
      </c>
      <c r="N5501" s="8" t="s">
        <v>17</v>
      </c>
      <c r="O5501" s="1" t="s">
        <v>21</v>
      </c>
      <c r="P5501" s="1" t="s">
        <v>11917</v>
      </c>
    </row>
    <row r="5502" spans="1:16" hidden="1" x14ac:dyDescent="0.3">
      <c r="A5502" t="s">
        <v>4840</v>
      </c>
      <c r="B5502" s="3" t="s">
        <v>10744</v>
      </c>
      <c r="C5502" s="4" t="s">
        <v>11913</v>
      </c>
      <c r="E5502" s="5">
        <v>2499</v>
      </c>
      <c r="G5502" s="5">
        <v>2499</v>
      </c>
      <c r="H5502" s="6">
        <v>1517.25</v>
      </c>
      <c r="K5502" s="7">
        <v>1</v>
      </c>
      <c r="N5502" s="8" t="s">
        <v>17</v>
      </c>
      <c r="O5502" s="1" t="s">
        <v>21</v>
      </c>
      <c r="P5502" s="1" t="s">
        <v>11917</v>
      </c>
    </row>
    <row r="5503" spans="1:16" hidden="1" x14ac:dyDescent="0.3">
      <c r="A5503" t="s">
        <v>4841</v>
      </c>
      <c r="B5503" s="3" t="s">
        <v>10745</v>
      </c>
      <c r="C5503" s="4" t="s">
        <v>11913</v>
      </c>
      <c r="E5503" s="5">
        <v>2499</v>
      </c>
      <c r="G5503" s="5">
        <v>2499</v>
      </c>
      <c r="H5503" s="6">
        <v>1517.25</v>
      </c>
      <c r="K5503" s="7">
        <v>1</v>
      </c>
      <c r="N5503" s="8" t="s">
        <v>17</v>
      </c>
      <c r="O5503" s="1" t="s">
        <v>21</v>
      </c>
      <c r="P5503" s="1" t="s">
        <v>11917</v>
      </c>
    </row>
    <row r="5504" spans="1:16" hidden="1" x14ac:dyDescent="0.3">
      <c r="A5504" t="s">
        <v>4842</v>
      </c>
      <c r="B5504" s="3" t="s">
        <v>10746</v>
      </c>
      <c r="C5504" s="4" t="s">
        <v>11913</v>
      </c>
      <c r="E5504" s="5">
        <v>2499</v>
      </c>
      <c r="G5504" s="5">
        <v>2499</v>
      </c>
      <c r="H5504" s="6">
        <v>1517.25</v>
      </c>
      <c r="K5504" s="7">
        <v>1</v>
      </c>
      <c r="N5504" s="8" t="s">
        <v>17</v>
      </c>
      <c r="O5504" s="1" t="s">
        <v>21</v>
      </c>
      <c r="P5504" s="1" t="s">
        <v>11917</v>
      </c>
    </row>
    <row r="5505" spans="1:16" hidden="1" x14ac:dyDescent="0.3">
      <c r="A5505" t="s">
        <v>4843</v>
      </c>
      <c r="B5505" s="3" t="s">
        <v>10747</v>
      </c>
      <c r="C5505" s="4" t="s">
        <v>11913</v>
      </c>
      <c r="E5505" s="5">
        <v>2499</v>
      </c>
      <c r="G5505" s="5">
        <v>2499</v>
      </c>
      <c r="H5505" s="6">
        <v>1517.25</v>
      </c>
      <c r="K5505" s="7">
        <v>1</v>
      </c>
      <c r="N5505" s="8" t="s">
        <v>17</v>
      </c>
      <c r="O5505" s="1" t="s">
        <v>21</v>
      </c>
      <c r="P5505" s="1" t="s">
        <v>11917</v>
      </c>
    </row>
    <row r="5506" spans="1:16" hidden="1" x14ac:dyDescent="0.3">
      <c r="A5506" t="s">
        <v>4844</v>
      </c>
      <c r="B5506" s="3" t="s">
        <v>10748</v>
      </c>
      <c r="C5506" s="4" t="s">
        <v>11913</v>
      </c>
      <c r="E5506" s="5">
        <v>2499</v>
      </c>
      <c r="G5506" s="5">
        <v>2499</v>
      </c>
      <c r="H5506" s="6">
        <v>1517.25</v>
      </c>
      <c r="K5506" s="7">
        <v>2</v>
      </c>
      <c r="N5506" s="8" t="s">
        <v>17</v>
      </c>
      <c r="O5506" s="1" t="s">
        <v>21</v>
      </c>
      <c r="P5506" s="1" t="s">
        <v>11917</v>
      </c>
    </row>
    <row r="5507" spans="1:16" hidden="1" x14ac:dyDescent="0.3">
      <c r="A5507" t="s">
        <v>4845</v>
      </c>
      <c r="B5507" s="3" t="s">
        <v>10749</v>
      </c>
      <c r="C5507" s="4" t="s">
        <v>11913</v>
      </c>
      <c r="E5507" s="5">
        <v>2199</v>
      </c>
      <c r="G5507" s="5">
        <v>2199</v>
      </c>
      <c r="H5507" s="6">
        <v>1335.11</v>
      </c>
      <c r="K5507" s="7">
        <v>1</v>
      </c>
      <c r="N5507" s="8" t="s">
        <v>17</v>
      </c>
      <c r="O5507" s="1" t="s">
        <v>21</v>
      </c>
      <c r="P5507" s="1" t="s">
        <v>11917</v>
      </c>
    </row>
    <row r="5508" spans="1:16" hidden="1" x14ac:dyDescent="0.3">
      <c r="A5508" t="s">
        <v>4846</v>
      </c>
      <c r="B5508" s="3" t="s">
        <v>10750</v>
      </c>
      <c r="C5508" s="4" t="s">
        <v>11913</v>
      </c>
      <c r="E5508" s="5">
        <v>1899</v>
      </c>
      <c r="G5508" s="5">
        <v>1899</v>
      </c>
      <c r="H5508" s="6">
        <v>1152.96</v>
      </c>
      <c r="K5508" s="7">
        <v>1</v>
      </c>
      <c r="N5508" s="8" t="s">
        <v>17</v>
      </c>
      <c r="O5508" s="1" t="s">
        <v>21</v>
      </c>
      <c r="P5508" s="1" t="s">
        <v>11917</v>
      </c>
    </row>
    <row r="5509" spans="1:16" hidden="1" x14ac:dyDescent="0.3">
      <c r="A5509" t="s">
        <v>4847</v>
      </c>
      <c r="B5509" s="3" t="s">
        <v>10751</v>
      </c>
      <c r="C5509" s="4" t="s">
        <v>11913</v>
      </c>
      <c r="E5509" s="5">
        <v>2199</v>
      </c>
      <c r="G5509" s="5">
        <v>2199</v>
      </c>
      <c r="H5509" s="6">
        <v>1335.11</v>
      </c>
      <c r="K5509" s="7">
        <v>2</v>
      </c>
      <c r="N5509" s="8" t="s">
        <v>17</v>
      </c>
      <c r="O5509" s="1" t="s">
        <v>21</v>
      </c>
      <c r="P5509" s="1" t="s">
        <v>11917</v>
      </c>
    </row>
    <row r="5510" spans="1:16" hidden="1" x14ac:dyDescent="0.3">
      <c r="A5510" t="s">
        <v>4848</v>
      </c>
      <c r="B5510" s="3" t="s">
        <v>10752</v>
      </c>
      <c r="C5510" s="4" t="s">
        <v>11913</v>
      </c>
      <c r="E5510" s="5">
        <v>2199</v>
      </c>
      <c r="G5510" s="5">
        <v>2199</v>
      </c>
      <c r="H5510" s="6">
        <v>1335.11</v>
      </c>
      <c r="K5510" s="7">
        <v>1</v>
      </c>
      <c r="N5510" s="8" t="s">
        <v>17</v>
      </c>
      <c r="O5510" s="1" t="s">
        <v>21</v>
      </c>
      <c r="P5510" s="1" t="s">
        <v>11917</v>
      </c>
    </row>
    <row r="5511" spans="1:16" hidden="1" x14ac:dyDescent="0.3">
      <c r="A5511" t="s">
        <v>4849</v>
      </c>
      <c r="B5511" s="3" t="s">
        <v>10753</v>
      </c>
      <c r="C5511" s="4" t="s">
        <v>11913</v>
      </c>
      <c r="E5511" s="5">
        <v>1999</v>
      </c>
      <c r="G5511" s="5">
        <v>1999</v>
      </c>
      <c r="H5511" s="6">
        <v>1213.68</v>
      </c>
      <c r="K5511" s="7">
        <v>1</v>
      </c>
      <c r="N5511" s="8" t="s">
        <v>17</v>
      </c>
      <c r="O5511" s="1" t="s">
        <v>21</v>
      </c>
      <c r="P5511" s="1" t="s">
        <v>11917</v>
      </c>
    </row>
    <row r="5512" spans="1:16" hidden="1" x14ac:dyDescent="0.3">
      <c r="A5512" t="s">
        <v>4850</v>
      </c>
      <c r="B5512" s="3" t="s">
        <v>10754</v>
      </c>
      <c r="C5512" s="4" t="s">
        <v>11913</v>
      </c>
      <c r="E5512" s="5">
        <v>1999</v>
      </c>
      <c r="G5512" s="5">
        <v>1999</v>
      </c>
      <c r="H5512" s="6">
        <v>1213.68</v>
      </c>
      <c r="K5512" s="7">
        <v>1</v>
      </c>
      <c r="N5512" s="8" t="s">
        <v>17</v>
      </c>
      <c r="O5512" s="1" t="s">
        <v>21</v>
      </c>
      <c r="P5512" s="1" t="s">
        <v>11917</v>
      </c>
    </row>
    <row r="5513" spans="1:16" x14ac:dyDescent="0.3">
      <c r="A5513" s="9" t="s">
        <v>4851</v>
      </c>
      <c r="B5513" s="13" t="s">
        <v>10755</v>
      </c>
      <c r="C5513" s="14" t="s">
        <v>11913</v>
      </c>
      <c r="D5513" s="9"/>
      <c r="E5513" s="15">
        <v>2599</v>
      </c>
      <c r="F5513" s="9"/>
      <c r="G5513" s="15">
        <v>2599</v>
      </c>
      <c r="H5513" s="16">
        <v>1577.96</v>
      </c>
      <c r="I5513" s="9"/>
      <c r="J5513" s="9">
        <v>1</v>
      </c>
      <c r="K5513" s="17">
        <v>1</v>
      </c>
      <c r="L5513" s="9"/>
      <c r="M5513" s="9"/>
      <c r="N5513" s="18" t="s">
        <v>17</v>
      </c>
      <c r="O5513" s="19" t="s">
        <v>21</v>
      </c>
      <c r="P5513" s="19" t="s">
        <v>11917</v>
      </c>
    </row>
    <row r="5514" spans="1:16" hidden="1" x14ac:dyDescent="0.3">
      <c r="A5514" t="s">
        <v>3066</v>
      </c>
      <c r="B5514" s="3" t="s">
        <v>8934</v>
      </c>
      <c r="C5514" s="4" t="s">
        <v>11913</v>
      </c>
      <c r="E5514" s="5">
        <v>1699</v>
      </c>
      <c r="G5514" s="5">
        <v>1699</v>
      </c>
      <c r="H5514" s="6">
        <v>1031.54</v>
      </c>
      <c r="K5514" s="7">
        <v>1</v>
      </c>
      <c r="N5514" s="8" t="s">
        <v>17</v>
      </c>
      <c r="O5514" s="1" t="s">
        <v>21</v>
      </c>
      <c r="P5514" s="1" t="s">
        <v>11917</v>
      </c>
    </row>
    <row r="5515" spans="1:16" hidden="1" x14ac:dyDescent="0.3">
      <c r="A5515" t="s">
        <v>3070</v>
      </c>
      <c r="B5515" s="3" t="s">
        <v>8938</v>
      </c>
      <c r="C5515" s="4" t="s">
        <v>11913</v>
      </c>
      <c r="E5515" s="5">
        <v>1699</v>
      </c>
      <c r="G5515" s="5">
        <v>1699</v>
      </c>
      <c r="H5515" s="6">
        <v>1031.54</v>
      </c>
      <c r="K5515" s="7">
        <v>1</v>
      </c>
      <c r="N5515" s="8" t="s">
        <v>17</v>
      </c>
      <c r="O5515" s="1" t="s">
        <v>21</v>
      </c>
      <c r="P5515" s="1" t="s">
        <v>11917</v>
      </c>
    </row>
    <row r="5516" spans="1:16" hidden="1" x14ac:dyDescent="0.3">
      <c r="A5516" t="s">
        <v>3069</v>
      </c>
      <c r="B5516" s="3" t="s">
        <v>8937</v>
      </c>
      <c r="C5516" s="4" t="s">
        <v>11913</v>
      </c>
      <c r="E5516" s="5">
        <v>1699</v>
      </c>
      <c r="G5516" s="5">
        <v>1699</v>
      </c>
      <c r="H5516" s="6">
        <v>1031.54</v>
      </c>
      <c r="K5516" s="7">
        <v>1</v>
      </c>
      <c r="N5516" s="8" t="s">
        <v>17</v>
      </c>
      <c r="O5516" s="1" t="s">
        <v>21</v>
      </c>
      <c r="P5516" s="1" t="s">
        <v>11917</v>
      </c>
    </row>
    <row r="5517" spans="1:16" hidden="1" x14ac:dyDescent="0.3">
      <c r="A5517" t="s">
        <v>4852</v>
      </c>
      <c r="B5517" s="3" t="s">
        <v>10756</v>
      </c>
      <c r="C5517" s="4" t="s">
        <v>11913</v>
      </c>
      <c r="E5517" s="5">
        <v>1699</v>
      </c>
      <c r="G5517" s="5">
        <v>1699</v>
      </c>
      <c r="H5517" s="6">
        <v>1031.54</v>
      </c>
      <c r="K5517" s="7">
        <v>2</v>
      </c>
      <c r="N5517" s="8" t="s">
        <v>17</v>
      </c>
      <c r="O5517" s="1" t="s">
        <v>21</v>
      </c>
      <c r="P5517" s="1" t="s">
        <v>11917</v>
      </c>
    </row>
    <row r="5518" spans="1:16" hidden="1" x14ac:dyDescent="0.3">
      <c r="A5518" t="s">
        <v>4853</v>
      </c>
      <c r="B5518" s="3" t="s">
        <v>10757</v>
      </c>
      <c r="C5518" s="4" t="s">
        <v>11913</v>
      </c>
      <c r="E5518" s="5">
        <v>1699</v>
      </c>
      <c r="G5518" s="5">
        <v>1699</v>
      </c>
      <c r="H5518" s="6">
        <v>1031.54</v>
      </c>
      <c r="K5518" s="7">
        <v>2</v>
      </c>
      <c r="N5518" s="8" t="s">
        <v>17</v>
      </c>
      <c r="O5518" s="1" t="s">
        <v>21</v>
      </c>
      <c r="P5518" s="1" t="s">
        <v>11917</v>
      </c>
    </row>
    <row r="5519" spans="1:16" hidden="1" x14ac:dyDescent="0.3">
      <c r="A5519" t="s">
        <v>4854</v>
      </c>
      <c r="B5519" s="3" t="s">
        <v>10758</v>
      </c>
      <c r="C5519" s="4" t="s">
        <v>11913</v>
      </c>
      <c r="E5519" s="5">
        <v>1699</v>
      </c>
      <c r="G5519" s="5">
        <v>1699</v>
      </c>
      <c r="H5519" s="6">
        <v>1031.54</v>
      </c>
      <c r="K5519" s="7">
        <v>1</v>
      </c>
      <c r="N5519" s="8" t="s">
        <v>17</v>
      </c>
      <c r="O5519" s="1" t="s">
        <v>21</v>
      </c>
      <c r="P5519" s="1" t="s">
        <v>11917</v>
      </c>
    </row>
    <row r="5520" spans="1:16" hidden="1" x14ac:dyDescent="0.3">
      <c r="A5520" t="s">
        <v>3324</v>
      </c>
      <c r="B5520" s="3" t="s">
        <v>9195</v>
      </c>
      <c r="C5520" s="4" t="s">
        <v>11913</v>
      </c>
      <c r="E5520" s="5">
        <v>7499</v>
      </c>
      <c r="G5520" s="5">
        <v>7499</v>
      </c>
      <c r="H5520" s="6">
        <v>4552.96</v>
      </c>
      <c r="K5520" s="7">
        <v>1</v>
      </c>
      <c r="N5520" s="8" t="s">
        <v>17</v>
      </c>
      <c r="O5520" s="1" t="s">
        <v>21</v>
      </c>
      <c r="P5520" s="1" t="s">
        <v>11917</v>
      </c>
    </row>
    <row r="5521" spans="1:16" hidden="1" x14ac:dyDescent="0.3">
      <c r="A5521" t="s">
        <v>3133</v>
      </c>
      <c r="B5521" s="3" t="s">
        <v>9001</v>
      </c>
      <c r="C5521" s="4" t="s">
        <v>11913</v>
      </c>
      <c r="E5521" s="5">
        <v>4499</v>
      </c>
      <c r="G5521" s="5">
        <v>4499</v>
      </c>
      <c r="H5521" s="6">
        <v>2731.54</v>
      </c>
      <c r="K5521" s="7">
        <v>1</v>
      </c>
      <c r="N5521" s="8" t="s">
        <v>17</v>
      </c>
      <c r="O5521" s="1" t="s">
        <v>21</v>
      </c>
      <c r="P5521" s="1" t="s">
        <v>11917</v>
      </c>
    </row>
    <row r="5522" spans="1:16" hidden="1" x14ac:dyDescent="0.3">
      <c r="A5522" t="s">
        <v>3126</v>
      </c>
      <c r="B5522" s="3" t="s">
        <v>8994</v>
      </c>
      <c r="C5522" s="4" t="s">
        <v>11913</v>
      </c>
      <c r="E5522" s="5">
        <v>4499</v>
      </c>
      <c r="G5522" s="5">
        <v>4499</v>
      </c>
      <c r="H5522" s="6">
        <v>2731.54</v>
      </c>
      <c r="K5522" s="7">
        <v>1</v>
      </c>
      <c r="N5522" s="8" t="s">
        <v>17</v>
      </c>
      <c r="O5522" s="1" t="s">
        <v>21</v>
      </c>
      <c r="P5522" s="1" t="s">
        <v>11917</v>
      </c>
    </row>
    <row r="5523" spans="1:16" hidden="1" x14ac:dyDescent="0.3">
      <c r="A5523" t="s">
        <v>4855</v>
      </c>
      <c r="B5523" s="3" t="s">
        <v>10759</v>
      </c>
      <c r="C5523" s="4" t="s">
        <v>11913</v>
      </c>
      <c r="E5523" s="5">
        <v>2199</v>
      </c>
      <c r="G5523" s="5">
        <v>2199</v>
      </c>
      <c r="H5523" s="6">
        <v>1335.11</v>
      </c>
      <c r="K5523" s="7">
        <v>1</v>
      </c>
      <c r="N5523" s="8" t="s">
        <v>17</v>
      </c>
      <c r="O5523" s="1" t="s">
        <v>21</v>
      </c>
      <c r="P5523" s="1" t="s">
        <v>11917</v>
      </c>
    </row>
    <row r="5524" spans="1:16" hidden="1" x14ac:dyDescent="0.3">
      <c r="A5524" t="s">
        <v>3585</v>
      </c>
      <c r="B5524" s="3" t="s">
        <v>9460</v>
      </c>
      <c r="C5524" s="4" t="s">
        <v>11913</v>
      </c>
      <c r="E5524" s="5">
        <v>2599</v>
      </c>
      <c r="G5524" s="5">
        <v>2599</v>
      </c>
      <c r="H5524" s="6">
        <v>1577.97</v>
      </c>
      <c r="K5524" s="7">
        <v>1</v>
      </c>
      <c r="N5524" s="8" t="s">
        <v>17</v>
      </c>
      <c r="O5524" s="1" t="s">
        <v>21</v>
      </c>
      <c r="P5524" s="1" t="s">
        <v>11917</v>
      </c>
    </row>
    <row r="5525" spans="1:16" hidden="1" x14ac:dyDescent="0.3">
      <c r="A5525" t="s">
        <v>4856</v>
      </c>
      <c r="B5525" s="3" t="s">
        <v>10760</v>
      </c>
      <c r="C5525" s="4" t="s">
        <v>11913</v>
      </c>
      <c r="E5525" s="5">
        <v>1799</v>
      </c>
      <c r="G5525" s="5">
        <v>1799</v>
      </c>
      <c r="H5525" s="6">
        <v>1092.25</v>
      </c>
      <c r="K5525" s="7">
        <v>2</v>
      </c>
      <c r="N5525" s="8" t="s">
        <v>17</v>
      </c>
      <c r="O5525" s="1" t="s">
        <v>21</v>
      </c>
      <c r="P5525" s="1" t="s">
        <v>11917</v>
      </c>
    </row>
    <row r="5526" spans="1:16" hidden="1" x14ac:dyDescent="0.3">
      <c r="A5526" t="s">
        <v>3459</v>
      </c>
      <c r="B5526" s="3" t="s">
        <v>9334</v>
      </c>
      <c r="C5526" s="4" t="s">
        <v>11913</v>
      </c>
      <c r="E5526" s="5">
        <v>1999</v>
      </c>
      <c r="G5526" s="5">
        <v>1999</v>
      </c>
      <c r="H5526" s="6">
        <v>1213.68</v>
      </c>
      <c r="K5526" s="7">
        <v>1</v>
      </c>
      <c r="N5526" s="8" t="s">
        <v>17</v>
      </c>
      <c r="O5526" s="1" t="s">
        <v>21</v>
      </c>
      <c r="P5526" s="1" t="s">
        <v>11917</v>
      </c>
    </row>
    <row r="5527" spans="1:16" hidden="1" x14ac:dyDescent="0.3">
      <c r="A5527" t="s">
        <v>3584</v>
      </c>
      <c r="B5527" s="3" t="s">
        <v>9459</v>
      </c>
      <c r="C5527" s="4" t="s">
        <v>11913</v>
      </c>
      <c r="E5527" s="5">
        <v>2499</v>
      </c>
      <c r="G5527" s="5">
        <v>2499</v>
      </c>
      <c r="H5527" s="6">
        <v>1517.25</v>
      </c>
      <c r="K5527" s="7">
        <v>1</v>
      </c>
      <c r="N5527" s="8" t="s">
        <v>17</v>
      </c>
      <c r="O5527" s="1" t="s">
        <v>21</v>
      </c>
      <c r="P5527" s="1" t="s">
        <v>11917</v>
      </c>
    </row>
    <row r="5528" spans="1:16" hidden="1" x14ac:dyDescent="0.3">
      <c r="A5528" t="s">
        <v>3570</v>
      </c>
      <c r="B5528" s="3" t="s">
        <v>9445</v>
      </c>
      <c r="C5528" s="4" t="s">
        <v>11913</v>
      </c>
      <c r="E5528" s="5">
        <v>2499</v>
      </c>
      <c r="G5528" s="5">
        <v>2499</v>
      </c>
      <c r="H5528" s="6">
        <v>1517.25</v>
      </c>
      <c r="K5528" s="7">
        <v>1</v>
      </c>
      <c r="N5528" s="8" t="s">
        <v>17</v>
      </c>
      <c r="O5528" s="1" t="s">
        <v>21</v>
      </c>
      <c r="P5528" s="1" t="s">
        <v>11917</v>
      </c>
    </row>
    <row r="5529" spans="1:16" hidden="1" x14ac:dyDescent="0.3">
      <c r="A5529" t="s">
        <v>3574</v>
      </c>
      <c r="B5529" s="3" t="s">
        <v>9449</v>
      </c>
      <c r="C5529" s="4" t="s">
        <v>11913</v>
      </c>
      <c r="E5529" s="5">
        <v>3499</v>
      </c>
      <c r="G5529" s="5">
        <v>3499</v>
      </c>
      <c r="H5529" s="6">
        <v>2124.4</v>
      </c>
      <c r="K5529" s="7">
        <v>1</v>
      </c>
      <c r="N5529" s="8" t="s">
        <v>17</v>
      </c>
      <c r="O5529" s="1" t="s">
        <v>21</v>
      </c>
      <c r="P5529" s="1" t="s">
        <v>11917</v>
      </c>
    </row>
    <row r="5530" spans="1:16" hidden="1" x14ac:dyDescent="0.3">
      <c r="A5530" t="s">
        <v>3573</v>
      </c>
      <c r="B5530" s="3" t="s">
        <v>9448</v>
      </c>
      <c r="C5530" s="4" t="s">
        <v>11913</v>
      </c>
      <c r="E5530" s="5">
        <v>3499</v>
      </c>
      <c r="G5530" s="5">
        <v>3499</v>
      </c>
      <c r="H5530" s="6">
        <v>2124.4</v>
      </c>
      <c r="K5530" s="7">
        <v>2</v>
      </c>
      <c r="N5530" s="8" t="s">
        <v>17</v>
      </c>
      <c r="O5530" s="1" t="s">
        <v>21</v>
      </c>
      <c r="P5530" s="1" t="s">
        <v>11917</v>
      </c>
    </row>
    <row r="5531" spans="1:16" hidden="1" x14ac:dyDescent="0.3">
      <c r="A5531" t="s">
        <v>3598</v>
      </c>
      <c r="B5531" s="3" t="s">
        <v>9473</v>
      </c>
      <c r="C5531" s="4" t="s">
        <v>11913</v>
      </c>
      <c r="E5531" s="5">
        <v>3499</v>
      </c>
      <c r="G5531" s="5">
        <v>3499</v>
      </c>
      <c r="H5531" s="6">
        <v>2124.4</v>
      </c>
      <c r="K5531" s="7">
        <v>1</v>
      </c>
      <c r="N5531" s="8" t="s">
        <v>17</v>
      </c>
      <c r="O5531" s="1" t="s">
        <v>21</v>
      </c>
      <c r="P5531" s="1" t="s">
        <v>11917</v>
      </c>
    </row>
    <row r="5532" spans="1:16" hidden="1" x14ac:dyDescent="0.3">
      <c r="A5532" t="s">
        <v>3576</v>
      </c>
      <c r="B5532" s="3" t="s">
        <v>9451</v>
      </c>
      <c r="C5532" s="4" t="s">
        <v>11913</v>
      </c>
      <c r="E5532" s="5">
        <v>3499</v>
      </c>
      <c r="G5532" s="5">
        <v>3499</v>
      </c>
      <c r="H5532" s="6">
        <v>2124.4</v>
      </c>
      <c r="K5532" s="7">
        <v>1</v>
      </c>
      <c r="N5532" s="8" t="s">
        <v>17</v>
      </c>
      <c r="O5532" s="1" t="s">
        <v>21</v>
      </c>
      <c r="P5532" s="1" t="s">
        <v>11917</v>
      </c>
    </row>
    <row r="5533" spans="1:16" hidden="1" x14ac:dyDescent="0.3">
      <c r="A5533" t="s">
        <v>3586</v>
      </c>
      <c r="B5533" s="3" t="s">
        <v>9461</v>
      </c>
      <c r="C5533" s="4" t="s">
        <v>11913</v>
      </c>
      <c r="E5533" s="5">
        <v>3499</v>
      </c>
      <c r="G5533" s="5">
        <v>3499</v>
      </c>
      <c r="H5533" s="6">
        <v>2124.4</v>
      </c>
      <c r="K5533" s="7">
        <v>1</v>
      </c>
      <c r="N5533" s="8" t="s">
        <v>17</v>
      </c>
      <c r="O5533" s="1" t="s">
        <v>21</v>
      </c>
      <c r="P5533" s="1" t="s">
        <v>11917</v>
      </c>
    </row>
    <row r="5534" spans="1:16" hidden="1" x14ac:dyDescent="0.3">
      <c r="A5534" t="s">
        <v>3599</v>
      </c>
      <c r="B5534" s="3" t="s">
        <v>9474</v>
      </c>
      <c r="C5534" s="4" t="s">
        <v>11913</v>
      </c>
      <c r="E5534" s="5">
        <v>3499</v>
      </c>
      <c r="G5534" s="5">
        <v>3499</v>
      </c>
      <c r="H5534" s="6">
        <v>2124.4</v>
      </c>
      <c r="K5534" s="7">
        <v>1</v>
      </c>
      <c r="N5534" s="8" t="s">
        <v>17</v>
      </c>
      <c r="O5534" s="1" t="s">
        <v>21</v>
      </c>
      <c r="P5534" s="1" t="s">
        <v>11917</v>
      </c>
    </row>
    <row r="5535" spans="1:16" hidden="1" x14ac:dyDescent="0.3">
      <c r="A5535" t="s">
        <v>3484</v>
      </c>
      <c r="B5535" s="3" t="s">
        <v>9359</v>
      </c>
      <c r="C5535" s="4" t="s">
        <v>11913</v>
      </c>
      <c r="E5535" s="5">
        <v>2699</v>
      </c>
      <c r="G5535" s="5">
        <v>2699</v>
      </c>
      <c r="H5535" s="6">
        <v>1638.68</v>
      </c>
      <c r="K5535" s="7">
        <v>1</v>
      </c>
      <c r="N5535" s="8" t="s">
        <v>17</v>
      </c>
      <c r="O5535" s="1" t="s">
        <v>21</v>
      </c>
      <c r="P5535" s="1" t="s">
        <v>11917</v>
      </c>
    </row>
    <row r="5536" spans="1:16" hidden="1" x14ac:dyDescent="0.3">
      <c r="A5536" t="s">
        <v>3461</v>
      </c>
      <c r="B5536" s="3" t="s">
        <v>9336</v>
      </c>
      <c r="C5536" s="4" t="s">
        <v>11913</v>
      </c>
      <c r="E5536" s="5">
        <v>1999</v>
      </c>
      <c r="G5536" s="5">
        <v>1999</v>
      </c>
      <c r="H5536" s="6">
        <v>1213.68</v>
      </c>
      <c r="K5536" s="7">
        <v>1</v>
      </c>
      <c r="N5536" s="8" t="s">
        <v>17</v>
      </c>
      <c r="O5536" s="1" t="s">
        <v>21</v>
      </c>
      <c r="P5536" s="1" t="s">
        <v>11917</v>
      </c>
    </row>
    <row r="5537" spans="1:16" hidden="1" x14ac:dyDescent="0.3">
      <c r="A5537" t="s">
        <v>3496</v>
      </c>
      <c r="B5537" s="3" t="s">
        <v>9371</v>
      </c>
      <c r="C5537" s="4" t="s">
        <v>11913</v>
      </c>
      <c r="E5537" s="5">
        <v>2699</v>
      </c>
      <c r="G5537" s="5">
        <v>2699</v>
      </c>
      <c r="H5537" s="6">
        <v>1638.68</v>
      </c>
      <c r="K5537" s="7">
        <v>1</v>
      </c>
      <c r="N5537" s="8" t="s">
        <v>17</v>
      </c>
      <c r="O5537" s="1" t="s">
        <v>21</v>
      </c>
      <c r="P5537" s="1" t="s">
        <v>11917</v>
      </c>
    </row>
    <row r="5538" spans="1:16" hidden="1" x14ac:dyDescent="0.3">
      <c r="A5538" t="s">
        <v>3462</v>
      </c>
      <c r="B5538" s="3" t="s">
        <v>9337</v>
      </c>
      <c r="C5538" s="4" t="s">
        <v>11913</v>
      </c>
      <c r="E5538" s="5">
        <v>1999</v>
      </c>
      <c r="G5538" s="5">
        <v>1999</v>
      </c>
      <c r="H5538" s="6">
        <v>1213.68</v>
      </c>
      <c r="K5538" s="7">
        <v>1</v>
      </c>
      <c r="N5538" s="8" t="s">
        <v>17</v>
      </c>
      <c r="O5538" s="1" t="s">
        <v>21</v>
      </c>
      <c r="P5538" s="1" t="s">
        <v>11917</v>
      </c>
    </row>
    <row r="5539" spans="1:16" hidden="1" x14ac:dyDescent="0.3">
      <c r="A5539" t="s">
        <v>4857</v>
      </c>
      <c r="B5539" s="3" t="s">
        <v>10761</v>
      </c>
      <c r="C5539" s="4" t="s">
        <v>11913</v>
      </c>
      <c r="E5539" s="5">
        <v>2299</v>
      </c>
      <c r="G5539" s="5">
        <v>2299</v>
      </c>
      <c r="H5539" s="6">
        <v>1456.54</v>
      </c>
      <c r="K5539" s="7">
        <v>1</v>
      </c>
      <c r="N5539" s="8" t="s">
        <v>17</v>
      </c>
      <c r="O5539" s="1" t="s">
        <v>21</v>
      </c>
      <c r="P5539" s="1" t="s">
        <v>11917</v>
      </c>
    </row>
    <row r="5540" spans="1:16" hidden="1" x14ac:dyDescent="0.3">
      <c r="A5540" t="s">
        <v>4858</v>
      </c>
      <c r="B5540" s="3" t="s">
        <v>10762</v>
      </c>
      <c r="C5540" s="4" t="s">
        <v>11913</v>
      </c>
      <c r="E5540" s="5">
        <v>2299</v>
      </c>
      <c r="G5540" s="5">
        <v>2299</v>
      </c>
      <c r="H5540" s="6">
        <v>1456.54</v>
      </c>
      <c r="K5540" s="7">
        <v>2</v>
      </c>
      <c r="N5540" s="8" t="s">
        <v>17</v>
      </c>
      <c r="O5540" s="1" t="s">
        <v>21</v>
      </c>
      <c r="P5540" s="1" t="s">
        <v>11917</v>
      </c>
    </row>
    <row r="5541" spans="1:16" hidden="1" x14ac:dyDescent="0.3">
      <c r="A5541" t="s">
        <v>4859</v>
      </c>
      <c r="B5541" s="3" t="s">
        <v>10763</v>
      </c>
      <c r="C5541" s="4" t="s">
        <v>11913</v>
      </c>
      <c r="E5541" s="5">
        <v>2299</v>
      </c>
      <c r="G5541" s="5">
        <v>2299</v>
      </c>
      <c r="H5541" s="6">
        <v>1456.54</v>
      </c>
      <c r="K5541" s="7">
        <v>3</v>
      </c>
      <c r="N5541" s="8" t="s">
        <v>17</v>
      </c>
      <c r="O5541" s="1" t="s">
        <v>21</v>
      </c>
      <c r="P5541" s="1" t="s">
        <v>11917</v>
      </c>
    </row>
    <row r="5542" spans="1:16" hidden="1" x14ac:dyDescent="0.3">
      <c r="A5542" t="s">
        <v>4860</v>
      </c>
      <c r="B5542" s="3" t="s">
        <v>10764</v>
      </c>
      <c r="C5542" s="4" t="s">
        <v>11913</v>
      </c>
      <c r="E5542" s="5">
        <v>2299</v>
      </c>
      <c r="G5542" s="5">
        <v>2299</v>
      </c>
      <c r="H5542" s="6">
        <v>1395.82</v>
      </c>
      <c r="K5542" s="7">
        <v>1</v>
      </c>
      <c r="N5542" s="8" t="s">
        <v>17</v>
      </c>
      <c r="O5542" s="1" t="s">
        <v>21</v>
      </c>
      <c r="P5542" s="1" t="s">
        <v>11917</v>
      </c>
    </row>
    <row r="5543" spans="1:16" hidden="1" x14ac:dyDescent="0.3">
      <c r="A5543" t="s">
        <v>4861</v>
      </c>
      <c r="B5543" s="3" t="s">
        <v>10765</v>
      </c>
      <c r="C5543" s="4" t="s">
        <v>11913</v>
      </c>
      <c r="E5543" s="5">
        <v>2299</v>
      </c>
      <c r="G5543" s="5">
        <v>2299</v>
      </c>
      <c r="H5543" s="6">
        <v>1395.82</v>
      </c>
      <c r="K5543" s="7">
        <v>1</v>
      </c>
      <c r="N5543" s="8" t="s">
        <v>17</v>
      </c>
      <c r="O5543" s="1" t="s">
        <v>21</v>
      </c>
      <c r="P5543" s="1" t="s">
        <v>11917</v>
      </c>
    </row>
    <row r="5544" spans="1:16" hidden="1" x14ac:dyDescent="0.3">
      <c r="A5544" t="s">
        <v>4862</v>
      </c>
      <c r="B5544" s="3" t="s">
        <v>10766</v>
      </c>
      <c r="C5544" s="4" t="s">
        <v>11913</v>
      </c>
      <c r="E5544" s="5">
        <v>2299</v>
      </c>
      <c r="G5544" s="5">
        <v>2299</v>
      </c>
      <c r="H5544" s="6">
        <v>1395.82</v>
      </c>
      <c r="K5544" s="7">
        <v>3</v>
      </c>
      <c r="N5544" s="8" t="s">
        <v>17</v>
      </c>
      <c r="O5544" s="1" t="s">
        <v>21</v>
      </c>
      <c r="P5544" s="1" t="s">
        <v>11917</v>
      </c>
    </row>
    <row r="5545" spans="1:16" hidden="1" x14ac:dyDescent="0.3">
      <c r="A5545" t="s">
        <v>4863</v>
      </c>
      <c r="B5545" s="3" t="s">
        <v>10767</v>
      </c>
      <c r="C5545" s="4" t="s">
        <v>11913</v>
      </c>
      <c r="E5545" s="5">
        <v>2299</v>
      </c>
      <c r="G5545" s="5">
        <v>2299</v>
      </c>
      <c r="H5545" s="6">
        <v>1395.82</v>
      </c>
      <c r="K5545" s="7">
        <v>2</v>
      </c>
      <c r="N5545" s="8" t="s">
        <v>17</v>
      </c>
      <c r="O5545" s="1" t="s">
        <v>21</v>
      </c>
      <c r="P5545" s="1" t="s">
        <v>11917</v>
      </c>
    </row>
    <row r="5546" spans="1:16" hidden="1" x14ac:dyDescent="0.3">
      <c r="A5546" t="s">
        <v>4864</v>
      </c>
      <c r="B5546" s="3" t="s">
        <v>10768</v>
      </c>
      <c r="C5546" s="4" t="s">
        <v>11913</v>
      </c>
      <c r="E5546" s="5">
        <v>2299</v>
      </c>
      <c r="G5546" s="5">
        <v>2299</v>
      </c>
      <c r="H5546" s="6">
        <v>1395.82</v>
      </c>
      <c r="K5546" s="7">
        <v>3</v>
      </c>
      <c r="N5546" s="8" t="s">
        <v>17</v>
      </c>
      <c r="O5546" s="1" t="s">
        <v>21</v>
      </c>
      <c r="P5546" s="1" t="s">
        <v>11917</v>
      </c>
    </row>
    <row r="5547" spans="1:16" hidden="1" x14ac:dyDescent="0.3">
      <c r="A5547" t="s">
        <v>4865</v>
      </c>
      <c r="B5547" s="3" t="s">
        <v>10769</v>
      </c>
      <c r="C5547" s="4" t="s">
        <v>11913</v>
      </c>
      <c r="E5547" s="5">
        <v>2399</v>
      </c>
      <c r="G5547" s="5">
        <v>2399</v>
      </c>
      <c r="H5547" s="6">
        <v>1456.54</v>
      </c>
      <c r="K5547" s="7">
        <v>1</v>
      </c>
      <c r="N5547" s="8" t="s">
        <v>17</v>
      </c>
      <c r="O5547" s="1" t="s">
        <v>21</v>
      </c>
      <c r="P5547" s="1" t="s">
        <v>11917</v>
      </c>
    </row>
    <row r="5548" spans="1:16" hidden="1" x14ac:dyDescent="0.3">
      <c r="A5548" t="s">
        <v>4866</v>
      </c>
      <c r="B5548" s="3" t="s">
        <v>10770</v>
      </c>
      <c r="C5548" s="4" t="s">
        <v>11913</v>
      </c>
      <c r="E5548" s="5">
        <v>2399</v>
      </c>
      <c r="G5548" s="5">
        <v>2399</v>
      </c>
      <c r="H5548" s="6">
        <v>1456.54</v>
      </c>
      <c r="K5548" s="7">
        <v>1</v>
      </c>
      <c r="N5548" s="8" t="s">
        <v>17</v>
      </c>
      <c r="O5548" s="1" t="s">
        <v>21</v>
      </c>
      <c r="P5548" s="1" t="s">
        <v>11917</v>
      </c>
    </row>
    <row r="5549" spans="1:16" hidden="1" x14ac:dyDescent="0.3">
      <c r="A5549" t="s">
        <v>4867</v>
      </c>
      <c r="B5549" s="3" t="s">
        <v>10771</v>
      </c>
      <c r="C5549" s="4" t="s">
        <v>11913</v>
      </c>
      <c r="E5549" s="5">
        <v>2399</v>
      </c>
      <c r="G5549" s="5">
        <v>2399</v>
      </c>
      <c r="H5549" s="6">
        <v>1456.54</v>
      </c>
      <c r="K5549" s="7">
        <v>2</v>
      </c>
      <c r="N5549" s="8" t="s">
        <v>17</v>
      </c>
      <c r="O5549" s="1" t="s">
        <v>21</v>
      </c>
      <c r="P5549" s="1" t="s">
        <v>11917</v>
      </c>
    </row>
    <row r="5550" spans="1:16" hidden="1" x14ac:dyDescent="0.3">
      <c r="A5550" t="s">
        <v>4868</v>
      </c>
      <c r="B5550" s="3" t="s">
        <v>10772</v>
      </c>
      <c r="C5550" s="4" t="s">
        <v>11913</v>
      </c>
      <c r="E5550" s="5">
        <v>2399</v>
      </c>
      <c r="G5550" s="5">
        <v>2399</v>
      </c>
      <c r="H5550" s="6">
        <v>1456.54</v>
      </c>
      <c r="K5550" s="7">
        <v>1</v>
      </c>
      <c r="N5550" s="8" t="s">
        <v>17</v>
      </c>
      <c r="O5550" s="1" t="s">
        <v>21</v>
      </c>
      <c r="P5550" s="1" t="s">
        <v>11917</v>
      </c>
    </row>
    <row r="5551" spans="1:16" hidden="1" x14ac:dyDescent="0.3">
      <c r="A5551" t="s">
        <v>3503</v>
      </c>
      <c r="B5551" s="3" t="s">
        <v>9378</v>
      </c>
      <c r="C5551" s="4" t="s">
        <v>11913</v>
      </c>
      <c r="E5551" s="5">
        <v>2699</v>
      </c>
      <c r="G5551" s="5">
        <v>2699</v>
      </c>
      <c r="H5551" s="6">
        <v>1638.68</v>
      </c>
      <c r="K5551" s="7">
        <v>1</v>
      </c>
      <c r="N5551" s="8" t="s">
        <v>17</v>
      </c>
      <c r="O5551" s="1" t="s">
        <v>21</v>
      </c>
      <c r="P5551" s="1" t="s">
        <v>11917</v>
      </c>
    </row>
    <row r="5552" spans="1:16" hidden="1" x14ac:dyDescent="0.3">
      <c r="A5552" t="s">
        <v>4869</v>
      </c>
      <c r="B5552" s="3" t="s">
        <v>10773</v>
      </c>
      <c r="C5552" s="4" t="s">
        <v>11913</v>
      </c>
      <c r="E5552" s="5">
        <v>2899</v>
      </c>
      <c r="G5552" s="5">
        <v>2899</v>
      </c>
      <c r="H5552" s="6">
        <v>1760.11</v>
      </c>
      <c r="K5552" s="7">
        <v>1</v>
      </c>
      <c r="N5552" s="8" t="s">
        <v>17</v>
      </c>
      <c r="O5552" s="1" t="s">
        <v>21</v>
      </c>
      <c r="P5552" s="1" t="s">
        <v>11917</v>
      </c>
    </row>
    <row r="5553" spans="1:16" hidden="1" x14ac:dyDescent="0.3">
      <c r="A5553" t="s">
        <v>3825</v>
      </c>
      <c r="B5553" s="3" t="s">
        <v>9700</v>
      </c>
      <c r="C5553" s="4" t="s">
        <v>11913</v>
      </c>
      <c r="E5553" s="5">
        <v>1499</v>
      </c>
      <c r="G5553" s="5">
        <v>1499</v>
      </c>
      <c r="H5553" s="6">
        <v>970.78</v>
      </c>
      <c r="K5553" s="7">
        <v>1</v>
      </c>
      <c r="N5553" s="8" t="s">
        <v>17</v>
      </c>
      <c r="O5553" s="1" t="s">
        <v>21</v>
      </c>
      <c r="P5553" s="1" t="s">
        <v>11917</v>
      </c>
    </row>
    <row r="5554" spans="1:16" hidden="1" x14ac:dyDescent="0.3">
      <c r="A5554" t="s">
        <v>4870</v>
      </c>
      <c r="B5554" s="3" t="s">
        <v>10774</v>
      </c>
      <c r="C5554" s="4" t="s">
        <v>11913</v>
      </c>
      <c r="E5554" s="5">
        <v>1499</v>
      </c>
      <c r="G5554" s="5">
        <v>1499</v>
      </c>
      <c r="H5554" s="6">
        <v>970.78</v>
      </c>
      <c r="K5554" s="7">
        <v>1</v>
      </c>
      <c r="N5554" s="8" t="s">
        <v>17</v>
      </c>
      <c r="O5554" s="1" t="s">
        <v>21</v>
      </c>
      <c r="P5554" s="1" t="s">
        <v>11917</v>
      </c>
    </row>
    <row r="5555" spans="1:16" hidden="1" x14ac:dyDescent="0.3">
      <c r="A5555" t="s">
        <v>4871</v>
      </c>
      <c r="B5555" s="3" t="s">
        <v>10775</v>
      </c>
      <c r="C5555" s="4" t="s">
        <v>11913</v>
      </c>
      <c r="E5555" s="5">
        <v>1499</v>
      </c>
      <c r="G5555" s="5">
        <v>1499</v>
      </c>
      <c r="H5555" s="6">
        <v>970.78</v>
      </c>
      <c r="K5555" s="7">
        <v>1</v>
      </c>
      <c r="N5555" s="8" t="s">
        <v>17</v>
      </c>
      <c r="O5555" s="1" t="s">
        <v>21</v>
      </c>
      <c r="P5555" s="1" t="s">
        <v>11917</v>
      </c>
    </row>
    <row r="5556" spans="1:16" hidden="1" x14ac:dyDescent="0.3">
      <c r="A5556" t="s">
        <v>4872</v>
      </c>
      <c r="B5556" s="3" t="s">
        <v>10776</v>
      </c>
      <c r="C5556" s="4" t="s">
        <v>11913</v>
      </c>
      <c r="E5556" s="5">
        <v>1499</v>
      </c>
      <c r="G5556" s="5">
        <v>1499</v>
      </c>
      <c r="H5556" s="6">
        <v>970.78</v>
      </c>
      <c r="K5556" s="7">
        <v>1</v>
      </c>
      <c r="N5556" s="8" t="s">
        <v>17</v>
      </c>
      <c r="O5556" s="1" t="s">
        <v>21</v>
      </c>
      <c r="P5556" s="1" t="s">
        <v>11917</v>
      </c>
    </row>
    <row r="5557" spans="1:16" hidden="1" x14ac:dyDescent="0.3">
      <c r="A5557" t="s">
        <v>4873</v>
      </c>
      <c r="B5557" s="3" t="s">
        <v>10777</v>
      </c>
      <c r="C5557" s="4" t="s">
        <v>11913</v>
      </c>
      <c r="E5557" s="5">
        <v>3399</v>
      </c>
      <c r="G5557" s="5">
        <v>3399</v>
      </c>
      <c r="H5557" s="6">
        <v>2063.6799999999998</v>
      </c>
      <c r="K5557" s="7">
        <v>1</v>
      </c>
      <c r="N5557" s="8" t="s">
        <v>17</v>
      </c>
      <c r="O5557" s="1" t="s">
        <v>21</v>
      </c>
      <c r="P5557" s="1" t="s">
        <v>11917</v>
      </c>
    </row>
    <row r="5558" spans="1:16" hidden="1" x14ac:dyDescent="0.3">
      <c r="A5558" t="s">
        <v>4874</v>
      </c>
      <c r="B5558" s="3" t="s">
        <v>10778</v>
      </c>
      <c r="C5558" s="4" t="s">
        <v>11913</v>
      </c>
      <c r="E5558" s="5">
        <v>3399</v>
      </c>
      <c r="G5558" s="5">
        <v>3399</v>
      </c>
      <c r="H5558" s="6">
        <v>2063.6799999999998</v>
      </c>
      <c r="K5558" s="7">
        <v>1</v>
      </c>
      <c r="N5558" s="8" t="s">
        <v>17</v>
      </c>
      <c r="O5558" s="1" t="s">
        <v>21</v>
      </c>
      <c r="P5558" s="1" t="s">
        <v>11917</v>
      </c>
    </row>
    <row r="5559" spans="1:16" hidden="1" x14ac:dyDescent="0.3">
      <c r="A5559" t="s">
        <v>4875</v>
      </c>
      <c r="B5559" s="3" t="s">
        <v>10779</v>
      </c>
      <c r="C5559" s="4" t="s">
        <v>11913</v>
      </c>
      <c r="E5559" s="5">
        <v>2699</v>
      </c>
      <c r="G5559" s="5">
        <v>2699</v>
      </c>
      <c r="H5559" s="6">
        <v>1638.68</v>
      </c>
      <c r="K5559" s="7">
        <v>1</v>
      </c>
      <c r="N5559" s="8" t="s">
        <v>17</v>
      </c>
      <c r="O5559" s="1" t="s">
        <v>21</v>
      </c>
      <c r="P5559" s="1" t="s">
        <v>11917</v>
      </c>
    </row>
    <row r="5560" spans="1:16" hidden="1" x14ac:dyDescent="0.3">
      <c r="A5560" t="s">
        <v>4876</v>
      </c>
      <c r="B5560" s="3" t="s">
        <v>10780</v>
      </c>
      <c r="C5560" s="4" t="s">
        <v>11913</v>
      </c>
      <c r="E5560" s="5">
        <v>3199</v>
      </c>
      <c r="G5560" s="5">
        <v>3199</v>
      </c>
      <c r="H5560" s="6">
        <v>1942.25</v>
      </c>
      <c r="K5560" s="7">
        <v>1</v>
      </c>
      <c r="N5560" s="8" t="s">
        <v>17</v>
      </c>
      <c r="O5560" s="1" t="s">
        <v>21</v>
      </c>
      <c r="P5560" s="1" t="s">
        <v>11917</v>
      </c>
    </row>
    <row r="5561" spans="1:16" hidden="1" x14ac:dyDescent="0.3">
      <c r="A5561" t="s">
        <v>4877</v>
      </c>
      <c r="B5561" s="3" t="s">
        <v>10781</v>
      </c>
      <c r="C5561" s="4" t="s">
        <v>11913</v>
      </c>
      <c r="E5561" s="5">
        <v>2699</v>
      </c>
      <c r="G5561" s="5">
        <v>2699</v>
      </c>
      <c r="H5561" s="6">
        <v>1638.68</v>
      </c>
      <c r="K5561" s="7">
        <v>1</v>
      </c>
      <c r="N5561" s="8" t="s">
        <v>17</v>
      </c>
      <c r="O5561" s="1" t="s">
        <v>21</v>
      </c>
      <c r="P5561" s="1" t="s">
        <v>11917</v>
      </c>
    </row>
    <row r="5562" spans="1:16" hidden="1" x14ac:dyDescent="0.3">
      <c r="A5562" t="s">
        <v>4878</v>
      </c>
      <c r="B5562" s="3" t="s">
        <v>10782</v>
      </c>
      <c r="C5562" s="4" t="s">
        <v>11913</v>
      </c>
      <c r="E5562" s="5">
        <v>2999</v>
      </c>
      <c r="G5562" s="5">
        <v>2999</v>
      </c>
      <c r="H5562" s="6">
        <v>1820.82</v>
      </c>
      <c r="K5562" s="7">
        <v>1</v>
      </c>
      <c r="N5562" s="8" t="s">
        <v>17</v>
      </c>
      <c r="O5562" s="1" t="s">
        <v>21</v>
      </c>
      <c r="P5562" s="1" t="s">
        <v>11917</v>
      </c>
    </row>
    <row r="5563" spans="1:16" hidden="1" x14ac:dyDescent="0.3">
      <c r="A5563" t="s">
        <v>4879</v>
      </c>
      <c r="B5563" s="3" t="s">
        <v>10783</v>
      </c>
      <c r="C5563" s="4" t="s">
        <v>11913</v>
      </c>
      <c r="E5563" s="5">
        <v>2999</v>
      </c>
      <c r="G5563" s="5">
        <v>2999</v>
      </c>
      <c r="H5563" s="6">
        <v>1820.82</v>
      </c>
      <c r="K5563" s="7">
        <v>1</v>
      </c>
      <c r="N5563" s="8" t="s">
        <v>17</v>
      </c>
      <c r="O5563" s="1" t="s">
        <v>21</v>
      </c>
      <c r="P5563" s="1" t="s">
        <v>11917</v>
      </c>
    </row>
    <row r="5564" spans="1:16" hidden="1" x14ac:dyDescent="0.3">
      <c r="A5564" t="s">
        <v>3460</v>
      </c>
      <c r="B5564" s="3" t="s">
        <v>9335</v>
      </c>
      <c r="C5564" s="4" t="s">
        <v>11913</v>
      </c>
      <c r="E5564" s="5">
        <v>1999</v>
      </c>
      <c r="G5564" s="5">
        <v>1999</v>
      </c>
      <c r="H5564" s="6">
        <v>1213.68</v>
      </c>
      <c r="K5564" s="7">
        <v>1</v>
      </c>
      <c r="N5564" s="8" t="s">
        <v>17</v>
      </c>
      <c r="O5564" s="1" t="s">
        <v>21</v>
      </c>
      <c r="P5564" s="1" t="s">
        <v>11917</v>
      </c>
    </row>
    <row r="5565" spans="1:16" hidden="1" x14ac:dyDescent="0.3">
      <c r="A5565" t="s">
        <v>4880</v>
      </c>
      <c r="B5565" s="3" t="s">
        <v>10784</v>
      </c>
      <c r="C5565" s="4" t="s">
        <v>11913</v>
      </c>
      <c r="E5565" s="5">
        <v>2999</v>
      </c>
      <c r="G5565" s="5">
        <v>2999</v>
      </c>
      <c r="H5565" s="6">
        <v>1820.82</v>
      </c>
      <c r="K5565" s="7">
        <v>1</v>
      </c>
      <c r="N5565" s="8" t="s">
        <v>17</v>
      </c>
      <c r="O5565" s="1" t="s">
        <v>21</v>
      </c>
      <c r="P5565" s="1" t="s">
        <v>11917</v>
      </c>
    </row>
    <row r="5566" spans="1:16" hidden="1" x14ac:dyDescent="0.3">
      <c r="A5566" t="s">
        <v>4881</v>
      </c>
      <c r="B5566" s="3" t="s">
        <v>10785</v>
      </c>
      <c r="C5566" s="4" t="s">
        <v>11913</v>
      </c>
      <c r="E5566" s="5">
        <v>2399</v>
      </c>
      <c r="G5566" s="5">
        <v>2399</v>
      </c>
      <c r="H5566" s="6">
        <v>1456.54</v>
      </c>
      <c r="K5566" s="7">
        <v>1</v>
      </c>
      <c r="N5566" s="8" t="s">
        <v>17</v>
      </c>
      <c r="O5566" s="1" t="s">
        <v>21</v>
      </c>
      <c r="P5566" s="1" t="s">
        <v>11917</v>
      </c>
    </row>
    <row r="5567" spans="1:16" hidden="1" x14ac:dyDescent="0.3">
      <c r="A5567" t="s">
        <v>4882</v>
      </c>
      <c r="B5567" s="3" t="s">
        <v>10786</v>
      </c>
      <c r="C5567" s="4" t="s">
        <v>11913</v>
      </c>
      <c r="E5567" s="5">
        <v>2699</v>
      </c>
      <c r="G5567" s="5">
        <v>2699</v>
      </c>
      <c r="H5567" s="6">
        <v>1638.68</v>
      </c>
      <c r="K5567" s="7">
        <v>1</v>
      </c>
      <c r="N5567" s="8" t="s">
        <v>17</v>
      </c>
      <c r="O5567" s="1" t="s">
        <v>21</v>
      </c>
      <c r="P5567" s="1" t="s">
        <v>11917</v>
      </c>
    </row>
    <row r="5568" spans="1:16" hidden="1" x14ac:dyDescent="0.3">
      <c r="A5568" t="s">
        <v>4883</v>
      </c>
      <c r="B5568" s="3" t="s">
        <v>10787</v>
      </c>
      <c r="C5568" s="4" t="s">
        <v>11913</v>
      </c>
      <c r="E5568" s="5">
        <v>2699</v>
      </c>
      <c r="G5568" s="5">
        <v>2699</v>
      </c>
      <c r="H5568" s="6">
        <v>1638.68</v>
      </c>
      <c r="K5568" s="7">
        <v>1</v>
      </c>
      <c r="N5568" s="8" t="s">
        <v>17</v>
      </c>
      <c r="O5568" s="1" t="s">
        <v>21</v>
      </c>
      <c r="P5568" s="1" t="s">
        <v>11917</v>
      </c>
    </row>
    <row r="5569" spans="1:16" hidden="1" x14ac:dyDescent="0.3">
      <c r="A5569" t="s">
        <v>4884</v>
      </c>
      <c r="B5569" s="3" t="s">
        <v>10788</v>
      </c>
      <c r="C5569" s="4" t="s">
        <v>11913</v>
      </c>
      <c r="E5569" s="5">
        <v>2499</v>
      </c>
      <c r="G5569" s="5">
        <v>2499</v>
      </c>
      <c r="H5569" s="6">
        <v>1517.25</v>
      </c>
      <c r="K5569" s="7">
        <v>1</v>
      </c>
      <c r="N5569" s="8" t="s">
        <v>17</v>
      </c>
      <c r="O5569" s="1" t="s">
        <v>21</v>
      </c>
      <c r="P5569" s="1" t="s">
        <v>11917</v>
      </c>
    </row>
    <row r="5570" spans="1:16" hidden="1" x14ac:dyDescent="0.3">
      <c r="A5570" t="s">
        <v>3516</v>
      </c>
      <c r="B5570" s="3" t="s">
        <v>9391</v>
      </c>
      <c r="C5570" s="4" t="s">
        <v>11913</v>
      </c>
      <c r="E5570" s="5">
        <v>2499</v>
      </c>
      <c r="G5570" s="5">
        <v>2499</v>
      </c>
      <c r="H5570" s="6">
        <v>1517.25</v>
      </c>
      <c r="K5570" s="7">
        <v>2</v>
      </c>
      <c r="N5570" s="8" t="s">
        <v>17</v>
      </c>
      <c r="O5570" s="1" t="s">
        <v>21</v>
      </c>
      <c r="P5570" s="1" t="s">
        <v>11917</v>
      </c>
    </row>
    <row r="5571" spans="1:16" hidden="1" x14ac:dyDescent="0.3">
      <c r="A5571" t="s">
        <v>3514</v>
      </c>
      <c r="B5571" s="3" t="s">
        <v>9389</v>
      </c>
      <c r="C5571" s="4" t="s">
        <v>11913</v>
      </c>
      <c r="E5571" s="5">
        <v>2499</v>
      </c>
      <c r="G5571" s="5">
        <v>2499</v>
      </c>
      <c r="H5571" s="6">
        <v>1517.25</v>
      </c>
      <c r="K5571" s="7">
        <v>1</v>
      </c>
      <c r="N5571" s="8" t="s">
        <v>17</v>
      </c>
      <c r="O5571" s="1" t="s">
        <v>21</v>
      </c>
      <c r="P5571" s="1" t="s">
        <v>11917</v>
      </c>
    </row>
    <row r="5572" spans="1:16" hidden="1" x14ac:dyDescent="0.3">
      <c r="A5572" t="s">
        <v>3506</v>
      </c>
      <c r="B5572" s="3" t="s">
        <v>9381</v>
      </c>
      <c r="C5572" s="4" t="s">
        <v>11913</v>
      </c>
      <c r="E5572" s="5">
        <v>2499</v>
      </c>
      <c r="G5572" s="5">
        <v>2499</v>
      </c>
      <c r="H5572" s="6">
        <v>1517.25</v>
      </c>
      <c r="K5572" s="7">
        <v>1</v>
      </c>
      <c r="N5572" s="8" t="s">
        <v>17</v>
      </c>
      <c r="O5572" s="1" t="s">
        <v>21</v>
      </c>
      <c r="P5572" s="1" t="s">
        <v>11917</v>
      </c>
    </row>
    <row r="5573" spans="1:16" hidden="1" x14ac:dyDescent="0.3">
      <c r="A5573" t="s">
        <v>3513</v>
      </c>
      <c r="B5573" s="3" t="s">
        <v>9388</v>
      </c>
      <c r="C5573" s="4" t="s">
        <v>11913</v>
      </c>
      <c r="E5573" s="5">
        <v>2499</v>
      </c>
      <c r="G5573" s="5">
        <v>2499</v>
      </c>
      <c r="H5573" s="6">
        <v>1517.25</v>
      </c>
      <c r="K5573" s="7">
        <v>1</v>
      </c>
      <c r="N5573" s="8" t="s">
        <v>17</v>
      </c>
      <c r="O5573" s="1" t="s">
        <v>21</v>
      </c>
      <c r="P5573" s="1" t="s">
        <v>11917</v>
      </c>
    </row>
    <row r="5574" spans="1:16" hidden="1" x14ac:dyDescent="0.3">
      <c r="A5574" t="s">
        <v>3475</v>
      </c>
      <c r="B5574" s="3" t="s">
        <v>9350</v>
      </c>
      <c r="C5574" s="4" t="s">
        <v>11913</v>
      </c>
      <c r="E5574" s="5">
        <v>1899</v>
      </c>
      <c r="G5574" s="5">
        <v>1899</v>
      </c>
      <c r="H5574" s="6">
        <v>1152.97</v>
      </c>
      <c r="K5574" s="7">
        <v>1</v>
      </c>
      <c r="N5574" s="8" t="s">
        <v>17</v>
      </c>
      <c r="O5574" s="1" t="s">
        <v>21</v>
      </c>
      <c r="P5574" s="1" t="s">
        <v>11917</v>
      </c>
    </row>
    <row r="5575" spans="1:16" hidden="1" x14ac:dyDescent="0.3">
      <c r="A5575" t="s">
        <v>3473</v>
      </c>
      <c r="B5575" s="3" t="s">
        <v>9348</v>
      </c>
      <c r="C5575" s="4" t="s">
        <v>11913</v>
      </c>
      <c r="E5575" s="5">
        <v>2699</v>
      </c>
      <c r="G5575" s="5">
        <v>2699</v>
      </c>
      <c r="H5575" s="6">
        <v>1638.68</v>
      </c>
      <c r="K5575" s="7">
        <v>1</v>
      </c>
      <c r="N5575" s="8" t="s">
        <v>17</v>
      </c>
      <c r="O5575" s="1" t="s">
        <v>21</v>
      </c>
      <c r="P5575" s="1" t="s">
        <v>11917</v>
      </c>
    </row>
    <row r="5576" spans="1:16" hidden="1" x14ac:dyDescent="0.3">
      <c r="A5576" t="s">
        <v>3471</v>
      </c>
      <c r="B5576" s="3" t="s">
        <v>9346</v>
      </c>
      <c r="C5576" s="4" t="s">
        <v>11913</v>
      </c>
      <c r="E5576" s="5">
        <v>2699</v>
      </c>
      <c r="G5576" s="5">
        <v>2699</v>
      </c>
      <c r="H5576" s="6">
        <v>1638.68</v>
      </c>
      <c r="K5576" s="7">
        <v>1</v>
      </c>
      <c r="N5576" s="8" t="s">
        <v>17</v>
      </c>
      <c r="O5576" s="1" t="s">
        <v>21</v>
      </c>
      <c r="P5576" s="1" t="s">
        <v>11917</v>
      </c>
    </row>
    <row r="5577" spans="1:16" hidden="1" x14ac:dyDescent="0.3">
      <c r="A5577" t="s">
        <v>3456</v>
      </c>
      <c r="B5577" s="3" t="s">
        <v>9331</v>
      </c>
      <c r="C5577" s="4" t="s">
        <v>11913</v>
      </c>
      <c r="E5577" s="5">
        <v>2099</v>
      </c>
      <c r="G5577" s="5">
        <v>2099</v>
      </c>
      <c r="H5577" s="6">
        <v>1274.4000000000001</v>
      </c>
      <c r="K5577" s="7">
        <v>1</v>
      </c>
      <c r="N5577" s="8" t="s">
        <v>17</v>
      </c>
      <c r="O5577" s="1" t="s">
        <v>21</v>
      </c>
      <c r="P5577" s="1" t="s">
        <v>11917</v>
      </c>
    </row>
    <row r="5578" spans="1:16" hidden="1" x14ac:dyDescent="0.3">
      <c r="A5578" t="s">
        <v>3467</v>
      </c>
      <c r="B5578" s="3" t="s">
        <v>9342</v>
      </c>
      <c r="C5578" s="4" t="s">
        <v>11913</v>
      </c>
      <c r="E5578" s="5">
        <v>2099</v>
      </c>
      <c r="G5578" s="5">
        <v>2099</v>
      </c>
      <c r="H5578" s="6">
        <v>1274.4000000000001</v>
      </c>
      <c r="K5578" s="7">
        <v>1</v>
      </c>
      <c r="N5578" s="8" t="s">
        <v>17</v>
      </c>
      <c r="O5578" s="1" t="s">
        <v>21</v>
      </c>
      <c r="P5578" s="1" t="s">
        <v>11917</v>
      </c>
    </row>
    <row r="5579" spans="1:16" hidden="1" x14ac:dyDescent="0.3">
      <c r="A5579" t="s">
        <v>4885</v>
      </c>
      <c r="B5579" s="3" t="s">
        <v>10789</v>
      </c>
      <c r="C5579" s="4" t="s">
        <v>11913</v>
      </c>
      <c r="E5579" s="5">
        <v>2999</v>
      </c>
      <c r="G5579" s="5">
        <v>2999</v>
      </c>
      <c r="H5579" s="6">
        <v>1820.82</v>
      </c>
      <c r="K5579" s="7">
        <v>1</v>
      </c>
      <c r="N5579" s="8" t="s">
        <v>17</v>
      </c>
      <c r="O5579" s="1" t="s">
        <v>21</v>
      </c>
      <c r="P5579" s="1" t="s">
        <v>11917</v>
      </c>
    </row>
    <row r="5580" spans="1:16" hidden="1" x14ac:dyDescent="0.3">
      <c r="A5580" t="s">
        <v>4886</v>
      </c>
      <c r="B5580" s="3" t="s">
        <v>10790</v>
      </c>
      <c r="C5580" s="4" t="s">
        <v>11913</v>
      </c>
      <c r="E5580" s="5">
        <v>1399</v>
      </c>
      <c r="G5580" s="5">
        <v>1399</v>
      </c>
      <c r="H5580" s="6">
        <v>906.02</v>
      </c>
      <c r="K5580" s="7">
        <v>1</v>
      </c>
      <c r="N5580" s="8" t="s">
        <v>17</v>
      </c>
      <c r="O5580" s="1" t="s">
        <v>21</v>
      </c>
      <c r="P5580" s="1" t="s">
        <v>11917</v>
      </c>
    </row>
    <row r="5581" spans="1:16" hidden="1" x14ac:dyDescent="0.3">
      <c r="A5581" t="s">
        <v>4887</v>
      </c>
      <c r="B5581" s="3" t="s">
        <v>10791</v>
      </c>
      <c r="C5581" s="4" t="s">
        <v>11913</v>
      </c>
      <c r="E5581" s="5">
        <v>1499</v>
      </c>
      <c r="G5581" s="5">
        <v>1499</v>
      </c>
      <c r="H5581" s="6">
        <v>970.78</v>
      </c>
      <c r="K5581" s="7">
        <v>2</v>
      </c>
      <c r="N5581" s="8" t="s">
        <v>17</v>
      </c>
      <c r="O5581" s="1" t="s">
        <v>21</v>
      </c>
      <c r="P5581" s="1" t="s">
        <v>11917</v>
      </c>
    </row>
    <row r="5582" spans="1:16" hidden="1" x14ac:dyDescent="0.3">
      <c r="A5582" t="s">
        <v>4888</v>
      </c>
      <c r="B5582" s="3" t="s">
        <v>10792</v>
      </c>
      <c r="C5582" s="4" t="s">
        <v>11913</v>
      </c>
      <c r="E5582" s="5">
        <v>1499</v>
      </c>
      <c r="G5582" s="5">
        <v>1499</v>
      </c>
      <c r="H5582" s="6">
        <v>970.78</v>
      </c>
      <c r="K5582" s="7">
        <v>2</v>
      </c>
      <c r="N5582" s="8" t="s">
        <v>17</v>
      </c>
      <c r="O5582" s="1" t="s">
        <v>21</v>
      </c>
      <c r="P5582" s="1" t="s">
        <v>11917</v>
      </c>
    </row>
    <row r="5583" spans="1:16" hidden="1" x14ac:dyDescent="0.3">
      <c r="A5583" t="s">
        <v>4889</v>
      </c>
      <c r="B5583" s="3" t="s">
        <v>10793</v>
      </c>
      <c r="C5583" s="4" t="s">
        <v>11913</v>
      </c>
      <c r="E5583" s="5">
        <v>1499</v>
      </c>
      <c r="G5583" s="5">
        <v>1499</v>
      </c>
      <c r="H5583" s="6">
        <v>970.78</v>
      </c>
      <c r="K5583" s="7">
        <v>1</v>
      </c>
      <c r="N5583" s="8" t="s">
        <v>17</v>
      </c>
      <c r="O5583" s="1" t="s">
        <v>21</v>
      </c>
      <c r="P5583" s="1" t="s">
        <v>11917</v>
      </c>
    </row>
    <row r="5584" spans="1:16" hidden="1" x14ac:dyDescent="0.3">
      <c r="A5584" t="s">
        <v>4890</v>
      </c>
      <c r="B5584" s="3" t="s">
        <v>10794</v>
      </c>
      <c r="C5584" s="4" t="s">
        <v>11913</v>
      </c>
      <c r="E5584" s="5">
        <v>1499</v>
      </c>
      <c r="G5584" s="5">
        <v>1499</v>
      </c>
      <c r="H5584" s="6">
        <v>970.78</v>
      </c>
      <c r="K5584" s="7">
        <v>1</v>
      </c>
      <c r="N5584" s="8" t="s">
        <v>17</v>
      </c>
      <c r="O5584" s="1" t="s">
        <v>21</v>
      </c>
      <c r="P5584" s="1" t="s">
        <v>11917</v>
      </c>
    </row>
    <row r="5585" spans="1:16" hidden="1" x14ac:dyDescent="0.3">
      <c r="A5585" t="s">
        <v>4891</v>
      </c>
      <c r="B5585" s="3" t="s">
        <v>10795</v>
      </c>
      <c r="C5585" s="4" t="s">
        <v>11913</v>
      </c>
      <c r="E5585" s="5">
        <v>1499</v>
      </c>
      <c r="G5585" s="5">
        <v>1499</v>
      </c>
      <c r="H5585" s="6">
        <v>970.78</v>
      </c>
      <c r="K5585" s="7">
        <v>1</v>
      </c>
      <c r="N5585" s="8" t="s">
        <v>17</v>
      </c>
      <c r="O5585" s="1" t="s">
        <v>21</v>
      </c>
      <c r="P5585" s="1" t="s">
        <v>11917</v>
      </c>
    </row>
    <row r="5586" spans="1:16" hidden="1" x14ac:dyDescent="0.3">
      <c r="A5586" t="s">
        <v>4892</v>
      </c>
      <c r="B5586" s="3" t="s">
        <v>10796</v>
      </c>
      <c r="C5586" s="4" t="s">
        <v>11913</v>
      </c>
      <c r="E5586" s="5">
        <v>1499</v>
      </c>
      <c r="G5586" s="5">
        <v>1499</v>
      </c>
      <c r="H5586" s="6">
        <v>970.78</v>
      </c>
      <c r="K5586" s="7">
        <v>1</v>
      </c>
      <c r="N5586" s="8" t="s">
        <v>17</v>
      </c>
      <c r="O5586" s="1" t="s">
        <v>21</v>
      </c>
      <c r="P5586" s="1" t="s">
        <v>11917</v>
      </c>
    </row>
    <row r="5587" spans="1:16" hidden="1" x14ac:dyDescent="0.3">
      <c r="A5587" t="s">
        <v>4893</v>
      </c>
      <c r="B5587" s="3" t="s">
        <v>10797</v>
      </c>
      <c r="C5587" s="4" t="s">
        <v>11913</v>
      </c>
      <c r="E5587" s="5">
        <v>1499</v>
      </c>
      <c r="G5587" s="5">
        <v>1499</v>
      </c>
      <c r="H5587" s="6">
        <v>970.78</v>
      </c>
      <c r="K5587" s="7">
        <v>1</v>
      </c>
      <c r="N5587" s="8" t="s">
        <v>17</v>
      </c>
      <c r="O5587" s="1" t="s">
        <v>21</v>
      </c>
      <c r="P5587" s="1" t="s">
        <v>11917</v>
      </c>
    </row>
    <row r="5588" spans="1:16" hidden="1" x14ac:dyDescent="0.3">
      <c r="A5588" t="s">
        <v>4894</v>
      </c>
      <c r="B5588" s="3" t="s">
        <v>10798</v>
      </c>
      <c r="C5588" s="4" t="s">
        <v>11913</v>
      </c>
      <c r="E5588" s="5">
        <v>1399</v>
      </c>
      <c r="G5588" s="5">
        <v>1399</v>
      </c>
      <c r="H5588" s="6">
        <v>906.02</v>
      </c>
      <c r="K5588" s="7">
        <v>1</v>
      </c>
      <c r="N5588" s="8" t="s">
        <v>17</v>
      </c>
      <c r="O5588" s="1" t="s">
        <v>21</v>
      </c>
      <c r="P5588" s="1" t="s">
        <v>11917</v>
      </c>
    </row>
    <row r="5589" spans="1:16" hidden="1" x14ac:dyDescent="0.3">
      <c r="A5589" t="s">
        <v>4895</v>
      </c>
      <c r="B5589" s="3" t="s">
        <v>10799</v>
      </c>
      <c r="C5589" s="4" t="s">
        <v>11913</v>
      </c>
      <c r="E5589" s="5">
        <v>1399</v>
      </c>
      <c r="G5589" s="5">
        <v>1399</v>
      </c>
      <c r="H5589" s="6">
        <v>906.02</v>
      </c>
      <c r="K5589" s="7">
        <v>2</v>
      </c>
      <c r="N5589" s="8" t="s">
        <v>17</v>
      </c>
      <c r="O5589" s="1" t="s">
        <v>21</v>
      </c>
      <c r="P5589" s="1" t="s">
        <v>11917</v>
      </c>
    </row>
    <row r="5590" spans="1:16" hidden="1" x14ac:dyDescent="0.3">
      <c r="A5590" t="s">
        <v>4896</v>
      </c>
      <c r="B5590" s="3" t="s">
        <v>10800</v>
      </c>
      <c r="C5590" s="4" t="s">
        <v>11913</v>
      </c>
      <c r="E5590" s="5">
        <v>1399</v>
      </c>
      <c r="G5590" s="5">
        <v>1399</v>
      </c>
      <c r="H5590" s="6">
        <v>906.02</v>
      </c>
      <c r="K5590" s="7">
        <v>2</v>
      </c>
      <c r="N5590" s="8" t="s">
        <v>17</v>
      </c>
      <c r="O5590" s="1" t="s">
        <v>21</v>
      </c>
      <c r="P5590" s="1" t="s">
        <v>11917</v>
      </c>
    </row>
    <row r="5591" spans="1:16" hidden="1" x14ac:dyDescent="0.3">
      <c r="A5591" t="s">
        <v>4897</v>
      </c>
      <c r="B5591" s="3" t="s">
        <v>10801</v>
      </c>
      <c r="C5591" s="4" t="s">
        <v>11913</v>
      </c>
      <c r="E5591" s="5">
        <v>1399</v>
      </c>
      <c r="G5591" s="5">
        <v>1399</v>
      </c>
      <c r="H5591" s="6">
        <v>906.02</v>
      </c>
      <c r="K5591" s="7">
        <v>2</v>
      </c>
      <c r="N5591" s="8" t="s">
        <v>17</v>
      </c>
      <c r="O5591" s="1" t="s">
        <v>21</v>
      </c>
      <c r="P5591" s="1" t="s">
        <v>11917</v>
      </c>
    </row>
    <row r="5592" spans="1:16" hidden="1" x14ac:dyDescent="0.3">
      <c r="A5592" t="s">
        <v>4898</v>
      </c>
      <c r="B5592" s="3" t="s">
        <v>10802</v>
      </c>
      <c r="C5592" s="4" t="s">
        <v>11913</v>
      </c>
      <c r="E5592" s="5">
        <v>2099</v>
      </c>
      <c r="G5592" s="5">
        <v>2099</v>
      </c>
      <c r="H5592" s="6">
        <v>1274.3900000000001</v>
      </c>
      <c r="K5592" s="7">
        <v>1</v>
      </c>
      <c r="N5592" s="8" t="s">
        <v>17</v>
      </c>
      <c r="O5592" s="1" t="s">
        <v>21</v>
      </c>
      <c r="P5592" s="1" t="s">
        <v>11917</v>
      </c>
    </row>
    <row r="5593" spans="1:16" hidden="1" x14ac:dyDescent="0.3">
      <c r="A5593" t="s">
        <v>4899</v>
      </c>
      <c r="B5593" s="3" t="s">
        <v>10803</v>
      </c>
      <c r="C5593" s="4" t="s">
        <v>11913</v>
      </c>
      <c r="E5593" s="5">
        <v>1399</v>
      </c>
      <c r="G5593" s="5">
        <v>1399</v>
      </c>
      <c r="H5593" s="6">
        <v>906.02</v>
      </c>
      <c r="K5593" s="7">
        <v>1</v>
      </c>
      <c r="N5593" s="8" t="s">
        <v>17</v>
      </c>
      <c r="O5593" s="1" t="s">
        <v>21</v>
      </c>
      <c r="P5593" s="1" t="s">
        <v>11917</v>
      </c>
    </row>
    <row r="5594" spans="1:16" hidden="1" x14ac:dyDescent="0.3">
      <c r="A5594" t="s">
        <v>4900</v>
      </c>
      <c r="B5594" s="3" t="s">
        <v>10804</v>
      </c>
      <c r="C5594" s="4" t="s">
        <v>11913</v>
      </c>
      <c r="E5594" s="5">
        <v>1499</v>
      </c>
      <c r="G5594" s="5">
        <v>1499</v>
      </c>
      <c r="H5594" s="6">
        <v>970.78</v>
      </c>
      <c r="K5594" s="7">
        <v>2</v>
      </c>
      <c r="N5594" s="8" t="s">
        <v>17</v>
      </c>
      <c r="O5594" s="1" t="s">
        <v>21</v>
      </c>
      <c r="P5594" s="1" t="s">
        <v>11917</v>
      </c>
    </row>
    <row r="5595" spans="1:16" hidden="1" x14ac:dyDescent="0.3">
      <c r="A5595" t="s">
        <v>4901</v>
      </c>
      <c r="B5595" s="3" t="s">
        <v>10805</v>
      </c>
      <c r="C5595" s="4" t="s">
        <v>11913</v>
      </c>
      <c r="E5595" s="5">
        <v>1399</v>
      </c>
      <c r="G5595" s="5">
        <v>1399</v>
      </c>
      <c r="H5595" s="6">
        <v>906.02</v>
      </c>
      <c r="K5595" s="7">
        <v>1</v>
      </c>
      <c r="N5595" s="8" t="s">
        <v>17</v>
      </c>
      <c r="O5595" s="1" t="s">
        <v>21</v>
      </c>
      <c r="P5595" s="1" t="s">
        <v>11917</v>
      </c>
    </row>
    <row r="5596" spans="1:16" hidden="1" x14ac:dyDescent="0.3">
      <c r="A5596" t="s">
        <v>4902</v>
      </c>
      <c r="B5596" s="3" t="s">
        <v>10806</v>
      </c>
      <c r="C5596" s="4" t="s">
        <v>11913</v>
      </c>
      <c r="E5596" s="5">
        <v>1399</v>
      </c>
      <c r="G5596" s="5">
        <v>1399</v>
      </c>
      <c r="H5596" s="6">
        <v>906.02</v>
      </c>
      <c r="K5596" s="7">
        <v>1</v>
      </c>
      <c r="N5596" s="8" t="s">
        <v>17</v>
      </c>
      <c r="O5596" s="1" t="s">
        <v>21</v>
      </c>
      <c r="P5596" s="1" t="s">
        <v>11917</v>
      </c>
    </row>
    <row r="5597" spans="1:16" hidden="1" x14ac:dyDescent="0.3">
      <c r="A5597" t="s">
        <v>4903</v>
      </c>
      <c r="B5597" s="3" t="s">
        <v>10807</v>
      </c>
      <c r="C5597" s="4" t="s">
        <v>11913</v>
      </c>
      <c r="E5597" s="5">
        <v>1399</v>
      </c>
      <c r="G5597" s="5">
        <v>1399</v>
      </c>
      <c r="H5597" s="6">
        <v>906.02</v>
      </c>
      <c r="K5597" s="7">
        <v>2</v>
      </c>
      <c r="N5597" s="8" t="s">
        <v>17</v>
      </c>
      <c r="O5597" s="1" t="s">
        <v>21</v>
      </c>
      <c r="P5597" s="1" t="s">
        <v>11917</v>
      </c>
    </row>
    <row r="5598" spans="1:16" hidden="1" x14ac:dyDescent="0.3">
      <c r="A5598" t="s">
        <v>4904</v>
      </c>
      <c r="B5598" s="3" t="s">
        <v>10808</v>
      </c>
      <c r="C5598" s="4" t="s">
        <v>11913</v>
      </c>
      <c r="E5598" s="5">
        <v>1399</v>
      </c>
      <c r="G5598" s="5">
        <v>1399</v>
      </c>
      <c r="H5598" s="6">
        <v>906.02</v>
      </c>
      <c r="K5598" s="7">
        <v>2</v>
      </c>
      <c r="N5598" s="8" t="s">
        <v>17</v>
      </c>
      <c r="O5598" s="1" t="s">
        <v>21</v>
      </c>
      <c r="P5598" s="1" t="s">
        <v>11917</v>
      </c>
    </row>
    <row r="5599" spans="1:16" hidden="1" x14ac:dyDescent="0.3">
      <c r="A5599" t="s">
        <v>4905</v>
      </c>
      <c r="B5599" s="3" t="s">
        <v>10809</v>
      </c>
      <c r="C5599" s="4" t="s">
        <v>11913</v>
      </c>
      <c r="E5599" s="5">
        <v>1399</v>
      </c>
      <c r="G5599" s="5">
        <v>1399</v>
      </c>
      <c r="H5599" s="6">
        <v>906.02</v>
      </c>
      <c r="K5599" s="7">
        <v>1</v>
      </c>
      <c r="N5599" s="8" t="s">
        <v>17</v>
      </c>
      <c r="O5599" s="1" t="s">
        <v>21</v>
      </c>
      <c r="P5599" s="1" t="s">
        <v>11917</v>
      </c>
    </row>
    <row r="5600" spans="1:16" hidden="1" x14ac:dyDescent="0.3">
      <c r="A5600" t="s">
        <v>4906</v>
      </c>
      <c r="B5600" s="3" t="s">
        <v>10810</v>
      </c>
      <c r="C5600" s="4" t="s">
        <v>11913</v>
      </c>
      <c r="E5600" s="5">
        <v>1399</v>
      </c>
      <c r="G5600" s="5">
        <v>1399</v>
      </c>
      <c r="H5600" s="6">
        <v>906.02</v>
      </c>
      <c r="K5600" s="7">
        <v>2</v>
      </c>
      <c r="N5600" s="8" t="s">
        <v>17</v>
      </c>
      <c r="O5600" s="1" t="s">
        <v>21</v>
      </c>
      <c r="P5600" s="1" t="s">
        <v>11917</v>
      </c>
    </row>
    <row r="5601" spans="1:16" hidden="1" x14ac:dyDescent="0.3">
      <c r="A5601" t="s">
        <v>4907</v>
      </c>
      <c r="B5601" s="3" t="s">
        <v>10811</v>
      </c>
      <c r="C5601" s="4" t="s">
        <v>11913</v>
      </c>
      <c r="E5601" s="5">
        <v>1399</v>
      </c>
      <c r="G5601" s="5">
        <v>1399</v>
      </c>
      <c r="H5601" s="6">
        <v>906.02</v>
      </c>
      <c r="K5601" s="7">
        <v>3</v>
      </c>
      <c r="N5601" s="8" t="s">
        <v>17</v>
      </c>
      <c r="O5601" s="1" t="s">
        <v>21</v>
      </c>
      <c r="P5601" s="1" t="s">
        <v>11917</v>
      </c>
    </row>
    <row r="5602" spans="1:16" hidden="1" x14ac:dyDescent="0.3">
      <c r="A5602" t="s">
        <v>4908</v>
      </c>
      <c r="B5602" s="3" t="s">
        <v>10812</v>
      </c>
      <c r="C5602" s="4" t="s">
        <v>11913</v>
      </c>
      <c r="E5602" s="5">
        <v>1399</v>
      </c>
      <c r="G5602" s="5">
        <v>1399</v>
      </c>
      <c r="H5602" s="6">
        <v>906.02</v>
      </c>
      <c r="K5602" s="7">
        <v>3</v>
      </c>
      <c r="N5602" s="8" t="s">
        <v>17</v>
      </c>
      <c r="O5602" s="1" t="s">
        <v>21</v>
      </c>
      <c r="P5602" s="1" t="s">
        <v>11917</v>
      </c>
    </row>
    <row r="5603" spans="1:16" hidden="1" x14ac:dyDescent="0.3">
      <c r="A5603" t="s">
        <v>4909</v>
      </c>
      <c r="B5603" s="3" t="s">
        <v>10813</v>
      </c>
      <c r="C5603" s="4" t="s">
        <v>11913</v>
      </c>
      <c r="E5603" s="5">
        <v>1399</v>
      </c>
      <c r="G5603" s="5">
        <v>1399</v>
      </c>
      <c r="H5603" s="6">
        <v>906.02</v>
      </c>
      <c r="K5603" s="7">
        <v>2</v>
      </c>
      <c r="N5603" s="8" t="s">
        <v>17</v>
      </c>
      <c r="O5603" s="1" t="s">
        <v>21</v>
      </c>
      <c r="P5603" s="1" t="s">
        <v>11917</v>
      </c>
    </row>
    <row r="5604" spans="1:16" hidden="1" x14ac:dyDescent="0.3">
      <c r="A5604" t="s">
        <v>4910</v>
      </c>
      <c r="B5604" s="3" t="s">
        <v>10814</v>
      </c>
      <c r="C5604" s="4" t="s">
        <v>11913</v>
      </c>
      <c r="E5604" s="5">
        <v>1399</v>
      </c>
      <c r="G5604" s="5">
        <v>1399</v>
      </c>
      <c r="H5604" s="6">
        <v>906.02</v>
      </c>
      <c r="K5604" s="7">
        <v>2</v>
      </c>
      <c r="N5604" s="8" t="s">
        <v>17</v>
      </c>
      <c r="O5604" s="1" t="s">
        <v>21</v>
      </c>
      <c r="P5604" s="1" t="s">
        <v>11917</v>
      </c>
    </row>
    <row r="5605" spans="1:16" hidden="1" x14ac:dyDescent="0.3">
      <c r="A5605" t="s">
        <v>4911</v>
      </c>
      <c r="B5605" s="3" t="s">
        <v>10815</v>
      </c>
      <c r="C5605" s="4" t="s">
        <v>11913</v>
      </c>
      <c r="E5605" s="5">
        <v>1399</v>
      </c>
      <c r="G5605" s="5">
        <v>1399</v>
      </c>
      <c r="H5605" s="6">
        <v>906.02</v>
      </c>
      <c r="K5605" s="7">
        <v>1</v>
      </c>
      <c r="N5605" s="8" t="s">
        <v>17</v>
      </c>
      <c r="O5605" s="1" t="s">
        <v>21</v>
      </c>
      <c r="P5605" s="1" t="s">
        <v>11917</v>
      </c>
    </row>
    <row r="5606" spans="1:16" hidden="1" x14ac:dyDescent="0.3">
      <c r="A5606" t="s">
        <v>4912</v>
      </c>
      <c r="B5606" s="3" t="s">
        <v>10816</v>
      </c>
      <c r="C5606" s="4" t="s">
        <v>11913</v>
      </c>
      <c r="E5606" s="5">
        <v>1399</v>
      </c>
      <c r="G5606" s="5">
        <v>1399</v>
      </c>
      <c r="H5606" s="6">
        <v>906.02</v>
      </c>
      <c r="K5606" s="7">
        <v>1</v>
      </c>
      <c r="N5606" s="8" t="s">
        <v>17</v>
      </c>
      <c r="O5606" s="1" t="s">
        <v>21</v>
      </c>
      <c r="P5606" s="1" t="s">
        <v>11917</v>
      </c>
    </row>
    <row r="5607" spans="1:16" hidden="1" x14ac:dyDescent="0.3">
      <c r="A5607" t="s">
        <v>4913</v>
      </c>
      <c r="B5607" s="3" t="s">
        <v>10817</v>
      </c>
      <c r="C5607" s="4" t="s">
        <v>11913</v>
      </c>
      <c r="E5607" s="5">
        <v>1399</v>
      </c>
      <c r="G5607" s="5">
        <v>1399</v>
      </c>
      <c r="H5607" s="6">
        <v>906.02</v>
      </c>
      <c r="K5607" s="7">
        <v>2</v>
      </c>
      <c r="N5607" s="8" t="s">
        <v>17</v>
      </c>
      <c r="O5607" s="1" t="s">
        <v>21</v>
      </c>
      <c r="P5607" s="1" t="s">
        <v>11917</v>
      </c>
    </row>
    <row r="5608" spans="1:16" hidden="1" x14ac:dyDescent="0.3">
      <c r="A5608" t="s">
        <v>4914</v>
      </c>
      <c r="B5608" s="3" t="s">
        <v>10818</v>
      </c>
      <c r="C5608" s="4" t="s">
        <v>11913</v>
      </c>
      <c r="E5608" s="5">
        <v>2099</v>
      </c>
      <c r="G5608" s="5">
        <v>2099</v>
      </c>
      <c r="H5608" s="6">
        <v>1274.3900000000001</v>
      </c>
      <c r="K5608" s="7">
        <v>1</v>
      </c>
      <c r="N5608" s="8" t="s">
        <v>17</v>
      </c>
      <c r="O5608" s="1" t="s">
        <v>21</v>
      </c>
      <c r="P5608" s="1" t="s">
        <v>11917</v>
      </c>
    </row>
    <row r="5609" spans="1:16" hidden="1" x14ac:dyDescent="0.3">
      <c r="A5609" t="s">
        <v>4915</v>
      </c>
      <c r="B5609" s="3" t="s">
        <v>10819</v>
      </c>
      <c r="C5609" s="4" t="s">
        <v>11913</v>
      </c>
      <c r="E5609" s="5">
        <v>1399</v>
      </c>
      <c r="G5609" s="5">
        <v>1399</v>
      </c>
      <c r="H5609" s="6">
        <v>906.02</v>
      </c>
      <c r="K5609" s="7">
        <v>2</v>
      </c>
      <c r="N5609" s="8" t="s">
        <v>17</v>
      </c>
      <c r="O5609" s="1" t="s">
        <v>21</v>
      </c>
      <c r="P5609" s="1" t="s">
        <v>11917</v>
      </c>
    </row>
    <row r="5610" spans="1:16" hidden="1" x14ac:dyDescent="0.3">
      <c r="A5610" t="s">
        <v>4916</v>
      </c>
      <c r="B5610" s="3" t="s">
        <v>10820</v>
      </c>
      <c r="C5610" s="4" t="s">
        <v>11913</v>
      </c>
      <c r="E5610" s="5">
        <v>1999</v>
      </c>
      <c r="G5610" s="5">
        <v>1999</v>
      </c>
      <c r="H5610" s="6">
        <v>1213.68</v>
      </c>
      <c r="K5610" s="7">
        <v>1</v>
      </c>
      <c r="N5610" s="8" t="s">
        <v>17</v>
      </c>
      <c r="O5610" s="1" t="s">
        <v>21</v>
      </c>
      <c r="P5610" s="1" t="s">
        <v>11917</v>
      </c>
    </row>
    <row r="5611" spans="1:16" hidden="1" x14ac:dyDescent="0.3">
      <c r="A5611" t="s">
        <v>4917</v>
      </c>
      <c r="B5611" s="3" t="s">
        <v>10821</v>
      </c>
      <c r="C5611" s="4" t="s">
        <v>11913</v>
      </c>
      <c r="E5611" s="5">
        <v>2299</v>
      </c>
      <c r="G5611" s="5">
        <v>2299</v>
      </c>
      <c r="H5611" s="6">
        <v>1395.82</v>
      </c>
      <c r="K5611" s="7">
        <v>1</v>
      </c>
      <c r="N5611" s="8" t="s">
        <v>17</v>
      </c>
      <c r="O5611" s="1" t="s">
        <v>21</v>
      </c>
      <c r="P5611" s="1" t="s">
        <v>11917</v>
      </c>
    </row>
    <row r="5612" spans="1:16" hidden="1" x14ac:dyDescent="0.3">
      <c r="A5612" t="s">
        <v>4918</v>
      </c>
      <c r="B5612" s="3" t="s">
        <v>10822</v>
      </c>
      <c r="C5612" s="4" t="s">
        <v>11913</v>
      </c>
      <c r="E5612" s="5">
        <v>2099</v>
      </c>
      <c r="G5612" s="5">
        <v>2099</v>
      </c>
      <c r="H5612" s="6">
        <v>1274.3900000000001</v>
      </c>
      <c r="K5612" s="7">
        <v>1</v>
      </c>
      <c r="N5612" s="8" t="s">
        <v>17</v>
      </c>
      <c r="O5612" s="1" t="s">
        <v>21</v>
      </c>
      <c r="P5612" s="1" t="s">
        <v>11917</v>
      </c>
    </row>
    <row r="5613" spans="1:16" hidden="1" x14ac:dyDescent="0.3">
      <c r="A5613" t="s">
        <v>4919</v>
      </c>
      <c r="B5613" s="3" t="s">
        <v>10823</v>
      </c>
      <c r="C5613" s="4" t="s">
        <v>11913</v>
      </c>
      <c r="E5613" s="5">
        <v>1999</v>
      </c>
      <c r="G5613" s="5">
        <v>1999</v>
      </c>
      <c r="H5613" s="6">
        <v>1213.68</v>
      </c>
      <c r="K5613" s="7">
        <v>2</v>
      </c>
      <c r="N5613" s="8" t="s">
        <v>17</v>
      </c>
      <c r="O5613" s="1" t="s">
        <v>21</v>
      </c>
      <c r="P5613" s="1" t="s">
        <v>11917</v>
      </c>
    </row>
    <row r="5614" spans="1:16" hidden="1" x14ac:dyDescent="0.3">
      <c r="A5614" t="s">
        <v>4920</v>
      </c>
      <c r="B5614" s="3" t="s">
        <v>10824</v>
      </c>
      <c r="C5614" s="4" t="s">
        <v>11913</v>
      </c>
      <c r="E5614" s="5">
        <v>1999</v>
      </c>
      <c r="G5614" s="5">
        <v>1999</v>
      </c>
      <c r="H5614" s="6">
        <v>1213.68</v>
      </c>
      <c r="K5614" s="7">
        <v>1</v>
      </c>
      <c r="N5614" s="8" t="s">
        <v>17</v>
      </c>
      <c r="O5614" s="1" t="s">
        <v>21</v>
      </c>
      <c r="P5614" s="1" t="s">
        <v>11917</v>
      </c>
    </row>
    <row r="5615" spans="1:16" hidden="1" x14ac:dyDescent="0.3">
      <c r="A5615" t="s">
        <v>3511</v>
      </c>
      <c r="B5615" s="3" t="s">
        <v>9386</v>
      </c>
      <c r="C5615" s="4" t="s">
        <v>11913</v>
      </c>
      <c r="E5615" s="5">
        <v>2099</v>
      </c>
      <c r="G5615" s="5">
        <v>2099</v>
      </c>
      <c r="H5615" s="6">
        <v>1274.3900000000001</v>
      </c>
      <c r="K5615" s="7">
        <v>2</v>
      </c>
      <c r="N5615" s="8" t="s">
        <v>17</v>
      </c>
      <c r="O5615" s="1" t="s">
        <v>21</v>
      </c>
      <c r="P5615" s="1" t="s">
        <v>11917</v>
      </c>
    </row>
    <row r="5616" spans="1:16" hidden="1" x14ac:dyDescent="0.3">
      <c r="A5616" t="s">
        <v>3509</v>
      </c>
      <c r="B5616" s="3" t="s">
        <v>9384</v>
      </c>
      <c r="C5616" s="4" t="s">
        <v>11913</v>
      </c>
      <c r="E5616" s="5">
        <v>2099</v>
      </c>
      <c r="G5616" s="5">
        <v>2099</v>
      </c>
      <c r="H5616" s="6">
        <v>1274.3900000000001</v>
      </c>
      <c r="K5616" s="7">
        <v>1</v>
      </c>
      <c r="N5616" s="8" t="s">
        <v>17</v>
      </c>
      <c r="O5616" s="1" t="s">
        <v>21</v>
      </c>
      <c r="P5616" s="1" t="s">
        <v>11917</v>
      </c>
    </row>
    <row r="5617" spans="1:16" hidden="1" x14ac:dyDescent="0.3">
      <c r="A5617" t="s">
        <v>3508</v>
      </c>
      <c r="B5617" s="3" t="s">
        <v>9383</v>
      </c>
      <c r="C5617" s="4" t="s">
        <v>11913</v>
      </c>
      <c r="E5617" s="5">
        <v>2099</v>
      </c>
      <c r="G5617" s="5">
        <v>2099</v>
      </c>
      <c r="H5617" s="6">
        <v>1274.4000000000001</v>
      </c>
      <c r="K5617" s="7">
        <v>1</v>
      </c>
      <c r="N5617" s="8" t="s">
        <v>17</v>
      </c>
      <c r="O5617" s="1" t="s">
        <v>21</v>
      </c>
      <c r="P5617" s="1" t="s">
        <v>11917</v>
      </c>
    </row>
    <row r="5618" spans="1:16" hidden="1" x14ac:dyDescent="0.3">
      <c r="A5618" t="s">
        <v>4921</v>
      </c>
      <c r="B5618" s="3" t="s">
        <v>10825</v>
      </c>
      <c r="C5618" s="4" t="s">
        <v>11913</v>
      </c>
      <c r="E5618" s="5">
        <v>1999</v>
      </c>
      <c r="G5618" s="5">
        <v>1999</v>
      </c>
      <c r="H5618" s="6">
        <v>1213.68</v>
      </c>
      <c r="K5618" s="7">
        <v>1</v>
      </c>
      <c r="N5618" s="8" t="s">
        <v>17</v>
      </c>
      <c r="O5618" s="1" t="s">
        <v>21</v>
      </c>
      <c r="P5618" s="1" t="s">
        <v>11917</v>
      </c>
    </row>
    <row r="5619" spans="1:16" hidden="1" x14ac:dyDescent="0.3">
      <c r="A5619" t="s">
        <v>3538</v>
      </c>
      <c r="B5619" s="3" t="s">
        <v>9413</v>
      </c>
      <c r="C5619" s="4" t="s">
        <v>11913</v>
      </c>
      <c r="E5619" s="5">
        <v>1999</v>
      </c>
      <c r="G5619" s="5">
        <v>1999</v>
      </c>
      <c r="H5619" s="6">
        <v>1213.68</v>
      </c>
      <c r="K5619" s="7">
        <v>1</v>
      </c>
      <c r="N5619" s="8" t="s">
        <v>17</v>
      </c>
      <c r="O5619" s="1" t="s">
        <v>21</v>
      </c>
      <c r="P5619" s="1" t="s">
        <v>11917</v>
      </c>
    </row>
    <row r="5620" spans="1:16" hidden="1" x14ac:dyDescent="0.3">
      <c r="A5620" t="s">
        <v>3540</v>
      </c>
      <c r="B5620" s="3" t="s">
        <v>9415</v>
      </c>
      <c r="C5620" s="4" t="s">
        <v>11913</v>
      </c>
      <c r="E5620" s="5">
        <v>2499</v>
      </c>
      <c r="G5620" s="5">
        <v>2499</v>
      </c>
      <c r="H5620" s="6">
        <v>1517.25</v>
      </c>
      <c r="K5620" s="7">
        <v>1</v>
      </c>
      <c r="N5620" s="8" t="s">
        <v>17</v>
      </c>
      <c r="O5620" s="1" t="s">
        <v>21</v>
      </c>
      <c r="P5620" s="1" t="s">
        <v>11917</v>
      </c>
    </row>
    <row r="5621" spans="1:16" hidden="1" x14ac:dyDescent="0.3">
      <c r="A5621" t="s">
        <v>4922</v>
      </c>
      <c r="B5621" s="3" t="s">
        <v>10826</v>
      </c>
      <c r="C5621" s="4" t="s">
        <v>11913</v>
      </c>
      <c r="E5621" s="5">
        <v>1499</v>
      </c>
      <c r="G5621" s="5">
        <v>1499</v>
      </c>
      <c r="H5621" s="6">
        <v>970.78</v>
      </c>
      <c r="K5621" s="7">
        <v>1</v>
      </c>
      <c r="N5621" s="8" t="s">
        <v>17</v>
      </c>
      <c r="O5621" s="1" t="s">
        <v>21</v>
      </c>
      <c r="P5621" s="1" t="s">
        <v>11917</v>
      </c>
    </row>
    <row r="5622" spans="1:16" hidden="1" x14ac:dyDescent="0.3">
      <c r="A5622" t="s">
        <v>4923</v>
      </c>
      <c r="B5622" s="3" t="s">
        <v>10827</v>
      </c>
      <c r="C5622" s="4" t="s">
        <v>11913</v>
      </c>
      <c r="E5622" s="5">
        <v>2099</v>
      </c>
      <c r="G5622" s="5">
        <v>2099</v>
      </c>
      <c r="H5622" s="6">
        <v>1274.4000000000001</v>
      </c>
      <c r="K5622" s="7">
        <v>1</v>
      </c>
      <c r="N5622" s="8" t="s">
        <v>17</v>
      </c>
      <c r="O5622" s="1" t="s">
        <v>21</v>
      </c>
      <c r="P5622" s="1" t="s">
        <v>11917</v>
      </c>
    </row>
    <row r="5623" spans="1:16" hidden="1" x14ac:dyDescent="0.3">
      <c r="A5623" t="s">
        <v>4924</v>
      </c>
      <c r="B5623" s="3" t="s">
        <v>10828</v>
      </c>
      <c r="C5623" s="4" t="s">
        <v>11913</v>
      </c>
      <c r="E5623" s="5">
        <v>1499</v>
      </c>
      <c r="G5623" s="5">
        <v>1499</v>
      </c>
      <c r="H5623" s="6">
        <v>970.78</v>
      </c>
      <c r="K5623" s="7">
        <v>1</v>
      </c>
      <c r="N5623" s="8" t="s">
        <v>17</v>
      </c>
      <c r="O5623" s="1" t="s">
        <v>21</v>
      </c>
      <c r="P5623" s="1" t="s">
        <v>11917</v>
      </c>
    </row>
    <row r="5624" spans="1:16" hidden="1" x14ac:dyDescent="0.3">
      <c r="A5624" t="s">
        <v>4925</v>
      </c>
      <c r="B5624" s="3" t="s">
        <v>10829</v>
      </c>
      <c r="C5624" s="4" t="s">
        <v>11913</v>
      </c>
      <c r="E5624" s="5">
        <v>2099</v>
      </c>
      <c r="G5624" s="5">
        <v>2099</v>
      </c>
      <c r="H5624" s="6">
        <v>1274.3900000000001</v>
      </c>
      <c r="K5624" s="7">
        <v>1</v>
      </c>
      <c r="N5624" s="8" t="s">
        <v>17</v>
      </c>
      <c r="O5624" s="1" t="s">
        <v>21</v>
      </c>
      <c r="P5624" s="1" t="s">
        <v>11917</v>
      </c>
    </row>
    <row r="5625" spans="1:16" hidden="1" x14ac:dyDescent="0.3">
      <c r="A5625" t="s">
        <v>2872</v>
      </c>
      <c r="B5625" s="3" t="s">
        <v>8740</v>
      </c>
      <c r="C5625" s="4" t="s">
        <v>11913</v>
      </c>
      <c r="E5625" s="5">
        <v>1999</v>
      </c>
      <c r="G5625" s="5">
        <v>1999</v>
      </c>
      <c r="H5625" s="6">
        <v>1213.68</v>
      </c>
      <c r="K5625" s="7">
        <v>2</v>
      </c>
      <c r="N5625" s="8" t="s">
        <v>17</v>
      </c>
      <c r="O5625" s="1" t="s">
        <v>21</v>
      </c>
      <c r="P5625" s="1" t="s">
        <v>11917</v>
      </c>
    </row>
    <row r="5626" spans="1:16" hidden="1" x14ac:dyDescent="0.3">
      <c r="A5626" t="s">
        <v>4926</v>
      </c>
      <c r="B5626" s="3" t="s">
        <v>10830</v>
      </c>
      <c r="C5626" s="4" t="s">
        <v>11913</v>
      </c>
      <c r="E5626" s="5">
        <v>1799</v>
      </c>
      <c r="G5626" s="5">
        <v>1799</v>
      </c>
      <c r="H5626" s="6">
        <v>1092.25</v>
      </c>
      <c r="K5626" s="7">
        <v>2</v>
      </c>
      <c r="N5626" s="8" t="s">
        <v>17</v>
      </c>
      <c r="O5626" s="1" t="s">
        <v>21</v>
      </c>
      <c r="P5626" s="1" t="s">
        <v>11917</v>
      </c>
    </row>
    <row r="5627" spans="1:16" hidden="1" x14ac:dyDescent="0.3">
      <c r="A5627" t="s">
        <v>3095</v>
      </c>
      <c r="B5627" s="3" t="s">
        <v>8963</v>
      </c>
      <c r="C5627" s="4" t="s">
        <v>11913</v>
      </c>
      <c r="E5627" s="5">
        <v>2499</v>
      </c>
      <c r="G5627" s="5">
        <v>2499</v>
      </c>
      <c r="H5627" s="6">
        <v>1517.25</v>
      </c>
      <c r="K5627" s="7">
        <v>1</v>
      </c>
      <c r="N5627" s="8" t="s">
        <v>17</v>
      </c>
      <c r="O5627" s="1" t="s">
        <v>21</v>
      </c>
      <c r="P5627" s="1" t="s">
        <v>11917</v>
      </c>
    </row>
    <row r="5628" spans="1:16" hidden="1" x14ac:dyDescent="0.3">
      <c r="A5628" t="s">
        <v>4927</v>
      </c>
      <c r="B5628" s="3" t="s">
        <v>10831</v>
      </c>
      <c r="C5628" s="4" t="s">
        <v>11913</v>
      </c>
      <c r="E5628" s="5">
        <v>1799</v>
      </c>
      <c r="G5628" s="5">
        <v>1799</v>
      </c>
      <c r="H5628" s="6">
        <v>1092.25</v>
      </c>
      <c r="K5628" s="7">
        <v>1</v>
      </c>
      <c r="N5628" s="8" t="s">
        <v>17</v>
      </c>
      <c r="O5628" s="1" t="s">
        <v>21</v>
      </c>
      <c r="P5628" s="1" t="s">
        <v>11917</v>
      </c>
    </row>
    <row r="5629" spans="1:16" hidden="1" x14ac:dyDescent="0.3">
      <c r="A5629" t="s">
        <v>4928</v>
      </c>
      <c r="B5629" s="3" t="s">
        <v>10832</v>
      </c>
      <c r="C5629" s="4" t="s">
        <v>11913</v>
      </c>
      <c r="E5629" s="5">
        <v>2299</v>
      </c>
      <c r="G5629" s="5">
        <v>2299</v>
      </c>
      <c r="H5629" s="6">
        <v>1395.82</v>
      </c>
      <c r="K5629" s="7">
        <v>1</v>
      </c>
      <c r="N5629" s="8" t="s">
        <v>17</v>
      </c>
      <c r="O5629" s="1" t="s">
        <v>21</v>
      </c>
      <c r="P5629" s="1" t="s">
        <v>11917</v>
      </c>
    </row>
    <row r="5630" spans="1:16" hidden="1" x14ac:dyDescent="0.3">
      <c r="A5630" t="s">
        <v>4929</v>
      </c>
      <c r="B5630" s="3" t="s">
        <v>10833</v>
      </c>
      <c r="C5630" s="4" t="s">
        <v>11913</v>
      </c>
      <c r="E5630" s="5">
        <v>2299</v>
      </c>
      <c r="G5630" s="5">
        <v>2299</v>
      </c>
      <c r="H5630" s="6">
        <v>1395.82</v>
      </c>
      <c r="K5630" s="7">
        <v>1</v>
      </c>
      <c r="N5630" s="8" t="s">
        <v>17</v>
      </c>
      <c r="O5630" s="1" t="s">
        <v>21</v>
      </c>
      <c r="P5630" s="1" t="s">
        <v>11917</v>
      </c>
    </row>
    <row r="5631" spans="1:16" hidden="1" x14ac:dyDescent="0.3">
      <c r="A5631" t="s">
        <v>4930</v>
      </c>
      <c r="B5631" s="3" t="s">
        <v>10834</v>
      </c>
      <c r="C5631" s="4" t="s">
        <v>11913</v>
      </c>
      <c r="E5631" s="5">
        <v>2299</v>
      </c>
      <c r="G5631" s="5">
        <v>2299</v>
      </c>
      <c r="H5631" s="6">
        <v>1395.82</v>
      </c>
      <c r="K5631" s="7">
        <v>1</v>
      </c>
      <c r="N5631" s="8" t="s">
        <v>17</v>
      </c>
      <c r="O5631" s="1" t="s">
        <v>21</v>
      </c>
      <c r="P5631" s="1" t="s">
        <v>11917</v>
      </c>
    </row>
    <row r="5632" spans="1:16" hidden="1" x14ac:dyDescent="0.3">
      <c r="A5632" t="s">
        <v>4931</v>
      </c>
      <c r="B5632" s="3" t="s">
        <v>10835</v>
      </c>
      <c r="C5632" s="4" t="s">
        <v>11913</v>
      </c>
      <c r="E5632" s="5">
        <v>2299</v>
      </c>
      <c r="G5632" s="5">
        <v>2299</v>
      </c>
      <c r="H5632" s="6">
        <v>1395.82</v>
      </c>
      <c r="K5632" s="7">
        <v>1</v>
      </c>
      <c r="N5632" s="8" t="s">
        <v>17</v>
      </c>
      <c r="O5632" s="1" t="s">
        <v>21</v>
      </c>
      <c r="P5632" s="1" t="s">
        <v>11917</v>
      </c>
    </row>
    <row r="5633" spans="1:16" hidden="1" x14ac:dyDescent="0.3">
      <c r="A5633" t="s">
        <v>4932</v>
      </c>
      <c r="B5633" s="3" t="s">
        <v>10836</v>
      </c>
      <c r="C5633" s="4" t="s">
        <v>11913</v>
      </c>
      <c r="E5633" s="5">
        <v>2299</v>
      </c>
      <c r="G5633" s="5">
        <v>2299</v>
      </c>
      <c r="H5633" s="6">
        <v>1395.82</v>
      </c>
      <c r="K5633" s="7">
        <v>3</v>
      </c>
      <c r="N5633" s="8" t="s">
        <v>17</v>
      </c>
      <c r="O5633" s="1" t="s">
        <v>21</v>
      </c>
      <c r="P5633" s="1" t="s">
        <v>11917</v>
      </c>
    </row>
    <row r="5634" spans="1:16" hidden="1" x14ac:dyDescent="0.3">
      <c r="A5634" t="s">
        <v>4933</v>
      </c>
      <c r="B5634" s="3" t="s">
        <v>10837</v>
      </c>
      <c r="C5634" s="4" t="s">
        <v>11913</v>
      </c>
      <c r="E5634" s="5">
        <v>1499</v>
      </c>
      <c r="G5634" s="5">
        <v>1499</v>
      </c>
      <c r="H5634" s="6">
        <v>970.78</v>
      </c>
      <c r="K5634" s="7">
        <v>2</v>
      </c>
      <c r="N5634" s="8" t="s">
        <v>17</v>
      </c>
      <c r="O5634" s="1" t="s">
        <v>21</v>
      </c>
      <c r="P5634" s="1" t="s">
        <v>11917</v>
      </c>
    </row>
    <row r="5635" spans="1:16" hidden="1" x14ac:dyDescent="0.3">
      <c r="A5635" t="s">
        <v>4934</v>
      </c>
      <c r="B5635" s="3" t="s">
        <v>10838</v>
      </c>
      <c r="C5635" s="4" t="s">
        <v>11913</v>
      </c>
      <c r="E5635" s="5">
        <v>2099</v>
      </c>
      <c r="G5635" s="5">
        <v>2099</v>
      </c>
      <c r="H5635" s="6">
        <v>1274.3900000000001</v>
      </c>
      <c r="K5635" s="7">
        <v>1</v>
      </c>
      <c r="N5635" s="8" t="s">
        <v>17</v>
      </c>
      <c r="O5635" s="1" t="s">
        <v>21</v>
      </c>
      <c r="P5635" s="1" t="s">
        <v>11917</v>
      </c>
    </row>
    <row r="5636" spans="1:16" hidden="1" x14ac:dyDescent="0.3">
      <c r="A5636" t="s">
        <v>3537</v>
      </c>
      <c r="B5636" s="3" t="s">
        <v>9412</v>
      </c>
      <c r="C5636" s="4" t="s">
        <v>11913</v>
      </c>
      <c r="E5636" s="5">
        <v>2499</v>
      </c>
      <c r="G5636" s="5">
        <v>2499</v>
      </c>
      <c r="H5636" s="6">
        <v>1517.25</v>
      </c>
      <c r="K5636" s="7">
        <v>1</v>
      </c>
      <c r="N5636" s="8" t="s">
        <v>17</v>
      </c>
      <c r="O5636" s="1" t="s">
        <v>21</v>
      </c>
      <c r="P5636" s="1" t="s">
        <v>11917</v>
      </c>
    </row>
    <row r="5637" spans="1:16" hidden="1" x14ac:dyDescent="0.3">
      <c r="A5637" t="s">
        <v>4935</v>
      </c>
      <c r="B5637" s="3" t="s">
        <v>10839</v>
      </c>
      <c r="C5637" s="4" t="s">
        <v>11913</v>
      </c>
      <c r="E5637" s="5">
        <v>1999</v>
      </c>
      <c r="G5637" s="5">
        <v>1999</v>
      </c>
      <c r="H5637" s="6">
        <v>1213.68</v>
      </c>
      <c r="K5637" s="7">
        <v>1</v>
      </c>
      <c r="N5637" s="8" t="s">
        <v>17</v>
      </c>
      <c r="O5637" s="1" t="s">
        <v>21</v>
      </c>
      <c r="P5637" s="1" t="s">
        <v>11917</v>
      </c>
    </row>
    <row r="5638" spans="1:16" hidden="1" x14ac:dyDescent="0.3">
      <c r="A5638" t="s">
        <v>2260</v>
      </c>
      <c r="B5638" s="3" t="s">
        <v>8114</v>
      </c>
      <c r="C5638" s="4" t="s">
        <v>11913</v>
      </c>
      <c r="E5638" s="5">
        <v>2499</v>
      </c>
      <c r="G5638" s="5">
        <v>2499</v>
      </c>
      <c r="H5638" s="6">
        <v>1558.85</v>
      </c>
      <c r="K5638" s="7">
        <v>1</v>
      </c>
      <c r="N5638" s="8" t="s">
        <v>17</v>
      </c>
      <c r="O5638" s="1" t="s">
        <v>21</v>
      </c>
      <c r="P5638" s="1" t="s">
        <v>11917</v>
      </c>
    </row>
    <row r="5639" spans="1:16" hidden="1" x14ac:dyDescent="0.3">
      <c r="A5639" t="s">
        <v>962</v>
      </c>
      <c r="B5639" s="3" t="s">
        <v>6776</v>
      </c>
      <c r="C5639" s="4" t="s">
        <v>11913</v>
      </c>
      <c r="E5639" s="5">
        <v>1099</v>
      </c>
      <c r="G5639" s="5">
        <v>1099</v>
      </c>
      <c r="H5639" s="6">
        <v>722.13</v>
      </c>
      <c r="K5639" s="7">
        <v>1</v>
      </c>
      <c r="N5639" s="8" t="s">
        <v>17</v>
      </c>
      <c r="O5639" s="1" t="s">
        <v>21</v>
      </c>
      <c r="P5639" s="1" t="s">
        <v>11917</v>
      </c>
    </row>
    <row r="5640" spans="1:16" hidden="1" x14ac:dyDescent="0.3">
      <c r="A5640" t="s">
        <v>1336</v>
      </c>
      <c r="B5640" s="3" t="s">
        <v>7157</v>
      </c>
      <c r="C5640" s="4" t="s">
        <v>11913</v>
      </c>
      <c r="E5640" s="5">
        <v>1299</v>
      </c>
      <c r="G5640" s="5">
        <v>1299</v>
      </c>
      <c r="H5640" s="6">
        <v>853.55</v>
      </c>
      <c r="K5640" s="7">
        <v>1</v>
      </c>
      <c r="N5640" s="8" t="s">
        <v>17</v>
      </c>
      <c r="O5640" s="1" t="s">
        <v>21</v>
      </c>
      <c r="P5640" s="1" t="s">
        <v>11917</v>
      </c>
    </row>
    <row r="5641" spans="1:16" hidden="1" x14ac:dyDescent="0.3">
      <c r="A5641" t="s">
        <v>4936</v>
      </c>
      <c r="B5641" s="3" t="s">
        <v>10840</v>
      </c>
      <c r="C5641" s="4" t="s">
        <v>11913</v>
      </c>
      <c r="E5641" s="5">
        <v>1899</v>
      </c>
      <c r="G5641" s="5">
        <v>1899</v>
      </c>
      <c r="H5641" s="6">
        <v>1152.96</v>
      </c>
      <c r="K5641" s="7">
        <v>2</v>
      </c>
      <c r="N5641" s="8" t="s">
        <v>17</v>
      </c>
      <c r="O5641" s="1" t="s">
        <v>21</v>
      </c>
      <c r="P5641" s="1" t="s">
        <v>11917</v>
      </c>
    </row>
    <row r="5642" spans="1:16" hidden="1" x14ac:dyDescent="0.3">
      <c r="A5642" t="s">
        <v>1422</v>
      </c>
      <c r="B5642" s="3" t="s">
        <v>7244</v>
      </c>
      <c r="C5642" s="4" t="s">
        <v>11913</v>
      </c>
      <c r="E5642" s="5">
        <v>1899</v>
      </c>
      <c r="G5642" s="5">
        <v>1899</v>
      </c>
      <c r="H5642" s="6">
        <v>1184.57</v>
      </c>
      <c r="K5642" s="7">
        <v>2</v>
      </c>
      <c r="N5642" s="8" t="s">
        <v>17</v>
      </c>
      <c r="O5642" s="1" t="s">
        <v>21</v>
      </c>
      <c r="P5642" s="1" t="s">
        <v>11917</v>
      </c>
    </row>
    <row r="5643" spans="1:16" hidden="1" x14ac:dyDescent="0.3">
      <c r="A5643" t="s">
        <v>1420</v>
      </c>
      <c r="B5643" s="3" t="s">
        <v>7242</v>
      </c>
      <c r="C5643" s="4" t="s">
        <v>11913</v>
      </c>
      <c r="E5643" s="5">
        <v>1899</v>
      </c>
      <c r="G5643" s="5">
        <v>1899</v>
      </c>
      <c r="H5643" s="6">
        <v>1152.97</v>
      </c>
      <c r="K5643" s="7">
        <v>2</v>
      </c>
      <c r="N5643" s="8" t="s">
        <v>17</v>
      </c>
      <c r="O5643" s="1" t="s">
        <v>21</v>
      </c>
      <c r="P5643" s="1" t="s">
        <v>11917</v>
      </c>
    </row>
    <row r="5644" spans="1:16" hidden="1" x14ac:dyDescent="0.3">
      <c r="A5644" t="s">
        <v>1423</v>
      </c>
      <c r="B5644" s="3" t="s">
        <v>7245</v>
      </c>
      <c r="C5644" s="4" t="s">
        <v>11913</v>
      </c>
      <c r="E5644" s="5">
        <v>1899</v>
      </c>
      <c r="G5644" s="5">
        <v>1899</v>
      </c>
      <c r="H5644" s="6">
        <v>1152.97</v>
      </c>
      <c r="K5644" s="7">
        <v>4</v>
      </c>
      <c r="N5644" s="8" t="s">
        <v>17</v>
      </c>
      <c r="O5644" s="1" t="s">
        <v>21</v>
      </c>
      <c r="P5644" s="1" t="s">
        <v>11917</v>
      </c>
    </row>
    <row r="5645" spans="1:16" hidden="1" x14ac:dyDescent="0.3">
      <c r="A5645" t="s">
        <v>4937</v>
      </c>
      <c r="B5645" s="3" t="s">
        <v>10841</v>
      </c>
      <c r="C5645" s="4" t="s">
        <v>11913</v>
      </c>
      <c r="E5645" s="5">
        <v>1899</v>
      </c>
      <c r="G5645" s="5">
        <v>1899</v>
      </c>
      <c r="H5645" s="6">
        <v>1152.96</v>
      </c>
      <c r="K5645" s="7">
        <v>1</v>
      </c>
      <c r="N5645" s="8" t="s">
        <v>17</v>
      </c>
      <c r="O5645" s="1" t="s">
        <v>21</v>
      </c>
      <c r="P5645" s="1" t="s">
        <v>11917</v>
      </c>
    </row>
    <row r="5646" spans="1:16" hidden="1" x14ac:dyDescent="0.3">
      <c r="A5646" t="s">
        <v>4938</v>
      </c>
      <c r="B5646" s="3" t="s">
        <v>10842</v>
      </c>
      <c r="C5646" s="4" t="s">
        <v>11913</v>
      </c>
      <c r="E5646" s="5">
        <v>1899</v>
      </c>
      <c r="G5646" s="5">
        <v>1899</v>
      </c>
      <c r="H5646" s="6">
        <v>1152.96</v>
      </c>
      <c r="K5646" s="7">
        <v>1</v>
      </c>
      <c r="N5646" s="8" t="s">
        <v>17</v>
      </c>
      <c r="O5646" s="1" t="s">
        <v>21</v>
      </c>
      <c r="P5646" s="1" t="s">
        <v>11917</v>
      </c>
    </row>
    <row r="5647" spans="1:16" hidden="1" x14ac:dyDescent="0.3">
      <c r="A5647" t="s">
        <v>4939</v>
      </c>
      <c r="B5647" s="3" t="s">
        <v>10843</v>
      </c>
      <c r="C5647" s="4" t="s">
        <v>11913</v>
      </c>
      <c r="E5647" s="5">
        <v>1899</v>
      </c>
      <c r="G5647" s="5">
        <v>1899</v>
      </c>
      <c r="H5647" s="6">
        <v>1152.96</v>
      </c>
      <c r="K5647" s="7">
        <v>3</v>
      </c>
      <c r="N5647" s="8" t="s">
        <v>17</v>
      </c>
      <c r="O5647" s="1" t="s">
        <v>21</v>
      </c>
      <c r="P5647" s="1" t="s">
        <v>11917</v>
      </c>
    </row>
    <row r="5648" spans="1:16" hidden="1" x14ac:dyDescent="0.3">
      <c r="A5648" t="s">
        <v>4940</v>
      </c>
      <c r="B5648" s="3" t="s">
        <v>10844</v>
      </c>
      <c r="C5648" s="4" t="s">
        <v>11913</v>
      </c>
      <c r="E5648" s="5">
        <v>1899</v>
      </c>
      <c r="G5648" s="5">
        <v>1899</v>
      </c>
      <c r="H5648" s="6">
        <v>1152.97</v>
      </c>
      <c r="K5648" s="7">
        <v>2</v>
      </c>
      <c r="N5648" s="8" t="s">
        <v>17</v>
      </c>
      <c r="O5648" s="1" t="s">
        <v>21</v>
      </c>
      <c r="P5648" s="1" t="s">
        <v>11917</v>
      </c>
    </row>
    <row r="5649" spans="1:16" hidden="1" x14ac:dyDescent="0.3">
      <c r="A5649" t="s">
        <v>482</v>
      </c>
      <c r="B5649" s="3" t="s">
        <v>6293</v>
      </c>
      <c r="C5649" s="4" t="s">
        <v>11913</v>
      </c>
      <c r="E5649" s="5">
        <v>1799</v>
      </c>
      <c r="G5649" s="5">
        <v>1799</v>
      </c>
      <c r="H5649" s="6">
        <v>1092.25</v>
      </c>
      <c r="K5649" s="7">
        <v>1</v>
      </c>
      <c r="N5649" s="8" t="s">
        <v>17</v>
      </c>
      <c r="O5649" s="1" t="s">
        <v>21</v>
      </c>
      <c r="P5649" s="1" t="s">
        <v>11917</v>
      </c>
    </row>
    <row r="5650" spans="1:16" hidden="1" x14ac:dyDescent="0.3">
      <c r="A5650" t="s">
        <v>4941</v>
      </c>
      <c r="B5650" s="3" t="s">
        <v>10845</v>
      </c>
      <c r="C5650" s="4" t="s">
        <v>11913</v>
      </c>
      <c r="E5650" s="5">
        <v>1999</v>
      </c>
      <c r="G5650" s="5">
        <v>1999</v>
      </c>
      <c r="H5650" s="6">
        <v>1213.68</v>
      </c>
      <c r="K5650" s="7">
        <v>1</v>
      </c>
      <c r="N5650" s="8" t="s">
        <v>17</v>
      </c>
      <c r="O5650" s="1" t="s">
        <v>21</v>
      </c>
      <c r="P5650" s="1" t="s">
        <v>11917</v>
      </c>
    </row>
    <row r="5651" spans="1:16" hidden="1" x14ac:dyDescent="0.3">
      <c r="A5651" t="s">
        <v>480</v>
      </c>
      <c r="B5651" s="3" t="s">
        <v>6291</v>
      </c>
      <c r="C5651" s="4" t="s">
        <v>11913</v>
      </c>
      <c r="E5651" s="5">
        <v>1799</v>
      </c>
      <c r="G5651" s="5">
        <v>1799</v>
      </c>
      <c r="H5651" s="6">
        <v>1170.5</v>
      </c>
      <c r="K5651" s="7">
        <v>1</v>
      </c>
      <c r="N5651" s="8" t="s">
        <v>17</v>
      </c>
      <c r="O5651" s="1" t="s">
        <v>21</v>
      </c>
      <c r="P5651" s="1" t="s">
        <v>11917</v>
      </c>
    </row>
    <row r="5652" spans="1:16" hidden="1" x14ac:dyDescent="0.3">
      <c r="A5652" t="s">
        <v>4942</v>
      </c>
      <c r="B5652" s="3" t="s">
        <v>10846</v>
      </c>
      <c r="C5652" s="4" t="s">
        <v>11913</v>
      </c>
      <c r="E5652" s="5">
        <v>1999</v>
      </c>
      <c r="G5652" s="5">
        <v>1999</v>
      </c>
      <c r="H5652" s="6">
        <v>1213.68</v>
      </c>
      <c r="K5652" s="7">
        <v>1</v>
      </c>
      <c r="N5652" s="8" t="s">
        <v>17</v>
      </c>
      <c r="O5652" s="1" t="s">
        <v>21</v>
      </c>
      <c r="P5652" s="1" t="s">
        <v>11917</v>
      </c>
    </row>
    <row r="5653" spans="1:16" hidden="1" x14ac:dyDescent="0.3">
      <c r="A5653" t="s">
        <v>4943</v>
      </c>
      <c r="B5653" s="3" t="s">
        <v>10847</v>
      </c>
      <c r="C5653" s="4" t="s">
        <v>11913</v>
      </c>
      <c r="E5653" s="5">
        <v>1999</v>
      </c>
      <c r="G5653" s="5">
        <v>1999</v>
      </c>
      <c r="H5653" s="6">
        <v>1213.68</v>
      </c>
      <c r="K5653" s="7">
        <v>1</v>
      </c>
      <c r="N5653" s="8" t="s">
        <v>17</v>
      </c>
      <c r="O5653" s="1" t="s">
        <v>21</v>
      </c>
      <c r="P5653" s="1" t="s">
        <v>11917</v>
      </c>
    </row>
    <row r="5654" spans="1:16" hidden="1" x14ac:dyDescent="0.3">
      <c r="A5654" t="s">
        <v>4944</v>
      </c>
      <c r="B5654" s="3" t="s">
        <v>10848</v>
      </c>
      <c r="C5654" s="4" t="s">
        <v>11913</v>
      </c>
      <c r="E5654" s="5">
        <v>1999</v>
      </c>
      <c r="G5654" s="5">
        <v>1999</v>
      </c>
      <c r="H5654" s="6">
        <v>1059.47</v>
      </c>
      <c r="K5654" s="7">
        <v>1</v>
      </c>
      <c r="N5654" s="8" t="s">
        <v>17</v>
      </c>
      <c r="O5654" s="1" t="s">
        <v>21</v>
      </c>
      <c r="P5654" s="1" t="s">
        <v>11917</v>
      </c>
    </row>
    <row r="5655" spans="1:16" hidden="1" x14ac:dyDescent="0.3">
      <c r="A5655" t="s">
        <v>1393</v>
      </c>
      <c r="B5655" s="3" t="s">
        <v>7214</v>
      </c>
      <c r="C5655" s="4" t="s">
        <v>11913</v>
      </c>
      <c r="E5655" s="5">
        <v>1999</v>
      </c>
      <c r="G5655" s="5">
        <v>1999</v>
      </c>
      <c r="H5655" s="6">
        <v>1213.68</v>
      </c>
      <c r="K5655" s="7">
        <v>2</v>
      </c>
      <c r="N5655" s="8" t="s">
        <v>17</v>
      </c>
      <c r="O5655" s="1" t="s">
        <v>21</v>
      </c>
      <c r="P5655" s="1" t="s">
        <v>11917</v>
      </c>
    </row>
    <row r="5656" spans="1:16" hidden="1" x14ac:dyDescent="0.3">
      <c r="A5656" t="s">
        <v>1394</v>
      </c>
      <c r="B5656" s="3" t="s">
        <v>7215</v>
      </c>
      <c r="C5656" s="4" t="s">
        <v>11913</v>
      </c>
      <c r="E5656" s="5">
        <v>1999</v>
      </c>
      <c r="G5656" s="5">
        <v>1999</v>
      </c>
      <c r="H5656" s="6">
        <v>1313.51</v>
      </c>
      <c r="K5656" s="7">
        <v>1</v>
      </c>
      <c r="N5656" s="8" t="s">
        <v>17</v>
      </c>
      <c r="O5656" s="1" t="s">
        <v>21</v>
      </c>
      <c r="P5656" s="1" t="s">
        <v>11917</v>
      </c>
    </row>
    <row r="5657" spans="1:16" hidden="1" x14ac:dyDescent="0.3">
      <c r="A5657" t="s">
        <v>4945</v>
      </c>
      <c r="B5657" s="3" t="s">
        <v>10849</v>
      </c>
      <c r="C5657" s="4" t="s">
        <v>11913</v>
      </c>
      <c r="E5657" s="5">
        <v>1999</v>
      </c>
      <c r="G5657" s="5">
        <v>1999</v>
      </c>
      <c r="H5657" s="6">
        <v>1213.68</v>
      </c>
      <c r="K5657" s="7">
        <v>1</v>
      </c>
      <c r="N5657" s="8" t="s">
        <v>17</v>
      </c>
      <c r="O5657" s="1" t="s">
        <v>21</v>
      </c>
      <c r="P5657" s="1" t="s">
        <v>11917</v>
      </c>
    </row>
    <row r="5658" spans="1:16" hidden="1" x14ac:dyDescent="0.3">
      <c r="A5658" t="s">
        <v>4946</v>
      </c>
      <c r="B5658" s="3" t="s">
        <v>10850</v>
      </c>
      <c r="C5658" s="4" t="s">
        <v>11913</v>
      </c>
      <c r="E5658" s="5">
        <v>1999</v>
      </c>
      <c r="G5658" s="5">
        <v>1999</v>
      </c>
      <c r="H5658" s="6">
        <v>1213.68</v>
      </c>
      <c r="K5658" s="7">
        <v>2</v>
      </c>
      <c r="N5658" s="8" t="s">
        <v>17</v>
      </c>
      <c r="O5658" s="1" t="s">
        <v>21</v>
      </c>
      <c r="P5658" s="1" t="s">
        <v>11917</v>
      </c>
    </row>
    <row r="5659" spans="1:16" hidden="1" x14ac:dyDescent="0.3">
      <c r="A5659" t="s">
        <v>4947</v>
      </c>
      <c r="B5659" s="3" t="s">
        <v>10851</v>
      </c>
      <c r="C5659" s="4" t="s">
        <v>11913</v>
      </c>
      <c r="E5659" s="5">
        <v>1999</v>
      </c>
      <c r="G5659" s="5">
        <v>1999</v>
      </c>
      <c r="H5659" s="6">
        <v>1213.68</v>
      </c>
      <c r="K5659" s="7">
        <v>4</v>
      </c>
      <c r="N5659" s="8" t="s">
        <v>17</v>
      </c>
      <c r="O5659" s="1" t="s">
        <v>21</v>
      </c>
      <c r="P5659" s="1" t="s">
        <v>11917</v>
      </c>
    </row>
    <row r="5660" spans="1:16" hidden="1" x14ac:dyDescent="0.3">
      <c r="A5660" t="s">
        <v>4948</v>
      </c>
      <c r="B5660" s="3" t="s">
        <v>10852</v>
      </c>
      <c r="C5660" s="4" t="s">
        <v>11913</v>
      </c>
      <c r="E5660" s="5">
        <v>1999</v>
      </c>
      <c r="G5660" s="5">
        <v>1999</v>
      </c>
      <c r="H5660" s="6">
        <v>1213.68</v>
      </c>
      <c r="K5660" s="7">
        <v>4</v>
      </c>
      <c r="N5660" s="8" t="s">
        <v>17</v>
      </c>
      <c r="O5660" s="1" t="s">
        <v>21</v>
      </c>
      <c r="P5660" s="1" t="s">
        <v>11917</v>
      </c>
    </row>
    <row r="5661" spans="1:16" hidden="1" x14ac:dyDescent="0.3">
      <c r="A5661" t="s">
        <v>4949</v>
      </c>
      <c r="B5661" s="3" t="s">
        <v>10853</v>
      </c>
      <c r="C5661" s="4" t="s">
        <v>11913</v>
      </c>
      <c r="E5661" s="5">
        <v>1999</v>
      </c>
      <c r="G5661" s="5">
        <v>1999</v>
      </c>
      <c r="H5661" s="6">
        <v>1213.68</v>
      </c>
      <c r="K5661" s="7">
        <v>1</v>
      </c>
      <c r="N5661" s="8" t="s">
        <v>17</v>
      </c>
      <c r="O5661" s="1" t="s">
        <v>21</v>
      </c>
      <c r="P5661" s="1" t="s">
        <v>11917</v>
      </c>
    </row>
    <row r="5662" spans="1:16" hidden="1" x14ac:dyDescent="0.3">
      <c r="A5662" t="s">
        <v>1425</v>
      </c>
      <c r="B5662" s="3" t="s">
        <v>7247</v>
      </c>
      <c r="C5662" s="4" t="s">
        <v>11913</v>
      </c>
      <c r="E5662" s="5">
        <v>1999</v>
      </c>
      <c r="G5662" s="5">
        <v>1999</v>
      </c>
      <c r="H5662" s="6">
        <v>1263.5999999999999</v>
      </c>
      <c r="K5662" s="7">
        <v>2</v>
      </c>
      <c r="N5662" s="8" t="s">
        <v>17</v>
      </c>
      <c r="O5662" s="1" t="s">
        <v>21</v>
      </c>
      <c r="P5662" s="1" t="s">
        <v>11917</v>
      </c>
    </row>
    <row r="5663" spans="1:16" hidden="1" x14ac:dyDescent="0.3">
      <c r="A5663" t="s">
        <v>486</v>
      </c>
      <c r="B5663" s="3" t="s">
        <v>6297</v>
      </c>
      <c r="C5663" s="4" t="s">
        <v>11913</v>
      </c>
      <c r="E5663" s="5">
        <v>1999</v>
      </c>
      <c r="G5663" s="5">
        <v>1999</v>
      </c>
      <c r="H5663" s="6">
        <v>1213.68</v>
      </c>
      <c r="K5663" s="7">
        <v>1</v>
      </c>
      <c r="N5663" s="8" t="s">
        <v>17</v>
      </c>
      <c r="O5663" s="1" t="s">
        <v>21</v>
      </c>
      <c r="P5663" s="1" t="s">
        <v>11917</v>
      </c>
    </row>
    <row r="5664" spans="1:16" x14ac:dyDescent="0.3">
      <c r="A5664" s="9" t="s">
        <v>4950</v>
      </c>
      <c r="B5664" s="13" t="s">
        <v>10854</v>
      </c>
      <c r="C5664" s="14" t="s">
        <v>11913</v>
      </c>
      <c r="D5664" s="9"/>
      <c r="E5664" s="15">
        <v>1899</v>
      </c>
      <c r="F5664" s="9"/>
      <c r="G5664" s="15">
        <v>1899</v>
      </c>
      <c r="H5664" s="16">
        <v>1152.96</v>
      </c>
      <c r="I5664" s="9"/>
      <c r="J5664" s="9">
        <v>1</v>
      </c>
      <c r="K5664" s="17">
        <v>1</v>
      </c>
      <c r="L5664" s="9"/>
      <c r="M5664" s="9"/>
      <c r="N5664" s="18" t="s">
        <v>17</v>
      </c>
      <c r="O5664" s="19" t="s">
        <v>21</v>
      </c>
      <c r="P5664" s="19" t="s">
        <v>11917</v>
      </c>
    </row>
    <row r="5665" spans="1:16" hidden="1" x14ac:dyDescent="0.3">
      <c r="A5665" t="s">
        <v>1891</v>
      </c>
      <c r="B5665" s="3" t="s">
        <v>7727</v>
      </c>
      <c r="C5665" s="4" t="s">
        <v>11913</v>
      </c>
      <c r="E5665" s="5">
        <v>2199</v>
      </c>
      <c r="G5665" s="5">
        <v>2199</v>
      </c>
      <c r="H5665" s="6">
        <v>1444.92</v>
      </c>
      <c r="K5665" s="7">
        <v>1</v>
      </c>
      <c r="N5665" s="8" t="s">
        <v>17</v>
      </c>
      <c r="O5665" s="1" t="s">
        <v>21</v>
      </c>
      <c r="P5665" s="1" t="s">
        <v>11917</v>
      </c>
    </row>
    <row r="5666" spans="1:16" hidden="1" x14ac:dyDescent="0.3">
      <c r="A5666" t="s">
        <v>4951</v>
      </c>
      <c r="B5666" s="3" t="s">
        <v>10855</v>
      </c>
      <c r="C5666" s="4" t="s">
        <v>11913</v>
      </c>
      <c r="E5666" s="5">
        <v>2099</v>
      </c>
      <c r="G5666" s="5">
        <v>2099</v>
      </c>
      <c r="H5666" s="6">
        <v>1274.3900000000001</v>
      </c>
      <c r="K5666" s="7">
        <v>2</v>
      </c>
      <c r="N5666" s="8" t="s">
        <v>17</v>
      </c>
      <c r="O5666" s="1" t="s">
        <v>21</v>
      </c>
      <c r="P5666" s="1" t="s">
        <v>11917</v>
      </c>
    </row>
    <row r="5667" spans="1:16" hidden="1" x14ac:dyDescent="0.3">
      <c r="A5667" t="s">
        <v>2265</v>
      </c>
      <c r="B5667" s="3" t="s">
        <v>8119</v>
      </c>
      <c r="C5667" s="4" t="s">
        <v>11913</v>
      </c>
      <c r="E5667" s="5">
        <v>3199</v>
      </c>
      <c r="G5667" s="5">
        <v>3199</v>
      </c>
      <c r="H5667" s="6">
        <v>2102</v>
      </c>
      <c r="K5667" s="7">
        <v>1</v>
      </c>
      <c r="N5667" s="8" t="s">
        <v>17</v>
      </c>
      <c r="O5667" s="1" t="s">
        <v>21</v>
      </c>
      <c r="P5667" s="1" t="s">
        <v>11917</v>
      </c>
    </row>
    <row r="5668" spans="1:16" hidden="1" x14ac:dyDescent="0.3">
      <c r="A5668" t="s">
        <v>2269</v>
      </c>
      <c r="B5668" s="3" t="s">
        <v>8123</v>
      </c>
      <c r="C5668" s="4" t="s">
        <v>11913</v>
      </c>
      <c r="E5668" s="5">
        <v>3199</v>
      </c>
      <c r="G5668" s="5">
        <v>3199</v>
      </c>
      <c r="H5668" s="6">
        <v>2102</v>
      </c>
      <c r="K5668" s="7">
        <v>1</v>
      </c>
      <c r="N5668" s="8" t="s">
        <v>17</v>
      </c>
      <c r="O5668" s="1" t="s">
        <v>21</v>
      </c>
      <c r="P5668" s="1" t="s">
        <v>11917</v>
      </c>
    </row>
    <row r="5669" spans="1:16" hidden="1" x14ac:dyDescent="0.3">
      <c r="A5669" t="s">
        <v>2190</v>
      </c>
      <c r="B5669" s="3" t="s">
        <v>8041</v>
      </c>
      <c r="C5669" s="4" t="s">
        <v>11913</v>
      </c>
      <c r="E5669" s="5">
        <v>999</v>
      </c>
      <c r="G5669" s="5">
        <v>999</v>
      </c>
      <c r="H5669" s="6">
        <v>656.42</v>
      </c>
      <c r="K5669" s="7">
        <v>1</v>
      </c>
      <c r="N5669" s="8" t="s">
        <v>17</v>
      </c>
      <c r="O5669" s="1" t="s">
        <v>21</v>
      </c>
      <c r="P5669" s="1" t="s">
        <v>11917</v>
      </c>
    </row>
    <row r="5670" spans="1:16" hidden="1" x14ac:dyDescent="0.3">
      <c r="A5670" t="s">
        <v>2072</v>
      </c>
      <c r="B5670" s="3" t="s">
        <v>7923</v>
      </c>
      <c r="C5670" s="4" t="s">
        <v>11913</v>
      </c>
      <c r="E5670" s="5">
        <v>999</v>
      </c>
      <c r="G5670" s="5">
        <v>999</v>
      </c>
      <c r="H5670" s="6">
        <v>656.42</v>
      </c>
      <c r="K5670" s="7">
        <v>1</v>
      </c>
      <c r="N5670" s="8" t="s">
        <v>17</v>
      </c>
      <c r="O5670" s="1" t="s">
        <v>21</v>
      </c>
      <c r="P5670" s="1" t="s">
        <v>11917</v>
      </c>
    </row>
    <row r="5671" spans="1:16" hidden="1" x14ac:dyDescent="0.3">
      <c r="A5671" t="s">
        <v>2074</v>
      </c>
      <c r="B5671" s="3" t="s">
        <v>7925</v>
      </c>
      <c r="C5671" s="4" t="s">
        <v>11913</v>
      </c>
      <c r="E5671" s="5">
        <v>999</v>
      </c>
      <c r="G5671" s="5">
        <v>999</v>
      </c>
      <c r="H5671" s="6">
        <v>656.42</v>
      </c>
      <c r="K5671" s="7">
        <v>1</v>
      </c>
      <c r="N5671" s="8" t="s">
        <v>17</v>
      </c>
      <c r="O5671" s="1" t="s">
        <v>21</v>
      </c>
      <c r="P5671" s="1" t="s">
        <v>11917</v>
      </c>
    </row>
    <row r="5672" spans="1:16" hidden="1" x14ac:dyDescent="0.3">
      <c r="A5672" t="s">
        <v>2049</v>
      </c>
      <c r="B5672" s="3" t="s">
        <v>7900</v>
      </c>
      <c r="C5672" s="4" t="s">
        <v>11913</v>
      </c>
      <c r="E5672" s="5">
        <v>1699</v>
      </c>
      <c r="G5672" s="5">
        <v>1699</v>
      </c>
      <c r="H5672" s="6">
        <v>1116.3800000000001</v>
      </c>
      <c r="K5672" s="7">
        <v>1</v>
      </c>
      <c r="N5672" s="8" t="s">
        <v>17</v>
      </c>
      <c r="O5672" s="1" t="s">
        <v>21</v>
      </c>
      <c r="P5672" s="1" t="s">
        <v>11917</v>
      </c>
    </row>
    <row r="5673" spans="1:16" hidden="1" x14ac:dyDescent="0.3">
      <c r="A5673" t="s">
        <v>2015</v>
      </c>
      <c r="B5673" s="3" t="s">
        <v>7866</v>
      </c>
      <c r="C5673" s="4" t="s">
        <v>11913</v>
      </c>
      <c r="E5673" s="5">
        <v>2199</v>
      </c>
      <c r="G5673" s="5">
        <v>2199</v>
      </c>
      <c r="H5673" s="6">
        <v>1444.92</v>
      </c>
      <c r="K5673" s="7">
        <v>1</v>
      </c>
      <c r="N5673" s="8" t="s">
        <v>17</v>
      </c>
      <c r="O5673" s="1" t="s">
        <v>21</v>
      </c>
      <c r="P5673" s="1" t="s">
        <v>11917</v>
      </c>
    </row>
    <row r="5674" spans="1:16" hidden="1" x14ac:dyDescent="0.3">
      <c r="A5674" t="s">
        <v>1603</v>
      </c>
      <c r="B5674" s="3" t="s">
        <v>7440</v>
      </c>
      <c r="C5674" s="4" t="s">
        <v>11913</v>
      </c>
      <c r="E5674" s="5">
        <v>1099</v>
      </c>
      <c r="G5674" s="5">
        <v>1099</v>
      </c>
      <c r="H5674" s="6">
        <v>722.13</v>
      </c>
      <c r="K5674" s="7">
        <v>1</v>
      </c>
      <c r="N5674" s="8" t="s">
        <v>17</v>
      </c>
      <c r="O5674" s="1" t="s">
        <v>21</v>
      </c>
      <c r="P5674" s="1" t="s">
        <v>11917</v>
      </c>
    </row>
    <row r="5675" spans="1:16" hidden="1" x14ac:dyDescent="0.3">
      <c r="A5675" t="s">
        <v>1602</v>
      </c>
      <c r="B5675" s="3" t="s">
        <v>7439</v>
      </c>
      <c r="C5675" s="4" t="s">
        <v>11913</v>
      </c>
      <c r="E5675" s="5">
        <v>1099</v>
      </c>
      <c r="G5675" s="5">
        <v>1099</v>
      </c>
      <c r="H5675" s="6">
        <v>722.13</v>
      </c>
      <c r="K5675" s="7">
        <v>1</v>
      </c>
      <c r="N5675" s="8" t="s">
        <v>17</v>
      </c>
      <c r="O5675" s="1" t="s">
        <v>21</v>
      </c>
      <c r="P5675" s="1" t="s">
        <v>11917</v>
      </c>
    </row>
    <row r="5676" spans="1:16" hidden="1" x14ac:dyDescent="0.3">
      <c r="A5676" t="s">
        <v>1871</v>
      </c>
      <c r="B5676" s="3" t="s">
        <v>7707</v>
      </c>
      <c r="C5676" s="4" t="s">
        <v>11913</v>
      </c>
      <c r="E5676" s="5">
        <v>3499</v>
      </c>
      <c r="G5676" s="5">
        <v>3499</v>
      </c>
      <c r="H5676" s="6">
        <v>2299.12</v>
      </c>
      <c r="K5676" s="7">
        <v>1</v>
      </c>
      <c r="N5676" s="8" t="s">
        <v>17</v>
      </c>
      <c r="O5676" s="1" t="s">
        <v>21</v>
      </c>
      <c r="P5676" s="1" t="s">
        <v>11917</v>
      </c>
    </row>
    <row r="5677" spans="1:16" hidden="1" x14ac:dyDescent="0.3">
      <c r="A5677" t="s">
        <v>483</v>
      </c>
      <c r="B5677" s="3" t="s">
        <v>6294</v>
      </c>
      <c r="C5677" s="4" t="s">
        <v>11913</v>
      </c>
      <c r="E5677" s="5">
        <v>1799</v>
      </c>
      <c r="G5677" s="5">
        <v>1799</v>
      </c>
      <c r="H5677" s="6">
        <v>1092.25</v>
      </c>
      <c r="K5677" s="7">
        <v>1</v>
      </c>
      <c r="N5677" s="8" t="s">
        <v>17</v>
      </c>
      <c r="O5677" s="1" t="s">
        <v>21</v>
      </c>
      <c r="P5677" s="1" t="s">
        <v>11917</v>
      </c>
    </row>
    <row r="5678" spans="1:16" hidden="1" x14ac:dyDescent="0.3">
      <c r="A5678" t="s">
        <v>1360</v>
      </c>
      <c r="B5678" s="3" t="s">
        <v>7181</v>
      </c>
      <c r="C5678" s="4" t="s">
        <v>11913</v>
      </c>
      <c r="E5678" s="5">
        <v>999</v>
      </c>
      <c r="G5678" s="5">
        <v>999</v>
      </c>
      <c r="H5678" s="6">
        <v>656.42</v>
      </c>
      <c r="K5678" s="7">
        <v>1</v>
      </c>
      <c r="N5678" s="8" t="s">
        <v>17</v>
      </c>
      <c r="O5678" s="1" t="s">
        <v>21</v>
      </c>
      <c r="P5678" s="1" t="s">
        <v>11917</v>
      </c>
    </row>
    <row r="5679" spans="1:16" hidden="1" x14ac:dyDescent="0.3">
      <c r="A5679" t="s">
        <v>4952</v>
      </c>
      <c r="B5679" s="3" t="s">
        <v>10856</v>
      </c>
      <c r="C5679" s="4" t="s">
        <v>11913</v>
      </c>
      <c r="E5679" s="5">
        <v>1999</v>
      </c>
      <c r="G5679" s="5">
        <v>1999</v>
      </c>
      <c r="H5679" s="6">
        <v>1213.68</v>
      </c>
      <c r="K5679" s="7">
        <v>1</v>
      </c>
      <c r="N5679" s="8" t="s">
        <v>17</v>
      </c>
      <c r="O5679" s="1" t="s">
        <v>21</v>
      </c>
      <c r="P5679" s="1" t="s">
        <v>11917</v>
      </c>
    </row>
    <row r="5680" spans="1:16" hidden="1" x14ac:dyDescent="0.3">
      <c r="A5680" t="s">
        <v>1668</v>
      </c>
      <c r="B5680" s="3" t="s">
        <v>7503</v>
      </c>
      <c r="C5680" s="4" t="s">
        <v>11913</v>
      </c>
      <c r="E5680" s="5">
        <v>2199</v>
      </c>
      <c r="G5680" s="5">
        <v>2199</v>
      </c>
      <c r="H5680" s="6">
        <v>1444.92</v>
      </c>
      <c r="K5680" s="7">
        <v>1</v>
      </c>
      <c r="N5680" s="8" t="s">
        <v>17</v>
      </c>
      <c r="O5680" s="1" t="s">
        <v>21</v>
      </c>
      <c r="P5680" s="1" t="s">
        <v>11917</v>
      </c>
    </row>
    <row r="5681" spans="1:16" hidden="1" x14ac:dyDescent="0.3">
      <c r="A5681" t="s">
        <v>1672</v>
      </c>
      <c r="B5681" s="3" t="s">
        <v>7507</v>
      </c>
      <c r="C5681" s="4" t="s">
        <v>11913</v>
      </c>
      <c r="E5681" s="5">
        <v>2199</v>
      </c>
      <c r="G5681" s="5">
        <v>2199</v>
      </c>
      <c r="H5681" s="6">
        <v>1444.92</v>
      </c>
      <c r="K5681" s="7">
        <v>1</v>
      </c>
      <c r="N5681" s="8" t="s">
        <v>17</v>
      </c>
      <c r="O5681" s="1" t="s">
        <v>21</v>
      </c>
      <c r="P5681" s="1" t="s">
        <v>11917</v>
      </c>
    </row>
    <row r="5682" spans="1:16" hidden="1" x14ac:dyDescent="0.3">
      <c r="A5682" t="s">
        <v>1403</v>
      </c>
      <c r="B5682" s="3" t="s">
        <v>7224</v>
      </c>
      <c r="C5682" s="4" t="s">
        <v>11913</v>
      </c>
      <c r="E5682" s="5">
        <v>1899</v>
      </c>
      <c r="G5682" s="5">
        <v>1899</v>
      </c>
      <c r="H5682" s="6">
        <v>1247.8</v>
      </c>
      <c r="K5682" s="7">
        <v>1</v>
      </c>
      <c r="N5682" s="8" t="s">
        <v>17</v>
      </c>
      <c r="O5682" s="1" t="s">
        <v>21</v>
      </c>
      <c r="P5682" s="1" t="s">
        <v>11917</v>
      </c>
    </row>
    <row r="5683" spans="1:16" hidden="1" x14ac:dyDescent="0.3">
      <c r="A5683" t="s">
        <v>1606</v>
      </c>
      <c r="B5683" s="3" t="s">
        <v>7443</v>
      </c>
      <c r="C5683" s="4" t="s">
        <v>11913</v>
      </c>
      <c r="E5683" s="5">
        <v>3299</v>
      </c>
      <c r="G5683" s="5">
        <v>3299</v>
      </c>
      <c r="H5683" s="6">
        <v>2167.6999999999998</v>
      </c>
      <c r="K5683" s="7">
        <v>1</v>
      </c>
      <c r="N5683" s="8" t="s">
        <v>17</v>
      </c>
      <c r="O5683" s="1" t="s">
        <v>21</v>
      </c>
      <c r="P5683" s="1" t="s">
        <v>11917</v>
      </c>
    </row>
    <row r="5684" spans="1:16" hidden="1" x14ac:dyDescent="0.3">
      <c r="A5684" t="s">
        <v>1619</v>
      </c>
      <c r="B5684" s="3" t="s">
        <v>7456</v>
      </c>
      <c r="C5684" s="4" t="s">
        <v>11913</v>
      </c>
      <c r="E5684" s="5">
        <v>3299</v>
      </c>
      <c r="G5684" s="5">
        <v>3299</v>
      </c>
      <c r="H5684" s="6">
        <v>2167.6999999999998</v>
      </c>
      <c r="K5684" s="7">
        <v>2</v>
      </c>
      <c r="N5684" s="8" t="s">
        <v>17</v>
      </c>
      <c r="O5684" s="1" t="s">
        <v>21</v>
      </c>
      <c r="P5684" s="1" t="s">
        <v>11917</v>
      </c>
    </row>
    <row r="5685" spans="1:16" hidden="1" x14ac:dyDescent="0.3">
      <c r="A5685" t="s">
        <v>1813</v>
      </c>
      <c r="B5685" s="3" t="s">
        <v>7648</v>
      </c>
      <c r="C5685" s="4" t="s">
        <v>11913</v>
      </c>
      <c r="E5685" s="5">
        <v>1199</v>
      </c>
      <c r="G5685" s="5">
        <v>1199</v>
      </c>
      <c r="H5685" s="6">
        <v>787.84</v>
      </c>
      <c r="K5685" s="7">
        <v>1</v>
      </c>
      <c r="N5685" s="8" t="s">
        <v>17</v>
      </c>
      <c r="O5685" s="1" t="s">
        <v>21</v>
      </c>
      <c r="P5685" s="1" t="s">
        <v>11917</v>
      </c>
    </row>
    <row r="5686" spans="1:16" hidden="1" x14ac:dyDescent="0.3">
      <c r="A5686" t="s">
        <v>1407</v>
      </c>
      <c r="B5686" s="3" t="s">
        <v>7228</v>
      </c>
      <c r="C5686" s="4" t="s">
        <v>11913</v>
      </c>
      <c r="E5686" s="5">
        <v>1999</v>
      </c>
      <c r="G5686" s="5">
        <v>1999</v>
      </c>
      <c r="H5686" s="6">
        <v>1313.51</v>
      </c>
      <c r="K5686" s="7">
        <v>1</v>
      </c>
      <c r="N5686" s="8" t="s">
        <v>17</v>
      </c>
      <c r="O5686" s="1" t="s">
        <v>21</v>
      </c>
      <c r="P5686" s="1" t="s">
        <v>11917</v>
      </c>
    </row>
    <row r="5687" spans="1:16" hidden="1" x14ac:dyDescent="0.3">
      <c r="A5687" t="s">
        <v>1585</v>
      </c>
      <c r="B5687" s="3" t="s">
        <v>7422</v>
      </c>
      <c r="C5687" s="4" t="s">
        <v>11913</v>
      </c>
      <c r="E5687" s="5">
        <v>2399</v>
      </c>
      <c r="G5687" s="5">
        <v>2399</v>
      </c>
      <c r="H5687" s="6">
        <v>1576.34</v>
      </c>
      <c r="K5687" s="7">
        <v>1</v>
      </c>
      <c r="N5687" s="8" t="s">
        <v>17</v>
      </c>
      <c r="O5687" s="1" t="s">
        <v>21</v>
      </c>
      <c r="P5687" s="1" t="s">
        <v>11917</v>
      </c>
    </row>
    <row r="5688" spans="1:16" hidden="1" x14ac:dyDescent="0.3">
      <c r="A5688" t="s">
        <v>1690</v>
      </c>
      <c r="B5688" s="3" t="s">
        <v>7525</v>
      </c>
      <c r="C5688" s="4" t="s">
        <v>11913</v>
      </c>
      <c r="E5688" s="5">
        <v>2599</v>
      </c>
      <c r="G5688" s="5">
        <v>2599</v>
      </c>
      <c r="H5688" s="6">
        <v>1707.76</v>
      </c>
      <c r="K5688" s="7">
        <v>1</v>
      </c>
      <c r="N5688" s="8" t="s">
        <v>17</v>
      </c>
      <c r="O5688" s="1" t="s">
        <v>21</v>
      </c>
      <c r="P5688" s="1" t="s">
        <v>11917</v>
      </c>
    </row>
    <row r="5689" spans="1:16" hidden="1" x14ac:dyDescent="0.3">
      <c r="A5689" t="s">
        <v>3115</v>
      </c>
      <c r="B5689" s="3" t="s">
        <v>8983</v>
      </c>
      <c r="C5689" s="4" t="s">
        <v>11913</v>
      </c>
      <c r="E5689" s="5">
        <v>1799</v>
      </c>
      <c r="G5689" s="5">
        <v>1799</v>
      </c>
      <c r="H5689" s="6">
        <v>1092.25</v>
      </c>
      <c r="K5689" s="7">
        <v>1</v>
      </c>
      <c r="N5689" s="8" t="s">
        <v>17</v>
      </c>
      <c r="O5689" s="1" t="s">
        <v>21</v>
      </c>
      <c r="P5689" s="1" t="s">
        <v>11917</v>
      </c>
    </row>
    <row r="5690" spans="1:16" hidden="1" x14ac:dyDescent="0.3">
      <c r="A5690" t="s">
        <v>476</v>
      </c>
      <c r="B5690" s="3" t="s">
        <v>6287</v>
      </c>
      <c r="C5690" s="4" t="s">
        <v>11913</v>
      </c>
      <c r="E5690" s="5">
        <v>1799</v>
      </c>
      <c r="G5690" s="5">
        <v>1799</v>
      </c>
      <c r="H5690" s="6">
        <v>1105.94</v>
      </c>
      <c r="K5690" s="7">
        <v>1</v>
      </c>
      <c r="N5690" s="8" t="s">
        <v>17</v>
      </c>
      <c r="O5690" s="1" t="s">
        <v>21</v>
      </c>
      <c r="P5690" s="1" t="s">
        <v>11917</v>
      </c>
    </row>
    <row r="5691" spans="1:16" hidden="1" x14ac:dyDescent="0.3">
      <c r="A5691" t="s">
        <v>479</v>
      </c>
      <c r="B5691" s="3" t="s">
        <v>6290</v>
      </c>
      <c r="C5691" s="4" t="s">
        <v>11913</v>
      </c>
      <c r="E5691" s="5">
        <v>1799</v>
      </c>
      <c r="G5691" s="5">
        <v>1799</v>
      </c>
      <c r="H5691" s="6">
        <v>1092.25</v>
      </c>
      <c r="K5691" s="7">
        <v>1</v>
      </c>
      <c r="N5691" s="8" t="s">
        <v>17</v>
      </c>
      <c r="O5691" s="1" t="s">
        <v>21</v>
      </c>
      <c r="P5691" s="1" t="s">
        <v>11917</v>
      </c>
    </row>
    <row r="5692" spans="1:16" hidden="1" x14ac:dyDescent="0.3">
      <c r="A5692" t="s">
        <v>1426</v>
      </c>
      <c r="B5692" s="3" t="s">
        <v>7248</v>
      </c>
      <c r="C5692" s="4" t="s">
        <v>11913</v>
      </c>
      <c r="E5692" s="5">
        <v>1999</v>
      </c>
      <c r="G5692" s="5">
        <v>1999</v>
      </c>
      <c r="H5692" s="6">
        <v>1313.51</v>
      </c>
      <c r="K5692" s="7">
        <v>1</v>
      </c>
      <c r="N5692" s="8" t="s">
        <v>17</v>
      </c>
      <c r="O5692" s="1" t="s">
        <v>21</v>
      </c>
      <c r="P5692" s="1" t="s">
        <v>11917</v>
      </c>
    </row>
    <row r="5693" spans="1:16" hidden="1" x14ac:dyDescent="0.3">
      <c r="A5693" t="s">
        <v>2356</v>
      </c>
      <c r="B5693" s="3" t="s">
        <v>8210</v>
      </c>
      <c r="C5693" s="4" t="s">
        <v>11913</v>
      </c>
      <c r="E5693" s="5">
        <v>1399</v>
      </c>
      <c r="G5693" s="5">
        <v>1399</v>
      </c>
      <c r="H5693" s="6">
        <v>906.02</v>
      </c>
      <c r="K5693" s="7">
        <v>1</v>
      </c>
      <c r="N5693" s="8" t="s">
        <v>17</v>
      </c>
      <c r="O5693" s="1" t="s">
        <v>21</v>
      </c>
      <c r="P5693" s="1" t="s">
        <v>11917</v>
      </c>
    </row>
    <row r="5694" spans="1:16" hidden="1" x14ac:dyDescent="0.3">
      <c r="A5694" t="s">
        <v>293</v>
      </c>
      <c r="B5694" s="3" t="s">
        <v>6104</v>
      </c>
      <c r="C5694" s="4" t="s">
        <v>11913</v>
      </c>
      <c r="E5694" s="5">
        <v>1399</v>
      </c>
      <c r="G5694" s="5">
        <v>1399</v>
      </c>
      <c r="H5694" s="6">
        <v>906.02</v>
      </c>
      <c r="K5694" s="7">
        <v>1</v>
      </c>
      <c r="N5694" s="8" t="s">
        <v>17</v>
      </c>
      <c r="O5694" s="1" t="s">
        <v>21</v>
      </c>
      <c r="P5694" s="1" t="s">
        <v>11917</v>
      </c>
    </row>
    <row r="5695" spans="1:16" hidden="1" x14ac:dyDescent="0.3">
      <c r="A5695" t="s">
        <v>4953</v>
      </c>
      <c r="B5695" s="3" t="s">
        <v>10857</v>
      </c>
      <c r="C5695" s="4" t="s">
        <v>11913</v>
      </c>
      <c r="E5695" s="5">
        <v>1399</v>
      </c>
      <c r="G5695" s="5">
        <v>1399</v>
      </c>
      <c r="H5695" s="6">
        <v>906.02</v>
      </c>
      <c r="K5695" s="7">
        <v>1</v>
      </c>
      <c r="N5695" s="8" t="s">
        <v>17</v>
      </c>
      <c r="O5695" s="1" t="s">
        <v>21</v>
      </c>
      <c r="P5695" s="1" t="s">
        <v>11917</v>
      </c>
    </row>
    <row r="5696" spans="1:16" hidden="1" x14ac:dyDescent="0.3">
      <c r="A5696" t="s">
        <v>283</v>
      </c>
      <c r="B5696" s="3" t="s">
        <v>6094</v>
      </c>
      <c r="C5696" s="4" t="s">
        <v>11913</v>
      </c>
      <c r="E5696" s="5">
        <v>1399</v>
      </c>
      <c r="G5696" s="5">
        <v>1399</v>
      </c>
      <c r="H5696" s="6">
        <v>906.02</v>
      </c>
      <c r="K5696" s="7">
        <v>1</v>
      </c>
      <c r="N5696" s="8" t="s">
        <v>17</v>
      </c>
      <c r="O5696" s="1" t="s">
        <v>21</v>
      </c>
      <c r="P5696" s="1" t="s">
        <v>11917</v>
      </c>
    </row>
    <row r="5697" spans="1:16" hidden="1" x14ac:dyDescent="0.3">
      <c r="A5697" t="s">
        <v>256</v>
      </c>
      <c r="B5697" s="3" t="s">
        <v>6067</v>
      </c>
      <c r="C5697" s="4" t="s">
        <v>11913</v>
      </c>
      <c r="E5697" s="5">
        <v>1399</v>
      </c>
      <c r="G5697" s="5">
        <v>1399</v>
      </c>
      <c r="H5697" s="6">
        <v>906.02</v>
      </c>
      <c r="K5697" s="7">
        <v>1</v>
      </c>
      <c r="N5697" s="8" t="s">
        <v>17</v>
      </c>
      <c r="O5697" s="1" t="s">
        <v>21</v>
      </c>
      <c r="P5697" s="1" t="s">
        <v>11917</v>
      </c>
    </row>
    <row r="5698" spans="1:16" hidden="1" x14ac:dyDescent="0.3">
      <c r="A5698" t="s">
        <v>259</v>
      </c>
      <c r="B5698" s="3" t="s">
        <v>6070</v>
      </c>
      <c r="C5698" s="4" t="s">
        <v>11913</v>
      </c>
      <c r="E5698" s="5">
        <v>1399</v>
      </c>
      <c r="G5698" s="5">
        <v>1399</v>
      </c>
      <c r="H5698" s="6">
        <v>906.02</v>
      </c>
      <c r="K5698" s="7">
        <v>1</v>
      </c>
      <c r="N5698" s="8" t="s">
        <v>17</v>
      </c>
      <c r="O5698" s="1" t="s">
        <v>21</v>
      </c>
      <c r="P5698" s="1" t="s">
        <v>11917</v>
      </c>
    </row>
    <row r="5699" spans="1:16" hidden="1" x14ac:dyDescent="0.3">
      <c r="A5699" t="s">
        <v>260</v>
      </c>
      <c r="B5699" s="3" t="s">
        <v>6071</v>
      </c>
      <c r="C5699" s="4" t="s">
        <v>11913</v>
      </c>
      <c r="E5699" s="5">
        <v>1399</v>
      </c>
      <c r="G5699" s="5">
        <v>1399</v>
      </c>
      <c r="H5699" s="6">
        <v>906.02</v>
      </c>
      <c r="K5699" s="7">
        <v>1</v>
      </c>
      <c r="N5699" s="8" t="s">
        <v>17</v>
      </c>
      <c r="O5699" s="1" t="s">
        <v>21</v>
      </c>
      <c r="P5699" s="1" t="s">
        <v>11917</v>
      </c>
    </row>
    <row r="5700" spans="1:16" hidden="1" x14ac:dyDescent="0.3">
      <c r="A5700" t="s">
        <v>509</v>
      </c>
      <c r="B5700" s="3" t="s">
        <v>6320</v>
      </c>
      <c r="C5700" s="4" t="s">
        <v>11913</v>
      </c>
      <c r="E5700" s="5">
        <v>1399</v>
      </c>
      <c r="G5700" s="5">
        <v>1399</v>
      </c>
      <c r="H5700" s="6">
        <v>906.02</v>
      </c>
      <c r="K5700" s="7">
        <v>2</v>
      </c>
      <c r="N5700" s="8" t="s">
        <v>17</v>
      </c>
      <c r="O5700" s="1" t="s">
        <v>21</v>
      </c>
      <c r="P5700" s="1" t="s">
        <v>11917</v>
      </c>
    </row>
    <row r="5701" spans="1:16" hidden="1" x14ac:dyDescent="0.3">
      <c r="A5701" t="s">
        <v>511</v>
      </c>
      <c r="B5701" s="3" t="s">
        <v>6322</v>
      </c>
      <c r="C5701" s="4" t="s">
        <v>11913</v>
      </c>
      <c r="E5701" s="5">
        <v>1399</v>
      </c>
      <c r="G5701" s="5">
        <v>1399</v>
      </c>
      <c r="H5701" s="6">
        <v>906.02</v>
      </c>
      <c r="K5701" s="7">
        <v>2</v>
      </c>
      <c r="N5701" s="8" t="s">
        <v>17</v>
      </c>
      <c r="O5701" s="1" t="s">
        <v>21</v>
      </c>
      <c r="P5701" s="1" t="s">
        <v>11917</v>
      </c>
    </row>
    <row r="5702" spans="1:16" hidden="1" x14ac:dyDescent="0.3">
      <c r="A5702" t="s">
        <v>525</v>
      </c>
      <c r="B5702" s="3" t="s">
        <v>6336</v>
      </c>
      <c r="C5702" s="4" t="s">
        <v>11913</v>
      </c>
      <c r="E5702" s="5">
        <v>1399</v>
      </c>
      <c r="G5702" s="5">
        <v>1399</v>
      </c>
      <c r="H5702" s="6">
        <v>906.02</v>
      </c>
      <c r="K5702" s="7">
        <v>1</v>
      </c>
      <c r="N5702" s="8" t="s">
        <v>17</v>
      </c>
      <c r="O5702" s="1" t="s">
        <v>21</v>
      </c>
      <c r="P5702" s="1" t="s">
        <v>11917</v>
      </c>
    </row>
    <row r="5703" spans="1:16" hidden="1" x14ac:dyDescent="0.3">
      <c r="A5703" t="s">
        <v>277</v>
      </c>
      <c r="B5703" s="3" t="s">
        <v>6088</v>
      </c>
      <c r="C5703" s="4" t="s">
        <v>11913</v>
      </c>
      <c r="E5703" s="5">
        <v>1399</v>
      </c>
      <c r="G5703" s="5">
        <v>1399</v>
      </c>
      <c r="H5703" s="6">
        <v>906.02</v>
      </c>
      <c r="K5703" s="7">
        <v>1</v>
      </c>
      <c r="N5703" s="8" t="s">
        <v>17</v>
      </c>
      <c r="O5703" s="1" t="s">
        <v>21</v>
      </c>
      <c r="P5703" s="1" t="s">
        <v>11917</v>
      </c>
    </row>
    <row r="5704" spans="1:16" hidden="1" x14ac:dyDescent="0.3">
      <c r="A5704" t="s">
        <v>262</v>
      </c>
      <c r="B5704" s="3" t="s">
        <v>6073</v>
      </c>
      <c r="C5704" s="4" t="s">
        <v>11913</v>
      </c>
      <c r="E5704" s="5">
        <v>1399</v>
      </c>
      <c r="G5704" s="5">
        <v>1399</v>
      </c>
      <c r="H5704" s="6">
        <v>906.02</v>
      </c>
      <c r="K5704" s="7">
        <v>2</v>
      </c>
      <c r="N5704" s="8" t="s">
        <v>17</v>
      </c>
      <c r="O5704" s="1" t="s">
        <v>21</v>
      </c>
      <c r="P5704" s="1" t="s">
        <v>11917</v>
      </c>
    </row>
    <row r="5705" spans="1:16" hidden="1" x14ac:dyDescent="0.3">
      <c r="A5705" t="s">
        <v>485</v>
      </c>
      <c r="B5705" s="3" t="s">
        <v>6296</v>
      </c>
      <c r="C5705" s="4" t="s">
        <v>11913</v>
      </c>
      <c r="E5705" s="5">
        <v>1999</v>
      </c>
      <c r="G5705" s="5">
        <v>1999</v>
      </c>
      <c r="H5705" s="6">
        <v>1213.68</v>
      </c>
      <c r="K5705" s="7">
        <v>2</v>
      </c>
      <c r="N5705" s="8" t="s">
        <v>17</v>
      </c>
      <c r="O5705" s="1" t="s">
        <v>21</v>
      </c>
      <c r="P5705" s="1" t="s">
        <v>11917</v>
      </c>
    </row>
    <row r="5706" spans="1:16" hidden="1" x14ac:dyDescent="0.3">
      <c r="A5706" t="s">
        <v>4954</v>
      </c>
      <c r="B5706" s="3" t="s">
        <v>10858</v>
      </c>
      <c r="C5706" s="4" t="s">
        <v>11913</v>
      </c>
      <c r="E5706" s="5">
        <v>1399</v>
      </c>
      <c r="G5706" s="5">
        <v>1399</v>
      </c>
      <c r="H5706" s="6">
        <v>906.02</v>
      </c>
      <c r="K5706" s="7">
        <v>1</v>
      </c>
      <c r="N5706" s="8" t="s">
        <v>17</v>
      </c>
      <c r="O5706" s="1" t="s">
        <v>21</v>
      </c>
      <c r="P5706" s="1" t="s">
        <v>11917</v>
      </c>
    </row>
    <row r="5707" spans="1:16" hidden="1" x14ac:dyDescent="0.3">
      <c r="A5707" t="s">
        <v>292</v>
      </c>
      <c r="B5707" s="3" t="s">
        <v>6103</v>
      </c>
      <c r="C5707" s="4" t="s">
        <v>11913</v>
      </c>
      <c r="E5707" s="5">
        <v>1399</v>
      </c>
      <c r="G5707" s="5">
        <v>1399</v>
      </c>
      <c r="H5707" s="6">
        <v>906.02</v>
      </c>
      <c r="K5707" s="7">
        <v>1</v>
      </c>
      <c r="N5707" s="8" t="s">
        <v>17</v>
      </c>
      <c r="O5707" s="1" t="s">
        <v>21</v>
      </c>
      <c r="P5707" s="1" t="s">
        <v>11917</v>
      </c>
    </row>
    <row r="5708" spans="1:16" hidden="1" x14ac:dyDescent="0.3">
      <c r="A5708" t="s">
        <v>513</v>
      </c>
      <c r="B5708" s="3" t="s">
        <v>6324</v>
      </c>
      <c r="C5708" s="4" t="s">
        <v>11913</v>
      </c>
      <c r="E5708" s="5">
        <v>1399</v>
      </c>
      <c r="G5708" s="5">
        <v>1399</v>
      </c>
      <c r="H5708" s="6">
        <v>906.02</v>
      </c>
      <c r="K5708" s="7">
        <v>1</v>
      </c>
      <c r="N5708" s="8" t="s">
        <v>17</v>
      </c>
      <c r="O5708" s="1" t="s">
        <v>21</v>
      </c>
      <c r="P5708" s="1" t="s">
        <v>11917</v>
      </c>
    </row>
    <row r="5709" spans="1:16" hidden="1" x14ac:dyDescent="0.3">
      <c r="A5709" t="s">
        <v>269</v>
      </c>
      <c r="B5709" s="3" t="s">
        <v>6080</v>
      </c>
      <c r="C5709" s="4" t="s">
        <v>11913</v>
      </c>
      <c r="E5709" s="5">
        <v>1399</v>
      </c>
      <c r="G5709" s="5">
        <v>1399</v>
      </c>
      <c r="H5709" s="6">
        <v>906.02</v>
      </c>
      <c r="K5709" s="7">
        <v>1</v>
      </c>
      <c r="N5709" s="8" t="s">
        <v>17</v>
      </c>
      <c r="O5709" s="1" t="s">
        <v>21</v>
      </c>
      <c r="P5709" s="1" t="s">
        <v>11917</v>
      </c>
    </row>
    <row r="5710" spans="1:16" hidden="1" x14ac:dyDescent="0.3">
      <c r="A5710" t="s">
        <v>270</v>
      </c>
      <c r="B5710" s="3" t="s">
        <v>6081</v>
      </c>
      <c r="C5710" s="4" t="s">
        <v>11913</v>
      </c>
      <c r="E5710" s="5">
        <v>1399</v>
      </c>
      <c r="G5710" s="5">
        <v>1399</v>
      </c>
      <c r="H5710" s="6">
        <v>906.02</v>
      </c>
      <c r="K5710" s="7">
        <v>2</v>
      </c>
      <c r="N5710" s="8" t="s">
        <v>17</v>
      </c>
      <c r="O5710" s="1" t="s">
        <v>21</v>
      </c>
      <c r="P5710" s="1" t="s">
        <v>11917</v>
      </c>
    </row>
    <row r="5711" spans="1:16" hidden="1" x14ac:dyDescent="0.3">
      <c r="A5711" t="s">
        <v>271</v>
      </c>
      <c r="B5711" s="3" t="s">
        <v>6082</v>
      </c>
      <c r="C5711" s="4" t="s">
        <v>11913</v>
      </c>
      <c r="E5711" s="5">
        <v>1399</v>
      </c>
      <c r="G5711" s="5">
        <v>1399</v>
      </c>
      <c r="H5711" s="6">
        <v>906.02</v>
      </c>
      <c r="K5711" s="7">
        <v>1</v>
      </c>
      <c r="N5711" s="8" t="s">
        <v>17</v>
      </c>
      <c r="O5711" s="1" t="s">
        <v>21</v>
      </c>
      <c r="P5711" s="1" t="s">
        <v>11917</v>
      </c>
    </row>
    <row r="5712" spans="1:16" hidden="1" x14ac:dyDescent="0.3">
      <c r="A5712" t="s">
        <v>42</v>
      </c>
      <c r="B5712" s="3" t="s">
        <v>5853</v>
      </c>
      <c r="C5712" s="4" t="s">
        <v>11913</v>
      </c>
      <c r="E5712" s="5">
        <v>1399</v>
      </c>
      <c r="G5712" s="5">
        <v>1399</v>
      </c>
      <c r="H5712" s="6">
        <v>906.02</v>
      </c>
      <c r="K5712" s="7">
        <v>1</v>
      </c>
      <c r="N5712" s="8" t="s">
        <v>17</v>
      </c>
      <c r="O5712" s="1" t="s">
        <v>21</v>
      </c>
      <c r="P5712" s="1" t="s">
        <v>11917</v>
      </c>
    </row>
    <row r="5713" spans="1:16" hidden="1" x14ac:dyDescent="0.3">
      <c r="A5713" t="s">
        <v>40</v>
      </c>
      <c r="B5713" s="3" t="s">
        <v>5851</v>
      </c>
      <c r="C5713" s="4" t="s">
        <v>11913</v>
      </c>
      <c r="E5713" s="5">
        <v>1399</v>
      </c>
      <c r="G5713" s="5">
        <v>1399</v>
      </c>
      <c r="H5713" s="6">
        <v>906.02</v>
      </c>
      <c r="K5713" s="7">
        <v>1</v>
      </c>
      <c r="N5713" s="8" t="s">
        <v>17</v>
      </c>
      <c r="O5713" s="1" t="s">
        <v>21</v>
      </c>
      <c r="P5713" s="1" t="s">
        <v>11917</v>
      </c>
    </row>
    <row r="5714" spans="1:16" hidden="1" x14ac:dyDescent="0.3">
      <c r="A5714" t="s">
        <v>1440</v>
      </c>
      <c r="B5714" s="3" t="s">
        <v>7262</v>
      </c>
      <c r="C5714" s="4" t="s">
        <v>11913</v>
      </c>
      <c r="E5714" s="5">
        <v>2199</v>
      </c>
      <c r="G5714" s="5">
        <v>2199</v>
      </c>
      <c r="H5714" s="6">
        <v>1165.47</v>
      </c>
      <c r="K5714" s="7">
        <v>1</v>
      </c>
      <c r="N5714" s="8" t="s">
        <v>17</v>
      </c>
      <c r="O5714" s="1" t="s">
        <v>21</v>
      </c>
      <c r="P5714" s="1" t="s">
        <v>11917</v>
      </c>
    </row>
    <row r="5715" spans="1:16" hidden="1" x14ac:dyDescent="0.3">
      <c r="A5715" t="s">
        <v>4955</v>
      </c>
      <c r="B5715" s="3" t="s">
        <v>10859</v>
      </c>
      <c r="C5715" s="4" t="s">
        <v>11913</v>
      </c>
      <c r="E5715" s="5">
        <v>1999</v>
      </c>
      <c r="G5715" s="5">
        <v>1999</v>
      </c>
      <c r="H5715" s="6">
        <v>1059.47</v>
      </c>
      <c r="K5715" s="7">
        <v>1</v>
      </c>
      <c r="N5715" s="8" t="s">
        <v>17</v>
      </c>
      <c r="O5715" s="1" t="s">
        <v>21</v>
      </c>
      <c r="P5715" s="1" t="s">
        <v>11917</v>
      </c>
    </row>
    <row r="5716" spans="1:16" hidden="1" x14ac:dyDescent="0.3">
      <c r="A5716" t="s">
        <v>834</v>
      </c>
      <c r="B5716" s="3" t="s">
        <v>6649</v>
      </c>
      <c r="C5716" s="4" t="s">
        <v>11913</v>
      </c>
      <c r="E5716" s="5">
        <v>2399</v>
      </c>
      <c r="G5716" s="5">
        <v>2399</v>
      </c>
      <c r="H5716" s="6">
        <v>1447.66</v>
      </c>
      <c r="K5716" s="7">
        <v>1</v>
      </c>
      <c r="N5716" s="8" t="s">
        <v>17</v>
      </c>
      <c r="O5716" s="1" t="s">
        <v>21</v>
      </c>
      <c r="P5716" s="1" t="s">
        <v>11917</v>
      </c>
    </row>
    <row r="5717" spans="1:16" hidden="1" x14ac:dyDescent="0.3">
      <c r="A5717" t="s">
        <v>829</v>
      </c>
      <c r="B5717" s="3" t="s">
        <v>6644</v>
      </c>
      <c r="C5717" s="4" t="s">
        <v>11913</v>
      </c>
      <c r="E5717" s="5">
        <v>2199</v>
      </c>
      <c r="G5717" s="5">
        <v>2199</v>
      </c>
      <c r="H5717" s="6">
        <v>1209.01</v>
      </c>
      <c r="K5717" s="7">
        <v>1</v>
      </c>
      <c r="N5717" s="8" t="s">
        <v>17</v>
      </c>
      <c r="O5717" s="1" t="s">
        <v>21</v>
      </c>
      <c r="P5717" s="1" t="s">
        <v>11917</v>
      </c>
    </row>
    <row r="5718" spans="1:16" hidden="1" x14ac:dyDescent="0.3">
      <c r="A5718" t="s">
        <v>3817</v>
      </c>
      <c r="B5718" s="3" t="s">
        <v>9692</v>
      </c>
      <c r="C5718" s="4" t="s">
        <v>11913</v>
      </c>
      <c r="E5718" s="5">
        <v>1499</v>
      </c>
      <c r="G5718" s="5">
        <v>1499</v>
      </c>
      <c r="H5718" s="6">
        <v>970.78</v>
      </c>
      <c r="K5718" s="7">
        <v>1</v>
      </c>
      <c r="N5718" s="8" t="s">
        <v>17</v>
      </c>
      <c r="O5718" s="1" t="s">
        <v>21</v>
      </c>
      <c r="P5718" s="1" t="s">
        <v>11917</v>
      </c>
    </row>
    <row r="5719" spans="1:16" hidden="1" x14ac:dyDescent="0.3">
      <c r="A5719" t="s">
        <v>3824</v>
      </c>
      <c r="B5719" s="3" t="s">
        <v>9699</v>
      </c>
      <c r="C5719" s="4" t="s">
        <v>11913</v>
      </c>
      <c r="E5719" s="5">
        <v>1499</v>
      </c>
      <c r="G5719" s="5">
        <v>1499</v>
      </c>
      <c r="H5719" s="6">
        <v>970.78</v>
      </c>
      <c r="K5719" s="7">
        <v>1</v>
      </c>
      <c r="N5719" s="8" t="s">
        <v>17</v>
      </c>
      <c r="O5719" s="1" t="s">
        <v>21</v>
      </c>
      <c r="P5719" s="1" t="s">
        <v>11917</v>
      </c>
    </row>
    <row r="5720" spans="1:16" hidden="1" x14ac:dyDescent="0.3">
      <c r="A5720" t="s">
        <v>230</v>
      </c>
      <c r="B5720" s="3" t="s">
        <v>6041</v>
      </c>
      <c r="C5720" s="4" t="s">
        <v>11913</v>
      </c>
      <c r="E5720" s="5">
        <v>1399</v>
      </c>
      <c r="G5720" s="5">
        <v>1399</v>
      </c>
      <c r="H5720" s="6">
        <v>906.02</v>
      </c>
      <c r="K5720" s="7">
        <v>2</v>
      </c>
      <c r="N5720" s="8" t="s">
        <v>17</v>
      </c>
      <c r="O5720" s="1" t="s">
        <v>21</v>
      </c>
      <c r="P5720" s="1" t="s">
        <v>11917</v>
      </c>
    </row>
    <row r="5721" spans="1:16" hidden="1" x14ac:dyDescent="0.3">
      <c r="A5721" t="s">
        <v>4956</v>
      </c>
      <c r="B5721" s="3" t="s">
        <v>10860</v>
      </c>
      <c r="C5721" s="4" t="s">
        <v>11913</v>
      </c>
      <c r="E5721" s="5">
        <v>2399</v>
      </c>
      <c r="G5721" s="5">
        <v>2399</v>
      </c>
      <c r="H5721" s="6">
        <v>1271.47</v>
      </c>
      <c r="K5721" s="7">
        <v>1</v>
      </c>
      <c r="N5721" s="8" t="s">
        <v>17</v>
      </c>
      <c r="O5721" s="1" t="s">
        <v>21</v>
      </c>
      <c r="P5721" s="1" t="s">
        <v>11917</v>
      </c>
    </row>
    <row r="5722" spans="1:16" hidden="1" x14ac:dyDescent="0.3">
      <c r="A5722" t="s">
        <v>2264</v>
      </c>
      <c r="B5722" s="3" t="s">
        <v>8118</v>
      </c>
      <c r="C5722" s="4" t="s">
        <v>11913</v>
      </c>
      <c r="E5722" s="5">
        <v>2499</v>
      </c>
      <c r="G5722" s="5">
        <v>2499</v>
      </c>
      <c r="H5722" s="6">
        <v>1600.45</v>
      </c>
      <c r="K5722" s="7">
        <v>1</v>
      </c>
      <c r="N5722" s="8" t="s">
        <v>17</v>
      </c>
      <c r="O5722" s="1" t="s">
        <v>21</v>
      </c>
      <c r="P5722" s="1" t="s">
        <v>11917</v>
      </c>
    </row>
    <row r="5723" spans="1:16" hidden="1" x14ac:dyDescent="0.3">
      <c r="A5723" t="s">
        <v>4957</v>
      </c>
      <c r="B5723" s="3" t="s">
        <v>10861</v>
      </c>
      <c r="C5723" s="4" t="s">
        <v>11913</v>
      </c>
      <c r="E5723" s="5">
        <v>1999</v>
      </c>
      <c r="G5723" s="5">
        <v>1999</v>
      </c>
      <c r="H5723" s="6">
        <v>1213.68</v>
      </c>
      <c r="K5723" s="7">
        <v>1</v>
      </c>
      <c r="N5723" s="8" t="s">
        <v>17</v>
      </c>
      <c r="O5723" s="1" t="s">
        <v>21</v>
      </c>
      <c r="P5723" s="1" t="s">
        <v>11917</v>
      </c>
    </row>
    <row r="5724" spans="1:16" hidden="1" x14ac:dyDescent="0.3">
      <c r="A5724" t="s">
        <v>4958</v>
      </c>
      <c r="B5724" s="3" t="s">
        <v>10862</v>
      </c>
      <c r="C5724" s="4" t="s">
        <v>11913</v>
      </c>
      <c r="E5724" s="5">
        <v>1999</v>
      </c>
      <c r="G5724" s="5">
        <v>1999</v>
      </c>
      <c r="H5724" s="6">
        <v>1213.68</v>
      </c>
      <c r="K5724" s="7">
        <v>2</v>
      </c>
      <c r="N5724" s="8" t="s">
        <v>17</v>
      </c>
      <c r="O5724" s="1" t="s">
        <v>21</v>
      </c>
      <c r="P5724" s="1" t="s">
        <v>11917</v>
      </c>
    </row>
    <row r="5725" spans="1:16" hidden="1" x14ac:dyDescent="0.3">
      <c r="A5725" t="s">
        <v>4959</v>
      </c>
      <c r="B5725" s="3" t="s">
        <v>10863</v>
      </c>
      <c r="C5725" s="4" t="s">
        <v>11913</v>
      </c>
      <c r="E5725" s="5">
        <v>1999</v>
      </c>
      <c r="G5725" s="5">
        <v>1999</v>
      </c>
      <c r="H5725" s="6">
        <v>1213.68</v>
      </c>
      <c r="K5725" s="7">
        <v>3</v>
      </c>
      <c r="N5725" s="8" t="s">
        <v>17</v>
      </c>
      <c r="O5725" s="1" t="s">
        <v>21</v>
      </c>
      <c r="P5725" s="1" t="s">
        <v>11917</v>
      </c>
    </row>
    <row r="5726" spans="1:16" hidden="1" x14ac:dyDescent="0.3">
      <c r="A5726" t="s">
        <v>4960</v>
      </c>
      <c r="B5726" s="3" t="s">
        <v>10864</v>
      </c>
      <c r="C5726" s="4" t="s">
        <v>11913</v>
      </c>
      <c r="E5726" s="5">
        <v>1999</v>
      </c>
      <c r="G5726" s="5">
        <v>1999</v>
      </c>
      <c r="H5726" s="6">
        <v>1213.68</v>
      </c>
      <c r="K5726" s="7">
        <v>1</v>
      </c>
      <c r="N5726" s="8" t="s">
        <v>17</v>
      </c>
      <c r="O5726" s="1" t="s">
        <v>21</v>
      </c>
      <c r="P5726" s="1" t="s">
        <v>11917</v>
      </c>
    </row>
    <row r="5727" spans="1:16" hidden="1" x14ac:dyDescent="0.3">
      <c r="A5727" t="s">
        <v>4961</v>
      </c>
      <c r="B5727" s="3" t="s">
        <v>10865</v>
      </c>
      <c r="C5727" s="4" t="s">
        <v>11913</v>
      </c>
      <c r="E5727" s="5">
        <v>1999</v>
      </c>
      <c r="G5727" s="5">
        <v>1999</v>
      </c>
      <c r="H5727" s="6">
        <v>1213.68</v>
      </c>
      <c r="K5727" s="7">
        <v>1</v>
      </c>
      <c r="N5727" s="8" t="s">
        <v>17</v>
      </c>
      <c r="O5727" s="1" t="s">
        <v>21</v>
      </c>
      <c r="P5727" s="1" t="s">
        <v>11917</v>
      </c>
    </row>
    <row r="5728" spans="1:16" hidden="1" x14ac:dyDescent="0.3">
      <c r="A5728" t="s">
        <v>4962</v>
      </c>
      <c r="B5728" s="3" t="s">
        <v>10866</v>
      </c>
      <c r="C5728" s="4" t="s">
        <v>11913</v>
      </c>
      <c r="E5728" s="5">
        <v>1999</v>
      </c>
      <c r="G5728" s="5">
        <v>1999</v>
      </c>
      <c r="H5728" s="6">
        <v>1213.68</v>
      </c>
      <c r="K5728" s="7">
        <v>1</v>
      </c>
      <c r="N5728" s="8" t="s">
        <v>17</v>
      </c>
      <c r="O5728" s="1" t="s">
        <v>21</v>
      </c>
      <c r="P5728" s="1" t="s">
        <v>11917</v>
      </c>
    </row>
    <row r="5729" spans="1:16" hidden="1" x14ac:dyDescent="0.3">
      <c r="A5729" t="s">
        <v>4963</v>
      </c>
      <c r="B5729" s="3" t="s">
        <v>10867</v>
      </c>
      <c r="C5729" s="4" t="s">
        <v>11913</v>
      </c>
      <c r="E5729" s="5">
        <v>1999</v>
      </c>
      <c r="G5729" s="5">
        <v>1999</v>
      </c>
      <c r="H5729" s="6">
        <v>1213.68</v>
      </c>
      <c r="K5729" s="7">
        <v>4</v>
      </c>
      <c r="N5729" s="8" t="s">
        <v>17</v>
      </c>
      <c r="O5729" s="1" t="s">
        <v>21</v>
      </c>
      <c r="P5729" s="1" t="s">
        <v>11917</v>
      </c>
    </row>
    <row r="5730" spans="1:16" hidden="1" x14ac:dyDescent="0.3">
      <c r="A5730" t="s">
        <v>4964</v>
      </c>
      <c r="B5730" s="3" t="s">
        <v>10868</v>
      </c>
      <c r="C5730" s="4" t="s">
        <v>11913</v>
      </c>
      <c r="E5730" s="5">
        <v>1999</v>
      </c>
      <c r="G5730" s="5">
        <v>1999</v>
      </c>
      <c r="H5730" s="6">
        <v>1213.68</v>
      </c>
      <c r="K5730" s="7">
        <v>1</v>
      </c>
      <c r="N5730" s="8" t="s">
        <v>17</v>
      </c>
      <c r="O5730" s="1" t="s">
        <v>21</v>
      </c>
      <c r="P5730" s="1" t="s">
        <v>11917</v>
      </c>
    </row>
    <row r="5731" spans="1:16" hidden="1" x14ac:dyDescent="0.3">
      <c r="A5731" t="s">
        <v>4965</v>
      </c>
      <c r="B5731" s="3" t="s">
        <v>10869</v>
      </c>
      <c r="C5731" s="4" t="s">
        <v>11913</v>
      </c>
      <c r="E5731" s="5">
        <v>1999</v>
      </c>
      <c r="G5731" s="5">
        <v>1999</v>
      </c>
      <c r="H5731" s="6">
        <v>1213.68</v>
      </c>
      <c r="K5731" s="7">
        <v>1</v>
      </c>
      <c r="N5731" s="8" t="s">
        <v>17</v>
      </c>
      <c r="O5731" s="1" t="s">
        <v>21</v>
      </c>
      <c r="P5731" s="1" t="s">
        <v>11917</v>
      </c>
    </row>
    <row r="5732" spans="1:16" hidden="1" x14ac:dyDescent="0.3">
      <c r="A5732" t="s">
        <v>1432</v>
      </c>
      <c r="B5732" s="3" t="s">
        <v>7254</v>
      </c>
      <c r="C5732" s="4" t="s">
        <v>11913</v>
      </c>
      <c r="E5732" s="5">
        <v>1999</v>
      </c>
      <c r="G5732" s="5">
        <v>1999</v>
      </c>
      <c r="H5732" s="6">
        <v>1263.5999999999999</v>
      </c>
      <c r="K5732" s="7">
        <v>4</v>
      </c>
      <c r="N5732" s="8" t="s">
        <v>17</v>
      </c>
      <c r="O5732" s="1" t="s">
        <v>21</v>
      </c>
      <c r="P5732" s="1" t="s">
        <v>11917</v>
      </c>
    </row>
    <row r="5733" spans="1:16" hidden="1" x14ac:dyDescent="0.3">
      <c r="A5733" t="s">
        <v>1438</v>
      </c>
      <c r="B5733" s="3" t="s">
        <v>7260</v>
      </c>
      <c r="C5733" s="4" t="s">
        <v>11913</v>
      </c>
      <c r="E5733" s="5">
        <v>1999</v>
      </c>
      <c r="G5733" s="5">
        <v>1999</v>
      </c>
      <c r="H5733" s="6">
        <v>1213.68</v>
      </c>
      <c r="K5733" s="7">
        <v>2</v>
      </c>
      <c r="N5733" s="8" t="s">
        <v>17</v>
      </c>
      <c r="O5733" s="1" t="s">
        <v>21</v>
      </c>
      <c r="P5733" s="1" t="s">
        <v>11917</v>
      </c>
    </row>
    <row r="5734" spans="1:16" hidden="1" x14ac:dyDescent="0.3">
      <c r="A5734" t="s">
        <v>303</v>
      </c>
      <c r="B5734" s="3" t="s">
        <v>6114</v>
      </c>
      <c r="C5734" s="4" t="s">
        <v>11913</v>
      </c>
      <c r="E5734" s="5">
        <v>1399</v>
      </c>
      <c r="G5734" s="5">
        <v>1399</v>
      </c>
      <c r="H5734" s="6">
        <v>906.02</v>
      </c>
      <c r="K5734" s="7">
        <v>1</v>
      </c>
      <c r="N5734" s="8" t="s">
        <v>17</v>
      </c>
      <c r="O5734" s="1" t="s">
        <v>21</v>
      </c>
      <c r="P5734" s="1" t="s">
        <v>11917</v>
      </c>
    </row>
    <row r="5735" spans="1:16" hidden="1" x14ac:dyDescent="0.3">
      <c r="A5735" t="s">
        <v>4966</v>
      </c>
      <c r="B5735" s="3" t="s">
        <v>10870</v>
      </c>
      <c r="C5735" s="4" t="s">
        <v>11913</v>
      </c>
      <c r="E5735" s="5">
        <v>2199</v>
      </c>
      <c r="G5735" s="5">
        <v>2199</v>
      </c>
      <c r="H5735" s="6">
        <v>1165.47</v>
      </c>
      <c r="K5735" s="7">
        <v>1</v>
      </c>
      <c r="N5735" s="8" t="s">
        <v>17</v>
      </c>
      <c r="O5735" s="1" t="s">
        <v>21</v>
      </c>
      <c r="P5735" s="1" t="s">
        <v>11917</v>
      </c>
    </row>
    <row r="5736" spans="1:16" hidden="1" x14ac:dyDescent="0.3">
      <c r="A5736" t="s">
        <v>304</v>
      </c>
      <c r="B5736" s="3" t="s">
        <v>6115</v>
      </c>
      <c r="C5736" s="4" t="s">
        <v>11913</v>
      </c>
      <c r="E5736" s="5">
        <v>1399</v>
      </c>
      <c r="G5736" s="5">
        <v>1399</v>
      </c>
      <c r="H5736" s="6">
        <v>906.02</v>
      </c>
      <c r="K5736" s="7">
        <v>1</v>
      </c>
      <c r="N5736" s="8" t="s">
        <v>17</v>
      </c>
      <c r="O5736" s="1" t="s">
        <v>21</v>
      </c>
      <c r="P5736" s="1" t="s">
        <v>11917</v>
      </c>
    </row>
    <row r="5737" spans="1:16" hidden="1" x14ac:dyDescent="0.3">
      <c r="A5737" t="s">
        <v>4368</v>
      </c>
      <c r="B5737" s="3" t="s">
        <v>10252</v>
      </c>
      <c r="C5737" s="4" t="s">
        <v>11913</v>
      </c>
      <c r="E5737" s="5">
        <v>1799</v>
      </c>
      <c r="G5737" s="5">
        <v>1799</v>
      </c>
      <c r="H5737" s="6">
        <v>1092.25</v>
      </c>
      <c r="K5737" s="7">
        <v>1</v>
      </c>
      <c r="N5737" s="8" t="s">
        <v>17</v>
      </c>
      <c r="O5737" s="1" t="s">
        <v>21</v>
      </c>
      <c r="P5737" s="1" t="s">
        <v>11917</v>
      </c>
    </row>
    <row r="5738" spans="1:16" hidden="1" x14ac:dyDescent="0.3">
      <c r="A5738" t="s">
        <v>4363</v>
      </c>
      <c r="B5738" s="3" t="s">
        <v>10247</v>
      </c>
      <c r="C5738" s="4" t="s">
        <v>11913</v>
      </c>
      <c r="E5738" s="5">
        <v>1799</v>
      </c>
      <c r="G5738" s="5">
        <v>1799</v>
      </c>
      <c r="H5738" s="6">
        <v>1092.25</v>
      </c>
      <c r="K5738" s="7">
        <v>1</v>
      </c>
      <c r="N5738" s="8" t="s">
        <v>17</v>
      </c>
      <c r="O5738" s="1" t="s">
        <v>21</v>
      </c>
      <c r="P5738" s="1" t="s">
        <v>11917</v>
      </c>
    </row>
    <row r="5739" spans="1:16" hidden="1" x14ac:dyDescent="0.3">
      <c r="A5739" t="s">
        <v>4364</v>
      </c>
      <c r="B5739" s="3" t="s">
        <v>10248</v>
      </c>
      <c r="C5739" s="4" t="s">
        <v>11913</v>
      </c>
      <c r="E5739" s="5">
        <v>1799</v>
      </c>
      <c r="G5739" s="5">
        <v>1799</v>
      </c>
      <c r="H5739" s="6">
        <v>1092.25</v>
      </c>
      <c r="K5739" s="7">
        <v>1</v>
      </c>
      <c r="N5739" s="8" t="s">
        <v>17</v>
      </c>
      <c r="O5739" s="1" t="s">
        <v>21</v>
      </c>
      <c r="P5739" s="1" t="s">
        <v>11917</v>
      </c>
    </row>
    <row r="5740" spans="1:16" hidden="1" x14ac:dyDescent="0.3">
      <c r="A5740" t="s">
        <v>4365</v>
      </c>
      <c r="B5740" s="3" t="s">
        <v>10249</v>
      </c>
      <c r="C5740" s="4" t="s">
        <v>11913</v>
      </c>
      <c r="E5740" s="5">
        <v>1799</v>
      </c>
      <c r="G5740" s="5">
        <v>1799</v>
      </c>
      <c r="H5740" s="6">
        <v>1092.25</v>
      </c>
      <c r="K5740" s="7">
        <v>1</v>
      </c>
      <c r="N5740" s="8" t="s">
        <v>17</v>
      </c>
      <c r="O5740" s="1" t="s">
        <v>21</v>
      </c>
      <c r="P5740" s="1" t="s">
        <v>11917</v>
      </c>
    </row>
    <row r="5741" spans="1:16" hidden="1" x14ac:dyDescent="0.3">
      <c r="A5741" t="s">
        <v>4366</v>
      </c>
      <c r="B5741" s="3" t="s">
        <v>10250</v>
      </c>
      <c r="C5741" s="4" t="s">
        <v>11913</v>
      </c>
      <c r="E5741" s="5">
        <v>1799</v>
      </c>
      <c r="G5741" s="5">
        <v>1799</v>
      </c>
      <c r="H5741" s="6">
        <v>1092.25</v>
      </c>
      <c r="K5741" s="7">
        <v>1</v>
      </c>
      <c r="N5741" s="8" t="s">
        <v>17</v>
      </c>
      <c r="O5741" s="1" t="s">
        <v>21</v>
      </c>
      <c r="P5741" s="1" t="s">
        <v>11917</v>
      </c>
    </row>
    <row r="5742" spans="1:16" hidden="1" x14ac:dyDescent="0.3">
      <c r="A5742" t="s">
        <v>3110</v>
      </c>
      <c r="B5742" s="3" t="s">
        <v>8978</v>
      </c>
      <c r="C5742" s="4" t="s">
        <v>11913</v>
      </c>
      <c r="E5742" s="5">
        <v>1799</v>
      </c>
      <c r="G5742" s="5">
        <v>1799</v>
      </c>
      <c r="H5742" s="6">
        <v>1092.25</v>
      </c>
      <c r="K5742" s="7">
        <v>2</v>
      </c>
      <c r="N5742" s="8" t="s">
        <v>17</v>
      </c>
      <c r="O5742" s="1" t="s">
        <v>21</v>
      </c>
      <c r="P5742" s="1" t="s">
        <v>11917</v>
      </c>
    </row>
    <row r="5743" spans="1:16" hidden="1" x14ac:dyDescent="0.3">
      <c r="A5743" t="s">
        <v>3119</v>
      </c>
      <c r="B5743" s="3" t="s">
        <v>8987</v>
      </c>
      <c r="C5743" s="4" t="s">
        <v>11913</v>
      </c>
      <c r="E5743" s="5">
        <v>1799</v>
      </c>
      <c r="G5743" s="5">
        <v>1799</v>
      </c>
      <c r="H5743" s="6">
        <v>1092.25</v>
      </c>
      <c r="K5743" s="7">
        <v>2</v>
      </c>
      <c r="N5743" s="8" t="s">
        <v>17</v>
      </c>
      <c r="O5743" s="1" t="s">
        <v>21</v>
      </c>
      <c r="P5743" s="1" t="s">
        <v>11917</v>
      </c>
    </row>
    <row r="5744" spans="1:16" hidden="1" x14ac:dyDescent="0.3">
      <c r="A5744" t="s">
        <v>3109</v>
      </c>
      <c r="B5744" s="3" t="s">
        <v>8977</v>
      </c>
      <c r="C5744" s="4" t="s">
        <v>11913</v>
      </c>
      <c r="E5744" s="5">
        <v>1799</v>
      </c>
      <c r="G5744" s="5">
        <v>1799</v>
      </c>
      <c r="H5744" s="6">
        <v>1092.25</v>
      </c>
      <c r="K5744" s="7">
        <v>3</v>
      </c>
      <c r="N5744" s="8" t="s">
        <v>17</v>
      </c>
      <c r="O5744" s="1" t="s">
        <v>21</v>
      </c>
      <c r="P5744" s="1" t="s">
        <v>11917</v>
      </c>
    </row>
    <row r="5745" spans="1:16" hidden="1" x14ac:dyDescent="0.3">
      <c r="A5745" t="s">
        <v>289</v>
      </c>
      <c r="B5745" s="3" t="s">
        <v>6100</v>
      </c>
      <c r="C5745" s="4" t="s">
        <v>11913</v>
      </c>
      <c r="E5745" s="5">
        <v>1399</v>
      </c>
      <c r="G5745" s="5">
        <v>1399</v>
      </c>
      <c r="H5745" s="6">
        <v>906.02</v>
      </c>
      <c r="K5745" s="7">
        <v>1</v>
      </c>
      <c r="N5745" s="8" t="s">
        <v>17</v>
      </c>
      <c r="O5745" s="1" t="s">
        <v>21</v>
      </c>
      <c r="P5745" s="1" t="s">
        <v>11917</v>
      </c>
    </row>
    <row r="5746" spans="1:16" hidden="1" x14ac:dyDescent="0.3">
      <c r="A5746" t="s">
        <v>290</v>
      </c>
      <c r="B5746" s="3" t="s">
        <v>6101</v>
      </c>
      <c r="C5746" s="4" t="s">
        <v>11913</v>
      </c>
      <c r="E5746" s="5">
        <v>1399</v>
      </c>
      <c r="G5746" s="5">
        <v>1399</v>
      </c>
      <c r="H5746" s="6">
        <v>906.02</v>
      </c>
      <c r="K5746" s="7">
        <v>2</v>
      </c>
      <c r="N5746" s="8" t="s">
        <v>17</v>
      </c>
      <c r="O5746" s="1" t="s">
        <v>21</v>
      </c>
      <c r="P5746" s="1" t="s">
        <v>11917</v>
      </c>
    </row>
    <row r="5747" spans="1:16" hidden="1" x14ac:dyDescent="0.3">
      <c r="A5747" t="s">
        <v>505</v>
      </c>
      <c r="B5747" s="3" t="s">
        <v>6316</v>
      </c>
      <c r="C5747" s="4" t="s">
        <v>11913</v>
      </c>
      <c r="E5747" s="5">
        <v>1399</v>
      </c>
      <c r="G5747" s="5">
        <v>1399</v>
      </c>
      <c r="H5747" s="6">
        <v>906.02</v>
      </c>
      <c r="K5747" s="7">
        <v>1</v>
      </c>
      <c r="N5747" s="8" t="s">
        <v>17</v>
      </c>
      <c r="O5747" s="1" t="s">
        <v>21</v>
      </c>
      <c r="P5747" s="1" t="s">
        <v>11917</v>
      </c>
    </row>
    <row r="5748" spans="1:16" hidden="1" x14ac:dyDescent="0.3">
      <c r="A5748" t="s">
        <v>500</v>
      </c>
      <c r="B5748" s="3" t="s">
        <v>6311</v>
      </c>
      <c r="C5748" s="4" t="s">
        <v>11913</v>
      </c>
      <c r="E5748" s="5">
        <v>1999</v>
      </c>
      <c r="G5748" s="5">
        <v>1999</v>
      </c>
      <c r="H5748" s="6">
        <v>1213.68</v>
      </c>
      <c r="K5748" s="7">
        <v>1</v>
      </c>
      <c r="N5748" s="8" t="s">
        <v>17</v>
      </c>
      <c r="O5748" s="1" t="s">
        <v>21</v>
      </c>
      <c r="P5748" s="1" t="s">
        <v>11917</v>
      </c>
    </row>
    <row r="5749" spans="1:16" hidden="1" x14ac:dyDescent="0.3">
      <c r="A5749" t="s">
        <v>4967</v>
      </c>
      <c r="B5749" s="3" t="s">
        <v>10871</v>
      </c>
      <c r="C5749" s="4" t="s">
        <v>11913</v>
      </c>
      <c r="E5749" s="5">
        <v>1999</v>
      </c>
      <c r="G5749" s="5">
        <v>1999</v>
      </c>
      <c r="H5749" s="6">
        <v>1213.68</v>
      </c>
      <c r="K5749" s="7">
        <v>1</v>
      </c>
      <c r="N5749" s="8" t="s">
        <v>17</v>
      </c>
      <c r="O5749" s="1" t="s">
        <v>21</v>
      </c>
      <c r="P5749" s="1" t="s">
        <v>11917</v>
      </c>
    </row>
    <row r="5750" spans="1:16" hidden="1" x14ac:dyDescent="0.3">
      <c r="A5750" t="s">
        <v>3086</v>
      </c>
      <c r="B5750" s="3" t="s">
        <v>8954</v>
      </c>
      <c r="C5750" s="4" t="s">
        <v>11913</v>
      </c>
      <c r="E5750" s="5">
        <v>1999</v>
      </c>
      <c r="G5750" s="5">
        <v>1999</v>
      </c>
      <c r="H5750" s="6">
        <v>1213.68</v>
      </c>
      <c r="K5750" s="7">
        <v>1</v>
      </c>
      <c r="N5750" s="8" t="s">
        <v>17</v>
      </c>
      <c r="O5750" s="1" t="s">
        <v>21</v>
      </c>
      <c r="P5750" s="1" t="s">
        <v>11917</v>
      </c>
    </row>
    <row r="5751" spans="1:16" hidden="1" x14ac:dyDescent="0.3">
      <c r="A5751" t="s">
        <v>3072</v>
      </c>
      <c r="B5751" s="3" t="s">
        <v>8940</v>
      </c>
      <c r="C5751" s="4" t="s">
        <v>11913</v>
      </c>
      <c r="E5751" s="5">
        <v>3199</v>
      </c>
      <c r="G5751" s="5">
        <v>3199</v>
      </c>
      <c r="H5751" s="6">
        <v>1942.25</v>
      </c>
      <c r="K5751" s="7">
        <v>1</v>
      </c>
      <c r="N5751" s="8" t="s">
        <v>17</v>
      </c>
      <c r="O5751" s="1" t="s">
        <v>21</v>
      </c>
      <c r="P5751" s="1" t="s">
        <v>11917</v>
      </c>
    </row>
    <row r="5752" spans="1:16" hidden="1" x14ac:dyDescent="0.3">
      <c r="A5752" t="s">
        <v>4968</v>
      </c>
      <c r="B5752" s="3" t="s">
        <v>10872</v>
      </c>
      <c r="C5752" s="4" t="s">
        <v>11913</v>
      </c>
      <c r="E5752" s="5">
        <v>2499</v>
      </c>
      <c r="G5752" s="5">
        <v>2499</v>
      </c>
      <c r="H5752" s="6">
        <v>1517.25</v>
      </c>
      <c r="K5752" s="7">
        <v>1</v>
      </c>
      <c r="N5752" s="8" t="s">
        <v>17</v>
      </c>
      <c r="O5752" s="1" t="s">
        <v>21</v>
      </c>
      <c r="P5752" s="1" t="s">
        <v>11917</v>
      </c>
    </row>
    <row r="5753" spans="1:16" hidden="1" x14ac:dyDescent="0.3">
      <c r="A5753" t="s">
        <v>4969</v>
      </c>
      <c r="B5753" s="3" t="s">
        <v>10873</v>
      </c>
      <c r="C5753" s="4" t="s">
        <v>11913</v>
      </c>
      <c r="E5753" s="5">
        <v>2299</v>
      </c>
      <c r="G5753" s="5">
        <v>2299</v>
      </c>
      <c r="H5753" s="6">
        <v>1395.82</v>
      </c>
      <c r="K5753" s="7">
        <v>1</v>
      </c>
      <c r="N5753" s="8" t="s">
        <v>17</v>
      </c>
      <c r="O5753" s="1" t="s">
        <v>21</v>
      </c>
      <c r="P5753" s="1" t="s">
        <v>11917</v>
      </c>
    </row>
    <row r="5754" spans="1:16" hidden="1" x14ac:dyDescent="0.3">
      <c r="A5754" t="s">
        <v>4970</v>
      </c>
      <c r="B5754" s="3" t="s">
        <v>10874</v>
      </c>
      <c r="C5754" s="4" t="s">
        <v>11913</v>
      </c>
      <c r="E5754" s="5">
        <v>2299</v>
      </c>
      <c r="G5754" s="5">
        <v>2299</v>
      </c>
      <c r="H5754" s="6">
        <v>1395.82</v>
      </c>
      <c r="K5754" s="7">
        <v>1</v>
      </c>
      <c r="N5754" s="8" t="s">
        <v>17</v>
      </c>
      <c r="O5754" s="1" t="s">
        <v>21</v>
      </c>
      <c r="P5754" s="1" t="s">
        <v>11917</v>
      </c>
    </row>
    <row r="5755" spans="1:16" hidden="1" x14ac:dyDescent="0.3">
      <c r="A5755" t="s">
        <v>4971</v>
      </c>
      <c r="B5755" s="3" t="s">
        <v>10875</v>
      </c>
      <c r="C5755" s="4" t="s">
        <v>11913</v>
      </c>
      <c r="E5755" s="5">
        <v>2299</v>
      </c>
      <c r="G5755" s="5">
        <v>2299</v>
      </c>
      <c r="H5755" s="6">
        <v>1395.82</v>
      </c>
      <c r="K5755" s="7">
        <v>1</v>
      </c>
      <c r="N5755" s="8" t="s">
        <v>17</v>
      </c>
      <c r="O5755" s="1" t="s">
        <v>21</v>
      </c>
      <c r="P5755" s="1" t="s">
        <v>11917</v>
      </c>
    </row>
    <row r="5756" spans="1:16" hidden="1" x14ac:dyDescent="0.3">
      <c r="A5756" t="s">
        <v>4972</v>
      </c>
      <c r="B5756" s="3" t="s">
        <v>10876</v>
      </c>
      <c r="C5756" s="4" t="s">
        <v>11913</v>
      </c>
      <c r="E5756" s="5">
        <v>2299</v>
      </c>
      <c r="G5756" s="5">
        <v>2299</v>
      </c>
      <c r="H5756" s="6">
        <v>1395.82</v>
      </c>
      <c r="K5756" s="7">
        <v>1</v>
      </c>
      <c r="N5756" s="8" t="s">
        <v>17</v>
      </c>
      <c r="O5756" s="1" t="s">
        <v>21</v>
      </c>
      <c r="P5756" s="1" t="s">
        <v>11917</v>
      </c>
    </row>
    <row r="5757" spans="1:16" x14ac:dyDescent="0.3">
      <c r="A5757" s="9" t="s">
        <v>4973</v>
      </c>
      <c r="B5757" s="13" t="s">
        <v>10877</v>
      </c>
      <c r="C5757" s="14" t="s">
        <v>11913</v>
      </c>
      <c r="D5757" s="9"/>
      <c r="E5757" s="15">
        <v>2299</v>
      </c>
      <c r="F5757" s="9"/>
      <c r="G5757" s="15">
        <v>2299</v>
      </c>
      <c r="H5757" s="16">
        <v>1395.82</v>
      </c>
      <c r="I5757" s="9"/>
      <c r="J5757" s="9">
        <v>1</v>
      </c>
      <c r="K5757" s="17">
        <v>1</v>
      </c>
      <c r="L5757" s="9"/>
      <c r="M5757" s="9"/>
      <c r="N5757" s="18" t="s">
        <v>17</v>
      </c>
      <c r="O5757" s="19" t="s">
        <v>21</v>
      </c>
      <c r="P5757" s="19" t="s">
        <v>11917</v>
      </c>
    </row>
    <row r="5758" spans="1:16" hidden="1" x14ac:dyDescent="0.3">
      <c r="A5758" t="s">
        <v>4974</v>
      </c>
      <c r="B5758" s="3" t="s">
        <v>10878</v>
      </c>
      <c r="C5758" s="4" t="s">
        <v>11913</v>
      </c>
      <c r="E5758" s="5">
        <v>2099</v>
      </c>
      <c r="G5758" s="5">
        <v>2099</v>
      </c>
      <c r="H5758" s="6">
        <v>1274.3900000000001</v>
      </c>
      <c r="K5758" s="7">
        <v>1</v>
      </c>
      <c r="N5758" s="8" t="s">
        <v>17</v>
      </c>
      <c r="O5758" s="1" t="s">
        <v>21</v>
      </c>
      <c r="P5758" s="1" t="s">
        <v>11917</v>
      </c>
    </row>
    <row r="5759" spans="1:16" hidden="1" x14ac:dyDescent="0.3">
      <c r="A5759" t="s">
        <v>2871</v>
      </c>
      <c r="B5759" s="3" t="s">
        <v>8739</v>
      </c>
      <c r="C5759" s="4" t="s">
        <v>11913</v>
      </c>
      <c r="E5759" s="5">
        <v>1999</v>
      </c>
      <c r="G5759" s="5">
        <v>1999</v>
      </c>
      <c r="H5759" s="6">
        <v>1213.68</v>
      </c>
      <c r="K5759" s="7">
        <v>1</v>
      </c>
      <c r="N5759" s="8" t="s">
        <v>17</v>
      </c>
      <c r="O5759" s="1" t="s">
        <v>21</v>
      </c>
      <c r="P5759" s="1" t="s">
        <v>11917</v>
      </c>
    </row>
    <row r="5760" spans="1:16" hidden="1" x14ac:dyDescent="0.3">
      <c r="A5760" t="s">
        <v>2922</v>
      </c>
      <c r="B5760" s="3" t="s">
        <v>8790</v>
      </c>
      <c r="C5760" s="4" t="s">
        <v>11913</v>
      </c>
      <c r="E5760" s="5">
        <v>1999</v>
      </c>
      <c r="G5760" s="5">
        <v>1999</v>
      </c>
      <c r="H5760" s="6">
        <v>1213.68</v>
      </c>
      <c r="K5760" s="7">
        <v>1</v>
      </c>
      <c r="N5760" s="8" t="s">
        <v>17</v>
      </c>
      <c r="O5760" s="1" t="s">
        <v>21</v>
      </c>
      <c r="P5760" s="1" t="s">
        <v>11917</v>
      </c>
    </row>
    <row r="5761" spans="1:16" hidden="1" x14ac:dyDescent="0.3">
      <c r="A5761" t="s">
        <v>4975</v>
      </c>
      <c r="B5761" s="3" t="s">
        <v>10879</v>
      </c>
      <c r="C5761" s="4" t="s">
        <v>11913</v>
      </c>
      <c r="E5761" s="5">
        <v>2099</v>
      </c>
      <c r="G5761" s="5">
        <v>2099</v>
      </c>
      <c r="H5761" s="6">
        <v>1274.3900000000001</v>
      </c>
      <c r="K5761" s="7">
        <v>1</v>
      </c>
      <c r="N5761" s="8" t="s">
        <v>17</v>
      </c>
      <c r="O5761" s="1" t="s">
        <v>21</v>
      </c>
      <c r="P5761" s="1" t="s">
        <v>11917</v>
      </c>
    </row>
    <row r="5762" spans="1:16" hidden="1" x14ac:dyDescent="0.3">
      <c r="A5762" t="s">
        <v>4976</v>
      </c>
      <c r="B5762" s="3" t="s">
        <v>10880</v>
      </c>
      <c r="C5762" s="4" t="s">
        <v>11913</v>
      </c>
      <c r="E5762" s="5">
        <v>2599</v>
      </c>
      <c r="G5762" s="5">
        <v>2599</v>
      </c>
      <c r="H5762" s="6">
        <v>1577.96</v>
      </c>
      <c r="K5762" s="7">
        <v>1</v>
      </c>
      <c r="N5762" s="8" t="s">
        <v>17</v>
      </c>
      <c r="O5762" s="1" t="s">
        <v>21</v>
      </c>
      <c r="P5762" s="1" t="s">
        <v>11917</v>
      </c>
    </row>
    <row r="5763" spans="1:16" hidden="1" x14ac:dyDescent="0.3">
      <c r="A5763" t="s">
        <v>4977</v>
      </c>
      <c r="B5763" s="3" t="s">
        <v>10881</v>
      </c>
      <c r="C5763" s="4" t="s">
        <v>11913</v>
      </c>
      <c r="E5763" s="5">
        <v>2099</v>
      </c>
      <c r="G5763" s="5">
        <v>2099</v>
      </c>
      <c r="H5763" s="6">
        <v>1274.3900000000001</v>
      </c>
      <c r="K5763" s="7">
        <v>1</v>
      </c>
      <c r="N5763" s="8" t="s">
        <v>17</v>
      </c>
      <c r="O5763" s="1" t="s">
        <v>21</v>
      </c>
      <c r="P5763" s="1" t="s">
        <v>11917</v>
      </c>
    </row>
    <row r="5764" spans="1:16" hidden="1" x14ac:dyDescent="0.3">
      <c r="A5764" t="s">
        <v>4978</v>
      </c>
      <c r="B5764" s="3" t="s">
        <v>10882</v>
      </c>
      <c r="C5764" s="4" t="s">
        <v>11913</v>
      </c>
      <c r="E5764" s="5">
        <v>2299</v>
      </c>
      <c r="G5764" s="5">
        <v>2299</v>
      </c>
      <c r="H5764" s="6">
        <v>1395.82</v>
      </c>
      <c r="K5764" s="7">
        <v>1</v>
      </c>
      <c r="N5764" s="8" t="s">
        <v>17</v>
      </c>
      <c r="O5764" s="1" t="s">
        <v>21</v>
      </c>
      <c r="P5764" s="1" t="s">
        <v>11917</v>
      </c>
    </row>
    <row r="5765" spans="1:16" hidden="1" x14ac:dyDescent="0.3">
      <c r="A5765" t="s">
        <v>4979</v>
      </c>
      <c r="B5765" s="3" t="s">
        <v>10883</v>
      </c>
      <c r="C5765" s="4" t="s">
        <v>11913</v>
      </c>
      <c r="E5765" s="5">
        <v>1999</v>
      </c>
      <c r="G5765" s="5">
        <v>1999</v>
      </c>
      <c r="H5765" s="6">
        <v>1213.68</v>
      </c>
      <c r="K5765" s="7">
        <v>1</v>
      </c>
      <c r="N5765" s="8" t="s">
        <v>17</v>
      </c>
      <c r="O5765" s="1" t="s">
        <v>21</v>
      </c>
      <c r="P5765" s="1" t="s">
        <v>11917</v>
      </c>
    </row>
    <row r="5766" spans="1:16" hidden="1" x14ac:dyDescent="0.3">
      <c r="A5766" t="s">
        <v>4980</v>
      </c>
      <c r="B5766" s="3" t="s">
        <v>10884</v>
      </c>
      <c r="C5766" s="4" t="s">
        <v>11913</v>
      </c>
      <c r="E5766" s="5">
        <v>1999</v>
      </c>
      <c r="G5766" s="5">
        <v>1999</v>
      </c>
      <c r="H5766" s="6">
        <v>1213.68</v>
      </c>
      <c r="K5766" s="7">
        <v>1</v>
      </c>
      <c r="N5766" s="8" t="s">
        <v>17</v>
      </c>
      <c r="O5766" s="1" t="s">
        <v>21</v>
      </c>
      <c r="P5766" s="1" t="s">
        <v>11917</v>
      </c>
    </row>
    <row r="5767" spans="1:16" hidden="1" x14ac:dyDescent="0.3">
      <c r="A5767" t="s">
        <v>3140</v>
      </c>
      <c r="B5767" s="3" t="s">
        <v>9008</v>
      </c>
      <c r="C5767" s="4" t="s">
        <v>11913</v>
      </c>
      <c r="E5767" s="5">
        <v>999</v>
      </c>
      <c r="G5767" s="5">
        <v>999</v>
      </c>
      <c r="H5767" s="6">
        <v>646.97</v>
      </c>
      <c r="K5767" s="7">
        <v>1</v>
      </c>
      <c r="N5767" s="8" t="s">
        <v>17</v>
      </c>
      <c r="O5767" s="1" t="s">
        <v>21</v>
      </c>
      <c r="P5767" s="1" t="s">
        <v>11917</v>
      </c>
    </row>
    <row r="5768" spans="1:16" hidden="1" x14ac:dyDescent="0.3">
      <c r="A5768" t="s">
        <v>3141</v>
      </c>
      <c r="B5768" s="3" t="s">
        <v>9009</v>
      </c>
      <c r="C5768" s="4" t="s">
        <v>11913</v>
      </c>
      <c r="E5768" s="5">
        <v>999</v>
      </c>
      <c r="G5768" s="5">
        <v>999</v>
      </c>
      <c r="H5768" s="6">
        <v>646.97</v>
      </c>
      <c r="K5768" s="7">
        <v>1</v>
      </c>
      <c r="N5768" s="8" t="s">
        <v>17</v>
      </c>
      <c r="O5768" s="1" t="s">
        <v>21</v>
      </c>
      <c r="P5768" s="1" t="s">
        <v>11917</v>
      </c>
    </row>
    <row r="5769" spans="1:16" hidden="1" x14ac:dyDescent="0.3">
      <c r="A5769" t="s">
        <v>3142</v>
      </c>
      <c r="B5769" s="3" t="s">
        <v>9010</v>
      </c>
      <c r="C5769" s="4" t="s">
        <v>11913</v>
      </c>
      <c r="E5769" s="5">
        <v>999</v>
      </c>
      <c r="G5769" s="5">
        <v>999</v>
      </c>
      <c r="H5769" s="6">
        <v>646.97</v>
      </c>
      <c r="K5769" s="7">
        <v>1</v>
      </c>
      <c r="N5769" s="8" t="s">
        <v>17</v>
      </c>
      <c r="O5769" s="1" t="s">
        <v>21</v>
      </c>
      <c r="P5769" s="1" t="s">
        <v>11917</v>
      </c>
    </row>
    <row r="5770" spans="1:16" hidden="1" x14ac:dyDescent="0.3">
      <c r="A5770" t="s">
        <v>4981</v>
      </c>
      <c r="B5770" s="3" t="s">
        <v>10885</v>
      </c>
      <c r="C5770" s="4" t="s">
        <v>11913</v>
      </c>
      <c r="E5770" s="5">
        <v>1999</v>
      </c>
      <c r="G5770" s="5">
        <v>1999</v>
      </c>
      <c r="H5770" s="6">
        <v>1213.68</v>
      </c>
      <c r="K5770" s="7">
        <v>1</v>
      </c>
      <c r="N5770" s="8" t="s">
        <v>17</v>
      </c>
      <c r="O5770" s="1" t="s">
        <v>21</v>
      </c>
      <c r="P5770" s="1" t="s">
        <v>11917</v>
      </c>
    </row>
    <row r="5771" spans="1:16" hidden="1" x14ac:dyDescent="0.3">
      <c r="A5771" t="s">
        <v>4982</v>
      </c>
      <c r="B5771" s="3" t="s">
        <v>10886</v>
      </c>
      <c r="C5771" s="4" t="s">
        <v>11913</v>
      </c>
      <c r="E5771" s="5">
        <v>1999</v>
      </c>
      <c r="G5771" s="5">
        <v>1999</v>
      </c>
      <c r="H5771" s="6">
        <v>1213.68</v>
      </c>
      <c r="K5771" s="7">
        <v>1</v>
      </c>
      <c r="N5771" s="8" t="s">
        <v>17</v>
      </c>
      <c r="O5771" s="1" t="s">
        <v>21</v>
      </c>
      <c r="P5771" s="1" t="s">
        <v>11917</v>
      </c>
    </row>
    <row r="5772" spans="1:16" hidden="1" x14ac:dyDescent="0.3">
      <c r="A5772" t="s">
        <v>2937</v>
      </c>
      <c r="B5772" s="3" t="s">
        <v>8805</v>
      </c>
      <c r="C5772" s="4" t="s">
        <v>11913</v>
      </c>
      <c r="E5772" s="5">
        <v>2299</v>
      </c>
      <c r="G5772" s="5">
        <v>2299</v>
      </c>
      <c r="H5772" s="6">
        <v>1395.82</v>
      </c>
      <c r="K5772" s="7">
        <v>1</v>
      </c>
      <c r="N5772" s="8" t="s">
        <v>17</v>
      </c>
      <c r="O5772" s="1" t="s">
        <v>21</v>
      </c>
      <c r="P5772" s="1" t="s">
        <v>11917</v>
      </c>
    </row>
    <row r="5773" spans="1:16" hidden="1" x14ac:dyDescent="0.3">
      <c r="A5773" t="s">
        <v>2940</v>
      </c>
      <c r="B5773" s="3" t="s">
        <v>8808</v>
      </c>
      <c r="C5773" s="4" t="s">
        <v>11913</v>
      </c>
      <c r="E5773" s="5">
        <v>1799</v>
      </c>
      <c r="G5773" s="5">
        <v>1799</v>
      </c>
      <c r="H5773" s="6">
        <v>1092.25</v>
      </c>
      <c r="K5773" s="7">
        <v>1</v>
      </c>
      <c r="N5773" s="8" t="s">
        <v>17</v>
      </c>
      <c r="O5773" s="1" t="s">
        <v>21</v>
      </c>
      <c r="P5773" s="1" t="s">
        <v>11917</v>
      </c>
    </row>
    <row r="5774" spans="1:16" hidden="1" x14ac:dyDescent="0.3">
      <c r="A5774" t="s">
        <v>3284</v>
      </c>
      <c r="B5774" s="3" t="s">
        <v>9155</v>
      </c>
      <c r="C5774" s="4" t="s">
        <v>11913</v>
      </c>
      <c r="E5774" s="5">
        <v>1799</v>
      </c>
      <c r="G5774" s="5">
        <v>1799</v>
      </c>
      <c r="H5774" s="6">
        <v>1092.25</v>
      </c>
      <c r="K5774" s="7">
        <v>2</v>
      </c>
      <c r="N5774" s="8" t="s">
        <v>17</v>
      </c>
      <c r="O5774" s="1" t="s">
        <v>21</v>
      </c>
      <c r="P5774" s="1" t="s">
        <v>11917</v>
      </c>
    </row>
    <row r="5775" spans="1:16" hidden="1" x14ac:dyDescent="0.3">
      <c r="A5775" t="s">
        <v>4983</v>
      </c>
      <c r="B5775" s="3" t="s">
        <v>10887</v>
      </c>
      <c r="C5775" s="4" t="s">
        <v>11913</v>
      </c>
      <c r="E5775" s="5">
        <v>1799</v>
      </c>
      <c r="G5775" s="5">
        <v>1799</v>
      </c>
      <c r="H5775" s="6">
        <v>1092.25</v>
      </c>
      <c r="K5775" s="7">
        <v>1</v>
      </c>
      <c r="N5775" s="8" t="s">
        <v>17</v>
      </c>
      <c r="O5775" s="1" t="s">
        <v>21</v>
      </c>
      <c r="P5775" s="1" t="s">
        <v>11917</v>
      </c>
    </row>
    <row r="5776" spans="1:16" hidden="1" x14ac:dyDescent="0.3">
      <c r="A5776" t="s">
        <v>2948</v>
      </c>
      <c r="B5776" s="3" t="s">
        <v>8816</v>
      </c>
      <c r="C5776" s="4" t="s">
        <v>11913</v>
      </c>
      <c r="E5776" s="5">
        <v>1999</v>
      </c>
      <c r="G5776" s="5">
        <v>1999</v>
      </c>
      <c r="H5776" s="6">
        <v>1213.68</v>
      </c>
      <c r="K5776" s="7">
        <v>1</v>
      </c>
      <c r="N5776" s="8" t="s">
        <v>17</v>
      </c>
      <c r="O5776" s="1" t="s">
        <v>21</v>
      </c>
      <c r="P5776" s="1" t="s">
        <v>11917</v>
      </c>
    </row>
    <row r="5777" spans="1:16" hidden="1" x14ac:dyDescent="0.3">
      <c r="A5777" t="s">
        <v>4984</v>
      </c>
      <c r="B5777" s="3" t="s">
        <v>10888</v>
      </c>
      <c r="C5777" s="4" t="s">
        <v>11913</v>
      </c>
      <c r="E5777" s="5">
        <v>2099</v>
      </c>
      <c r="G5777" s="5">
        <v>2099</v>
      </c>
      <c r="H5777" s="6">
        <v>1274.3900000000001</v>
      </c>
      <c r="K5777" s="7">
        <v>2</v>
      </c>
      <c r="N5777" s="8" t="s">
        <v>17</v>
      </c>
      <c r="O5777" s="1" t="s">
        <v>21</v>
      </c>
      <c r="P5777" s="1" t="s">
        <v>11917</v>
      </c>
    </row>
    <row r="5778" spans="1:16" hidden="1" x14ac:dyDescent="0.3">
      <c r="A5778" t="s">
        <v>4985</v>
      </c>
      <c r="B5778" s="3" t="s">
        <v>10889</v>
      </c>
      <c r="C5778" s="4" t="s">
        <v>11913</v>
      </c>
      <c r="E5778" s="5">
        <v>2599</v>
      </c>
      <c r="G5778" s="5">
        <v>2599</v>
      </c>
      <c r="H5778" s="6">
        <v>1577.96</v>
      </c>
      <c r="K5778" s="7">
        <v>1</v>
      </c>
      <c r="N5778" s="8" t="s">
        <v>17</v>
      </c>
      <c r="O5778" s="1" t="s">
        <v>21</v>
      </c>
      <c r="P5778" s="1" t="s">
        <v>11917</v>
      </c>
    </row>
    <row r="5779" spans="1:16" hidden="1" x14ac:dyDescent="0.3">
      <c r="A5779" t="s">
        <v>4986</v>
      </c>
      <c r="B5779" s="3" t="s">
        <v>10890</v>
      </c>
      <c r="C5779" s="4" t="s">
        <v>11913</v>
      </c>
      <c r="E5779" s="5">
        <v>2299</v>
      </c>
      <c r="G5779" s="5">
        <v>2299</v>
      </c>
      <c r="H5779" s="6">
        <v>1395.82</v>
      </c>
      <c r="K5779" s="7">
        <v>1</v>
      </c>
      <c r="N5779" s="8" t="s">
        <v>17</v>
      </c>
      <c r="O5779" s="1" t="s">
        <v>21</v>
      </c>
      <c r="P5779" s="1" t="s">
        <v>11917</v>
      </c>
    </row>
    <row r="5780" spans="1:16" hidden="1" x14ac:dyDescent="0.3">
      <c r="A5780" t="s">
        <v>4987</v>
      </c>
      <c r="B5780" s="3" t="s">
        <v>10891</v>
      </c>
      <c r="C5780" s="4" t="s">
        <v>11913</v>
      </c>
      <c r="E5780" s="5">
        <v>2499</v>
      </c>
      <c r="G5780" s="5">
        <v>2499</v>
      </c>
      <c r="H5780" s="6">
        <v>1517.25</v>
      </c>
      <c r="K5780" s="7">
        <v>1</v>
      </c>
      <c r="N5780" s="8" t="s">
        <v>17</v>
      </c>
      <c r="O5780" s="1" t="s">
        <v>21</v>
      </c>
      <c r="P5780" s="1" t="s">
        <v>11917</v>
      </c>
    </row>
    <row r="5781" spans="1:16" hidden="1" x14ac:dyDescent="0.3">
      <c r="A5781" t="s">
        <v>4988</v>
      </c>
      <c r="B5781" s="3" t="s">
        <v>10892</v>
      </c>
      <c r="C5781" s="4" t="s">
        <v>11913</v>
      </c>
      <c r="E5781" s="5">
        <v>2499</v>
      </c>
      <c r="G5781" s="5">
        <v>2499</v>
      </c>
      <c r="H5781" s="6">
        <v>1517.25</v>
      </c>
      <c r="K5781" s="7">
        <v>2</v>
      </c>
      <c r="N5781" s="8" t="s">
        <v>17</v>
      </c>
      <c r="O5781" s="1" t="s">
        <v>21</v>
      </c>
      <c r="P5781" s="1" t="s">
        <v>11917</v>
      </c>
    </row>
    <row r="5782" spans="1:16" hidden="1" x14ac:dyDescent="0.3">
      <c r="A5782" t="s">
        <v>4989</v>
      </c>
      <c r="B5782" s="3" t="s">
        <v>10893</v>
      </c>
      <c r="C5782" s="4" t="s">
        <v>11913</v>
      </c>
      <c r="E5782" s="5">
        <v>2299</v>
      </c>
      <c r="G5782" s="5">
        <v>2299</v>
      </c>
      <c r="H5782" s="6">
        <v>1395.82</v>
      </c>
      <c r="K5782" s="7">
        <v>1</v>
      </c>
      <c r="N5782" s="8" t="s">
        <v>17</v>
      </c>
      <c r="O5782" s="1" t="s">
        <v>21</v>
      </c>
      <c r="P5782" s="1" t="s">
        <v>11917</v>
      </c>
    </row>
    <row r="5783" spans="1:16" hidden="1" x14ac:dyDescent="0.3">
      <c r="A5783" t="s">
        <v>4990</v>
      </c>
      <c r="B5783" s="3" t="s">
        <v>10894</v>
      </c>
      <c r="C5783" s="4" t="s">
        <v>11913</v>
      </c>
      <c r="E5783" s="5">
        <v>2299</v>
      </c>
      <c r="G5783" s="5">
        <v>2299</v>
      </c>
      <c r="H5783" s="6">
        <v>1395.82</v>
      </c>
      <c r="K5783" s="7">
        <v>1</v>
      </c>
      <c r="N5783" s="8" t="s">
        <v>17</v>
      </c>
      <c r="O5783" s="1" t="s">
        <v>21</v>
      </c>
      <c r="P5783" s="1" t="s">
        <v>11917</v>
      </c>
    </row>
    <row r="5784" spans="1:16" hidden="1" x14ac:dyDescent="0.3">
      <c r="A5784" t="s">
        <v>2855</v>
      </c>
      <c r="B5784" s="3" t="s">
        <v>8723</v>
      </c>
      <c r="C5784" s="4" t="s">
        <v>11913</v>
      </c>
      <c r="E5784" s="5">
        <v>2099</v>
      </c>
      <c r="G5784" s="5">
        <v>2099</v>
      </c>
      <c r="H5784" s="6">
        <v>1274.3900000000001</v>
      </c>
      <c r="K5784" s="7">
        <v>1</v>
      </c>
      <c r="N5784" s="8" t="s">
        <v>17</v>
      </c>
      <c r="O5784" s="1" t="s">
        <v>21</v>
      </c>
      <c r="P5784" s="1" t="s">
        <v>11917</v>
      </c>
    </row>
    <row r="5785" spans="1:16" hidden="1" x14ac:dyDescent="0.3">
      <c r="A5785" t="s">
        <v>4991</v>
      </c>
      <c r="B5785" s="3" t="s">
        <v>10895</v>
      </c>
      <c r="C5785" s="4" t="s">
        <v>11913</v>
      </c>
      <c r="E5785" s="5">
        <v>2299</v>
      </c>
      <c r="G5785" s="5">
        <v>2299</v>
      </c>
      <c r="H5785" s="6">
        <v>1395.82</v>
      </c>
      <c r="K5785" s="7">
        <v>1</v>
      </c>
      <c r="N5785" s="8" t="s">
        <v>17</v>
      </c>
      <c r="O5785" s="1" t="s">
        <v>21</v>
      </c>
      <c r="P5785" s="1" t="s">
        <v>11917</v>
      </c>
    </row>
    <row r="5786" spans="1:16" hidden="1" x14ac:dyDescent="0.3">
      <c r="A5786" t="s">
        <v>4992</v>
      </c>
      <c r="B5786" s="3" t="s">
        <v>10896</v>
      </c>
      <c r="C5786" s="4" t="s">
        <v>11913</v>
      </c>
      <c r="E5786" s="5">
        <v>2299</v>
      </c>
      <c r="G5786" s="5">
        <v>2299</v>
      </c>
      <c r="H5786" s="6">
        <v>1395.82</v>
      </c>
      <c r="K5786" s="7">
        <v>1</v>
      </c>
      <c r="N5786" s="8" t="s">
        <v>17</v>
      </c>
      <c r="O5786" s="1" t="s">
        <v>21</v>
      </c>
      <c r="P5786" s="1" t="s">
        <v>11917</v>
      </c>
    </row>
    <row r="5787" spans="1:16" hidden="1" x14ac:dyDescent="0.3">
      <c r="A5787" t="s">
        <v>4993</v>
      </c>
      <c r="B5787" s="3" t="s">
        <v>10897</v>
      </c>
      <c r="C5787" s="4" t="s">
        <v>11913</v>
      </c>
      <c r="E5787" s="5">
        <v>2099</v>
      </c>
      <c r="G5787" s="5">
        <v>2099</v>
      </c>
      <c r="H5787" s="6">
        <v>1274.3900000000001</v>
      </c>
      <c r="K5787" s="7">
        <v>2</v>
      </c>
      <c r="N5787" s="8" t="s">
        <v>17</v>
      </c>
      <c r="O5787" s="1" t="s">
        <v>21</v>
      </c>
      <c r="P5787" s="1" t="s">
        <v>11917</v>
      </c>
    </row>
    <row r="5788" spans="1:16" hidden="1" x14ac:dyDescent="0.3">
      <c r="A5788" t="s">
        <v>4994</v>
      </c>
      <c r="B5788" s="3" t="s">
        <v>10898</v>
      </c>
      <c r="C5788" s="4" t="s">
        <v>11913</v>
      </c>
      <c r="E5788" s="5">
        <v>2099</v>
      </c>
      <c r="G5788" s="5">
        <v>2099</v>
      </c>
      <c r="H5788" s="6">
        <v>1274.3900000000001</v>
      </c>
      <c r="K5788" s="7">
        <v>1</v>
      </c>
      <c r="N5788" s="8" t="s">
        <v>17</v>
      </c>
      <c r="O5788" s="1" t="s">
        <v>21</v>
      </c>
      <c r="P5788" s="1" t="s">
        <v>11917</v>
      </c>
    </row>
    <row r="5789" spans="1:16" hidden="1" x14ac:dyDescent="0.3">
      <c r="A5789" t="s">
        <v>4995</v>
      </c>
      <c r="B5789" s="3" t="s">
        <v>10899</v>
      </c>
      <c r="C5789" s="4" t="s">
        <v>11913</v>
      </c>
      <c r="E5789" s="5">
        <v>2099</v>
      </c>
      <c r="G5789" s="5">
        <v>2099</v>
      </c>
      <c r="H5789" s="6">
        <v>1274.3900000000001</v>
      </c>
      <c r="K5789" s="7">
        <v>1</v>
      </c>
      <c r="N5789" s="8" t="s">
        <v>17</v>
      </c>
      <c r="O5789" s="1" t="s">
        <v>21</v>
      </c>
      <c r="P5789" s="1" t="s">
        <v>11917</v>
      </c>
    </row>
    <row r="5790" spans="1:16" hidden="1" x14ac:dyDescent="0.3">
      <c r="A5790" t="s">
        <v>4996</v>
      </c>
      <c r="B5790" s="3" t="s">
        <v>10900</v>
      </c>
      <c r="C5790" s="4" t="s">
        <v>11913</v>
      </c>
      <c r="E5790" s="5">
        <v>2599</v>
      </c>
      <c r="G5790" s="5">
        <v>2599</v>
      </c>
      <c r="H5790" s="6">
        <v>1577.96</v>
      </c>
      <c r="K5790" s="7">
        <v>1</v>
      </c>
      <c r="N5790" s="8" t="s">
        <v>17</v>
      </c>
      <c r="O5790" s="1" t="s">
        <v>21</v>
      </c>
      <c r="P5790" s="1" t="s">
        <v>11917</v>
      </c>
    </row>
    <row r="5791" spans="1:16" x14ac:dyDescent="0.3">
      <c r="A5791" s="9" t="s">
        <v>4997</v>
      </c>
      <c r="B5791" s="13" t="s">
        <v>10901</v>
      </c>
      <c r="C5791" s="14" t="s">
        <v>11913</v>
      </c>
      <c r="D5791" s="9"/>
      <c r="E5791" s="15">
        <v>2599</v>
      </c>
      <c r="F5791" s="9"/>
      <c r="G5791" s="15">
        <v>2599</v>
      </c>
      <c r="H5791" s="16">
        <v>1577.96</v>
      </c>
      <c r="I5791" s="9"/>
      <c r="J5791" s="9">
        <v>1</v>
      </c>
      <c r="K5791" s="17">
        <v>2</v>
      </c>
      <c r="L5791" s="9"/>
      <c r="M5791" s="9"/>
      <c r="N5791" s="18" t="s">
        <v>17</v>
      </c>
      <c r="O5791" s="19" t="s">
        <v>21</v>
      </c>
      <c r="P5791" s="19" t="s">
        <v>11917</v>
      </c>
    </row>
    <row r="5792" spans="1:16" hidden="1" x14ac:dyDescent="0.3">
      <c r="A5792" t="s">
        <v>2946</v>
      </c>
      <c r="B5792" s="3" t="s">
        <v>8814</v>
      </c>
      <c r="C5792" s="4" t="s">
        <v>11913</v>
      </c>
      <c r="E5792" s="5">
        <v>1999</v>
      </c>
      <c r="G5792" s="5">
        <v>1999</v>
      </c>
      <c r="H5792" s="6">
        <v>1213.68</v>
      </c>
      <c r="K5792" s="7">
        <v>1</v>
      </c>
      <c r="N5792" s="8" t="s">
        <v>17</v>
      </c>
      <c r="O5792" s="1" t="s">
        <v>21</v>
      </c>
      <c r="P5792" s="1" t="s">
        <v>11917</v>
      </c>
    </row>
    <row r="5793" spans="1:16" hidden="1" x14ac:dyDescent="0.3">
      <c r="A5793" t="s">
        <v>4998</v>
      </c>
      <c r="B5793" s="3" t="s">
        <v>10902</v>
      </c>
      <c r="C5793" s="4" t="s">
        <v>11913</v>
      </c>
      <c r="E5793" s="5">
        <v>2599</v>
      </c>
      <c r="G5793" s="5">
        <v>2599</v>
      </c>
      <c r="H5793" s="6">
        <v>1577.96</v>
      </c>
      <c r="K5793" s="7">
        <v>1</v>
      </c>
      <c r="N5793" s="8" t="s">
        <v>17</v>
      </c>
      <c r="O5793" s="1" t="s">
        <v>21</v>
      </c>
      <c r="P5793" s="1" t="s">
        <v>11917</v>
      </c>
    </row>
    <row r="5794" spans="1:16" hidden="1" x14ac:dyDescent="0.3">
      <c r="A5794" t="s">
        <v>4999</v>
      </c>
      <c r="B5794" s="3" t="s">
        <v>10903</v>
      </c>
      <c r="C5794" s="4" t="s">
        <v>11913</v>
      </c>
      <c r="E5794" s="5">
        <v>2599</v>
      </c>
      <c r="G5794" s="5">
        <v>2599</v>
      </c>
      <c r="H5794" s="6">
        <v>1577.96</v>
      </c>
      <c r="K5794" s="7">
        <v>1</v>
      </c>
      <c r="N5794" s="8" t="s">
        <v>17</v>
      </c>
      <c r="O5794" s="1" t="s">
        <v>21</v>
      </c>
      <c r="P5794" s="1" t="s">
        <v>11917</v>
      </c>
    </row>
    <row r="5795" spans="1:16" hidden="1" x14ac:dyDescent="0.3">
      <c r="A5795" t="s">
        <v>5000</v>
      </c>
      <c r="B5795" s="3" t="s">
        <v>10904</v>
      </c>
      <c r="C5795" s="4" t="s">
        <v>11913</v>
      </c>
      <c r="E5795" s="5">
        <v>2299</v>
      </c>
      <c r="G5795" s="5">
        <v>2299</v>
      </c>
      <c r="H5795" s="6">
        <v>1395.82</v>
      </c>
      <c r="K5795" s="7">
        <v>1</v>
      </c>
      <c r="N5795" s="8" t="s">
        <v>17</v>
      </c>
      <c r="O5795" s="1" t="s">
        <v>21</v>
      </c>
      <c r="P5795" s="1" t="s">
        <v>11917</v>
      </c>
    </row>
    <row r="5796" spans="1:16" hidden="1" x14ac:dyDescent="0.3">
      <c r="A5796" t="s">
        <v>5001</v>
      </c>
      <c r="B5796" s="3" t="s">
        <v>10905</v>
      </c>
      <c r="C5796" s="4" t="s">
        <v>11913</v>
      </c>
      <c r="E5796" s="5">
        <v>2299</v>
      </c>
      <c r="G5796" s="5">
        <v>2299</v>
      </c>
      <c r="H5796" s="6">
        <v>1395.82</v>
      </c>
      <c r="K5796" s="7">
        <v>1</v>
      </c>
      <c r="N5796" s="8" t="s">
        <v>17</v>
      </c>
      <c r="O5796" s="1" t="s">
        <v>21</v>
      </c>
      <c r="P5796" s="1" t="s">
        <v>11917</v>
      </c>
    </row>
    <row r="5797" spans="1:16" hidden="1" x14ac:dyDescent="0.3">
      <c r="A5797" t="s">
        <v>5002</v>
      </c>
      <c r="B5797" s="3" t="s">
        <v>10906</v>
      </c>
      <c r="C5797" s="4" t="s">
        <v>11913</v>
      </c>
      <c r="E5797" s="5">
        <v>2299</v>
      </c>
      <c r="G5797" s="5">
        <v>2299</v>
      </c>
      <c r="H5797" s="6">
        <v>1395.82</v>
      </c>
      <c r="K5797" s="7">
        <v>1</v>
      </c>
      <c r="N5797" s="8" t="s">
        <v>17</v>
      </c>
      <c r="O5797" s="1" t="s">
        <v>21</v>
      </c>
      <c r="P5797" s="1" t="s">
        <v>11917</v>
      </c>
    </row>
    <row r="5798" spans="1:16" hidden="1" x14ac:dyDescent="0.3">
      <c r="A5798" t="s">
        <v>5003</v>
      </c>
      <c r="B5798" s="3" t="s">
        <v>10907</v>
      </c>
      <c r="C5798" s="4" t="s">
        <v>11913</v>
      </c>
      <c r="E5798" s="5">
        <v>2399</v>
      </c>
      <c r="G5798" s="5">
        <v>2399</v>
      </c>
      <c r="H5798" s="6">
        <v>1456.54</v>
      </c>
      <c r="K5798" s="7">
        <v>1</v>
      </c>
      <c r="N5798" s="8" t="s">
        <v>17</v>
      </c>
      <c r="O5798" s="1" t="s">
        <v>21</v>
      </c>
      <c r="P5798" s="1" t="s">
        <v>11917</v>
      </c>
    </row>
    <row r="5799" spans="1:16" hidden="1" x14ac:dyDescent="0.3">
      <c r="A5799" t="s">
        <v>5004</v>
      </c>
      <c r="B5799" s="3" t="s">
        <v>10908</v>
      </c>
      <c r="C5799" s="4" t="s">
        <v>11913</v>
      </c>
      <c r="E5799" s="5">
        <v>2399</v>
      </c>
      <c r="G5799" s="5">
        <v>2399</v>
      </c>
      <c r="H5799" s="6">
        <v>1456.54</v>
      </c>
      <c r="K5799" s="7">
        <v>1</v>
      </c>
      <c r="N5799" s="8" t="s">
        <v>17</v>
      </c>
      <c r="O5799" s="1" t="s">
        <v>21</v>
      </c>
      <c r="P5799" s="1" t="s">
        <v>11917</v>
      </c>
    </row>
    <row r="5800" spans="1:16" hidden="1" x14ac:dyDescent="0.3">
      <c r="A5800" t="s">
        <v>5005</v>
      </c>
      <c r="B5800" s="3" t="s">
        <v>10909</v>
      </c>
      <c r="C5800" s="4" t="s">
        <v>11913</v>
      </c>
      <c r="E5800" s="5">
        <v>2099</v>
      </c>
      <c r="G5800" s="5">
        <v>2099</v>
      </c>
      <c r="H5800" s="6">
        <v>1274.3900000000001</v>
      </c>
      <c r="K5800" s="7">
        <v>1</v>
      </c>
      <c r="N5800" s="8" t="s">
        <v>17</v>
      </c>
      <c r="O5800" s="1" t="s">
        <v>21</v>
      </c>
      <c r="P5800" s="1" t="s">
        <v>11917</v>
      </c>
    </row>
    <row r="5801" spans="1:16" hidden="1" x14ac:dyDescent="0.3">
      <c r="A5801" t="s">
        <v>5006</v>
      </c>
      <c r="B5801" s="3" t="s">
        <v>10910</v>
      </c>
      <c r="C5801" s="4" t="s">
        <v>11913</v>
      </c>
      <c r="E5801" s="5">
        <v>2099</v>
      </c>
      <c r="G5801" s="5">
        <v>2099</v>
      </c>
      <c r="H5801" s="6">
        <v>1274.3900000000001</v>
      </c>
      <c r="K5801" s="7">
        <v>1</v>
      </c>
      <c r="N5801" s="8" t="s">
        <v>17</v>
      </c>
      <c r="O5801" s="1" t="s">
        <v>21</v>
      </c>
      <c r="P5801" s="1" t="s">
        <v>11917</v>
      </c>
    </row>
    <row r="5802" spans="1:16" hidden="1" x14ac:dyDescent="0.3">
      <c r="A5802" t="s">
        <v>5007</v>
      </c>
      <c r="B5802" s="3" t="s">
        <v>10911</v>
      </c>
      <c r="C5802" s="4" t="s">
        <v>11913</v>
      </c>
      <c r="E5802" s="5">
        <v>2099</v>
      </c>
      <c r="G5802" s="5">
        <v>2099</v>
      </c>
      <c r="H5802" s="6">
        <v>1274.3900000000001</v>
      </c>
      <c r="K5802" s="7">
        <v>1</v>
      </c>
      <c r="N5802" s="8" t="s">
        <v>17</v>
      </c>
      <c r="O5802" s="1" t="s">
        <v>21</v>
      </c>
      <c r="P5802" s="1" t="s">
        <v>11917</v>
      </c>
    </row>
    <row r="5803" spans="1:16" hidden="1" x14ac:dyDescent="0.3">
      <c r="A5803" t="s">
        <v>2862</v>
      </c>
      <c r="B5803" s="3" t="s">
        <v>8730</v>
      </c>
      <c r="C5803" s="4" t="s">
        <v>11913</v>
      </c>
      <c r="E5803" s="5">
        <v>2499</v>
      </c>
      <c r="G5803" s="5">
        <v>2499</v>
      </c>
      <c r="H5803" s="6">
        <v>1517.25</v>
      </c>
      <c r="K5803" s="7">
        <v>1</v>
      </c>
      <c r="N5803" s="8" t="s">
        <v>17</v>
      </c>
      <c r="O5803" s="1" t="s">
        <v>21</v>
      </c>
      <c r="P5803" s="1" t="s">
        <v>11917</v>
      </c>
    </row>
    <row r="5804" spans="1:16" hidden="1" x14ac:dyDescent="0.3">
      <c r="A5804" t="s">
        <v>5008</v>
      </c>
      <c r="B5804" s="3" t="s">
        <v>10912</v>
      </c>
      <c r="C5804" s="4" t="s">
        <v>11913</v>
      </c>
      <c r="E5804" s="5">
        <v>2299</v>
      </c>
      <c r="G5804" s="5">
        <v>2299</v>
      </c>
      <c r="H5804" s="6">
        <v>1395.82</v>
      </c>
      <c r="K5804" s="7">
        <v>1</v>
      </c>
      <c r="N5804" s="8" t="s">
        <v>17</v>
      </c>
      <c r="O5804" s="1" t="s">
        <v>21</v>
      </c>
      <c r="P5804" s="1" t="s">
        <v>11917</v>
      </c>
    </row>
    <row r="5805" spans="1:16" hidden="1" x14ac:dyDescent="0.3">
      <c r="A5805" t="s">
        <v>5009</v>
      </c>
      <c r="B5805" s="3" t="s">
        <v>10913</v>
      </c>
      <c r="C5805" s="4" t="s">
        <v>11913</v>
      </c>
      <c r="E5805" s="5">
        <v>2599</v>
      </c>
      <c r="G5805" s="5">
        <v>2599</v>
      </c>
      <c r="H5805" s="6">
        <v>1577.96</v>
      </c>
      <c r="K5805" s="7">
        <v>1</v>
      </c>
      <c r="N5805" s="8" t="s">
        <v>17</v>
      </c>
      <c r="O5805" s="1" t="s">
        <v>21</v>
      </c>
      <c r="P5805" s="1" t="s">
        <v>11917</v>
      </c>
    </row>
    <row r="5806" spans="1:16" hidden="1" x14ac:dyDescent="0.3">
      <c r="A5806" t="s">
        <v>5010</v>
      </c>
      <c r="B5806" s="3" t="s">
        <v>10914</v>
      </c>
      <c r="C5806" s="4" t="s">
        <v>11913</v>
      </c>
      <c r="E5806" s="5">
        <v>2099</v>
      </c>
      <c r="G5806" s="5">
        <v>2099</v>
      </c>
      <c r="H5806" s="6">
        <v>1274.3900000000001</v>
      </c>
      <c r="K5806" s="7">
        <v>2</v>
      </c>
      <c r="N5806" s="8" t="s">
        <v>17</v>
      </c>
      <c r="O5806" s="1" t="s">
        <v>21</v>
      </c>
      <c r="P5806" s="1" t="s">
        <v>11917</v>
      </c>
    </row>
    <row r="5807" spans="1:16" hidden="1" x14ac:dyDescent="0.3">
      <c r="A5807" t="s">
        <v>5011</v>
      </c>
      <c r="B5807" s="3" t="s">
        <v>10915</v>
      </c>
      <c r="C5807" s="4" t="s">
        <v>11913</v>
      </c>
      <c r="E5807" s="5">
        <v>2099</v>
      </c>
      <c r="G5807" s="5">
        <v>2099</v>
      </c>
      <c r="H5807" s="6">
        <v>1274.4000000000001</v>
      </c>
      <c r="K5807" s="7">
        <v>2</v>
      </c>
      <c r="N5807" s="8" t="s">
        <v>17</v>
      </c>
      <c r="O5807" s="1" t="s">
        <v>21</v>
      </c>
      <c r="P5807" s="1" t="s">
        <v>11917</v>
      </c>
    </row>
    <row r="5808" spans="1:16" hidden="1" x14ac:dyDescent="0.3">
      <c r="A5808" t="s">
        <v>5012</v>
      </c>
      <c r="B5808" s="3" t="s">
        <v>10916</v>
      </c>
      <c r="C5808" s="4" t="s">
        <v>11913</v>
      </c>
      <c r="E5808" s="5">
        <v>2099</v>
      </c>
      <c r="G5808" s="5">
        <v>2099</v>
      </c>
      <c r="H5808" s="6">
        <v>1274.3900000000001</v>
      </c>
      <c r="K5808" s="7">
        <v>1</v>
      </c>
      <c r="N5808" s="8" t="s">
        <v>17</v>
      </c>
      <c r="O5808" s="1" t="s">
        <v>21</v>
      </c>
      <c r="P5808" s="1" t="s">
        <v>11917</v>
      </c>
    </row>
    <row r="5809" spans="1:16" hidden="1" x14ac:dyDescent="0.3">
      <c r="A5809" t="s">
        <v>5013</v>
      </c>
      <c r="B5809" s="3" t="s">
        <v>10917</v>
      </c>
      <c r="C5809" s="4" t="s">
        <v>11913</v>
      </c>
      <c r="E5809" s="5">
        <v>2099</v>
      </c>
      <c r="G5809" s="5">
        <v>2099</v>
      </c>
      <c r="H5809" s="6">
        <v>1274.3900000000001</v>
      </c>
      <c r="K5809" s="7">
        <v>1</v>
      </c>
      <c r="N5809" s="8" t="s">
        <v>17</v>
      </c>
      <c r="O5809" s="1" t="s">
        <v>21</v>
      </c>
      <c r="P5809" s="1" t="s">
        <v>11917</v>
      </c>
    </row>
    <row r="5810" spans="1:16" hidden="1" x14ac:dyDescent="0.3">
      <c r="A5810" t="s">
        <v>5014</v>
      </c>
      <c r="B5810" s="3" t="s">
        <v>10918</v>
      </c>
      <c r="C5810" s="4" t="s">
        <v>11913</v>
      </c>
      <c r="E5810" s="5">
        <v>2099</v>
      </c>
      <c r="G5810" s="5">
        <v>2099</v>
      </c>
      <c r="H5810" s="6">
        <v>1274.4000000000001</v>
      </c>
      <c r="K5810" s="7">
        <v>2</v>
      </c>
      <c r="N5810" s="8" t="s">
        <v>17</v>
      </c>
      <c r="O5810" s="1" t="s">
        <v>21</v>
      </c>
      <c r="P5810" s="1" t="s">
        <v>11917</v>
      </c>
    </row>
    <row r="5811" spans="1:16" hidden="1" x14ac:dyDescent="0.3">
      <c r="A5811" t="s">
        <v>5015</v>
      </c>
      <c r="B5811" s="3" t="s">
        <v>10919</v>
      </c>
      <c r="C5811" s="4" t="s">
        <v>11913</v>
      </c>
      <c r="E5811" s="5">
        <v>2099</v>
      </c>
      <c r="G5811" s="5">
        <v>2099</v>
      </c>
      <c r="H5811" s="6">
        <v>1274.4000000000001</v>
      </c>
      <c r="K5811" s="7">
        <v>1</v>
      </c>
      <c r="N5811" s="8" t="s">
        <v>17</v>
      </c>
      <c r="O5811" s="1" t="s">
        <v>21</v>
      </c>
      <c r="P5811" s="1" t="s">
        <v>11917</v>
      </c>
    </row>
    <row r="5812" spans="1:16" hidden="1" x14ac:dyDescent="0.3">
      <c r="A5812" t="s">
        <v>5016</v>
      </c>
      <c r="B5812" s="3" t="s">
        <v>10920</v>
      </c>
      <c r="C5812" s="4" t="s">
        <v>11913</v>
      </c>
      <c r="E5812" s="5">
        <v>2099</v>
      </c>
      <c r="G5812" s="5">
        <v>2099</v>
      </c>
      <c r="H5812" s="6">
        <v>1274.3900000000001</v>
      </c>
      <c r="K5812" s="7">
        <v>1</v>
      </c>
      <c r="N5812" s="8" t="s">
        <v>17</v>
      </c>
      <c r="O5812" s="1" t="s">
        <v>21</v>
      </c>
      <c r="P5812" s="1" t="s">
        <v>11917</v>
      </c>
    </row>
    <row r="5813" spans="1:16" hidden="1" x14ac:dyDescent="0.3">
      <c r="A5813" t="s">
        <v>4558</v>
      </c>
      <c r="B5813" s="3" t="s">
        <v>10447</v>
      </c>
      <c r="C5813" s="4" t="s">
        <v>11913</v>
      </c>
      <c r="E5813" s="5">
        <v>2099</v>
      </c>
      <c r="G5813" s="5">
        <v>2099</v>
      </c>
      <c r="H5813" s="6">
        <v>1274.3900000000001</v>
      </c>
      <c r="K5813" s="7">
        <v>2</v>
      </c>
      <c r="N5813" s="8" t="s">
        <v>17</v>
      </c>
      <c r="O5813" s="1" t="s">
        <v>21</v>
      </c>
      <c r="P5813" s="1" t="s">
        <v>11917</v>
      </c>
    </row>
    <row r="5814" spans="1:16" hidden="1" x14ac:dyDescent="0.3">
      <c r="A5814" t="s">
        <v>4559</v>
      </c>
      <c r="B5814" s="3" t="s">
        <v>10448</v>
      </c>
      <c r="C5814" s="4" t="s">
        <v>11913</v>
      </c>
      <c r="E5814" s="5">
        <v>2099</v>
      </c>
      <c r="G5814" s="5">
        <v>2099</v>
      </c>
      <c r="H5814" s="6">
        <v>1274.4000000000001</v>
      </c>
      <c r="K5814" s="7">
        <v>3</v>
      </c>
      <c r="N5814" s="8" t="s">
        <v>17</v>
      </c>
      <c r="O5814" s="1" t="s">
        <v>21</v>
      </c>
      <c r="P5814" s="1" t="s">
        <v>11917</v>
      </c>
    </row>
    <row r="5815" spans="1:16" hidden="1" x14ac:dyDescent="0.3">
      <c r="A5815" t="s">
        <v>4560</v>
      </c>
      <c r="B5815" s="3" t="s">
        <v>10449</v>
      </c>
      <c r="C5815" s="4" t="s">
        <v>11913</v>
      </c>
      <c r="E5815" s="5">
        <v>2099</v>
      </c>
      <c r="G5815" s="5">
        <v>2099</v>
      </c>
      <c r="H5815" s="6">
        <v>1274.4000000000001</v>
      </c>
      <c r="K5815" s="7">
        <v>3</v>
      </c>
      <c r="N5815" s="8" t="s">
        <v>17</v>
      </c>
      <c r="O5815" s="1" t="s">
        <v>21</v>
      </c>
      <c r="P5815" s="1" t="s">
        <v>11917</v>
      </c>
    </row>
    <row r="5816" spans="1:16" hidden="1" x14ac:dyDescent="0.3">
      <c r="A5816" t="s">
        <v>5017</v>
      </c>
      <c r="B5816" s="3" t="s">
        <v>10921</v>
      </c>
      <c r="C5816" s="4" t="s">
        <v>11913</v>
      </c>
      <c r="E5816" s="5">
        <v>2099</v>
      </c>
      <c r="G5816" s="5">
        <v>2099</v>
      </c>
      <c r="H5816" s="6">
        <v>1274.3900000000001</v>
      </c>
      <c r="K5816" s="7">
        <v>1</v>
      </c>
      <c r="N5816" s="8" t="s">
        <v>17</v>
      </c>
      <c r="O5816" s="1" t="s">
        <v>21</v>
      </c>
      <c r="P5816" s="1" t="s">
        <v>11917</v>
      </c>
    </row>
    <row r="5817" spans="1:16" hidden="1" x14ac:dyDescent="0.3">
      <c r="A5817" t="s">
        <v>4551</v>
      </c>
      <c r="B5817" s="3" t="s">
        <v>10440</v>
      </c>
      <c r="C5817" s="4" t="s">
        <v>11913</v>
      </c>
      <c r="E5817" s="5">
        <v>2099</v>
      </c>
      <c r="G5817" s="5">
        <v>2099</v>
      </c>
      <c r="H5817" s="6">
        <v>1274.3900000000001</v>
      </c>
      <c r="K5817" s="7">
        <v>2</v>
      </c>
      <c r="N5817" s="8" t="s">
        <v>17</v>
      </c>
      <c r="O5817" s="1" t="s">
        <v>21</v>
      </c>
      <c r="P5817" s="1" t="s">
        <v>11917</v>
      </c>
    </row>
    <row r="5818" spans="1:16" hidden="1" x14ac:dyDescent="0.3">
      <c r="A5818" t="s">
        <v>2950</v>
      </c>
      <c r="B5818" s="3" t="s">
        <v>8818</v>
      </c>
      <c r="C5818" s="4" t="s">
        <v>11913</v>
      </c>
      <c r="E5818" s="5">
        <v>1999</v>
      </c>
      <c r="G5818" s="5">
        <v>1999</v>
      </c>
      <c r="H5818" s="6">
        <v>1213.68</v>
      </c>
      <c r="K5818" s="7">
        <v>2</v>
      </c>
      <c r="N5818" s="8" t="s">
        <v>17</v>
      </c>
      <c r="O5818" s="1" t="s">
        <v>21</v>
      </c>
      <c r="P5818" s="1" t="s">
        <v>11917</v>
      </c>
    </row>
    <row r="5819" spans="1:16" hidden="1" x14ac:dyDescent="0.3">
      <c r="A5819" t="s">
        <v>4554</v>
      </c>
      <c r="B5819" s="3" t="s">
        <v>10443</v>
      </c>
      <c r="C5819" s="4" t="s">
        <v>11913</v>
      </c>
      <c r="E5819" s="5">
        <v>2099</v>
      </c>
      <c r="G5819" s="5">
        <v>2099</v>
      </c>
      <c r="H5819" s="6">
        <v>1274.4000000000001</v>
      </c>
      <c r="K5819" s="7">
        <v>3</v>
      </c>
      <c r="N5819" s="8" t="s">
        <v>17</v>
      </c>
      <c r="O5819" s="1" t="s">
        <v>21</v>
      </c>
      <c r="P5819" s="1" t="s">
        <v>11917</v>
      </c>
    </row>
    <row r="5820" spans="1:16" hidden="1" x14ac:dyDescent="0.3">
      <c r="A5820" t="s">
        <v>2351</v>
      </c>
      <c r="B5820" s="3" t="s">
        <v>8205</v>
      </c>
      <c r="C5820" s="4" t="s">
        <v>11913</v>
      </c>
      <c r="E5820" s="5">
        <v>3199</v>
      </c>
      <c r="G5820" s="5">
        <v>3199</v>
      </c>
      <c r="H5820" s="6">
        <v>2102</v>
      </c>
      <c r="K5820" s="7">
        <v>1</v>
      </c>
      <c r="N5820" s="8" t="s">
        <v>17</v>
      </c>
      <c r="O5820" s="1" t="s">
        <v>21</v>
      </c>
      <c r="P5820" s="1" t="s">
        <v>11917</v>
      </c>
    </row>
    <row r="5821" spans="1:16" hidden="1" x14ac:dyDescent="0.3">
      <c r="A5821" t="s">
        <v>4538</v>
      </c>
      <c r="B5821" s="3" t="s">
        <v>10427</v>
      </c>
      <c r="C5821" s="4" t="s">
        <v>11913</v>
      </c>
      <c r="E5821" s="5">
        <v>2099</v>
      </c>
      <c r="G5821" s="5">
        <v>2099</v>
      </c>
      <c r="H5821" s="6">
        <v>1274.3900000000001</v>
      </c>
      <c r="K5821" s="7">
        <v>2</v>
      </c>
      <c r="N5821" s="8" t="s">
        <v>17</v>
      </c>
      <c r="O5821" s="1" t="s">
        <v>21</v>
      </c>
      <c r="P5821" s="1" t="s">
        <v>11917</v>
      </c>
    </row>
    <row r="5822" spans="1:16" hidden="1" x14ac:dyDescent="0.3">
      <c r="A5822" t="s">
        <v>4539</v>
      </c>
      <c r="B5822" s="3" t="s">
        <v>10428</v>
      </c>
      <c r="C5822" s="4" t="s">
        <v>11913</v>
      </c>
      <c r="E5822" s="5">
        <v>2099</v>
      </c>
      <c r="G5822" s="5">
        <v>2099</v>
      </c>
      <c r="H5822" s="6">
        <v>1274.4000000000001</v>
      </c>
      <c r="K5822" s="7">
        <v>3</v>
      </c>
      <c r="N5822" s="8" t="s">
        <v>17</v>
      </c>
      <c r="O5822" s="1" t="s">
        <v>21</v>
      </c>
      <c r="P5822" s="1" t="s">
        <v>11917</v>
      </c>
    </row>
    <row r="5823" spans="1:16" hidden="1" x14ac:dyDescent="0.3">
      <c r="A5823" t="s">
        <v>4540</v>
      </c>
      <c r="B5823" s="3" t="s">
        <v>10429</v>
      </c>
      <c r="C5823" s="4" t="s">
        <v>11913</v>
      </c>
      <c r="E5823" s="5">
        <v>2099</v>
      </c>
      <c r="G5823" s="5">
        <v>2099</v>
      </c>
      <c r="H5823" s="6">
        <v>1274.4000000000001</v>
      </c>
      <c r="K5823" s="7">
        <v>2</v>
      </c>
      <c r="N5823" s="8" t="s">
        <v>17</v>
      </c>
      <c r="O5823" s="1" t="s">
        <v>21</v>
      </c>
      <c r="P5823" s="1" t="s">
        <v>11917</v>
      </c>
    </row>
    <row r="5824" spans="1:16" hidden="1" x14ac:dyDescent="0.3">
      <c r="A5824" t="s">
        <v>5018</v>
      </c>
      <c r="B5824" s="3" t="s">
        <v>10922</v>
      </c>
      <c r="C5824" s="4" t="s">
        <v>11913</v>
      </c>
      <c r="E5824" s="5">
        <v>2099</v>
      </c>
      <c r="G5824" s="5">
        <v>2099</v>
      </c>
      <c r="H5824" s="6">
        <v>1274.3900000000001</v>
      </c>
      <c r="K5824" s="7">
        <v>1</v>
      </c>
      <c r="N5824" s="8" t="s">
        <v>17</v>
      </c>
      <c r="O5824" s="1" t="s">
        <v>21</v>
      </c>
      <c r="P5824" s="1" t="s">
        <v>11917</v>
      </c>
    </row>
    <row r="5825" spans="1:16" hidden="1" x14ac:dyDescent="0.3">
      <c r="A5825" t="s">
        <v>5019</v>
      </c>
      <c r="B5825" s="3" t="s">
        <v>10923</v>
      </c>
      <c r="C5825" s="4" t="s">
        <v>11913</v>
      </c>
      <c r="E5825" s="5">
        <v>2099</v>
      </c>
      <c r="G5825" s="5">
        <v>2099</v>
      </c>
      <c r="H5825" s="6">
        <v>1274.3900000000001</v>
      </c>
      <c r="K5825" s="7">
        <v>1</v>
      </c>
      <c r="N5825" s="8" t="s">
        <v>17</v>
      </c>
      <c r="O5825" s="1" t="s">
        <v>21</v>
      </c>
      <c r="P5825" s="1" t="s">
        <v>11917</v>
      </c>
    </row>
    <row r="5826" spans="1:16" hidden="1" x14ac:dyDescent="0.3">
      <c r="A5826" t="s">
        <v>5020</v>
      </c>
      <c r="B5826" s="3" t="s">
        <v>10924</v>
      </c>
      <c r="C5826" s="4" t="s">
        <v>11913</v>
      </c>
      <c r="E5826" s="5">
        <v>2099</v>
      </c>
      <c r="G5826" s="5">
        <v>2099</v>
      </c>
      <c r="H5826" s="6">
        <v>1274.4000000000001</v>
      </c>
      <c r="K5826" s="7">
        <v>1</v>
      </c>
      <c r="N5826" s="8" t="s">
        <v>17</v>
      </c>
      <c r="O5826" s="1" t="s">
        <v>21</v>
      </c>
      <c r="P5826" s="1" t="s">
        <v>11917</v>
      </c>
    </row>
    <row r="5827" spans="1:16" hidden="1" x14ac:dyDescent="0.3">
      <c r="A5827" t="s">
        <v>5021</v>
      </c>
      <c r="B5827" s="3" t="s">
        <v>10925</v>
      </c>
      <c r="C5827" s="4" t="s">
        <v>11913</v>
      </c>
      <c r="E5827" s="5">
        <v>2099</v>
      </c>
      <c r="G5827" s="5">
        <v>2099</v>
      </c>
      <c r="H5827" s="6">
        <v>1274.4000000000001</v>
      </c>
      <c r="K5827" s="7">
        <v>2</v>
      </c>
      <c r="N5827" s="8" t="s">
        <v>17</v>
      </c>
      <c r="O5827" s="1" t="s">
        <v>21</v>
      </c>
      <c r="P5827" s="1" t="s">
        <v>11917</v>
      </c>
    </row>
    <row r="5828" spans="1:16" hidden="1" x14ac:dyDescent="0.3">
      <c r="A5828" t="s">
        <v>5022</v>
      </c>
      <c r="B5828" s="3" t="s">
        <v>10926</v>
      </c>
      <c r="C5828" s="4" t="s">
        <v>11913</v>
      </c>
      <c r="E5828" s="5">
        <v>2099</v>
      </c>
      <c r="G5828" s="5">
        <v>2099</v>
      </c>
      <c r="H5828" s="6">
        <v>1274.3900000000001</v>
      </c>
      <c r="K5828" s="7">
        <v>1</v>
      </c>
      <c r="N5828" s="8" t="s">
        <v>17</v>
      </c>
      <c r="O5828" s="1" t="s">
        <v>21</v>
      </c>
      <c r="P5828" s="1" t="s">
        <v>11917</v>
      </c>
    </row>
    <row r="5829" spans="1:16" hidden="1" x14ac:dyDescent="0.3">
      <c r="A5829" t="s">
        <v>5023</v>
      </c>
      <c r="B5829" s="3" t="s">
        <v>10927</v>
      </c>
      <c r="C5829" s="4" t="s">
        <v>11913</v>
      </c>
      <c r="E5829" s="5">
        <v>2099</v>
      </c>
      <c r="G5829" s="5">
        <v>2099</v>
      </c>
      <c r="H5829" s="6">
        <v>1274.3900000000001</v>
      </c>
      <c r="K5829" s="7">
        <v>1</v>
      </c>
      <c r="N5829" s="8" t="s">
        <v>17</v>
      </c>
      <c r="O5829" s="1" t="s">
        <v>21</v>
      </c>
      <c r="P5829" s="1" t="s">
        <v>11917</v>
      </c>
    </row>
    <row r="5830" spans="1:16" hidden="1" x14ac:dyDescent="0.3">
      <c r="A5830" t="s">
        <v>5024</v>
      </c>
      <c r="B5830" s="3" t="s">
        <v>10928</v>
      </c>
      <c r="C5830" s="4" t="s">
        <v>11913</v>
      </c>
      <c r="E5830" s="5">
        <v>2099</v>
      </c>
      <c r="G5830" s="5">
        <v>2099</v>
      </c>
      <c r="H5830" s="6">
        <v>1274.3900000000001</v>
      </c>
      <c r="K5830" s="7">
        <v>1</v>
      </c>
      <c r="N5830" s="8" t="s">
        <v>17</v>
      </c>
      <c r="O5830" s="1" t="s">
        <v>21</v>
      </c>
      <c r="P5830" s="1" t="s">
        <v>11917</v>
      </c>
    </row>
    <row r="5831" spans="1:16" hidden="1" x14ac:dyDescent="0.3">
      <c r="A5831" t="s">
        <v>5025</v>
      </c>
      <c r="B5831" s="3" t="s">
        <v>10929</v>
      </c>
      <c r="C5831" s="4" t="s">
        <v>11913</v>
      </c>
      <c r="E5831" s="5">
        <v>2099</v>
      </c>
      <c r="G5831" s="5">
        <v>2099</v>
      </c>
      <c r="H5831" s="6">
        <v>1274.3900000000001</v>
      </c>
      <c r="K5831" s="7">
        <v>1</v>
      </c>
      <c r="N5831" s="8" t="s">
        <v>17</v>
      </c>
      <c r="O5831" s="1" t="s">
        <v>21</v>
      </c>
      <c r="P5831" s="1" t="s">
        <v>11917</v>
      </c>
    </row>
    <row r="5832" spans="1:16" hidden="1" x14ac:dyDescent="0.3">
      <c r="A5832" t="s">
        <v>2262</v>
      </c>
      <c r="B5832" s="3" t="s">
        <v>8116</v>
      </c>
      <c r="C5832" s="4" t="s">
        <v>11913</v>
      </c>
      <c r="E5832" s="5">
        <v>2499</v>
      </c>
      <c r="G5832" s="5">
        <v>2499</v>
      </c>
      <c r="H5832" s="6">
        <v>1517.25</v>
      </c>
      <c r="K5832" s="7">
        <v>1</v>
      </c>
      <c r="N5832" s="8" t="s">
        <v>17</v>
      </c>
      <c r="O5832" s="1" t="s">
        <v>21</v>
      </c>
      <c r="P5832" s="1" t="s">
        <v>11917</v>
      </c>
    </row>
    <row r="5833" spans="1:16" hidden="1" x14ac:dyDescent="0.3">
      <c r="A5833" t="s">
        <v>4556</v>
      </c>
      <c r="B5833" s="3" t="s">
        <v>10445</v>
      </c>
      <c r="C5833" s="4" t="s">
        <v>11913</v>
      </c>
      <c r="E5833" s="5">
        <v>2099</v>
      </c>
      <c r="G5833" s="5">
        <v>2099</v>
      </c>
      <c r="H5833" s="6">
        <v>1274.4000000000001</v>
      </c>
      <c r="K5833" s="7">
        <v>3</v>
      </c>
      <c r="N5833" s="8" t="s">
        <v>17</v>
      </c>
      <c r="O5833" s="1" t="s">
        <v>21</v>
      </c>
      <c r="P5833" s="1" t="s">
        <v>11917</v>
      </c>
    </row>
    <row r="5834" spans="1:16" hidden="1" x14ac:dyDescent="0.3">
      <c r="A5834" t="s">
        <v>2826</v>
      </c>
      <c r="B5834" s="3" t="s">
        <v>8694</v>
      </c>
      <c r="C5834" s="4" t="s">
        <v>11913</v>
      </c>
      <c r="E5834" s="5">
        <v>3099</v>
      </c>
      <c r="G5834" s="5">
        <v>3099</v>
      </c>
      <c r="H5834" s="6">
        <v>1881.54</v>
      </c>
      <c r="K5834" s="7">
        <v>1</v>
      </c>
      <c r="N5834" s="8" t="s">
        <v>17</v>
      </c>
      <c r="O5834" s="1" t="s">
        <v>21</v>
      </c>
      <c r="P5834" s="1" t="s">
        <v>11917</v>
      </c>
    </row>
    <row r="5835" spans="1:16" hidden="1" x14ac:dyDescent="0.3">
      <c r="A5835" t="s">
        <v>3083</v>
      </c>
      <c r="B5835" s="3" t="s">
        <v>8951</v>
      </c>
      <c r="C5835" s="4" t="s">
        <v>11913</v>
      </c>
      <c r="E5835" s="5">
        <v>2499</v>
      </c>
      <c r="G5835" s="5">
        <v>2499</v>
      </c>
      <c r="H5835" s="6">
        <v>1517.25</v>
      </c>
      <c r="K5835" s="7">
        <v>1</v>
      </c>
      <c r="N5835" s="8" t="s">
        <v>17</v>
      </c>
      <c r="O5835" s="1" t="s">
        <v>21</v>
      </c>
      <c r="P5835" s="1" t="s">
        <v>11917</v>
      </c>
    </row>
    <row r="5836" spans="1:16" hidden="1" x14ac:dyDescent="0.3">
      <c r="A5836" t="s">
        <v>2942</v>
      </c>
      <c r="B5836" s="3" t="s">
        <v>8810</v>
      </c>
      <c r="C5836" s="4" t="s">
        <v>11913</v>
      </c>
      <c r="E5836" s="5">
        <v>1799</v>
      </c>
      <c r="G5836" s="5">
        <v>1799</v>
      </c>
      <c r="H5836" s="6">
        <v>1092.25</v>
      </c>
      <c r="K5836" s="7">
        <v>1</v>
      </c>
      <c r="N5836" s="8" t="s">
        <v>17</v>
      </c>
      <c r="O5836" s="1" t="s">
        <v>21</v>
      </c>
      <c r="P5836" s="1" t="s">
        <v>11917</v>
      </c>
    </row>
    <row r="5837" spans="1:16" hidden="1" x14ac:dyDescent="0.3">
      <c r="A5837" t="s">
        <v>2944</v>
      </c>
      <c r="B5837" s="3" t="s">
        <v>8812</v>
      </c>
      <c r="C5837" s="4" t="s">
        <v>11913</v>
      </c>
      <c r="E5837" s="5">
        <v>1799</v>
      </c>
      <c r="G5837" s="5">
        <v>1799</v>
      </c>
      <c r="H5837" s="6">
        <v>1092.25</v>
      </c>
      <c r="K5837" s="7">
        <v>2</v>
      </c>
      <c r="N5837" s="8" t="s">
        <v>17</v>
      </c>
      <c r="O5837" s="1" t="s">
        <v>21</v>
      </c>
      <c r="P5837" s="1" t="s">
        <v>11917</v>
      </c>
    </row>
    <row r="5838" spans="1:16" hidden="1" x14ac:dyDescent="0.3">
      <c r="A5838" t="s">
        <v>3145</v>
      </c>
      <c r="B5838" s="3" t="s">
        <v>9013</v>
      </c>
      <c r="C5838" s="4" t="s">
        <v>11913</v>
      </c>
      <c r="E5838" s="5">
        <v>999</v>
      </c>
      <c r="G5838" s="5">
        <v>999</v>
      </c>
      <c r="H5838" s="6">
        <v>646.97</v>
      </c>
      <c r="K5838" s="7">
        <v>1</v>
      </c>
      <c r="N5838" s="8" t="s">
        <v>17</v>
      </c>
      <c r="O5838" s="1" t="s">
        <v>21</v>
      </c>
      <c r="P5838" s="1" t="s">
        <v>11917</v>
      </c>
    </row>
    <row r="5839" spans="1:16" hidden="1" x14ac:dyDescent="0.3">
      <c r="A5839" t="s">
        <v>3146</v>
      </c>
      <c r="B5839" s="3" t="s">
        <v>9014</v>
      </c>
      <c r="C5839" s="4" t="s">
        <v>11913</v>
      </c>
      <c r="E5839" s="5">
        <v>999</v>
      </c>
      <c r="G5839" s="5">
        <v>999</v>
      </c>
      <c r="H5839" s="6">
        <v>646.97</v>
      </c>
      <c r="K5839" s="7">
        <v>2</v>
      </c>
      <c r="N5839" s="8" t="s">
        <v>17</v>
      </c>
      <c r="O5839" s="1" t="s">
        <v>21</v>
      </c>
      <c r="P5839" s="1" t="s">
        <v>11917</v>
      </c>
    </row>
    <row r="5840" spans="1:16" hidden="1" x14ac:dyDescent="0.3">
      <c r="A5840" t="s">
        <v>3196</v>
      </c>
      <c r="B5840" s="3" t="s">
        <v>9064</v>
      </c>
      <c r="C5840" s="4" t="s">
        <v>11913</v>
      </c>
      <c r="E5840" s="5">
        <v>2399</v>
      </c>
      <c r="G5840" s="5">
        <v>2399</v>
      </c>
      <c r="H5840" s="6">
        <v>1456.54</v>
      </c>
      <c r="K5840" s="7">
        <v>1</v>
      </c>
      <c r="N5840" s="8" t="s">
        <v>17</v>
      </c>
      <c r="O5840" s="1" t="s">
        <v>21</v>
      </c>
      <c r="P5840" s="1" t="s">
        <v>11917</v>
      </c>
    </row>
    <row r="5841" spans="1:16" hidden="1" x14ac:dyDescent="0.3">
      <c r="A5841" t="s">
        <v>2908</v>
      </c>
      <c r="B5841" s="3" t="s">
        <v>8776</v>
      </c>
      <c r="C5841" s="4" t="s">
        <v>11913</v>
      </c>
      <c r="E5841" s="5">
        <v>899</v>
      </c>
      <c r="G5841" s="5">
        <v>899</v>
      </c>
      <c r="H5841" s="6">
        <v>582.21</v>
      </c>
      <c r="K5841" s="7">
        <v>1</v>
      </c>
      <c r="N5841" s="8" t="s">
        <v>17</v>
      </c>
      <c r="O5841" s="1" t="s">
        <v>21</v>
      </c>
      <c r="P5841" s="1" t="s">
        <v>11917</v>
      </c>
    </row>
    <row r="5842" spans="1:16" hidden="1" x14ac:dyDescent="0.3">
      <c r="A5842" t="s">
        <v>2914</v>
      </c>
      <c r="B5842" s="3" t="s">
        <v>8782</v>
      </c>
      <c r="C5842" s="4" t="s">
        <v>11913</v>
      </c>
      <c r="E5842" s="5">
        <v>899</v>
      </c>
      <c r="G5842" s="5">
        <v>899</v>
      </c>
      <c r="H5842" s="6">
        <v>582.21</v>
      </c>
      <c r="K5842" s="7">
        <v>1</v>
      </c>
      <c r="N5842" s="8" t="s">
        <v>17</v>
      </c>
      <c r="O5842" s="1" t="s">
        <v>21</v>
      </c>
      <c r="P5842" s="1" t="s">
        <v>11917</v>
      </c>
    </row>
    <row r="5843" spans="1:16" hidden="1" x14ac:dyDescent="0.3">
      <c r="A5843" t="s">
        <v>2910</v>
      </c>
      <c r="B5843" s="3" t="s">
        <v>8778</v>
      </c>
      <c r="C5843" s="4" t="s">
        <v>11913</v>
      </c>
      <c r="E5843" s="5">
        <v>899</v>
      </c>
      <c r="G5843" s="5">
        <v>899</v>
      </c>
      <c r="H5843" s="6">
        <v>582.21</v>
      </c>
      <c r="K5843" s="7">
        <v>2</v>
      </c>
      <c r="N5843" s="8" t="s">
        <v>17</v>
      </c>
      <c r="O5843" s="1" t="s">
        <v>21</v>
      </c>
      <c r="P5843" s="1" t="s">
        <v>11917</v>
      </c>
    </row>
    <row r="5844" spans="1:16" hidden="1" x14ac:dyDescent="0.3">
      <c r="A5844" t="s">
        <v>5026</v>
      </c>
      <c r="B5844" s="3" t="s">
        <v>10930</v>
      </c>
      <c r="C5844" s="4" t="s">
        <v>11913</v>
      </c>
      <c r="E5844" s="5">
        <v>3099</v>
      </c>
      <c r="G5844" s="5">
        <v>3099</v>
      </c>
      <c r="H5844" s="6">
        <v>1881.54</v>
      </c>
      <c r="K5844" s="7">
        <v>1</v>
      </c>
      <c r="N5844" s="8" t="s">
        <v>17</v>
      </c>
      <c r="O5844" s="1" t="s">
        <v>21</v>
      </c>
      <c r="P5844" s="1" t="s">
        <v>11917</v>
      </c>
    </row>
    <row r="5845" spans="1:16" hidden="1" x14ac:dyDescent="0.3">
      <c r="A5845" t="s">
        <v>2919</v>
      </c>
      <c r="B5845" s="3" t="s">
        <v>8787</v>
      </c>
      <c r="C5845" s="4" t="s">
        <v>11913</v>
      </c>
      <c r="E5845" s="5">
        <v>3099</v>
      </c>
      <c r="G5845" s="5">
        <v>3099</v>
      </c>
      <c r="H5845" s="6">
        <v>1881.54</v>
      </c>
      <c r="K5845" s="7">
        <v>1</v>
      </c>
      <c r="N5845" s="8" t="s">
        <v>17</v>
      </c>
      <c r="O5845" s="1" t="s">
        <v>21</v>
      </c>
      <c r="P5845" s="1" t="s">
        <v>11917</v>
      </c>
    </row>
    <row r="5846" spans="1:16" hidden="1" x14ac:dyDescent="0.3">
      <c r="A5846" t="s">
        <v>5027</v>
      </c>
      <c r="B5846" s="3" t="s">
        <v>10931</v>
      </c>
      <c r="C5846" s="4" t="s">
        <v>11913</v>
      </c>
      <c r="E5846" s="5">
        <v>2899</v>
      </c>
      <c r="G5846" s="5">
        <v>2899</v>
      </c>
      <c r="H5846" s="6">
        <v>1760.11</v>
      </c>
      <c r="K5846" s="7">
        <v>2</v>
      </c>
      <c r="N5846" s="8" t="s">
        <v>17</v>
      </c>
      <c r="O5846" s="1" t="s">
        <v>21</v>
      </c>
      <c r="P5846" s="1" t="s">
        <v>11917</v>
      </c>
    </row>
    <row r="5847" spans="1:16" hidden="1" x14ac:dyDescent="0.3">
      <c r="A5847" t="s">
        <v>5028</v>
      </c>
      <c r="B5847" s="3" t="s">
        <v>10932</v>
      </c>
      <c r="C5847" s="4" t="s">
        <v>11913</v>
      </c>
      <c r="E5847" s="5">
        <v>2099</v>
      </c>
      <c r="G5847" s="5">
        <v>2099</v>
      </c>
      <c r="H5847" s="6">
        <v>1274.4000000000001</v>
      </c>
      <c r="K5847" s="7">
        <v>1</v>
      </c>
      <c r="N5847" s="8" t="s">
        <v>17</v>
      </c>
      <c r="O5847" s="1" t="s">
        <v>21</v>
      </c>
      <c r="P5847" s="1" t="s">
        <v>11917</v>
      </c>
    </row>
    <row r="5848" spans="1:16" hidden="1" x14ac:dyDescent="0.3">
      <c r="A5848" t="s">
        <v>2809</v>
      </c>
      <c r="B5848" s="3" t="s">
        <v>8677</v>
      </c>
      <c r="C5848" s="4" t="s">
        <v>11913</v>
      </c>
      <c r="E5848" s="5">
        <v>3099</v>
      </c>
      <c r="G5848" s="5">
        <v>3099</v>
      </c>
      <c r="H5848" s="6">
        <v>1881.54</v>
      </c>
      <c r="K5848" s="7">
        <v>1</v>
      </c>
      <c r="N5848" s="8" t="s">
        <v>17</v>
      </c>
      <c r="O5848" s="1" t="s">
        <v>21</v>
      </c>
      <c r="P5848" s="1" t="s">
        <v>11917</v>
      </c>
    </row>
    <row r="5849" spans="1:16" hidden="1" x14ac:dyDescent="0.3">
      <c r="A5849" t="s">
        <v>5029</v>
      </c>
      <c r="B5849" s="3" t="s">
        <v>10933</v>
      </c>
      <c r="C5849" s="4" t="s">
        <v>11913</v>
      </c>
      <c r="E5849" s="5">
        <v>2099</v>
      </c>
      <c r="G5849" s="5">
        <v>2099</v>
      </c>
      <c r="H5849" s="6">
        <v>1274.3900000000001</v>
      </c>
      <c r="K5849" s="7">
        <v>1</v>
      </c>
      <c r="N5849" s="8" t="s">
        <v>17</v>
      </c>
      <c r="O5849" s="1" t="s">
        <v>21</v>
      </c>
      <c r="P5849" s="1" t="s">
        <v>11917</v>
      </c>
    </row>
    <row r="5850" spans="1:16" hidden="1" x14ac:dyDescent="0.3">
      <c r="A5850" t="s">
        <v>2827</v>
      </c>
      <c r="B5850" s="3" t="s">
        <v>8695</v>
      </c>
      <c r="C5850" s="4" t="s">
        <v>11913</v>
      </c>
      <c r="E5850" s="5">
        <v>3099</v>
      </c>
      <c r="G5850" s="5">
        <v>3099</v>
      </c>
      <c r="H5850" s="6">
        <v>1881.54</v>
      </c>
      <c r="K5850" s="7">
        <v>2</v>
      </c>
      <c r="N5850" s="8" t="s">
        <v>17</v>
      </c>
      <c r="O5850" s="1" t="s">
        <v>21</v>
      </c>
      <c r="P5850" s="1" t="s">
        <v>11917</v>
      </c>
    </row>
    <row r="5851" spans="1:16" hidden="1" x14ac:dyDescent="0.3">
      <c r="A5851" t="s">
        <v>3194</v>
      </c>
      <c r="B5851" s="3" t="s">
        <v>9062</v>
      </c>
      <c r="C5851" s="4" t="s">
        <v>11913</v>
      </c>
      <c r="E5851" s="5">
        <v>2599</v>
      </c>
      <c r="G5851" s="5">
        <v>2599</v>
      </c>
      <c r="H5851" s="6">
        <v>1577.96</v>
      </c>
      <c r="K5851" s="7">
        <v>1</v>
      </c>
      <c r="N5851" s="8" t="s">
        <v>17</v>
      </c>
      <c r="O5851" s="1" t="s">
        <v>21</v>
      </c>
      <c r="P5851" s="1" t="s">
        <v>11917</v>
      </c>
    </row>
    <row r="5852" spans="1:16" hidden="1" x14ac:dyDescent="0.3">
      <c r="A5852" t="s">
        <v>3195</v>
      </c>
      <c r="B5852" s="3" t="s">
        <v>9063</v>
      </c>
      <c r="C5852" s="4" t="s">
        <v>11913</v>
      </c>
      <c r="E5852" s="5">
        <v>2599</v>
      </c>
      <c r="G5852" s="5">
        <v>2599</v>
      </c>
      <c r="H5852" s="6">
        <v>1577.96</v>
      </c>
      <c r="K5852" s="7">
        <v>1</v>
      </c>
      <c r="N5852" s="8" t="s">
        <v>17</v>
      </c>
      <c r="O5852" s="1" t="s">
        <v>21</v>
      </c>
      <c r="P5852" s="1" t="s">
        <v>11917</v>
      </c>
    </row>
    <row r="5853" spans="1:16" hidden="1" x14ac:dyDescent="0.3">
      <c r="A5853" t="s">
        <v>4360</v>
      </c>
      <c r="B5853" s="3" t="s">
        <v>10244</v>
      </c>
      <c r="C5853" s="4" t="s">
        <v>11913</v>
      </c>
      <c r="E5853" s="5">
        <v>1799</v>
      </c>
      <c r="G5853" s="5">
        <v>1799</v>
      </c>
      <c r="H5853" s="6">
        <v>1092.25</v>
      </c>
      <c r="K5853" s="7">
        <v>1</v>
      </c>
      <c r="N5853" s="8" t="s">
        <v>17</v>
      </c>
      <c r="O5853" s="1" t="s">
        <v>21</v>
      </c>
      <c r="P5853" s="1" t="s">
        <v>11917</v>
      </c>
    </row>
    <row r="5854" spans="1:16" hidden="1" x14ac:dyDescent="0.3">
      <c r="A5854" t="s">
        <v>4361</v>
      </c>
      <c r="B5854" s="3" t="s">
        <v>10245</v>
      </c>
      <c r="C5854" s="4" t="s">
        <v>11913</v>
      </c>
      <c r="E5854" s="5">
        <v>1799</v>
      </c>
      <c r="G5854" s="5">
        <v>1799</v>
      </c>
      <c r="H5854" s="6">
        <v>1092.25</v>
      </c>
      <c r="K5854" s="7">
        <v>1</v>
      </c>
      <c r="N5854" s="8" t="s">
        <v>17</v>
      </c>
      <c r="O5854" s="1" t="s">
        <v>21</v>
      </c>
      <c r="P5854" s="1" t="s">
        <v>11917</v>
      </c>
    </row>
    <row r="5855" spans="1:16" hidden="1" x14ac:dyDescent="0.3">
      <c r="A5855" t="s">
        <v>4356</v>
      </c>
      <c r="B5855" s="3" t="s">
        <v>10240</v>
      </c>
      <c r="C5855" s="4" t="s">
        <v>11913</v>
      </c>
      <c r="E5855" s="5">
        <v>1799</v>
      </c>
      <c r="G5855" s="5">
        <v>1799</v>
      </c>
      <c r="H5855" s="6">
        <v>1092.25</v>
      </c>
      <c r="K5855" s="7">
        <v>1</v>
      </c>
      <c r="N5855" s="8" t="s">
        <v>17</v>
      </c>
      <c r="O5855" s="1" t="s">
        <v>21</v>
      </c>
      <c r="P5855" s="1" t="s">
        <v>11917</v>
      </c>
    </row>
    <row r="5856" spans="1:16" hidden="1" x14ac:dyDescent="0.3">
      <c r="A5856" t="s">
        <v>5030</v>
      </c>
      <c r="B5856" s="3" t="s">
        <v>10934</v>
      </c>
      <c r="C5856" s="4" t="s">
        <v>11913</v>
      </c>
      <c r="E5856" s="5">
        <v>2099</v>
      </c>
      <c r="G5856" s="5">
        <v>2099</v>
      </c>
      <c r="H5856" s="6">
        <v>1274.3900000000001</v>
      </c>
      <c r="K5856" s="7">
        <v>1</v>
      </c>
      <c r="N5856" s="8" t="s">
        <v>17</v>
      </c>
      <c r="O5856" s="1" t="s">
        <v>21</v>
      </c>
      <c r="P5856" s="1" t="s">
        <v>11917</v>
      </c>
    </row>
    <row r="5857" spans="1:16" hidden="1" x14ac:dyDescent="0.3">
      <c r="A5857" t="s">
        <v>5031</v>
      </c>
      <c r="B5857" s="3" t="s">
        <v>10935</v>
      </c>
      <c r="C5857" s="4" t="s">
        <v>11913</v>
      </c>
      <c r="E5857" s="5">
        <v>2099</v>
      </c>
      <c r="G5857" s="5">
        <v>2099</v>
      </c>
      <c r="H5857" s="6">
        <v>1274.3900000000001</v>
      </c>
      <c r="K5857" s="7">
        <v>1</v>
      </c>
      <c r="N5857" s="8" t="s">
        <v>17</v>
      </c>
      <c r="O5857" s="1" t="s">
        <v>21</v>
      </c>
      <c r="P5857" s="1" t="s">
        <v>11917</v>
      </c>
    </row>
    <row r="5858" spans="1:16" hidden="1" x14ac:dyDescent="0.3">
      <c r="A5858" t="s">
        <v>5032</v>
      </c>
      <c r="B5858" s="3" t="s">
        <v>10936</v>
      </c>
      <c r="C5858" s="4" t="s">
        <v>11913</v>
      </c>
      <c r="E5858" s="5">
        <v>2099</v>
      </c>
      <c r="G5858" s="5">
        <v>2099</v>
      </c>
      <c r="H5858" s="6">
        <v>1274.4000000000001</v>
      </c>
      <c r="K5858" s="7">
        <v>2</v>
      </c>
      <c r="N5858" s="8" t="s">
        <v>17</v>
      </c>
      <c r="O5858" s="1" t="s">
        <v>21</v>
      </c>
      <c r="P5858" s="1" t="s">
        <v>11917</v>
      </c>
    </row>
    <row r="5859" spans="1:16" hidden="1" x14ac:dyDescent="0.3">
      <c r="A5859" t="s">
        <v>5033</v>
      </c>
      <c r="B5859" s="3" t="s">
        <v>10937</v>
      </c>
      <c r="C5859" s="4" t="s">
        <v>11913</v>
      </c>
      <c r="E5859" s="5">
        <v>2099</v>
      </c>
      <c r="G5859" s="5">
        <v>2099</v>
      </c>
      <c r="H5859" s="6">
        <v>1274.4000000000001</v>
      </c>
      <c r="K5859" s="7">
        <v>2</v>
      </c>
      <c r="N5859" s="8" t="s">
        <v>17</v>
      </c>
      <c r="O5859" s="1" t="s">
        <v>21</v>
      </c>
      <c r="P5859" s="1" t="s">
        <v>11917</v>
      </c>
    </row>
    <row r="5860" spans="1:16" hidden="1" x14ac:dyDescent="0.3">
      <c r="A5860" t="s">
        <v>5034</v>
      </c>
      <c r="B5860" s="3" t="s">
        <v>10938</v>
      </c>
      <c r="C5860" s="4" t="s">
        <v>11913</v>
      </c>
      <c r="E5860" s="5">
        <v>2099</v>
      </c>
      <c r="G5860" s="5">
        <v>2099</v>
      </c>
      <c r="H5860" s="6">
        <v>1274.3900000000001</v>
      </c>
      <c r="K5860" s="7">
        <v>1</v>
      </c>
      <c r="N5860" s="8" t="s">
        <v>17</v>
      </c>
      <c r="O5860" s="1" t="s">
        <v>21</v>
      </c>
      <c r="P5860" s="1" t="s">
        <v>11917</v>
      </c>
    </row>
    <row r="5861" spans="1:16" hidden="1" x14ac:dyDescent="0.3">
      <c r="A5861" t="s">
        <v>2947</v>
      </c>
      <c r="B5861" s="3" t="s">
        <v>8815</v>
      </c>
      <c r="C5861" s="4" t="s">
        <v>11913</v>
      </c>
      <c r="E5861" s="5">
        <v>1999</v>
      </c>
      <c r="G5861" s="5">
        <v>1999</v>
      </c>
      <c r="H5861" s="6">
        <v>1213.68</v>
      </c>
      <c r="K5861" s="7">
        <v>1</v>
      </c>
      <c r="N5861" s="8" t="s">
        <v>17</v>
      </c>
      <c r="O5861" s="1" t="s">
        <v>21</v>
      </c>
      <c r="P5861" s="1" t="s">
        <v>11917</v>
      </c>
    </row>
    <row r="5862" spans="1:16" hidden="1" x14ac:dyDescent="0.3">
      <c r="A5862" t="s">
        <v>5035</v>
      </c>
      <c r="B5862" s="3" t="s">
        <v>10939</v>
      </c>
      <c r="C5862" s="4" t="s">
        <v>11913</v>
      </c>
      <c r="E5862" s="5">
        <v>2899</v>
      </c>
      <c r="G5862" s="5">
        <v>2899</v>
      </c>
      <c r="H5862" s="6">
        <v>1760.11</v>
      </c>
      <c r="K5862" s="7">
        <v>1</v>
      </c>
      <c r="N5862" s="8" t="s">
        <v>17</v>
      </c>
      <c r="O5862" s="1" t="s">
        <v>21</v>
      </c>
      <c r="P5862" s="1" t="s">
        <v>11917</v>
      </c>
    </row>
    <row r="5863" spans="1:16" hidden="1" x14ac:dyDescent="0.3">
      <c r="A5863" t="s">
        <v>4382</v>
      </c>
      <c r="B5863" s="3" t="s">
        <v>10266</v>
      </c>
      <c r="C5863" s="4" t="s">
        <v>11913</v>
      </c>
      <c r="E5863" s="5">
        <v>2699</v>
      </c>
      <c r="G5863" s="5">
        <v>2699</v>
      </c>
      <c r="H5863" s="6">
        <v>1638.68</v>
      </c>
      <c r="K5863" s="7">
        <v>1</v>
      </c>
      <c r="N5863" s="8" t="s">
        <v>17</v>
      </c>
      <c r="O5863" s="1" t="s">
        <v>21</v>
      </c>
      <c r="P5863" s="1" t="s">
        <v>11917</v>
      </c>
    </row>
    <row r="5864" spans="1:16" hidden="1" x14ac:dyDescent="0.3">
      <c r="A5864" t="s">
        <v>5036</v>
      </c>
      <c r="B5864" s="3" t="s">
        <v>10940</v>
      </c>
      <c r="C5864" s="4" t="s">
        <v>11913</v>
      </c>
      <c r="E5864" s="5">
        <v>2499</v>
      </c>
      <c r="G5864" s="5">
        <v>2499</v>
      </c>
      <c r="H5864" s="6">
        <v>1517.25</v>
      </c>
      <c r="K5864" s="7">
        <v>1</v>
      </c>
      <c r="N5864" s="8" t="s">
        <v>17</v>
      </c>
      <c r="O5864" s="1" t="s">
        <v>21</v>
      </c>
      <c r="P5864" s="1" t="s">
        <v>11917</v>
      </c>
    </row>
    <row r="5865" spans="1:16" hidden="1" x14ac:dyDescent="0.3">
      <c r="A5865" t="s">
        <v>5037</v>
      </c>
      <c r="B5865" s="3" t="s">
        <v>10941</v>
      </c>
      <c r="C5865" s="4" t="s">
        <v>11913</v>
      </c>
      <c r="E5865" s="5">
        <v>2399</v>
      </c>
      <c r="G5865" s="5">
        <v>2399</v>
      </c>
      <c r="H5865" s="6">
        <v>1456.54</v>
      </c>
      <c r="K5865" s="7">
        <v>1</v>
      </c>
      <c r="N5865" s="8" t="s">
        <v>17</v>
      </c>
      <c r="O5865" s="1" t="s">
        <v>21</v>
      </c>
      <c r="P5865" s="1" t="s">
        <v>11917</v>
      </c>
    </row>
    <row r="5866" spans="1:16" hidden="1" x14ac:dyDescent="0.3">
      <c r="A5866" t="s">
        <v>5038</v>
      </c>
      <c r="B5866" s="3" t="s">
        <v>10942</v>
      </c>
      <c r="C5866" s="4" t="s">
        <v>11913</v>
      </c>
      <c r="E5866" s="5">
        <v>2399</v>
      </c>
      <c r="G5866" s="5">
        <v>2399</v>
      </c>
      <c r="H5866" s="6">
        <v>1456.54</v>
      </c>
      <c r="K5866" s="7">
        <v>1</v>
      </c>
      <c r="N5866" s="8" t="s">
        <v>17</v>
      </c>
      <c r="O5866" s="1" t="s">
        <v>21</v>
      </c>
      <c r="P5866" s="1" t="s">
        <v>11917</v>
      </c>
    </row>
    <row r="5867" spans="1:16" hidden="1" x14ac:dyDescent="0.3">
      <c r="A5867" t="s">
        <v>4438</v>
      </c>
      <c r="B5867" s="3" t="s">
        <v>10325</v>
      </c>
      <c r="C5867" s="4" t="s">
        <v>11913</v>
      </c>
      <c r="E5867" s="5">
        <v>2399</v>
      </c>
      <c r="G5867" s="5">
        <v>2399</v>
      </c>
      <c r="H5867" s="6">
        <v>1456.54</v>
      </c>
      <c r="K5867" s="7">
        <v>1</v>
      </c>
      <c r="N5867" s="8" t="s">
        <v>17</v>
      </c>
      <c r="O5867" s="1" t="s">
        <v>21</v>
      </c>
      <c r="P5867" s="1" t="s">
        <v>11917</v>
      </c>
    </row>
    <row r="5868" spans="1:16" hidden="1" x14ac:dyDescent="0.3">
      <c r="A5868" t="s">
        <v>5039</v>
      </c>
      <c r="B5868" s="3" t="s">
        <v>10943</v>
      </c>
      <c r="C5868" s="4" t="s">
        <v>11913</v>
      </c>
      <c r="E5868" s="5">
        <v>2499</v>
      </c>
      <c r="G5868" s="5">
        <v>2499</v>
      </c>
      <c r="H5868" s="6">
        <v>1517.25</v>
      </c>
      <c r="K5868" s="7">
        <v>1</v>
      </c>
      <c r="N5868" s="8" t="s">
        <v>17</v>
      </c>
      <c r="O5868" s="1" t="s">
        <v>21</v>
      </c>
      <c r="P5868" s="1" t="s">
        <v>11917</v>
      </c>
    </row>
    <row r="5869" spans="1:16" hidden="1" x14ac:dyDescent="0.3">
      <c r="A5869" t="s">
        <v>5040</v>
      </c>
      <c r="B5869" s="3" t="s">
        <v>10944</v>
      </c>
      <c r="C5869" s="4" t="s">
        <v>11913</v>
      </c>
      <c r="E5869" s="5">
        <v>2499</v>
      </c>
      <c r="G5869" s="5">
        <v>2499</v>
      </c>
      <c r="H5869" s="6">
        <v>1517.25</v>
      </c>
      <c r="K5869" s="7">
        <v>1</v>
      </c>
      <c r="N5869" s="8" t="s">
        <v>17</v>
      </c>
      <c r="O5869" s="1" t="s">
        <v>21</v>
      </c>
      <c r="P5869" s="1" t="s">
        <v>11917</v>
      </c>
    </row>
    <row r="5870" spans="1:16" x14ac:dyDescent="0.3">
      <c r="A5870" s="9">
        <v>8907538540508</v>
      </c>
      <c r="B5870" s="13" t="s">
        <v>10945</v>
      </c>
      <c r="C5870" s="14" t="s">
        <v>11913</v>
      </c>
      <c r="D5870" s="9"/>
      <c r="E5870" s="15">
        <v>2499</v>
      </c>
      <c r="F5870" s="9"/>
      <c r="G5870" s="15">
        <v>2499</v>
      </c>
      <c r="H5870" s="16">
        <v>1517.25</v>
      </c>
      <c r="I5870" s="9"/>
      <c r="J5870" s="9">
        <v>1</v>
      </c>
      <c r="K5870" s="17">
        <v>1</v>
      </c>
      <c r="L5870" s="9"/>
      <c r="M5870" s="9"/>
      <c r="N5870" s="18" t="s">
        <v>17</v>
      </c>
      <c r="O5870" s="19" t="s">
        <v>21</v>
      </c>
      <c r="P5870" s="19" t="s">
        <v>11917</v>
      </c>
    </row>
    <row r="5871" spans="1:16" hidden="1" x14ac:dyDescent="0.3">
      <c r="A5871" t="s">
        <v>5041</v>
      </c>
      <c r="B5871" s="3" t="s">
        <v>10946</v>
      </c>
      <c r="C5871" s="4" t="s">
        <v>11913</v>
      </c>
      <c r="E5871" s="5">
        <v>2399</v>
      </c>
      <c r="G5871" s="5">
        <v>2399</v>
      </c>
      <c r="H5871" s="6">
        <v>1456.54</v>
      </c>
      <c r="K5871" s="7">
        <v>2</v>
      </c>
      <c r="N5871" s="8" t="s">
        <v>17</v>
      </c>
      <c r="O5871" s="1" t="s">
        <v>21</v>
      </c>
      <c r="P5871" s="1" t="s">
        <v>11917</v>
      </c>
    </row>
    <row r="5872" spans="1:16" hidden="1" x14ac:dyDescent="0.3">
      <c r="A5872" t="s">
        <v>5042</v>
      </c>
      <c r="B5872" s="3" t="s">
        <v>10947</v>
      </c>
      <c r="C5872" s="4" t="s">
        <v>11913</v>
      </c>
      <c r="E5872" s="5">
        <v>2399</v>
      </c>
      <c r="G5872" s="5">
        <v>2399</v>
      </c>
      <c r="H5872" s="6">
        <v>1456.54</v>
      </c>
      <c r="K5872" s="7">
        <v>1</v>
      </c>
      <c r="N5872" s="8" t="s">
        <v>17</v>
      </c>
      <c r="O5872" s="1" t="s">
        <v>21</v>
      </c>
      <c r="P5872" s="1" t="s">
        <v>11917</v>
      </c>
    </row>
    <row r="5873" spans="1:16" hidden="1" x14ac:dyDescent="0.3">
      <c r="A5873" t="s">
        <v>5043</v>
      </c>
      <c r="B5873" s="3" t="s">
        <v>10948</v>
      </c>
      <c r="C5873" s="4" t="s">
        <v>11913</v>
      </c>
      <c r="E5873" s="5">
        <v>2299</v>
      </c>
      <c r="G5873" s="5">
        <v>2299</v>
      </c>
      <c r="H5873" s="6">
        <v>1395.82</v>
      </c>
      <c r="K5873" s="7">
        <v>1</v>
      </c>
      <c r="N5873" s="8" t="s">
        <v>17</v>
      </c>
      <c r="O5873" s="1" t="s">
        <v>21</v>
      </c>
      <c r="P5873" s="1" t="s">
        <v>11917</v>
      </c>
    </row>
    <row r="5874" spans="1:16" hidden="1" x14ac:dyDescent="0.3">
      <c r="A5874" t="s">
        <v>5044</v>
      </c>
      <c r="B5874" s="3" t="s">
        <v>10949</v>
      </c>
      <c r="C5874" s="4" t="s">
        <v>11913</v>
      </c>
      <c r="E5874" s="5">
        <v>2399</v>
      </c>
      <c r="G5874" s="5">
        <v>2399</v>
      </c>
      <c r="H5874" s="6">
        <v>1456.54</v>
      </c>
      <c r="K5874" s="7">
        <v>2</v>
      </c>
      <c r="N5874" s="8" t="s">
        <v>17</v>
      </c>
      <c r="O5874" s="1" t="s">
        <v>21</v>
      </c>
      <c r="P5874" s="1" t="s">
        <v>11917</v>
      </c>
    </row>
    <row r="5875" spans="1:16" hidden="1" x14ac:dyDescent="0.3">
      <c r="A5875" t="s">
        <v>4388</v>
      </c>
      <c r="B5875" s="3" t="s">
        <v>10272</v>
      </c>
      <c r="C5875" s="4" t="s">
        <v>11913</v>
      </c>
      <c r="E5875" s="5">
        <v>2699</v>
      </c>
      <c r="G5875" s="5">
        <v>2699</v>
      </c>
      <c r="H5875" s="6">
        <v>1638.68</v>
      </c>
      <c r="K5875" s="7">
        <v>1</v>
      </c>
      <c r="N5875" s="8" t="s">
        <v>17</v>
      </c>
      <c r="O5875" s="1" t="s">
        <v>21</v>
      </c>
      <c r="P5875" s="1" t="s">
        <v>11917</v>
      </c>
    </row>
    <row r="5876" spans="1:16" hidden="1" x14ac:dyDescent="0.3">
      <c r="A5876" t="s">
        <v>4433</v>
      </c>
      <c r="B5876" s="3" t="s">
        <v>10320</v>
      </c>
      <c r="C5876" s="4" t="s">
        <v>11913</v>
      </c>
      <c r="E5876" s="5">
        <v>2399</v>
      </c>
      <c r="G5876" s="5">
        <v>2399</v>
      </c>
      <c r="H5876" s="6">
        <v>1456.54</v>
      </c>
      <c r="K5876" s="7">
        <v>1</v>
      </c>
      <c r="N5876" s="8" t="s">
        <v>17</v>
      </c>
      <c r="O5876" s="1" t="s">
        <v>21</v>
      </c>
      <c r="P5876" s="1" t="s">
        <v>11917</v>
      </c>
    </row>
    <row r="5877" spans="1:16" hidden="1" x14ac:dyDescent="0.3">
      <c r="A5877" t="s">
        <v>5045</v>
      </c>
      <c r="B5877" s="3" t="s">
        <v>10950</v>
      </c>
      <c r="C5877" s="4" t="s">
        <v>11913</v>
      </c>
      <c r="E5877" s="5">
        <v>2699</v>
      </c>
      <c r="G5877" s="5">
        <v>2699</v>
      </c>
      <c r="H5877" s="6">
        <v>1638.68</v>
      </c>
      <c r="K5877" s="7">
        <v>1</v>
      </c>
      <c r="N5877" s="8" t="s">
        <v>17</v>
      </c>
      <c r="O5877" s="1" t="s">
        <v>21</v>
      </c>
      <c r="P5877" s="1" t="s">
        <v>11917</v>
      </c>
    </row>
    <row r="5878" spans="1:16" hidden="1" x14ac:dyDescent="0.3">
      <c r="A5878" t="s">
        <v>5046</v>
      </c>
      <c r="B5878" s="3" t="s">
        <v>10951</v>
      </c>
      <c r="C5878" s="4" t="s">
        <v>11913</v>
      </c>
      <c r="E5878" s="5">
        <v>2999</v>
      </c>
      <c r="G5878" s="5">
        <v>2999</v>
      </c>
      <c r="H5878" s="6">
        <v>1820.82</v>
      </c>
      <c r="K5878" s="7">
        <v>1</v>
      </c>
      <c r="N5878" s="8" t="s">
        <v>17</v>
      </c>
      <c r="O5878" s="1" t="s">
        <v>21</v>
      </c>
      <c r="P5878" s="1" t="s">
        <v>11917</v>
      </c>
    </row>
    <row r="5879" spans="1:16" hidden="1" x14ac:dyDescent="0.3">
      <c r="A5879" t="s">
        <v>5047</v>
      </c>
      <c r="B5879" s="3" t="s">
        <v>10952</v>
      </c>
      <c r="C5879" s="4" t="s">
        <v>11913</v>
      </c>
      <c r="E5879" s="5">
        <v>2899</v>
      </c>
      <c r="G5879" s="5">
        <v>2899</v>
      </c>
      <c r="H5879" s="6">
        <v>1760.11</v>
      </c>
      <c r="K5879" s="7">
        <v>1</v>
      </c>
      <c r="N5879" s="8" t="s">
        <v>17</v>
      </c>
      <c r="O5879" s="1" t="s">
        <v>21</v>
      </c>
      <c r="P5879" s="1" t="s">
        <v>11917</v>
      </c>
    </row>
    <row r="5880" spans="1:16" hidden="1" x14ac:dyDescent="0.3">
      <c r="A5880" t="s">
        <v>4549</v>
      </c>
      <c r="B5880" s="3" t="s">
        <v>10438</v>
      </c>
      <c r="C5880" s="4" t="s">
        <v>11913</v>
      </c>
      <c r="E5880" s="5">
        <v>2699</v>
      </c>
      <c r="G5880" s="5">
        <v>2699</v>
      </c>
      <c r="H5880" s="6">
        <v>1638.68</v>
      </c>
      <c r="K5880" s="7">
        <v>1</v>
      </c>
      <c r="N5880" s="8" t="s">
        <v>17</v>
      </c>
      <c r="O5880" s="1" t="s">
        <v>21</v>
      </c>
      <c r="P5880" s="1" t="s">
        <v>11917</v>
      </c>
    </row>
    <row r="5881" spans="1:16" hidden="1" x14ac:dyDescent="0.3">
      <c r="A5881" t="s">
        <v>4355</v>
      </c>
      <c r="B5881" s="3" t="s">
        <v>10239</v>
      </c>
      <c r="C5881" s="4" t="s">
        <v>11913</v>
      </c>
      <c r="E5881" s="5">
        <v>2399</v>
      </c>
      <c r="G5881" s="5">
        <v>2399</v>
      </c>
      <c r="H5881" s="6">
        <v>1456.54</v>
      </c>
      <c r="K5881" s="7">
        <v>1</v>
      </c>
      <c r="N5881" s="8" t="s">
        <v>17</v>
      </c>
      <c r="O5881" s="1" t="s">
        <v>21</v>
      </c>
      <c r="P5881" s="1" t="s">
        <v>11917</v>
      </c>
    </row>
    <row r="5882" spans="1:16" hidden="1" x14ac:dyDescent="0.3">
      <c r="A5882" t="s">
        <v>5048</v>
      </c>
      <c r="B5882" s="3" t="s">
        <v>10953</v>
      </c>
      <c r="C5882" s="4" t="s">
        <v>11913</v>
      </c>
      <c r="E5882" s="5">
        <v>2399</v>
      </c>
      <c r="G5882" s="5">
        <v>2399</v>
      </c>
      <c r="H5882" s="6">
        <v>1456.54</v>
      </c>
      <c r="K5882" s="7">
        <v>1</v>
      </c>
      <c r="N5882" s="8" t="s">
        <v>17</v>
      </c>
      <c r="O5882" s="1" t="s">
        <v>21</v>
      </c>
      <c r="P5882" s="1" t="s">
        <v>11917</v>
      </c>
    </row>
    <row r="5883" spans="1:16" hidden="1" x14ac:dyDescent="0.3">
      <c r="A5883" t="s">
        <v>4345</v>
      </c>
      <c r="B5883" s="3" t="s">
        <v>10229</v>
      </c>
      <c r="C5883" s="4" t="s">
        <v>11913</v>
      </c>
      <c r="E5883" s="5">
        <v>2399</v>
      </c>
      <c r="G5883" s="5">
        <v>2399</v>
      </c>
      <c r="H5883" s="6">
        <v>1456.54</v>
      </c>
      <c r="K5883" s="7">
        <v>1</v>
      </c>
      <c r="N5883" s="8" t="s">
        <v>17</v>
      </c>
      <c r="O5883" s="1" t="s">
        <v>21</v>
      </c>
      <c r="P5883" s="1" t="s">
        <v>11917</v>
      </c>
    </row>
    <row r="5884" spans="1:16" hidden="1" x14ac:dyDescent="0.3">
      <c r="A5884" t="s">
        <v>5049</v>
      </c>
      <c r="B5884" s="3" t="s">
        <v>10954</v>
      </c>
      <c r="C5884" s="4" t="s">
        <v>11913</v>
      </c>
      <c r="E5884" s="5">
        <v>2399</v>
      </c>
      <c r="G5884" s="5">
        <v>2399</v>
      </c>
      <c r="H5884" s="6">
        <v>1456.54</v>
      </c>
      <c r="K5884" s="7">
        <v>1</v>
      </c>
      <c r="N5884" s="8" t="s">
        <v>17</v>
      </c>
      <c r="O5884" s="1" t="s">
        <v>21</v>
      </c>
      <c r="P5884" s="1" t="s">
        <v>11917</v>
      </c>
    </row>
    <row r="5885" spans="1:16" hidden="1" x14ac:dyDescent="0.3">
      <c r="A5885" t="s">
        <v>5050</v>
      </c>
      <c r="B5885" s="3" t="s">
        <v>10955</v>
      </c>
      <c r="C5885" s="4" t="s">
        <v>11913</v>
      </c>
      <c r="E5885" s="5">
        <v>2699</v>
      </c>
      <c r="G5885" s="5">
        <v>2699</v>
      </c>
      <c r="H5885" s="6">
        <v>1638.68</v>
      </c>
      <c r="K5885" s="7">
        <v>1</v>
      </c>
      <c r="N5885" s="8" t="s">
        <v>17</v>
      </c>
      <c r="O5885" s="1" t="s">
        <v>21</v>
      </c>
      <c r="P5885" s="1" t="s">
        <v>11917</v>
      </c>
    </row>
    <row r="5886" spans="1:16" hidden="1" x14ac:dyDescent="0.3">
      <c r="A5886" t="s">
        <v>5051</v>
      </c>
      <c r="B5886" s="3" t="s">
        <v>10956</v>
      </c>
      <c r="C5886" s="4" t="s">
        <v>11913</v>
      </c>
      <c r="E5886" s="5">
        <v>2699</v>
      </c>
      <c r="G5886" s="5">
        <v>2699</v>
      </c>
      <c r="H5886" s="6">
        <v>1638.68</v>
      </c>
      <c r="K5886" s="7">
        <v>1</v>
      </c>
      <c r="N5886" s="8" t="s">
        <v>17</v>
      </c>
      <c r="O5886" s="1" t="s">
        <v>21</v>
      </c>
      <c r="P5886" s="1" t="s">
        <v>11917</v>
      </c>
    </row>
    <row r="5887" spans="1:16" hidden="1" x14ac:dyDescent="0.3">
      <c r="A5887" t="s">
        <v>5052</v>
      </c>
      <c r="B5887" s="3" t="s">
        <v>10957</v>
      </c>
      <c r="C5887" s="4" t="s">
        <v>11913</v>
      </c>
      <c r="E5887" s="5">
        <v>2299</v>
      </c>
      <c r="G5887" s="5">
        <v>2299</v>
      </c>
      <c r="H5887" s="6">
        <v>1395.82</v>
      </c>
      <c r="K5887" s="7">
        <v>1</v>
      </c>
      <c r="N5887" s="8" t="s">
        <v>17</v>
      </c>
      <c r="O5887" s="1" t="s">
        <v>21</v>
      </c>
      <c r="P5887" s="1" t="s">
        <v>11917</v>
      </c>
    </row>
    <row r="5888" spans="1:16" hidden="1" x14ac:dyDescent="0.3">
      <c r="A5888" t="s">
        <v>4428</v>
      </c>
      <c r="B5888" s="3" t="s">
        <v>10315</v>
      </c>
      <c r="C5888" s="4" t="s">
        <v>11913</v>
      </c>
      <c r="E5888" s="5">
        <v>2599</v>
      </c>
      <c r="G5888" s="5">
        <v>2599</v>
      </c>
      <c r="H5888" s="6">
        <v>1577.96</v>
      </c>
      <c r="K5888" s="7">
        <v>1</v>
      </c>
      <c r="N5888" s="8" t="s">
        <v>17</v>
      </c>
      <c r="O5888" s="1" t="s">
        <v>21</v>
      </c>
      <c r="P5888" s="1" t="s">
        <v>11917</v>
      </c>
    </row>
    <row r="5889" spans="1:16" hidden="1" x14ac:dyDescent="0.3">
      <c r="A5889" t="s">
        <v>5053</v>
      </c>
      <c r="B5889" s="3" t="s">
        <v>10958</v>
      </c>
      <c r="C5889" s="4" t="s">
        <v>11913</v>
      </c>
      <c r="E5889" s="5">
        <v>2499</v>
      </c>
      <c r="G5889" s="5">
        <v>2499</v>
      </c>
      <c r="H5889" s="6">
        <v>1517.25</v>
      </c>
      <c r="K5889" s="7">
        <v>1</v>
      </c>
      <c r="N5889" s="8" t="s">
        <v>17</v>
      </c>
      <c r="O5889" s="1" t="s">
        <v>21</v>
      </c>
      <c r="P5889" s="1" t="s">
        <v>11917</v>
      </c>
    </row>
    <row r="5890" spans="1:16" hidden="1" x14ac:dyDescent="0.3">
      <c r="A5890" t="s">
        <v>5054</v>
      </c>
      <c r="B5890" s="3" t="s">
        <v>10959</v>
      </c>
      <c r="C5890" s="4" t="s">
        <v>11913</v>
      </c>
      <c r="E5890" s="5">
        <v>2499</v>
      </c>
      <c r="G5890" s="5">
        <v>2499</v>
      </c>
      <c r="H5890" s="6">
        <v>1517.25</v>
      </c>
      <c r="K5890" s="7">
        <v>1</v>
      </c>
      <c r="N5890" s="8" t="s">
        <v>17</v>
      </c>
      <c r="O5890" s="1" t="s">
        <v>21</v>
      </c>
      <c r="P5890" s="1" t="s">
        <v>11917</v>
      </c>
    </row>
    <row r="5891" spans="1:16" hidden="1" x14ac:dyDescent="0.3">
      <c r="A5891" t="s">
        <v>5055</v>
      </c>
      <c r="B5891" s="3" t="s">
        <v>10960</v>
      </c>
      <c r="C5891" s="4" t="s">
        <v>11913</v>
      </c>
      <c r="E5891" s="5">
        <v>2499</v>
      </c>
      <c r="G5891" s="5">
        <v>2499</v>
      </c>
      <c r="H5891" s="6">
        <v>1517.25</v>
      </c>
      <c r="K5891" s="7">
        <v>1</v>
      </c>
      <c r="N5891" s="8" t="s">
        <v>17</v>
      </c>
      <c r="O5891" s="1" t="s">
        <v>21</v>
      </c>
      <c r="P5891" s="1" t="s">
        <v>11917</v>
      </c>
    </row>
    <row r="5892" spans="1:16" hidden="1" x14ac:dyDescent="0.3">
      <c r="A5892" t="s">
        <v>5056</v>
      </c>
      <c r="B5892" s="3" t="s">
        <v>10961</v>
      </c>
      <c r="C5892" s="4" t="s">
        <v>11913</v>
      </c>
      <c r="E5892" s="5">
        <v>2499</v>
      </c>
      <c r="G5892" s="5">
        <v>2499</v>
      </c>
      <c r="H5892" s="6">
        <v>1517.25</v>
      </c>
      <c r="K5892" s="7">
        <v>1</v>
      </c>
      <c r="N5892" s="8" t="s">
        <v>17</v>
      </c>
      <c r="O5892" s="1" t="s">
        <v>21</v>
      </c>
      <c r="P5892" s="1" t="s">
        <v>11917</v>
      </c>
    </row>
    <row r="5893" spans="1:16" hidden="1" x14ac:dyDescent="0.3">
      <c r="A5893" t="s">
        <v>5057</v>
      </c>
      <c r="B5893" s="3" t="s">
        <v>10962</v>
      </c>
      <c r="C5893" s="4" t="s">
        <v>11913</v>
      </c>
      <c r="E5893" s="5">
        <v>2499</v>
      </c>
      <c r="G5893" s="5">
        <v>2499</v>
      </c>
      <c r="H5893" s="6">
        <v>1517.25</v>
      </c>
      <c r="K5893" s="7">
        <v>1</v>
      </c>
      <c r="N5893" s="8" t="s">
        <v>17</v>
      </c>
      <c r="O5893" s="1" t="s">
        <v>21</v>
      </c>
      <c r="P5893" s="1" t="s">
        <v>11917</v>
      </c>
    </row>
    <row r="5894" spans="1:16" hidden="1" x14ac:dyDescent="0.3">
      <c r="A5894" t="s">
        <v>5058</v>
      </c>
      <c r="B5894" s="3" t="s">
        <v>10963</v>
      </c>
      <c r="C5894" s="4" t="s">
        <v>11913</v>
      </c>
      <c r="E5894" s="5">
        <v>3099</v>
      </c>
      <c r="G5894" s="5">
        <v>3099</v>
      </c>
      <c r="H5894" s="6">
        <v>1881.54</v>
      </c>
      <c r="K5894" s="7">
        <v>1</v>
      </c>
      <c r="N5894" s="8" t="s">
        <v>17</v>
      </c>
      <c r="O5894" s="1" t="s">
        <v>21</v>
      </c>
      <c r="P5894" s="1" t="s">
        <v>11917</v>
      </c>
    </row>
    <row r="5895" spans="1:16" hidden="1" x14ac:dyDescent="0.3">
      <c r="A5895" t="s">
        <v>5059</v>
      </c>
      <c r="B5895" s="3" t="s">
        <v>10964</v>
      </c>
      <c r="C5895" s="4" t="s">
        <v>11913</v>
      </c>
      <c r="E5895" s="5">
        <v>3499</v>
      </c>
      <c r="G5895" s="5">
        <v>3499</v>
      </c>
      <c r="H5895" s="6">
        <v>2124.39</v>
      </c>
      <c r="K5895" s="7">
        <v>1</v>
      </c>
      <c r="N5895" s="8" t="s">
        <v>17</v>
      </c>
      <c r="O5895" s="1" t="s">
        <v>21</v>
      </c>
      <c r="P5895" s="1" t="s">
        <v>11917</v>
      </c>
    </row>
    <row r="5896" spans="1:16" hidden="1" x14ac:dyDescent="0.3">
      <c r="A5896" t="s">
        <v>5060</v>
      </c>
      <c r="B5896" s="3" t="s">
        <v>10965</v>
      </c>
      <c r="C5896" s="4" t="s">
        <v>11913</v>
      </c>
      <c r="E5896" s="5">
        <v>3499</v>
      </c>
      <c r="G5896" s="5">
        <v>3499</v>
      </c>
      <c r="H5896" s="6">
        <v>2124.39</v>
      </c>
      <c r="K5896" s="7">
        <v>1</v>
      </c>
      <c r="N5896" s="8" t="s">
        <v>17</v>
      </c>
      <c r="O5896" s="1" t="s">
        <v>21</v>
      </c>
      <c r="P5896" s="1" t="s">
        <v>11917</v>
      </c>
    </row>
    <row r="5897" spans="1:16" hidden="1" x14ac:dyDescent="0.3">
      <c r="A5897" t="s">
        <v>5061</v>
      </c>
      <c r="B5897" s="3" t="s">
        <v>10966</v>
      </c>
      <c r="C5897" s="4" t="s">
        <v>11913</v>
      </c>
      <c r="E5897" s="5">
        <v>3499</v>
      </c>
      <c r="G5897" s="5">
        <v>3499</v>
      </c>
      <c r="H5897" s="6">
        <v>2124.39</v>
      </c>
      <c r="K5897" s="7">
        <v>1</v>
      </c>
      <c r="N5897" s="8" t="s">
        <v>17</v>
      </c>
      <c r="O5897" s="1" t="s">
        <v>21</v>
      </c>
      <c r="P5897" s="1" t="s">
        <v>11917</v>
      </c>
    </row>
    <row r="5898" spans="1:16" hidden="1" x14ac:dyDescent="0.3">
      <c r="A5898" t="s">
        <v>4381</v>
      </c>
      <c r="B5898" s="3" t="s">
        <v>10265</v>
      </c>
      <c r="C5898" s="4" t="s">
        <v>11913</v>
      </c>
      <c r="E5898" s="5">
        <v>2299</v>
      </c>
      <c r="G5898" s="5">
        <v>2299</v>
      </c>
      <c r="H5898" s="6">
        <v>1395.82</v>
      </c>
      <c r="K5898" s="7">
        <v>1</v>
      </c>
      <c r="N5898" s="8" t="s">
        <v>17</v>
      </c>
      <c r="O5898" s="1" t="s">
        <v>21</v>
      </c>
      <c r="P5898" s="1" t="s">
        <v>11917</v>
      </c>
    </row>
    <row r="5899" spans="1:16" hidden="1" x14ac:dyDescent="0.3">
      <c r="A5899" t="s">
        <v>5062</v>
      </c>
      <c r="B5899" s="3" t="s">
        <v>10967</v>
      </c>
      <c r="C5899" s="4" t="s">
        <v>11913</v>
      </c>
      <c r="E5899" s="5">
        <v>2399</v>
      </c>
      <c r="G5899" s="5">
        <v>2399</v>
      </c>
      <c r="H5899" s="6">
        <v>1456.54</v>
      </c>
      <c r="K5899" s="7">
        <v>1</v>
      </c>
      <c r="N5899" s="8" t="s">
        <v>17</v>
      </c>
      <c r="O5899" s="1" t="s">
        <v>21</v>
      </c>
      <c r="P5899" s="1" t="s">
        <v>11917</v>
      </c>
    </row>
    <row r="5900" spans="1:16" hidden="1" x14ac:dyDescent="0.3">
      <c r="A5900" t="s">
        <v>4427</v>
      </c>
      <c r="B5900" s="3" t="s">
        <v>10314</v>
      </c>
      <c r="C5900" s="4" t="s">
        <v>11913</v>
      </c>
      <c r="E5900" s="5">
        <v>2599</v>
      </c>
      <c r="G5900" s="5">
        <v>2599</v>
      </c>
      <c r="H5900" s="6">
        <v>1577.96</v>
      </c>
      <c r="K5900" s="7">
        <v>1</v>
      </c>
      <c r="N5900" s="8" t="s">
        <v>17</v>
      </c>
      <c r="O5900" s="1" t="s">
        <v>21</v>
      </c>
      <c r="P5900" s="1" t="s">
        <v>11917</v>
      </c>
    </row>
    <row r="5901" spans="1:16" hidden="1" x14ac:dyDescent="0.3">
      <c r="A5901" t="s">
        <v>5063</v>
      </c>
      <c r="B5901" s="3" t="s">
        <v>10968</v>
      </c>
      <c r="C5901" s="4" t="s">
        <v>11913</v>
      </c>
      <c r="E5901" s="5">
        <v>2599</v>
      </c>
      <c r="G5901" s="5">
        <v>2599</v>
      </c>
      <c r="H5901" s="6">
        <v>1577.96</v>
      </c>
      <c r="K5901" s="7">
        <v>1</v>
      </c>
      <c r="N5901" s="8" t="s">
        <v>17</v>
      </c>
      <c r="O5901" s="1" t="s">
        <v>21</v>
      </c>
      <c r="P5901" s="1" t="s">
        <v>11917</v>
      </c>
    </row>
    <row r="5902" spans="1:16" hidden="1" x14ac:dyDescent="0.3">
      <c r="A5902" t="s">
        <v>4425</v>
      </c>
      <c r="B5902" s="3" t="s">
        <v>10312</v>
      </c>
      <c r="C5902" s="4" t="s">
        <v>11913</v>
      </c>
      <c r="E5902" s="5">
        <v>2599</v>
      </c>
      <c r="G5902" s="5">
        <v>2599</v>
      </c>
      <c r="H5902" s="6">
        <v>1577.96</v>
      </c>
      <c r="K5902" s="7">
        <v>1</v>
      </c>
      <c r="N5902" s="8" t="s">
        <v>17</v>
      </c>
      <c r="O5902" s="1" t="s">
        <v>21</v>
      </c>
      <c r="P5902" s="1" t="s">
        <v>11917</v>
      </c>
    </row>
    <row r="5903" spans="1:16" hidden="1" x14ac:dyDescent="0.3">
      <c r="A5903" t="s">
        <v>4426</v>
      </c>
      <c r="B5903" s="3" t="s">
        <v>10313</v>
      </c>
      <c r="C5903" s="4" t="s">
        <v>11913</v>
      </c>
      <c r="E5903" s="5">
        <v>2599</v>
      </c>
      <c r="G5903" s="5">
        <v>2599</v>
      </c>
      <c r="H5903" s="6">
        <v>1577.96</v>
      </c>
      <c r="K5903" s="7">
        <v>1</v>
      </c>
      <c r="N5903" s="8" t="s">
        <v>17</v>
      </c>
      <c r="O5903" s="1" t="s">
        <v>21</v>
      </c>
      <c r="P5903" s="1" t="s">
        <v>11917</v>
      </c>
    </row>
    <row r="5904" spans="1:16" hidden="1" x14ac:dyDescent="0.3">
      <c r="A5904" t="s">
        <v>5064</v>
      </c>
      <c r="B5904" s="3" t="s">
        <v>10969</v>
      </c>
      <c r="C5904" s="4" t="s">
        <v>11913</v>
      </c>
      <c r="E5904" s="5">
        <v>3099</v>
      </c>
      <c r="G5904" s="5">
        <v>3099</v>
      </c>
      <c r="H5904" s="6">
        <v>1881.54</v>
      </c>
      <c r="K5904" s="7">
        <v>1</v>
      </c>
      <c r="N5904" s="8" t="s">
        <v>17</v>
      </c>
      <c r="O5904" s="1" t="s">
        <v>21</v>
      </c>
      <c r="P5904" s="1" t="s">
        <v>11917</v>
      </c>
    </row>
    <row r="5905" spans="1:16" hidden="1" x14ac:dyDescent="0.3">
      <c r="A5905" t="s">
        <v>4569</v>
      </c>
      <c r="B5905" s="3" t="s">
        <v>10458</v>
      </c>
      <c r="C5905" s="4" t="s">
        <v>11913</v>
      </c>
      <c r="E5905" s="5">
        <v>2699</v>
      </c>
      <c r="G5905" s="5">
        <v>2699</v>
      </c>
      <c r="H5905" s="6">
        <v>1638.68</v>
      </c>
      <c r="K5905" s="7">
        <v>1</v>
      </c>
      <c r="N5905" s="8" t="s">
        <v>17</v>
      </c>
      <c r="O5905" s="1" t="s">
        <v>21</v>
      </c>
      <c r="P5905" s="1" t="s">
        <v>11917</v>
      </c>
    </row>
    <row r="5906" spans="1:16" hidden="1" x14ac:dyDescent="0.3">
      <c r="A5906" t="s">
        <v>4570</v>
      </c>
      <c r="B5906" s="3" t="s">
        <v>10459</v>
      </c>
      <c r="C5906" s="4" t="s">
        <v>11913</v>
      </c>
      <c r="E5906" s="5">
        <v>2699</v>
      </c>
      <c r="G5906" s="5">
        <v>2699</v>
      </c>
      <c r="H5906" s="6">
        <v>1638.68</v>
      </c>
      <c r="K5906" s="7">
        <v>1</v>
      </c>
      <c r="N5906" s="8" t="s">
        <v>17</v>
      </c>
      <c r="O5906" s="1" t="s">
        <v>21</v>
      </c>
      <c r="P5906" s="1" t="s">
        <v>11917</v>
      </c>
    </row>
    <row r="5907" spans="1:16" hidden="1" x14ac:dyDescent="0.3">
      <c r="A5907" t="s">
        <v>5065</v>
      </c>
      <c r="B5907" s="3" t="s">
        <v>10970</v>
      </c>
      <c r="C5907" s="4" t="s">
        <v>11913</v>
      </c>
      <c r="E5907" s="5">
        <v>2399</v>
      </c>
      <c r="G5907" s="5">
        <v>2399</v>
      </c>
      <c r="H5907" s="6">
        <v>1456.54</v>
      </c>
      <c r="K5907" s="7">
        <v>1</v>
      </c>
      <c r="N5907" s="8" t="s">
        <v>17</v>
      </c>
      <c r="O5907" s="1" t="s">
        <v>21</v>
      </c>
      <c r="P5907" s="1" t="s">
        <v>11917</v>
      </c>
    </row>
    <row r="5908" spans="1:16" hidden="1" x14ac:dyDescent="0.3">
      <c r="A5908" t="s">
        <v>5066</v>
      </c>
      <c r="B5908" s="3" t="s">
        <v>10971</v>
      </c>
      <c r="C5908" s="4" t="s">
        <v>11913</v>
      </c>
      <c r="E5908" s="5">
        <v>2399</v>
      </c>
      <c r="G5908" s="5">
        <v>2399</v>
      </c>
      <c r="H5908" s="6">
        <v>1456.54</v>
      </c>
      <c r="K5908" s="7">
        <v>1</v>
      </c>
      <c r="N5908" s="8" t="s">
        <v>17</v>
      </c>
      <c r="O5908" s="1" t="s">
        <v>21</v>
      </c>
      <c r="P5908" s="1" t="s">
        <v>11917</v>
      </c>
    </row>
    <row r="5909" spans="1:16" hidden="1" x14ac:dyDescent="0.3">
      <c r="A5909" t="s">
        <v>5067</v>
      </c>
      <c r="B5909" s="3" t="s">
        <v>10972</v>
      </c>
      <c r="C5909" s="4" t="s">
        <v>11913</v>
      </c>
      <c r="E5909" s="5">
        <v>2699</v>
      </c>
      <c r="G5909" s="5">
        <v>2699</v>
      </c>
      <c r="H5909" s="6">
        <v>1638.68</v>
      </c>
      <c r="K5909" s="7">
        <v>1</v>
      </c>
      <c r="N5909" s="8" t="s">
        <v>17</v>
      </c>
      <c r="O5909" s="1" t="s">
        <v>21</v>
      </c>
      <c r="P5909" s="1" t="s">
        <v>11917</v>
      </c>
    </row>
    <row r="5910" spans="1:16" hidden="1" x14ac:dyDescent="0.3">
      <c r="A5910" t="s">
        <v>5068</v>
      </c>
      <c r="B5910" s="3" t="s">
        <v>10973</v>
      </c>
      <c r="C5910" s="4" t="s">
        <v>11913</v>
      </c>
      <c r="E5910" s="5">
        <v>2699</v>
      </c>
      <c r="G5910" s="5">
        <v>2699</v>
      </c>
      <c r="H5910" s="6">
        <v>1638.68</v>
      </c>
      <c r="K5910" s="7">
        <v>1</v>
      </c>
      <c r="N5910" s="8" t="s">
        <v>17</v>
      </c>
      <c r="O5910" s="1" t="s">
        <v>21</v>
      </c>
      <c r="P5910" s="1" t="s">
        <v>11917</v>
      </c>
    </row>
    <row r="5911" spans="1:16" hidden="1" x14ac:dyDescent="0.3">
      <c r="A5911" t="s">
        <v>4439</v>
      </c>
      <c r="B5911" s="3" t="s">
        <v>10326</v>
      </c>
      <c r="C5911" s="4" t="s">
        <v>11913</v>
      </c>
      <c r="E5911" s="5">
        <v>2399</v>
      </c>
      <c r="G5911" s="5">
        <v>2399</v>
      </c>
      <c r="H5911" s="6">
        <v>1456.54</v>
      </c>
      <c r="K5911" s="7">
        <v>1</v>
      </c>
      <c r="N5911" s="8" t="s">
        <v>17</v>
      </c>
      <c r="O5911" s="1" t="s">
        <v>21</v>
      </c>
      <c r="P5911" s="1" t="s">
        <v>11917</v>
      </c>
    </row>
    <row r="5912" spans="1:16" hidden="1" x14ac:dyDescent="0.3">
      <c r="A5912" t="s">
        <v>5069</v>
      </c>
      <c r="B5912" s="3" t="s">
        <v>10974</v>
      </c>
      <c r="C5912" s="4" t="s">
        <v>11913</v>
      </c>
      <c r="E5912" s="5">
        <v>2299</v>
      </c>
      <c r="G5912" s="5">
        <v>2299</v>
      </c>
      <c r="H5912" s="6">
        <v>1395.82</v>
      </c>
      <c r="K5912" s="7">
        <v>1</v>
      </c>
      <c r="N5912" s="8" t="s">
        <v>17</v>
      </c>
      <c r="O5912" s="1" t="s">
        <v>21</v>
      </c>
      <c r="P5912" s="1" t="s">
        <v>11917</v>
      </c>
    </row>
    <row r="5913" spans="1:16" hidden="1" x14ac:dyDescent="0.3">
      <c r="A5913" t="s">
        <v>5070</v>
      </c>
      <c r="B5913" s="3" t="s">
        <v>10975</v>
      </c>
      <c r="C5913" s="4" t="s">
        <v>11913</v>
      </c>
      <c r="E5913" s="5">
        <v>1399</v>
      </c>
      <c r="G5913" s="5">
        <v>1399</v>
      </c>
      <c r="H5913" s="6">
        <v>906.02</v>
      </c>
      <c r="K5913" s="7">
        <v>1</v>
      </c>
      <c r="N5913" s="8" t="s">
        <v>17</v>
      </c>
      <c r="O5913" s="1" t="s">
        <v>21</v>
      </c>
      <c r="P5913" s="1" t="s">
        <v>11917</v>
      </c>
    </row>
    <row r="5914" spans="1:16" hidden="1" x14ac:dyDescent="0.3">
      <c r="A5914" t="s">
        <v>5071</v>
      </c>
      <c r="B5914" s="3" t="s">
        <v>10976</v>
      </c>
      <c r="C5914" s="4" t="s">
        <v>11913</v>
      </c>
      <c r="E5914" s="5">
        <v>1499</v>
      </c>
      <c r="G5914" s="5">
        <v>1499</v>
      </c>
      <c r="H5914" s="6">
        <v>970.78</v>
      </c>
      <c r="K5914" s="7">
        <v>2</v>
      </c>
      <c r="N5914" s="8" t="s">
        <v>17</v>
      </c>
      <c r="O5914" s="1" t="s">
        <v>21</v>
      </c>
      <c r="P5914" s="1" t="s">
        <v>11917</v>
      </c>
    </row>
    <row r="5915" spans="1:16" hidden="1" x14ac:dyDescent="0.3">
      <c r="A5915" t="s">
        <v>5072</v>
      </c>
      <c r="B5915" s="3" t="s">
        <v>10977</v>
      </c>
      <c r="C5915" s="4" t="s">
        <v>11913</v>
      </c>
      <c r="E5915" s="5">
        <v>1499</v>
      </c>
      <c r="G5915" s="5">
        <v>1499</v>
      </c>
      <c r="H5915" s="6">
        <v>970.78</v>
      </c>
      <c r="K5915" s="7">
        <v>2</v>
      </c>
      <c r="N5915" s="8" t="s">
        <v>17</v>
      </c>
      <c r="O5915" s="1" t="s">
        <v>21</v>
      </c>
      <c r="P5915" s="1" t="s">
        <v>11917</v>
      </c>
    </row>
    <row r="5916" spans="1:16" hidden="1" x14ac:dyDescent="0.3">
      <c r="A5916" t="s">
        <v>5073</v>
      </c>
      <c r="B5916" s="3" t="s">
        <v>10978</v>
      </c>
      <c r="C5916" s="4" t="s">
        <v>11913</v>
      </c>
      <c r="E5916" s="5">
        <v>1499</v>
      </c>
      <c r="G5916" s="5">
        <v>1499</v>
      </c>
      <c r="H5916" s="6">
        <v>970.78</v>
      </c>
      <c r="K5916" s="7">
        <v>1</v>
      </c>
      <c r="N5916" s="8" t="s">
        <v>17</v>
      </c>
      <c r="O5916" s="1" t="s">
        <v>21</v>
      </c>
      <c r="P5916" s="1" t="s">
        <v>11917</v>
      </c>
    </row>
    <row r="5917" spans="1:16" hidden="1" x14ac:dyDescent="0.3">
      <c r="A5917" t="s">
        <v>5074</v>
      </c>
      <c r="B5917" s="3" t="s">
        <v>10979</v>
      </c>
      <c r="C5917" s="4" t="s">
        <v>11913</v>
      </c>
      <c r="E5917" s="5">
        <v>1499</v>
      </c>
      <c r="G5917" s="5">
        <v>1499</v>
      </c>
      <c r="H5917" s="6">
        <v>970.78</v>
      </c>
      <c r="K5917" s="7">
        <v>1</v>
      </c>
      <c r="N5917" s="8" t="s">
        <v>17</v>
      </c>
      <c r="O5917" s="1" t="s">
        <v>21</v>
      </c>
      <c r="P5917" s="1" t="s">
        <v>11917</v>
      </c>
    </row>
    <row r="5918" spans="1:16" hidden="1" x14ac:dyDescent="0.3">
      <c r="A5918" t="s">
        <v>5075</v>
      </c>
      <c r="B5918" s="3" t="s">
        <v>10980</v>
      </c>
      <c r="C5918" s="4" t="s">
        <v>11913</v>
      </c>
      <c r="E5918" s="5">
        <v>1399</v>
      </c>
      <c r="G5918" s="5">
        <v>1399</v>
      </c>
      <c r="H5918" s="6">
        <v>906.02</v>
      </c>
      <c r="K5918" s="7">
        <v>1</v>
      </c>
      <c r="N5918" s="8" t="s">
        <v>17</v>
      </c>
      <c r="O5918" s="1" t="s">
        <v>21</v>
      </c>
      <c r="P5918" s="1" t="s">
        <v>11917</v>
      </c>
    </row>
    <row r="5919" spans="1:16" hidden="1" x14ac:dyDescent="0.3">
      <c r="A5919" t="s">
        <v>5076</v>
      </c>
      <c r="B5919" s="3" t="s">
        <v>10981</v>
      </c>
      <c r="C5919" s="4" t="s">
        <v>11913</v>
      </c>
      <c r="E5919" s="5">
        <v>1399</v>
      </c>
      <c r="G5919" s="5">
        <v>1399</v>
      </c>
      <c r="H5919" s="6">
        <v>906.02</v>
      </c>
      <c r="K5919" s="7">
        <v>1</v>
      </c>
      <c r="N5919" s="8" t="s">
        <v>17</v>
      </c>
      <c r="O5919" s="1" t="s">
        <v>21</v>
      </c>
      <c r="P5919" s="1" t="s">
        <v>11917</v>
      </c>
    </row>
    <row r="5920" spans="1:16" hidden="1" x14ac:dyDescent="0.3">
      <c r="A5920" t="s">
        <v>5077</v>
      </c>
      <c r="B5920" s="3" t="s">
        <v>10982</v>
      </c>
      <c r="C5920" s="4" t="s">
        <v>11913</v>
      </c>
      <c r="E5920" s="5">
        <v>1399</v>
      </c>
      <c r="G5920" s="5">
        <v>1399</v>
      </c>
      <c r="H5920" s="6">
        <v>906.02</v>
      </c>
      <c r="K5920" s="7">
        <v>1</v>
      </c>
      <c r="N5920" s="8" t="s">
        <v>17</v>
      </c>
      <c r="O5920" s="1" t="s">
        <v>21</v>
      </c>
      <c r="P5920" s="1" t="s">
        <v>11917</v>
      </c>
    </row>
    <row r="5921" spans="1:16" hidden="1" x14ac:dyDescent="0.3">
      <c r="A5921" t="s">
        <v>5078</v>
      </c>
      <c r="B5921" s="3" t="s">
        <v>10983</v>
      </c>
      <c r="C5921" s="4" t="s">
        <v>11913</v>
      </c>
      <c r="E5921" s="5">
        <v>1399</v>
      </c>
      <c r="G5921" s="5">
        <v>1399</v>
      </c>
      <c r="H5921" s="6">
        <v>906.02</v>
      </c>
      <c r="K5921" s="7">
        <v>1</v>
      </c>
      <c r="N5921" s="8" t="s">
        <v>17</v>
      </c>
      <c r="O5921" s="1" t="s">
        <v>21</v>
      </c>
      <c r="P5921" s="1" t="s">
        <v>11917</v>
      </c>
    </row>
    <row r="5922" spans="1:16" hidden="1" x14ac:dyDescent="0.3">
      <c r="A5922" t="s">
        <v>5079</v>
      </c>
      <c r="B5922" s="3" t="s">
        <v>10984</v>
      </c>
      <c r="C5922" s="4" t="s">
        <v>11913</v>
      </c>
      <c r="E5922" s="5">
        <v>1399</v>
      </c>
      <c r="G5922" s="5">
        <v>1399</v>
      </c>
      <c r="H5922" s="6">
        <v>906.02</v>
      </c>
      <c r="K5922" s="7">
        <v>1</v>
      </c>
      <c r="N5922" s="8" t="s">
        <v>17</v>
      </c>
      <c r="O5922" s="1" t="s">
        <v>21</v>
      </c>
      <c r="P5922" s="1" t="s">
        <v>11917</v>
      </c>
    </row>
    <row r="5923" spans="1:16" hidden="1" x14ac:dyDescent="0.3">
      <c r="A5923" t="s">
        <v>5080</v>
      </c>
      <c r="B5923" s="3" t="s">
        <v>10985</v>
      </c>
      <c r="C5923" s="4" t="s">
        <v>11913</v>
      </c>
      <c r="E5923" s="5">
        <v>1399</v>
      </c>
      <c r="G5923" s="5">
        <v>1399</v>
      </c>
      <c r="H5923" s="6">
        <v>906.02</v>
      </c>
      <c r="K5923" s="7">
        <v>1</v>
      </c>
      <c r="N5923" s="8" t="s">
        <v>17</v>
      </c>
      <c r="O5923" s="1" t="s">
        <v>21</v>
      </c>
      <c r="P5923" s="1" t="s">
        <v>11917</v>
      </c>
    </row>
    <row r="5924" spans="1:16" hidden="1" x14ac:dyDescent="0.3">
      <c r="A5924" t="s">
        <v>5081</v>
      </c>
      <c r="B5924" s="3" t="s">
        <v>10986</v>
      </c>
      <c r="C5924" s="4" t="s">
        <v>11913</v>
      </c>
      <c r="E5924" s="5">
        <v>2699</v>
      </c>
      <c r="G5924" s="5">
        <v>2699</v>
      </c>
      <c r="H5924" s="6">
        <v>1638.68</v>
      </c>
      <c r="K5924" s="7">
        <v>1</v>
      </c>
      <c r="N5924" s="8" t="s">
        <v>17</v>
      </c>
      <c r="O5924" s="1" t="s">
        <v>21</v>
      </c>
      <c r="P5924" s="1" t="s">
        <v>11917</v>
      </c>
    </row>
    <row r="5925" spans="1:16" hidden="1" x14ac:dyDescent="0.3">
      <c r="A5925" t="s">
        <v>5082</v>
      </c>
      <c r="B5925" s="3" t="s">
        <v>10987</v>
      </c>
      <c r="C5925" s="4" t="s">
        <v>11913</v>
      </c>
      <c r="E5925" s="5">
        <v>1399</v>
      </c>
      <c r="G5925" s="5">
        <v>1399</v>
      </c>
      <c r="H5925" s="6">
        <v>906.02</v>
      </c>
      <c r="K5925" s="7">
        <v>2</v>
      </c>
      <c r="N5925" s="8" t="s">
        <v>17</v>
      </c>
      <c r="O5925" s="1" t="s">
        <v>21</v>
      </c>
      <c r="P5925" s="1" t="s">
        <v>11917</v>
      </c>
    </row>
    <row r="5926" spans="1:16" hidden="1" x14ac:dyDescent="0.3">
      <c r="A5926" t="s">
        <v>5083</v>
      </c>
      <c r="B5926" s="3" t="s">
        <v>10988</v>
      </c>
      <c r="C5926" s="4" t="s">
        <v>11913</v>
      </c>
      <c r="E5926" s="5">
        <v>1499</v>
      </c>
      <c r="G5926" s="5">
        <v>1499</v>
      </c>
      <c r="H5926" s="6">
        <v>970.78</v>
      </c>
      <c r="K5926" s="7">
        <v>2</v>
      </c>
      <c r="N5926" s="8" t="s">
        <v>17</v>
      </c>
      <c r="O5926" s="1" t="s">
        <v>21</v>
      </c>
      <c r="P5926" s="1" t="s">
        <v>11917</v>
      </c>
    </row>
    <row r="5927" spans="1:16" hidden="1" x14ac:dyDescent="0.3">
      <c r="A5927" t="s">
        <v>5084</v>
      </c>
      <c r="B5927" s="3" t="s">
        <v>10989</v>
      </c>
      <c r="C5927" s="4" t="s">
        <v>11913</v>
      </c>
      <c r="E5927" s="5">
        <v>1399</v>
      </c>
      <c r="G5927" s="5">
        <v>1399</v>
      </c>
      <c r="H5927" s="6">
        <v>906.02</v>
      </c>
      <c r="K5927" s="7">
        <v>1</v>
      </c>
      <c r="N5927" s="8" t="s">
        <v>17</v>
      </c>
      <c r="O5927" s="1" t="s">
        <v>21</v>
      </c>
      <c r="P5927" s="1" t="s">
        <v>11917</v>
      </c>
    </row>
    <row r="5928" spans="1:16" hidden="1" x14ac:dyDescent="0.3">
      <c r="A5928" t="s">
        <v>5085</v>
      </c>
      <c r="B5928" s="3" t="s">
        <v>10990</v>
      </c>
      <c r="C5928" s="4" t="s">
        <v>11913</v>
      </c>
      <c r="E5928" s="5">
        <v>2099</v>
      </c>
      <c r="G5928" s="5">
        <v>2099</v>
      </c>
      <c r="H5928" s="6">
        <v>1274.4000000000001</v>
      </c>
      <c r="K5928" s="7">
        <v>1</v>
      </c>
      <c r="N5928" s="8" t="s">
        <v>17</v>
      </c>
      <c r="O5928" s="1" t="s">
        <v>21</v>
      </c>
      <c r="P5928" s="1" t="s">
        <v>11917</v>
      </c>
    </row>
    <row r="5929" spans="1:16" hidden="1" x14ac:dyDescent="0.3">
      <c r="A5929" t="s">
        <v>5086</v>
      </c>
      <c r="B5929" s="3" t="s">
        <v>10991</v>
      </c>
      <c r="C5929" s="4" t="s">
        <v>11913</v>
      </c>
      <c r="E5929" s="5">
        <v>2099</v>
      </c>
      <c r="G5929" s="5">
        <v>2099</v>
      </c>
      <c r="H5929" s="6">
        <v>1274.4000000000001</v>
      </c>
      <c r="K5929" s="7">
        <v>1</v>
      </c>
      <c r="N5929" s="8" t="s">
        <v>17</v>
      </c>
      <c r="O5929" s="1" t="s">
        <v>21</v>
      </c>
      <c r="P5929" s="1" t="s">
        <v>11917</v>
      </c>
    </row>
    <row r="5930" spans="1:16" hidden="1" x14ac:dyDescent="0.3">
      <c r="A5930" t="s">
        <v>5087</v>
      </c>
      <c r="B5930" s="3" t="s">
        <v>10992</v>
      </c>
      <c r="C5930" s="4" t="s">
        <v>11913</v>
      </c>
      <c r="E5930" s="5">
        <v>2099</v>
      </c>
      <c r="G5930" s="5">
        <v>2099</v>
      </c>
      <c r="H5930" s="6">
        <v>1274.3900000000001</v>
      </c>
      <c r="K5930" s="7">
        <v>1</v>
      </c>
      <c r="N5930" s="8" t="s">
        <v>17</v>
      </c>
      <c r="O5930" s="1" t="s">
        <v>21</v>
      </c>
      <c r="P5930" s="1" t="s">
        <v>11917</v>
      </c>
    </row>
    <row r="5931" spans="1:16" hidden="1" x14ac:dyDescent="0.3">
      <c r="A5931" t="s">
        <v>5088</v>
      </c>
      <c r="B5931" s="3" t="s">
        <v>10993</v>
      </c>
      <c r="C5931" s="4" t="s">
        <v>11913</v>
      </c>
      <c r="E5931" s="5">
        <v>2099</v>
      </c>
      <c r="G5931" s="5">
        <v>2099</v>
      </c>
      <c r="H5931" s="6">
        <v>1274.3900000000001</v>
      </c>
      <c r="K5931" s="7">
        <v>1</v>
      </c>
      <c r="N5931" s="8" t="s">
        <v>17</v>
      </c>
      <c r="O5931" s="1" t="s">
        <v>21</v>
      </c>
      <c r="P5931" s="1" t="s">
        <v>11917</v>
      </c>
    </row>
    <row r="5932" spans="1:16" hidden="1" x14ac:dyDescent="0.3">
      <c r="A5932" t="s">
        <v>5089</v>
      </c>
      <c r="B5932" s="3" t="s">
        <v>10994</v>
      </c>
      <c r="C5932" s="4" t="s">
        <v>11913</v>
      </c>
      <c r="E5932" s="5">
        <v>2099</v>
      </c>
      <c r="G5932" s="5">
        <v>2099</v>
      </c>
      <c r="H5932" s="6">
        <v>1274.4000000000001</v>
      </c>
      <c r="K5932" s="7">
        <v>2</v>
      </c>
      <c r="N5932" s="8" t="s">
        <v>17</v>
      </c>
      <c r="O5932" s="1" t="s">
        <v>21</v>
      </c>
      <c r="P5932" s="1" t="s">
        <v>11917</v>
      </c>
    </row>
    <row r="5933" spans="1:16" hidden="1" x14ac:dyDescent="0.3">
      <c r="A5933" t="s">
        <v>5090</v>
      </c>
      <c r="B5933" s="3" t="s">
        <v>10995</v>
      </c>
      <c r="C5933" s="4" t="s">
        <v>11913</v>
      </c>
      <c r="E5933" s="5">
        <v>2099</v>
      </c>
      <c r="G5933" s="5">
        <v>2099</v>
      </c>
      <c r="H5933" s="6">
        <v>1274.3900000000001</v>
      </c>
      <c r="K5933" s="7">
        <v>1</v>
      </c>
      <c r="N5933" s="8" t="s">
        <v>17</v>
      </c>
      <c r="O5933" s="1" t="s">
        <v>21</v>
      </c>
      <c r="P5933" s="1" t="s">
        <v>11917</v>
      </c>
    </row>
    <row r="5934" spans="1:16" hidden="1" x14ac:dyDescent="0.3">
      <c r="A5934" t="s">
        <v>5091</v>
      </c>
      <c r="B5934" s="3" t="s">
        <v>10996</v>
      </c>
      <c r="C5934" s="4" t="s">
        <v>11913</v>
      </c>
      <c r="E5934" s="5">
        <v>2099</v>
      </c>
      <c r="G5934" s="5">
        <v>2099</v>
      </c>
      <c r="H5934" s="6">
        <v>1274.3900000000001</v>
      </c>
      <c r="K5934" s="7">
        <v>1</v>
      </c>
      <c r="N5934" s="8" t="s">
        <v>17</v>
      </c>
      <c r="O5934" s="1" t="s">
        <v>21</v>
      </c>
      <c r="P5934" s="1" t="s">
        <v>11917</v>
      </c>
    </row>
    <row r="5935" spans="1:16" hidden="1" x14ac:dyDescent="0.3">
      <c r="A5935" t="s">
        <v>3827</v>
      </c>
      <c r="B5935" s="3" t="s">
        <v>9702</v>
      </c>
      <c r="C5935" s="4" t="s">
        <v>11913</v>
      </c>
      <c r="E5935" s="5">
        <v>1499</v>
      </c>
      <c r="G5935" s="5">
        <v>1499</v>
      </c>
      <c r="H5935" s="6">
        <v>970.78</v>
      </c>
      <c r="K5935" s="7">
        <v>1</v>
      </c>
      <c r="N5935" s="8" t="s">
        <v>17</v>
      </c>
      <c r="O5935" s="1" t="s">
        <v>21</v>
      </c>
      <c r="P5935" s="1" t="s">
        <v>11917</v>
      </c>
    </row>
    <row r="5936" spans="1:16" hidden="1" x14ac:dyDescent="0.3">
      <c r="A5936" t="s">
        <v>5092</v>
      </c>
      <c r="B5936" s="3" t="s">
        <v>10997</v>
      </c>
      <c r="C5936" s="4" t="s">
        <v>11913</v>
      </c>
      <c r="E5936" s="5">
        <v>1499</v>
      </c>
      <c r="G5936" s="5">
        <v>1499</v>
      </c>
      <c r="H5936" s="6">
        <v>970.78</v>
      </c>
      <c r="K5936" s="7">
        <v>1</v>
      </c>
      <c r="N5936" s="8" t="s">
        <v>17</v>
      </c>
      <c r="O5936" s="1" t="s">
        <v>21</v>
      </c>
      <c r="P5936" s="1" t="s">
        <v>11917</v>
      </c>
    </row>
    <row r="5937" spans="1:16" hidden="1" x14ac:dyDescent="0.3">
      <c r="A5937" t="s">
        <v>5093</v>
      </c>
      <c r="B5937" s="3" t="s">
        <v>10998</v>
      </c>
      <c r="C5937" s="4" t="s">
        <v>11913</v>
      </c>
      <c r="E5937" s="5">
        <v>1399</v>
      </c>
      <c r="G5937" s="5">
        <v>1399</v>
      </c>
      <c r="H5937" s="6">
        <v>906.02</v>
      </c>
      <c r="K5937" s="7">
        <v>1</v>
      </c>
      <c r="N5937" s="8" t="s">
        <v>17</v>
      </c>
      <c r="O5937" s="1" t="s">
        <v>21</v>
      </c>
      <c r="P5937" s="1" t="s">
        <v>11917</v>
      </c>
    </row>
    <row r="5938" spans="1:16" hidden="1" x14ac:dyDescent="0.3">
      <c r="A5938" t="s">
        <v>4414</v>
      </c>
      <c r="B5938" s="3" t="s">
        <v>10299</v>
      </c>
      <c r="C5938" s="4" t="s">
        <v>11913</v>
      </c>
      <c r="E5938" s="5">
        <v>6499</v>
      </c>
      <c r="G5938" s="5">
        <v>6499</v>
      </c>
      <c r="H5938" s="6">
        <v>3745.19</v>
      </c>
      <c r="K5938" s="7">
        <v>1</v>
      </c>
      <c r="N5938" s="8" t="s">
        <v>17</v>
      </c>
      <c r="O5938" s="1" t="s">
        <v>21</v>
      </c>
      <c r="P5938" s="1" t="s">
        <v>11917</v>
      </c>
    </row>
    <row r="5939" spans="1:16" hidden="1" x14ac:dyDescent="0.3">
      <c r="A5939" t="s">
        <v>5094</v>
      </c>
      <c r="B5939" s="3" t="s">
        <v>10999</v>
      </c>
      <c r="C5939" s="4" t="s">
        <v>11913</v>
      </c>
      <c r="E5939" s="5">
        <v>1899</v>
      </c>
      <c r="G5939" s="5">
        <v>1899</v>
      </c>
      <c r="H5939" s="6">
        <v>1152.97</v>
      </c>
      <c r="K5939" s="7">
        <v>2</v>
      </c>
      <c r="N5939" s="8" t="s">
        <v>17</v>
      </c>
      <c r="O5939" s="1" t="s">
        <v>21</v>
      </c>
      <c r="P5939" s="1" t="s">
        <v>11917</v>
      </c>
    </row>
    <row r="5940" spans="1:16" hidden="1" x14ac:dyDescent="0.3">
      <c r="A5940" t="s">
        <v>5095</v>
      </c>
      <c r="B5940" s="3" t="s">
        <v>11000</v>
      </c>
      <c r="C5940" s="4" t="s">
        <v>11913</v>
      </c>
      <c r="E5940" s="5">
        <v>1899</v>
      </c>
      <c r="G5940" s="5">
        <v>1899</v>
      </c>
      <c r="H5940" s="6">
        <v>1152.97</v>
      </c>
      <c r="K5940" s="7">
        <v>1</v>
      </c>
      <c r="N5940" s="8" t="s">
        <v>17</v>
      </c>
      <c r="O5940" s="1" t="s">
        <v>21</v>
      </c>
      <c r="P5940" s="1" t="s">
        <v>11917</v>
      </c>
    </row>
    <row r="5941" spans="1:16" hidden="1" x14ac:dyDescent="0.3">
      <c r="A5941" t="s">
        <v>5096</v>
      </c>
      <c r="B5941" s="3" t="s">
        <v>11001</v>
      </c>
      <c r="C5941" s="4" t="s">
        <v>11913</v>
      </c>
      <c r="E5941" s="5">
        <v>1899</v>
      </c>
      <c r="G5941" s="5">
        <v>1899</v>
      </c>
      <c r="H5941" s="6">
        <v>1152.97</v>
      </c>
      <c r="K5941" s="7">
        <v>1</v>
      </c>
      <c r="N5941" s="8" t="s">
        <v>17</v>
      </c>
      <c r="O5941" s="1" t="s">
        <v>21</v>
      </c>
      <c r="P5941" s="1" t="s">
        <v>11917</v>
      </c>
    </row>
    <row r="5942" spans="1:16" hidden="1" x14ac:dyDescent="0.3">
      <c r="A5942" t="s">
        <v>4531</v>
      </c>
      <c r="B5942" s="3" t="s">
        <v>10420</v>
      </c>
      <c r="C5942" s="4" t="s">
        <v>11913</v>
      </c>
      <c r="E5942" s="5">
        <v>2199</v>
      </c>
      <c r="G5942" s="5">
        <v>2199</v>
      </c>
      <c r="H5942" s="6">
        <v>1335.11</v>
      </c>
      <c r="K5942" s="7">
        <v>1</v>
      </c>
      <c r="N5942" s="8" t="s">
        <v>17</v>
      </c>
      <c r="O5942" s="1" t="s">
        <v>21</v>
      </c>
      <c r="P5942" s="1" t="s">
        <v>11917</v>
      </c>
    </row>
    <row r="5943" spans="1:16" hidden="1" x14ac:dyDescent="0.3">
      <c r="A5943" t="s">
        <v>4535</v>
      </c>
      <c r="B5943" s="3" t="s">
        <v>10424</v>
      </c>
      <c r="C5943" s="4" t="s">
        <v>11913</v>
      </c>
      <c r="E5943" s="5">
        <v>2199</v>
      </c>
      <c r="G5943" s="5">
        <v>2199</v>
      </c>
      <c r="H5943" s="6">
        <v>1335.11</v>
      </c>
      <c r="K5943" s="7">
        <v>1</v>
      </c>
      <c r="N5943" s="8" t="s">
        <v>17</v>
      </c>
      <c r="O5943" s="1" t="s">
        <v>21</v>
      </c>
      <c r="P5943" s="1" t="s">
        <v>11917</v>
      </c>
    </row>
    <row r="5944" spans="1:16" hidden="1" x14ac:dyDescent="0.3">
      <c r="A5944" t="s">
        <v>4429</v>
      </c>
      <c r="B5944" s="3" t="s">
        <v>10316</v>
      </c>
      <c r="C5944" s="4" t="s">
        <v>11913</v>
      </c>
      <c r="E5944" s="5">
        <v>5999</v>
      </c>
      <c r="G5944" s="5">
        <v>5999</v>
      </c>
      <c r="H5944" s="6">
        <v>3457.05</v>
      </c>
      <c r="K5944" s="7">
        <v>1</v>
      </c>
      <c r="N5944" s="8" t="s">
        <v>17</v>
      </c>
      <c r="O5944" s="1" t="s">
        <v>21</v>
      </c>
      <c r="P5944" s="1" t="s">
        <v>11917</v>
      </c>
    </row>
    <row r="5945" spans="1:16" hidden="1" x14ac:dyDescent="0.3">
      <c r="A5945" t="s">
        <v>4430</v>
      </c>
      <c r="B5945" s="3" t="s">
        <v>10317</v>
      </c>
      <c r="C5945" s="4" t="s">
        <v>11913</v>
      </c>
      <c r="E5945" s="5">
        <v>5999</v>
      </c>
      <c r="G5945" s="5">
        <v>5999</v>
      </c>
      <c r="H5945" s="6">
        <v>3457.05</v>
      </c>
      <c r="K5945" s="7">
        <v>1</v>
      </c>
      <c r="N5945" s="8" t="s">
        <v>17</v>
      </c>
      <c r="O5945" s="1" t="s">
        <v>21</v>
      </c>
      <c r="P5945" s="1" t="s">
        <v>11917</v>
      </c>
    </row>
    <row r="5946" spans="1:16" hidden="1" x14ac:dyDescent="0.3">
      <c r="A5946" t="s">
        <v>4431</v>
      </c>
      <c r="B5946" s="3" t="s">
        <v>10318</v>
      </c>
      <c r="C5946" s="4" t="s">
        <v>11913</v>
      </c>
      <c r="E5946" s="5">
        <v>5999</v>
      </c>
      <c r="G5946" s="5">
        <v>5999</v>
      </c>
      <c r="H5946" s="6">
        <v>3457.05</v>
      </c>
      <c r="K5946" s="7">
        <v>1</v>
      </c>
      <c r="N5946" s="8" t="s">
        <v>17</v>
      </c>
      <c r="O5946" s="1" t="s">
        <v>21</v>
      </c>
      <c r="P5946" s="1" t="s">
        <v>11917</v>
      </c>
    </row>
    <row r="5947" spans="1:16" hidden="1" x14ac:dyDescent="0.3">
      <c r="A5947" t="s">
        <v>4432</v>
      </c>
      <c r="B5947" s="3" t="s">
        <v>10319</v>
      </c>
      <c r="C5947" s="4" t="s">
        <v>11913</v>
      </c>
      <c r="E5947" s="5">
        <v>5999</v>
      </c>
      <c r="G5947" s="5">
        <v>5999</v>
      </c>
      <c r="H5947" s="6">
        <v>3457.05</v>
      </c>
      <c r="K5947" s="7">
        <v>1</v>
      </c>
      <c r="N5947" s="8" t="s">
        <v>17</v>
      </c>
      <c r="O5947" s="1" t="s">
        <v>21</v>
      </c>
      <c r="P5947" s="1" t="s">
        <v>11917</v>
      </c>
    </row>
    <row r="5948" spans="1:16" hidden="1" x14ac:dyDescent="0.3">
      <c r="A5948" t="s">
        <v>4435</v>
      </c>
      <c r="B5948" s="3" t="s">
        <v>10322</v>
      </c>
      <c r="C5948" s="4" t="s">
        <v>11913</v>
      </c>
      <c r="E5948" s="5">
        <v>4799</v>
      </c>
      <c r="G5948" s="5">
        <v>4799</v>
      </c>
      <c r="H5948" s="6">
        <v>2913.68</v>
      </c>
      <c r="K5948" s="7">
        <v>1</v>
      </c>
      <c r="N5948" s="8" t="s">
        <v>17</v>
      </c>
      <c r="O5948" s="1" t="s">
        <v>21</v>
      </c>
      <c r="P5948" s="1" t="s">
        <v>11917</v>
      </c>
    </row>
    <row r="5949" spans="1:16" hidden="1" x14ac:dyDescent="0.3">
      <c r="A5949" t="s">
        <v>5097</v>
      </c>
      <c r="B5949" s="3" t="s">
        <v>11002</v>
      </c>
      <c r="C5949" s="4" t="s">
        <v>11913</v>
      </c>
      <c r="E5949" s="5">
        <v>1499</v>
      </c>
      <c r="G5949" s="5">
        <v>1499</v>
      </c>
      <c r="H5949" s="6">
        <v>970.78</v>
      </c>
      <c r="K5949" s="7">
        <v>1</v>
      </c>
      <c r="N5949" s="8" t="s">
        <v>17</v>
      </c>
      <c r="O5949" s="1" t="s">
        <v>21</v>
      </c>
      <c r="P5949" s="1" t="s">
        <v>11917</v>
      </c>
    </row>
    <row r="5950" spans="1:16" hidden="1" x14ac:dyDescent="0.3">
      <c r="A5950" t="s">
        <v>4411</v>
      </c>
      <c r="B5950" s="3" t="s">
        <v>10296</v>
      </c>
      <c r="C5950" s="4" t="s">
        <v>11913</v>
      </c>
      <c r="E5950" s="5">
        <v>6499</v>
      </c>
      <c r="G5950" s="5">
        <v>6499</v>
      </c>
      <c r="H5950" s="6">
        <v>3745.19</v>
      </c>
      <c r="K5950" s="7">
        <v>1</v>
      </c>
      <c r="N5950" s="8" t="s">
        <v>17</v>
      </c>
      <c r="O5950" s="1" t="s">
        <v>21</v>
      </c>
      <c r="P5950" s="1" t="s">
        <v>11917</v>
      </c>
    </row>
    <row r="5951" spans="1:16" hidden="1" x14ac:dyDescent="0.3">
      <c r="A5951" t="s">
        <v>5098</v>
      </c>
      <c r="B5951" s="3" t="s">
        <v>11003</v>
      </c>
      <c r="C5951" s="4" t="s">
        <v>11913</v>
      </c>
      <c r="E5951" s="5">
        <v>1499</v>
      </c>
      <c r="G5951" s="5">
        <v>1499</v>
      </c>
      <c r="H5951" s="6">
        <v>970.78</v>
      </c>
      <c r="K5951" s="7">
        <v>1</v>
      </c>
      <c r="N5951" s="8" t="s">
        <v>17</v>
      </c>
      <c r="O5951" s="1" t="s">
        <v>21</v>
      </c>
      <c r="P5951" s="1" t="s">
        <v>11917</v>
      </c>
    </row>
    <row r="5952" spans="1:16" hidden="1" x14ac:dyDescent="0.3">
      <c r="A5952" t="s">
        <v>4413</v>
      </c>
      <c r="B5952" s="3" t="s">
        <v>10298</v>
      </c>
      <c r="C5952" s="4" t="s">
        <v>11913</v>
      </c>
      <c r="E5952" s="5">
        <v>6499</v>
      </c>
      <c r="G5952" s="5">
        <v>6499</v>
      </c>
      <c r="H5952" s="6">
        <v>3745.19</v>
      </c>
      <c r="K5952" s="7">
        <v>1</v>
      </c>
      <c r="N5952" s="8" t="s">
        <v>17</v>
      </c>
      <c r="O5952" s="1" t="s">
        <v>21</v>
      </c>
      <c r="P5952" s="1" t="s">
        <v>11917</v>
      </c>
    </row>
    <row r="5953" spans="1:16" hidden="1" x14ac:dyDescent="0.3">
      <c r="A5953" t="s">
        <v>4412</v>
      </c>
      <c r="B5953" s="3" t="s">
        <v>10297</v>
      </c>
      <c r="C5953" s="4" t="s">
        <v>11913</v>
      </c>
      <c r="E5953" s="5">
        <v>6499</v>
      </c>
      <c r="G5953" s="5">
        <v>6499</v>
      </c>
      <c r="H5953" s="6">
        <v>3745.19</v>
      </c>
      <c r="K5953" s="7">
        <v>1</v>
      </c>
      <c r="N5953" s="8" t="s">
        <v>17</v>
      </c>
      <c r="O5953" s="1" t="s">
        <v>21</v>
      </c>
      <c r="P5953" s="1" t="s">
        <v>11917</v>
      </c>
    </row>
    <row r="5954" spans="1:16" hidden="1" x14ac:dyDescent="0.3">
      <c r="A5954" t="s">
        <v>5099</v>
      </c>
      <c r="B5954" s="3" t="s">
        <v>11004</v>
      </c>
      <c r="C5954" s="4" t="s">
        <v>11913</v>
      </c>
      <c r="E5954" s="5">
        <v>5499</v>
      </c>
      <c r="G5954" s="5">
        <v>5499</v>
      </c>
      <c r="H5954" s="6">
        <v>3338.68</v>
      </c>
      <c r="K5954" s="7">
        <v>1</v>
      </c>
      <c r="N5954" s="8" t="s">
        <v>17</v>
      </c>
      <c r="O5954" s="1" t="s">
        <v>21</v>
      </c>
      <c r="P5954" s="1" t="s">
        <v>11917</v>
      </c>
    </row>
    <row r="5955" spans="1:16" hidden="1" x14ac:dyDescent="0.3">
      <c r="A5955" t="s">
        <v>5100</v>
      </c>
      <c r="B5955" s="3" t="s">
        <v>11005</v>
      </c>
      <c r="C5955" s="4" t="s">
        <v>11913</v>
      </c>
      <c r="E5955" s="5">
        <v>5499</v>
      </c>
      <c r="G5955" s="5">
        <v>5499</v>
      </c>
      <c r="H5955" s="6">
        <v>3338.68</v>
      </c>
      <c r="K5955" s="7">
        <v>1</v>
      </c>
      <c r="N5955" s="8" t="s">
        <v>17</v>
      </c>
      <c r="O5955" s="1" t="s">
        <v>21</v>
      </c>
      <c r="P5955" s="1" t="s">
        <v>11917</v>
      </c>
    </row>
    <row r="5956" spans="1:16" hidden="1" x14ac:dyDescent="0.3">
      <c r="A5956" t="s">
        <v>5101</v>
      </c>
      <c r="B5956" s="3" t="s">
        <v>11006</v>
      </c>
      <c r="C5956" s="4" t="s">
        <v>11913</v>
      </c>
      <c r="E5956" s="5">
        <v>5499</v>
      </c>
      <c r="G5956" s="5">
        <v>5499</v>
      </c>
      <c r="H5956" s="6">
        <v>3338.68</v>
      </c>
      <c r="K5956" s="7">
        <v>1</v>
      </c>
      <c r="N5956" s="8" t="s">
        <v>17</v>
      </c>
      <c r="O5956" s="1" t="s">
        <v>21</v>
      </c>
      <c r="P5956" s="1" t="s">
        <v>11917</v>
      </c>
    </row>
    <row r="5957" spans="1:16" hidden="1" x14ac:dyDescent="0.3">
      <c r="A5957" t="s">
        <v>5102</v>
      </c>
      <c r="B5957" s="3" t="s">
        <v>11007</v>
      </c>
      <c r="C5957" s="4" t="s">
        <v>11913</v>
      </c>
      <c r="E5957" s="5">
        <v>1499</v>
      </c>
      <c r="G5957" s="5">
        <v>1499</v>
      </c>
      <c r="H5957" s="6">
        <v>970.78</v>
      </c>
      <c r="K5957" s="7">
        <v>1</v>
      </c>
      <c r="N5957" s="8" t="s">
        <v>17</v>
      </c>
      <c r="O5957" s="1" t="s">
        <v>21</v>
      </c>
      <c r="P5957" s="1" t="s">
        <v>11917</v>
      </c>
    </row>
    <row r="5958" spans="1:16" hidden="1" x14ac:dyDescent="0.3">
      <c r="A5958" t="s">
        <v>5103</v>
      </c>
      <c r="B5958" s="3" t="s">
        <v>11008</v>
      </c>
      <c r="C5958" s="4" t="s">
        <v>11913</v>
      </c>
      <c r="E5958" s="5">
        <v>1499</v>
      </c>
      <c r="G5958" s="5">
        <v>1499</v>
      </c>
      <c r="H5958" s="6">
        <v>970.78</v>
      </c>
      <c r="K5958" s="7">
        <v>1</v>
      </c>
      <c r="N5958" s="8" t="s">
        <v>17</v>
      </c>
      <c r="O5958" s="1" t="s">
        <v>21</v>
      </c>
      <c r="P5958" s="1" t="s">
        <v>11917</v>
      </c>
    </row>
    <row r="5959" spans="1:16" hidden="1" x14ac:dyDescent="0.3">
      <c r="A5959" t="s">
        <v>5104</v>
      </c>
      <c r="B5959" s="3" t="s">
        <v>11009</v>
      </c>
      <c r="C5959" s="4" t="s">
        <v>11913</v>
      </c>
      <c r="E5959" s="5">
        <v>1499</v>
      </c>
      <c r="G5959" s="5">
        <v>1499</v>
      </c>
      <c r="H5959" s="6">
        <v>970.78</v>
      </c>
      <c r="K5959" s="7">
        <v>1</v>
      </c>
      <c r="N5959" s="8" t="s">
        <v>17</v>
      </c>
      <c r="O5959" s="1" t="s">
        <v>21</v>
      </c>
      <c r="P5959" s="1" t="s">
        <v>11917</v>
      </c>
    </row>
    <row r="5960" spans="1:16" hidden="1" x14ac:dyDescent="0.3">
      <c r="A5960" t="s">
        <v>5105</v>
      </c>
      <c r="B5960" s="3" t="s">
        <v>11010</v>
      </c>
      <c r="C5960" s="4" t="s">
        <v>11913</v>
      </c>
      <c r="E5960" s="5">
        <v>1499</v>
      </c>
      <c r="G5960" s="5">
        <v>1499</v>
      </c>
      <c r="H5960" s="6">
        <v>970.78</v>
      </c>
      <c r="K5960" s="7">
        <v>1</v>
      </c>
      <c r="N5960" s="8" t="s">
        <v>17</v>
      </c>
      <c r="O5960" s="1" t="s">
        <v>21</v>
      </c>
      <c r="P5960" s="1" t="s">
        <v>11917</v>
      </c>
    </row>
    <row r="5961" spans="1:16" hidden="1" x14ac:dyDescent="0.3">
      <c r="A5961" t="s">
        <v>5106</v>
      </c>
      <c r="B5961" s="3" t="s">
        <v>11011</v>
      </c>
      <c r="C5961" s="4" t="s">
        <v>11913</v>
      </c>
      <c r="E5961" s="5">
        <v>1499</v>
      </c>
      <c r="G5961" s="5">
        <v>1499</v>
      </c>
      <c r="H5961" s="6">
        <v>970.78</v>
      </c>
      <c r="K5961" s="7">
        <v>1</v>
      </c>
      <c r="N5961" s="8" t="s">
        <v>17</v>
      </c>
      <c r="O5961" s="1" t="s">
        <v>21</v>
      </c>
      <c r="P5961" s="1" t="s">
        <v>11917</v>
      </c>
    </row>
    <row r="5962" spans="1:16" hidden="1" x14ac:dyDescent="0.3">
      <c r="A5962" t="s">
        <v>5107</v>
      </c>
      <c r="B5962" s="3" t="s">
        <v>11012</v>
      </c>
      <c r="C5962" s="4" t="s">
        <v>11913</v>
      </c>
      <c r="E5962" s="5">
        <v>2699</v>
      </c>
      <c r="G5962" s="5">
        <v>2699</v>
      </c>
      <c r="H5962" s="6">
        <v>1638.68</v>
      </c>
      <c r="K5962" s="7">
        <v>1</v>
      </c>
      <c r="N5962" s="8" t="s">
        <v>17</v>
      </c>
      <c r="O5962" s="1" t="s">
        <v>21</v>
      </c>
      <c r="P5962" s="1" t="s">
        <v>11917</v>
      </c>
    </row>
    <row r="5963" spans="1:16" hidden="1" x14ac:dyDescent="0.3">
      <c r="A5963" t="s">
        <v>5108</v>
      </c>
      <c r="B5963" s="3" t="s">
        <v>11013</v>
      </c>
      <c r="C5963" s="4" t="s">
        <v>11913</v>
      </c>
      <c r="E5963" s="5">
        <v>5999</v>
      </c>
      <c r="G5963" s="5">
        <v>5999</v>
      </c>
      <c r="H5963" s="6">
        <v>3642.25</v>
      </c>
      <c r="K5963" s="7">
        <v>1</v>
      </c>
      <c r="N5963" s="8" t="s">
        <v>17</v>
      </c>
      <c r="O5963" s="1" t="s">
        <v>21</v>
      </c>
      <c r="P5963" s="1" t="s">
        <v>11917</v>
      </c>
    </row>
    <row r="5964" spans="1:16" hidden="1" x14ac:dyDescent="0.3">
      <c r="A5964" t="s">
        <v>5109</v>
      </c>
      <c r="B5964" s="3" t="s">
        <v>11014</v>
      </c>
      <c r="C5964" s="4" t="s">
        <v>11913</v>
      </c>
      <c r="E5964" s="5">
        <v>1999</v>
      </c>
      <c r="G5964" s="5">
        <v>1999</v>
      </c>
      <c r="H5964" s="6">
        <v>1213.68</v>
      </c>
      <c r="K5964" s="7">
        <v>1</v>
      </c>
      <c r="N5964" s="8" t="s">
        <v>17</v>
      </c>
      <c r="O5964" s="1" t="s">
        <v>21</v>
      </c>
      <c r="P5964" s="1" t="s">
        <v>11917</v>
      </c>
    </row>
    <row r="5965" spans="1:16" hidden="1" x14ac:dyDescent="0.3">
      <c r="A5965" t="s">
        <v>5110</v>
      </c>
      <c r="B5965" s="3" t="s">
        <v>11015</v>
      </c>
      <c r="C5965" s="4" t="s">
        <v>11913</v>
      </c>
      <c r="E5965" s="5">
        <v>1799</v>
      </c>
      <c r="G5965" s="5">
        <v>1799</v>
      </c>
      <c r="H5965" s="6">
        <v>1092.25</v>
      </c>
      <c r="K5965" s="7">
        <v>1</v>
      </c>
      <c r="N5965" s="8" t="s">
        <v>17</v>
      </c>
      <c r="O5965" s="1" t="s">
        <v>21</v>
      </c>
      <c r="P5965" s="1" t="s">
        <v>11917</v>
      </c>
    </row>
    <row r="5966" spans="1:16" hidden="1" x14ac:dyDescent="0.3">
      <c r="A5966" t="s">
        <v>5111</v>
      </c>
      <c r="B5966" s="3" t="s">
        <v>11016</v>
      </c>
      <c r="C5966" s="4" t="s">
        <v>11913</v>
      </c>
      <c r="E5966" s="5">
        <v>1199</v>
      </c>
      <c r="G5966" s="5">
        <v>1199</v>
      </c>
      <c r="H5966" s="6">
        <v>776.49</v>
      </c>
      <c r="K5966" s="7">
        <v>1</v>
      </c>
      <c r="N5966" s="8" t="s">
        <v>17</v>
      </c>
      <c r="O5966" s="1" t="s">
        <v>21</v>
      </c>
      <c r="P5966" s="1" t="s">
        <v>11917</v>
      </c>
    </row>
    <row r="5967" spans="1:16" hidden="1" x14ac:dyDescent="0.3">
      <c r="A5967" t="s">
        <v>5112</v>
      </c>
      <c r="B5967" s="3" t="s">
        <v>11017</v>
      </c>
      <c r="C5967" s="4" t="s">
        <v>11913</v>
      </c>
      <c r="E5967" s="5">
        <v>1199</v>
      </c>
      <c r="G5967" s="5">
        <v>1199</v>
      </c>
      <c r="H5967" s="6">
        <v>776.49</v>
      </c>
      <c r="K5967" s="7">
        <v>1</v>
      </c>
      <c r="N5967" s="8" t="s">
        <v>17</v>
      </c>
      <c r="O5967" s="1" t="s">
        <v>21</v>
      </c>
      <c r="P5967" s="1" t="s">
        <v>11917</v>
      </c>
    </row>
    <row r="5968" spans="1:16" hidden="1" x14ac:dyDescent="0.3">
      <c r="A5968" t="s">
        <v>5113</v>
      </c>
      <c r="B5968" s="3" t="s">
        <v>11018</v>
      </c>
      <c r="C5968" s="4" t="s">
        <v>11913</v>
      </c>
      <c r="E5968" s="5">
        <v>1199</v>
      </c>
      <c r="G5968" s="5">
        <v>1199</v>
      </c>
      <c r="H5968" s="6">
        <v>776.49</v>
      </c>
      <c r="K5968" s="7">
        <v>1</v>
      </c>
      <c r="N5968" s="8" t="s">
        <v>17</v>
      </c>
      <c r="O5968" s="1" t="s">
        <v>21</v>
      </c>
      <c r="P5968" s="1" t="s">
        <v>11917</v>
      </c>
    </row>
    <row r="5969" spans="1:16" hidden="1" x14ac:dyDescent="0.3">
      <c r="A5969" t="s">
        <v>5114</v>
      </c>
      <c r="B5969" s="3" t="s">
        <v>11019</v>
      </c>
      <c r="C5969" s="4" t="s">
        <v>11913</v>
      </c>
      <c r="E5969" s="5">
        <v>1499</v>
      </c>
      <c r="G5969" s="5">
        <v>1499</v>
      </c>
      <c r="H5969" s="6">
        <v>970.78</v>
      </c>
      <c r="K5969" s="7">
        <v>1</v>
      </c>
      <c r="N5969" s="8" t="s">
        <v>17</v>
      </c>
      <c r="O5969" s="1" t="s">
        <v>21</v>
      </c>
      <c r="P5969" s="1" t="s">
        <v>11917</v>
      </c>
    </row>
    <row r="5970" spans="1:16" hidden="1" x14ac:dyDescent="0.3">
      <c r="A5970" t="s">
        <v>5115</v>
      </c>
      <c r="B5970" s="3" t="s">
        <v>11020</v>
      </c>
      <c r="C5970" s="4" t="s">
        <v>11913</v>
      </c>
      <c r="E5970" s="5">
        <v>1499</v>
      </c>
      <c r="G5970" s="5">
        <v>1499</v>
      </c>
      <c r="H5970" s="6">
        <v>970.78</v>
      </c>
      <c r="K5970" s="7">
        <v>1</v>
      </c>
      <c r="N5970" s="8" t="s">
        <v>17</v>
      </c>
      <c r="O5970" s="1" t="s">
        <v>21</v>
      </c>
      <c r="P5970" s="1" t="s">
        <v>11917</v>
      </c>
    </row>
    <row r="5971" spans="1:16" x14ac:dyDescent="0.3">
      <c r="A5971" s="9" t="s">
        <v>5116</v>
      </c>
      <c r="B5971" s="13" t="s">
        <v>11021</v>
      </c>
      <c r="C5971" s="14" t="s">
        <v>11913</v>
      </c>
      <c r="D5971" s="9"/>
      <c r="E5971" s="15">
        <v>1499</v>
      </c>
      <c r="F5971" s="9"/>
      <c r="G5971" s="15">
        <v>1499</v>
      </c>
      <c r="H5971" s="16">
        <v>970.78</v>
      </c>
      <c r="I5971" s="9"/>
      <c r="J5971" s="9">
        <v>1</v>
      </c>
      <c r="K5971" s="17">
        <v>1</v>
      </c>
      <c r="L5971" s="9"/>
      <c r="M5971" s="9"/>
      <c r="N5971" s="18" t="s">
        <v>17</v>
      </c>
      <c r="O5971" s="19" t="s">
        <v>21</v>
      </c>
      <c r="P5971" s="19" t="s">
        <v>11917</v>
      </c>
    </row>
    <row r="5972" spans="1:16" hidden="1" x14ac:dyDescent="0.3">
      <c r="A5972" t="s">
        <v>5117</v>
      </c>
      <c r="B5972" s="3" t="s">
        <v>11022</v>
      </c>
      <c r="C5972" s="4" t="s">
        <v>11913</v>
      </c>
      <c r="E5972" s="5">
        <v>1499</v>
      </c>
      <c r="G5972" s="5">
        <v>1499</v>
      </c>
      <c r="H5972" s="6">
        <v>970.78</v>
      </c>
      <c r="K5972" s="7">
        <v>1</v>
      </c>
      <c r="N5972" s="8" t="s">
        <v>17</v>
      </c>
      <c r="O5972" s="1" t="s">
        <v>21</v>
      </c>
      <c r="P5972" s="1" t="s">
        <v>11917</v>
      </c>
    </row>
    <row r="5973" spans="1:16" hidden="1" x14ac:dyDescent="0.3">
      <c r="A5973" t="s">
        <v>5118</v>
      </c>
      <c r="B5973" s="3" t="s">
        <v>11023</v>
      </c>
      <c r="C5973" s="4" t="s">
        <v>11913</v>
      </c>
      <c r="E5973" s="5">
        <v>1999</v>
      </c>
      <c r="G5973" s="5">
        <v>1999</v>
      </c>
      <c r="H5973" s="6">
        <v>1213.68</v>
      </c>
      <c r="K5973" s="7">
        <v>1</v>
      </c>
      <c r="N5973" s="8" t="s">
        <v>17</v>
      </c>
      <c r="O5973" s="1" t="s">
        <v>21</v>
      </c>
      <c r="P5973" s="1" t="s">
        <v>11917</v>
      </c>
    </row>
    <row r="5974" spans="1:16" hidden="1" x14ac:dyDescent="0.3">
      <c r="A5974" t="s">
        <v>5119</v>
      </c>
      <c r="B5974" s="3" t="s">
        <v>11024</v>
      </c>
      <c r="C5974" s="4" t="s">
        <v>11913</v>
      </c>
      <c r="E5974" s="5">
        <v>1999</v>
      </c>
      <c r="G5974" s="5">
        <v>1999</v>
      </c>
      <c r="H5974" s="6">
        <v>1213.68</v>
      </c>
      <c r="K5974" s="7">
        <v>1</v>
      </c>
      <c r="N5974" s="8" t="s">
        <v>17</v>
      </c>
      <c r="O5974" s="1" t="s">
        <v>21</v>
      </c>
      <c r="P5974" s="1" t="s">
        <v>11917</v>
      </c>
    </row>
    <row r="5975" spans="1:16" hidden="1" x14ac:dyDescent="0.3">
      <c r="A5975" t="s">
        <v>5120</v>
      </c>
      <c r="B5975" s="3" t="s">
        <v>11025</v>
      </c>
      <c r="C5975" s="4" t="s">
        <v>11913</v>
      </c>
      <c r="E5975" s="5">
        <v>1799</v>
      </c>
      <c r="G5975" s="5">
        <v>1799</v>
      </c>
      <c r="H5975" s="6">
        <v>1092.25</v>
      </c>
      <c r="K5975" s="7">
        <v>1</v>
      </c>
      <c r="N5975" s="8" t="s">
        <v>17</v>
      </c>
      <c r="O5975" s="1" t="s">
        <v>21</v>
      </c>
      <c r="P5975" s="1" t="s">
        <v>11917</v>
      </c>
    </row>
    <row r="5976" spans="1:16" hidden="1" x14ac:dyDescent="0.3">
      <c r="A5976" t="s">
        <v>5121</v>
      </c>
      <c r="B5976" s="3" t="s">
        <v>11026</v>
      </c>
      <c r="C5976" s="4" t="s">
        <v>11913</v>
      </c>
      <c r="E5976" s="5">
        <v>1999</v>
      </c>
      <c r="G5976" s="5">
        <v>1999</v>
      </c>
      <c r="H5976" s="6">
        <v>1213.68</v>
      </c>
      <c r="K5976" s="7">
        <v>1</v>
      </c>
      <c r="N5976" s="8" t="s">
        <v>17</v>
      </c>
      <c r="O5976" s="1" t="s">
        <v>21</v>
      </c>
      <c r="P5976" s="1" t="s">
        <v>11917</v>
      </c>
    </row>
    <row r="5977" spans="1:16" hidden="1" x14ac:dyDescent="0.3">
      <c r="A5977" t="s">
        <v>5122</v>
      </c>
      <c r="B5977" s="3" t="s">
        <v>11027</v>
      </c>
      <c r="C5977" s="4" t="s">
        <v>11913</v>
      </c>
      <c r="E5977" s="5">
        <v>1599</v>
      </c>
      <c r="G5977" s="5">
        <v>1599</v>
      </c>
      <c r="H5977" s="6">
        <v>1000</v>
      </c>
      <c r="K5977" s="7">
        <v>1</v>
      </c>
      <c r="N5977" s="8" t="s">
        <v>17</v>
      </c>
      <c r="O5977" s="1" t="s">
        <v>21</v>
      </c>
      <c r="P5977" s="1" t="s">
        <v>11917</v>
      </c>
    </row>
    <row r="5978" spans="1:16" hidden="1" x14ac:dyDescent="0.3">
      <c r="A5978" t="s">
        <v>5123</v>
      </c>
      <c r="B5978" s="3" t="s">
        <v>11028</v>
      </c>
      <c r="C5978" s="4" t="s">
        <v>11913</v>
      </c>
      <c r="E5978" s="5">
        <v>1799</v>
      </c>
      <c r="G5978" s="5">
        <v>1799</v>
      </c>
      <c r="H5978" s="6">
        <v>1092.25</v>
      </c>
      <c r="K5978" s="7">
        <v>1</v>
      </c>
      <c r="N5978" s="8" t="s">
        <v>17</v>
      </c>
      <c r="O5978" s="1" t="s">
        <v>21</v>
      </c>
      <c r="P5978" s="1" t="s">
        <v>11917</v>
      </c>
    </row>
    <row r="5979" spans="1:16" hidden="1" x14ac:dyDescent="0.3">
      <c r="A5979" t="s">
        <v>5124</v>
      </c>
      <c r="B5979" s="3" t="s">
        <v>11029</v>
      </c>
      <c r="C5979" s="4" t="s">
        <v>11913</v>
      </c>
      <c r="E5979" s="5">
        <v>1799</v>
      </c>
      <c r="G5979" s="5">
        <v>1799</v>
      </c>
      <c r="H5979" s="6">
        <v>1092.25</v>
      </c>
      <c r="K5979" s="7">
        <v>1</v>
      </c>
      <c r="N5979" s="8" t="s">
        <v>17</v>
      </c>
      <c r="O5979" s="1" t="s">
        <v>21</v>
      </c>
      <c r="P5979" s="1" t="s">
        <v>11917</v>
      </c>
    </row>
    <row r="5980" spans="1:16" hidden="1" x14ac:dyDescent="0.3">
      <c r="A5980" t="s">
        <v>5125</v>
      </c>
      <c r="B5980" s="3" t="s">
        <v>11030</v>
      </c>
      <c r="C5980" s="4" t="s">
        <v>11913</v>
      </c>
      <c r="E5980" s="5">
        <v>1799</v>
      </c>
      <c r="G5980" s="5">
        <v>1799</v>
      </c>
      <c r="H5980" s="6">
        <v>1092.25</v>
      </c>
      <c r="K5980" s="7">
        <v>1</v>
      </c>
      <c r="N5980" s="8" t="s">
        <v>17</v>
      </c>
      <c r="O5980" s="1" t="s">
        <v>21</v>
      </c>
      <c r="P5980" s="1" t="s">
        <v>11917</v>
      </c>
    </row>
    <row r="5981" spans="1:16" hidden="1" x14ac:dyDescent="0.3">
      <c r="A5981" t="s">
        <v>5126</v>
      </c>
      <c r="B5981" s="3" t="s">
        <v>11031</v>
      </c>
      <c r="C5981" s="4" t="s">
        <v>11913</v>
      </c>
      <c r="E5981" s="5">
        <v>1199</v>
      </c>
      <c r="G5981" s="5">
        <v>1199</v>
      </c>
      <c r="H5981" s="6">
        <v>776.49</v>
      </c>
      <c r="K5981" s="7">
        <v>1</v>
      </c>
      <c r="N5981" s="8" t="s">
        <v>17</v>
      </c>
      <c r="O5981" s="1" t="s">
        <v>21</v>
      </c>
      <c r="P5981" s="1" t="s">
        <v>11917</v>
      </c>
    </row>
    <row r="5982" spans="1:16" hidden="1" x14ac:dyDescent="0.3">
      <c r="A5982" t="s">
        <v>5127</v>
      </c>
      <c r="B5982" s="3" t="s">
        <v>11032</v>
      </c>
      <c r="C5982" s="4" t="s">
        <v>11913</v>
      </c>
      <c r="E5982" s="5">
        <v>1199</v>
      </c>
      <c r="G5982" s="5">
        <v>1199</v>
      </c>
      <c r="H5982" s="6">
        <v>776.49</v>
      </c>
      <c r="K5982" s="7">
        <v>1</v>
      </c>
      <c r="N5982" s="8" t="s">
        <v>17</v>
      </c>
      <c r="O5982" s="1" t="s">
        <v>21</v>
      </c>
      <c r="P5982" s="1" t="s">
        <v>11917</v>
      </c>
    </row>
    <row r="5983" spans="1:16" hidden="1" x14ac:dyDescent="0.3">
      <c r="A5983" t="s">
        <v>5128</v>
      </c>
      <c r="B5983" s="3" t="s">
        <v>11033</v>
      </c>
      <c r="C5983" s="4" t="s">
        <v>11913</v>
      </c>
      <c r="E5983" s="5">
        <v>1199</v>
      </c>
      <c r="G5983" s="5">
        <v>1199</v>
      </c>
      <c r="H5983" s="6">
        <v>776.49</v>
      </c>
      <c r="K5983" s="7">
        <v>1</v>
      </c>
      <c r="N5983" s="8" t="s">
        <v>17</v>
      </c>
      <c r="O5983" s="1" t="s">
        <v>21</v>
      </c>
      <c r="P5983" s="1" t="s">
        <v>11917</v>
      </c>
    </row>
    <row r="5984" spans="1:16" hidden="1" x14ac:dyDescent="0.3">
      <c r="A5984" t="s">
        <v>5129</v>
      </c>
      <c r="B5984" s="3" t="s">
        <v>11034</v>
      </c>
      <c r="C5984" s="4" t="s">
        <v>11913</v>
      </c>
      <c r="E5984" s="5">
        <v>1199</v>
      </c>
      <c r="G5984" s="5">
        <v>1199</v>
      </c>
      <c r="H5984" s="6">
        <v>776.49</v>
      </c>
      <c r="K5984" s="7">
        <v>1</v>
      </c>
      <c r="N5984" s="8" t="s">
        <v>17</v>
      </c>
      <c r="O5984" s="1" t="s">
        <v>21</v>
      </c>
      <c r="P5984" s="1" t="s">
        <v>11917</v>
      </c>
    </row>
    <row r="5985" spans="1:16" hidden="1" x14ac:dyDescent="0.3">
      <c r="A5985" t="s">
        <v>5130</v>
      </c>
      <c r="B5985" s="3" t="s">
        <v>11035</v>
      </c>
      <c r="C5985" s="4" t="s">
        <v>11913</v>
      </c>
      <c r="E5985" s="5">
        <v>1499</v>
      </c>
      <c r="G5985" s="5">
        <v>1499</v>
      </c>
      <c r="H5985" s="6">
        <v>970.78</v>
      </c>
      <c r="K5985" s="7">
        <v>1</v>
      </c>
      <c r="N5985" s="8" t="s">
        <v>17</v>
      </c>
      <c r="O5985" s="1" t="s">
        <v>21</v>
      </c>
      <c r="P5985" s="1" t="s">
        <v>11917</v>
      </c>
    </row>
    <row r="5986" spans="1:16" hidden="1" x14ac:dyDescent="0.3">
      <c r="A5986" t="s">
        <v>5131</v>
      </c>
      <c r="B5986" s="3" t="s">
        <v>11036</v>
      </c>
      <c r="C5986" s="4" t="s">
        <v>11913</v>
      </c>
      <c r="E5986" s="5">
        <v>1499</v>
      </c>
      <c r="G5986" s="5">
        <v>1499</v>
      </c>
      <c r="H5986" s="6">
        <v>970.78</v>
      </c>
      <c r="K5986" s="7">
        <v>1</v>
      </c>
      <c r="N5986" s="8" t="s">
        <v>17</v>
      </c>
      <c r="O5986" s="1" t="s">
        <v>21</v>
      </c>
      <c r="P5986" s="1" t="s">
        <v>11917</v>
      </c>
    </row>
    <row r="5987" spans="1:16" hidden="1" x14ac:dyDescent="0.3">
      <c r="A5987" t="s">
        <v>5132</v>
      </c>
      <c r="B5987" s="3" t="s">
        <v>11037</v>
      </c>
      <c r="C5987" s="4" t="s">
        <v>11913</v>
      </c>
      <c r="E5987" s="5">
        <v>1499</v>
      </c>
      <c r="G5987" s="5">
        <v>1499</v>
      </c>
      <c r="H5987" s="6">
        <v>970.78</v>
      </c>
      <c r="K5987" s="7">
        <v>1</v>
      </c>
      <c r="N5987" s="8" t="s">
        <v>17</v>
      </c>
      <c r="O5987" s="1" t="s">
        <v>21</v>
      </c>
      <c r="P5987" s="1" t="s">
        <v>11917</v>
      </c>
    </row>
    <row r="5988" spans="1:16" hidden="1" x14ac:dyDescent="0.3">
      <c r="A5988" t="s">
        <v>5133</v>
      </c>
      <c r="B5988" s="3" t="s">
        <v>11038</v>
      </c>
      <c r="C5988" s="4" t="s">
        <v>11913</v>
      </c>
      <c r="E5988" s="5">
        <v>1999</v>
      </c>
      <c r="G5988" s="5">
        <v>1999</v>
      </c>
      <c r="H5988" s="6">
        <v>1213.68</v>
      </c>
      <c r="K5988" s="7">
        <v>1</v>
      </c>
      <c r="N5988" s="8" t="s">
        <v>17</v>
      </c>
      <c r="O5988" s="1" t="s">
        <v>21</v>
      </c>
      <c r="P5988" s="1" t="s">
        <v>11917</v>
      </c>
    </row>
    <row r="5989" spans="1:16" hidden="1" x14ac:dyDescent="0.3">
      <c r="A5989" t="s">
        <v>3818</v>
      </c>
      <c r="B5989" s="3" t="s">
        <v>9693</v>
      </c>
      <c r="C5989" s="4" t="s">
        <v>11913</v>
      </c>
      <c r="E5989" s="5">
        <v>1499</v>
      </c>
      <c r="G5989" s="5">
        <v>1499</v>
      </c>
      <c r="H5989" s="6">
        <v>970.78</v>
      </c>
      <c r="K5989" s="7">
        <v>1</v>
      </c>
      <c r="N5989" s="8" t="s">
        <v>17</v>
      </c>
      <c r="O5989" s="1" t="s">
        <v>21</v>
      </c>
      <c r="P5989" s="1" t="s">
        <v>11917</v>
      </c>
    </row>
    <row r="5990" spans="1:16" hidden="1" x14ac:dyDescent="0.3">
      <c r="A5990" t="s">
        <v>5134</v>
      </c>
      <c r="B5990" s="3" t="s">
        <v>11039</v>
      </c>
      <c r="C5990" s="4" t="s">
        <v>11913</v>
      </c>
      <c r="E5990" s="5">
        <v>1499</v>
      </c>
      <c r="G5990" s="5">
        <v>1499</v>
      </c>
      <c r="H5990" s="6">
        <v>970.78</v>
      </c>
      <c r="K5990" s="7">
        <v>1</v>
      </c>
      <c r="N5990" s="8" t="s">
        <v>17</v>
      </c>
      <c r="O5990" s="1" t="s">
        <v>21</v>
      </c>
      <c r="P5990" s="1" t="s">
        <v>11917</v>
      </c>
    </row>
    <row r="5991" spans="1:16" hidden="1" x14ac:dyDescent="0.3">
      <c r="A5991" t="s">
        <v>5135</v>
      </c>
      <c r="B5991" s="3" t="s">
        <v>11040</v>
      </c>
      <c r="C5991" s="4" t="s">
        <v>11913</v>
      </c>
      <c r="E5991" s="5">
        <v>1499</v>
      </c>
      <c r="G5991" s="5">
        <v>1499</v>
      </c>
      <c r="H5991" s="6">
        <v>970.78</v>
      </c>
      <c r="K5991" s="7">
        <v>1</v>
      </c>
      <c r="N5991" s="8" t="s">
        <v>17</v>
      </c>
      <c r="O5991" s="1" t="s">
        <v>21</v>
      </c>
      <c r="P5991" s="1" t="s">
        <v>11917</v>
      </c>
    </row>
    <row r="5992" spans="1:16" hidden="1" x14ac:dyDescent="0.3">
      <c r="A5992" t="s">
        <v>5136</v>
      </c>
      <c r="B5992" s="3" t="s">
        <v>11041</v>
      </c>
      <c r="C5992" s="4" t="s">
        <v>11913</v>
      </c>
      <c r="E5992" s="5">
        <v>1899</v>
      </c>
      <c r="G5992" s="5">
        <v>1899</v>
      </c>
      <c r="H5992" s="6">
        <v>1152.96</v>
      </c>
      <c r="K5992" s="7">
        <v>1</v>
      </c>
      <c r="N5992" s="8" t="s">
        <v>17</v>
      </c>
      <c r="O5992" s="1" t="s">
        <v>21</v>
      </c>
      <c r="P5992" s="1" t="s">
        <v>11917</v>
      </c>
    </row>
    <row r="5993" spans="1:16" hidden="1" x14ac:dyDescent="0.3">
      <c r="A5993" t="s">
        <v>4561</v>
      </c>
      <c r="B5993" s="3" t="s">
        <v>10450</v>
      </c>
      <c r="C5993" s="4" t="s">
        <v>11913</v>
      </c>
      <c r="E5993" s="5">
        <v>2999</v>
      </c>
      <c r="G5993" s="5">
        <v>2999</v>
      </c>
      <c r="H5993" s="6">
        <v>1820.82</v>
      </c>
      <c r="K5993" s="7">
        <v>1</v>
      </c>
      <c r="N5993" s="8" t="s">
        <v>17</v>
      </c>
      <c r="O5993" s="1" t="s">
        <v>21</v>
      </c>
      <c r="P5993" s="1" t="s">
        <v>11917</v>
      </c>
    </row>
    <row r="5994" spans="1:16" hidden="1" x14ac:dyDescent="0.3">
      <c r="A5994" t="s">
        <v>5137</v>
      </c>
      <c r="B5994" s="3" t="s">
        <v>11042</v>
      </c>
      <c r="C5994" s="4" t="s">
        <v>11913</v>
      </c>
      <c r="E5994" s="5">
        <v>1499</v>
      </c>
      <c r="G5994" s="5">
        <v>1499</v>
      </c>
      <c r="H5994" s="6">
        <v>970.78</v>
      </c>
      <c r="K5994" s="7">
        <v>2</v>
      </c>
      <c r="N5994" s="8" t="s">
        <v>17</v>
      </c>
      <c r="O5994" s="1" t="s">
        <v>21</v>
      </c>
      <c r="P5994" s="1" t="s">
        <v>11917</v>
      </c>
    </row>
    <row r="5995" spans="1:16" hidden="1" x14ac:dyDescent="0.3">
      <c r="A5995" t="s">
        <v>5138</v>
      </c>
      <c r="B5995" s="3" t="s">
        <v>11043</v>
      </c>
      <c r="C5995" s="4" t="s">
        <v>11913</v>
      </c>
      <c r="E5995" s="5">
        <v>1499</v>
      </c>
      <c r="G5995" s="5">
        <v>1499</v>
      </c>
      <c r="H5995" s="6">
        <v>970.78</v>
      </c>
      <c r="K5995" s="7">
        <v>1</v>
      </c>
      <c r="N5995" s="8" t="s">
        <v>17</v>
      </c>
      <c r="O5995" s="1" t="s">
        <v>21</v>
      </c>
      <c r="P5995" s="1" t="s">
        <v>11917</v>
      </c>
    </row>
    <row r="5996" spans="1:16" hidden="1" x14ac:dyDescent="0.3">
      <c r="A5996" t="s">
        <v>5139</v>
      </c>
      <c r="B5996" s="3" t="s">
        <v>11044</v>
      </c>
      <c r="C5996" s="4" t="s">
        <v>11913</v>
      </c>
      <c r="E5996" s="5">
        <v>1499</v>
      </c>
      <c r="G5996" s="5">
        <v>1499</v>
      </c>
      <c r="H5996" s="6">
        <v>970.78</v>
      </c>
      <c r="K5996" s="7">
        <v>1</v>
      </c>
      <c r="N5996" s="8" t="s">
        <v>17</v>
      </c>
      <c r="O5996" s="1" t="s">
        <v>21</v>
      </c>
      <c r="P5996" s="1" t="s">
        <v>11917</v>
      </c>
    </row>
    <row r="5997" spans="1:16" hidden="1" x14ac:dyDescent="0.3">
      <c r="A5997" t="s">
        <v>5140</v>
      </c>
      <c r="B5997" s="3" t="s">
        <v>11045</v>
      </c>
      <c r="C5997" s="4" t="s">
        <v>11913</v>
      </c>
      <c r="E5997" s="5">
        <v>1499</v>
      </c>
      <c r="G5997" s="5">
        <v>1499</v>
      </c>
      <c r="H5997" s="6">
        <v>970.78</v>
      </c>
      <c r="K5997" s="7">
        <v>1</v>
      </c>
      <c r="N5997" s="8" t="s">
        <v>17</v>
      </c>
      <c r="O5997" s="1" t="s">
        <v>21</v>
      </c>
      <c r="P5997" s="1" t="s">
        <v>11917</v>
      </c>
    </row>
    <row r="5998" spans="1:16" hidden="1" x14ac:dyDescent="0.3">
      <c r="A5998" t="s">
        <v>3822</v>
      </c>
      <c r="B5998" s="3" t="s">
        <v>9697</v>
      </c>
      <c r="C5998" s="4" t="s">
        <v>11913</v>
      </c>
      <c r="E5998" s="5">
        <v>1499</v>
      </c>
      <c r="G5998" s="5">
        <v>1499</v>
      </c>
      <c r="H5998" s="6">
        <v>970.78</v>
      </c>
      <c r="K5998" s="7">
        <v>1</v>
      </c>
      <c r="N5998" s="8" t="s">
        <v>17</v>
      </c>
      <c r="O5998" s="1" t="s">
        <v>21</v>
      </c>
      <c r="P5998" s="1" t="s">
        <v>11917</v>
      </c>
    </row>
    <row r="5999" spans="1:16" hidden="1" x14ac:dyDescent="0.3">
      <c r="A5999" t="s">
        <v>3821</v>
      </c>
      <c r="B5999" s="3" t="s">
        <v>9696</v>
      </c>
      <c r="C5999" s="4" t="s">
        <v>11913</v>
      </c>
      <c r="E5999" s="5">
        <v>1499</v>
      </c>
      <c r="G5999" s="5">
        <v>1499</v>
      </c>
      <c r="H5999" s="6">
        <v>970.78</v>
      </c>
      <c r="K5999" s="7">
        <v>2</v>
      </c>
      <c r="N5999" s="8" t="s">
        <v>17</v>
      </c>
      <c r="O5999" s="1" t="s">
        <v>21</v>
      </c>
      <c r="P5999" s="1" t="s">
        <v>11917</v>
      </c>
    </row>
    <row r="6000" spans="1:16" hidden="1" x14ac:dyDescent="0.3">
      <c r="A6000" t="s">
        <v>5141</v>
      </c>
      <c r="B6000" s="3" t="s">
        <v>11046</v>
      </c>
      <c r="C6000" s="4" t="s">
        <v>11913</v>
      </c>
      <c r="E6000" s="5">
        <v>1799</v>
      </c>
      <c r="G6000" s="5">
        <v>1799</v>
      </c>
      <c r="H6000" s="6">
        <v>1092.25</v>
      </c>
      <c r="K6000" s="7">
        <v>1</v>
      </c>
      <c r="N6000" s="8" t="s">
        <v>17</v>
      </c>
      <c r="O6000" s="1" t="s">
        <v>21</v>
      </c>
      <c r="P6000" s="1" t="s">
        <v>11917</v>
      </c>
    </row>
    <row r="6001" spans="1:16" hidden="1" x14ac:dyDescent="0.3">
      <c r="A6001" t="s">
        <v>3828</v>
      </c>
      <c r="B6001" s="3" t="s">
        <v>9703</v>
      </c>
      <c r="C6001" s="4" t="s">
        <v>11913</v>
      </c>
      <c r="E6001" s="5">
        <v>1499</v>
      </c>
      <c r="G6001" s="5">
        <v>1499</v>
      </c>
      <c r="H6001" s="6">
        <v>970.78</v>
      </c>
      <c r="K6001" s="7">
        <v>2</v>
      </c>
      <c r="N6001" s="8" t="s">
        <v>17</v>
      </c>
      <c r="O6001" s="1" t="s">
        <v>21</v>
      </c>
      <c r="P6001" s="1" t="s">
        <v>11917</v>
      </c>
    </row>
    <row r="6002" spans="1:16" hidden="1" x14ac:dyDescent="0.3">
      <c r="A6002" t="s">
        <v>5142</v>
      </c>
      <c r="B6002" s="3" t="s">
        <v>11047</v>
      </c>
      <c r="C6002" s="4" t="s">
        <v>11913</v>
      </c>
      <c r="E6002" s="5">
        <v>1799</v>
      </c>
      <c r="G6002" s="5">
        <v>1799</v>
      </c>
      <c r="H6002" s="6">
        <v>1092.25</v>
      </c>
      <c r="K6002" s="7">
        <v>1</v>
      </c>
      <c r="N6002" s="8" t="s">
        <v>17</v>
      </c>
      <c r="O6002" s="1" t="s">
        <v>21</v>
      </c>
      <c r="P6002" s="1" t="s">
        <v>11917</v>
      </c>
    </row>
    <row r="6003" spans="1:16" hidden="1" x14ac:dyDescent="0.3">
      <c r="A6003" t="s">
        <v>5143</v>
      </c>
      <c r="B6003" s="3" t="s">
        <v>11048</v>
      </c>
      <c r="C6003" s="4" t="s">
        <v>11913</v>
      </c>
      <c r="E6003" s="5">
        <v>1499</v>
      </c>
      <c r="G6003" s="5">
        <v>1499</v>
      </c>
      <c r="H6003" s="6">
        <v>970.78</v>
      </c>
      <c r="K6003" s="7">
        <v>1</v>
      </c>
      <c r="N6003" s="8" t="s">
        <v>17</v>
      </c>
      <c r="O6003" s="1" t="s">
        <v>21</v>
      </c>
      <c r="P6003" s="1" t="s">
        <v>11917</v>
      </c>
    </row>
    <row r="6004" spans="1:16" hidden="1" x14ac:dyDescent="0.3">
      <c r="A6004" t="s">
        <v>5144</v>
      </c>
      <c r="B6004" s="3" t="s">
        <v>11049</v>
      </c>
      <c r="C6004" s="4" t="s">
        <v>11913</v>
      </c>
      <c r="E6004" s="5">
        <v>1499</v>
      </c>
      <c r="G6004" s="5">
        <v>1499</v>
      </c>
      <c r="H6004" s="6">
        <v>970.78</v>
      </c>
      <c r="K6004" s="7">
        <v>1</v>
      </c>
      <c r="N6004" s="8" t="s">
        <v>17</v>
      </c>
      <c r="O6004" s="1" t="s">
        <v>21</v>
      </c>
      <c r="P6004" s="1" t="s">
        <v>11917</v>
      </c>
    </row>
    <row r="6005" spans="1:16" hidden="1" x14ac:dyDescent="0.3">
      <c r="A6005" t="s">
        <v>5145</v>
      </c>
      <c r="B6005" s="3" t="s">
        <v>11050</v>
      </c>
      <c r="C6005" s="4" t="s">
        <v>11913</v>
      </c>
      <c r="E6005" s="5">
        <v>1499</v>
      </c>
      <c r="G6005" s="5">
        <v>1499</v>
      </c>
      <c r="H6005" s="6">
        <v>970.78</v>
      </c>
      <c r="K6005" s="7">
        <v>1</v>
      </c>
      <c r="N6005" s="8" t="s">
        <v>17</v>
      </c>
      <c r="O6005" s="1" t="s">
        <v>21</v>
      </c>
      <c r="P6005" s="1" t="s">
        <v>11917</v>
      </c>
    </row>
    <row r="6006" spans="1:16" hidden="1" x14ac:dyDescent="0.3">
      <c r="A6006" t="s">
        <v>5146</v>
      </c>
      <c r="B6006" s="3" t="s">
        <v>11051</v>
      </c>
      <c r="C6006" s="4" t="s">
        <v>11913</v>
      </c>
      <c r="E6006" s="5">
        <v>1499</v>
      </c>
      <c r="G6006" s="5">
        <v>1499</v>
      </c>
      <c r="H6006" s="6">
        <v>970.78</v>
      </c>
      <c r="K6006" s="7">
        <v>2</v>
      </c>
      <c r="N6006" s="8" t="s">
        <v>17</v>
      </c>
      <c r="O6006" s="1" t="s">
        <v>21</v>
      </c>
      <c r="P6006" s="1" t="s">
        <v>11917</v>
      </c>
    </row>
    <row r="6007" spans="1:16" hidden="1" x14ac:dyDescent="0.3">
      <c r="A6007" t="s">
        <v>5147</v>
      </c>
      <c r="B6007" s="3" t="s">
        <v>11052</v>
      </c>
      <c r="C6007" s="4" t="s">
        <v>11913</v>
      </c>
      <c r="E6007" s="5">
        <v>1499</v>
      </c>
      <c r="G6007" s="5">
        <v>1499</v>
      </c>
      <c r="H6007" s="6">
        <v>970.78</v>
      </c>
      <c r="K6007" s="7">
        <v>1</v>
      </c>
      <c r="N6007" s="8" t="s">
        <v>17</v>
      </c>
      <c r="O6007" s="1" t="s">
        <v>21</v>
      </c>
      <c r="P6007" s="1" t="s">
        <v>11917</v>
      </c>
    </row>
    <row r="6008" spans="1:16" hidden="1" x14ac:dyDescent="0.3">
      <c r="A6008" t="s">
        <v>5148</v>
      </c>
      <c r="B6008" s="3" t="s">
        <v>11053</v>
      </c>
      <c r="C6008" s="4" t="s">
        <v>11913</v>
      </c>
      <c r="E6008" s="5">
        <v>1899</v>
      </c>
      <c r="G6008" s="5">
        <v>1899</v>
      </c>
      <c r="H6008" s="6">
        <v>1152.96</v>
      </c>
      <c r="K6008" s="7">
        <v>1</v>
      </c>
      <c r="N6008" s="8" t="s">
        <v>17</v>
      </c>
      <c r="O6008" s="1" t="s">
        <v>21</v>
      </c>
      <c r="P6008" s="1" t="s">
        <v>11917</v>
      </c>
    </row>
    <row r="6009" spans="1:16" hidden="1" x14ac:dyDescent="0.3">
      <c r="A6009" t="s">
        <v>5149</v>
      </c>
      <c r="B6009" s="3" t="s">
        <v>11054</v>
      </c>
      <c r="C6009" s="4" t="s">
        <v>11913</v>
      </c>
      <c r="E6009" s="5">
        <v>1899</v>
      </c>
      <c r="G6009" s="5">
        <v>1899</v>
      </c>
      <c r="H6009" s="6">
        <v>1152.96</v>
      </c>
      <c r="K6009" s="7">
        <v>1</v>
      </c>
      <c r="N6009" s="8" t="s">
        <v>17</v>
      </c>
      <c r="O6009" s="1" t="s">
        <v>21</v>
      </c>
      <c r="P6009" s="1" t="s">
        <v>11917</v>
      </c>
    </row>
    <row r="6010" spans="1:16" hidden="1" x14ac:dyDescent="0.3">
      <c r="A6010" t="s">
        <v>5150</v>
      </c>
      <c r="B6010" s="3" t="s">
        <v>11055</v>
      </c>
      <c r="C6010" s="4" t="s">
        <v>11913</v>
      </c>
      <c r="E6010" s="5">
        <v>1899</v>
      </c>
      <c r="G6010" s="5">
        <v>1899</v>
      </c>
      <c r="H6010" s="6">
        <v>1152.96</v>
      </c>
      <c r="K6010" s="7">
        <v>1</v>
      </c>
      <c r="N6010" s="8" t="s">
        <v>17</v>
      </c>
      <c r="O6010" s="1" t="s">
        <v>21</v>
      </c>
      <c r="P6010" s="1" t="s">
        <v>11917</v>
      </c>
    </row>
    <row r="6011" spans="1:16" hidden="1" x14ac:dyDescent="0.3">
      <c r="A6011" t="s">
        <v>5151</v>
      </c>
      <c r="B6011" s="3" t="s">
        <v>11056</v>
      </c>
      <c r="C6011" s="4" t="s">
        <v>11913</v>
      </c>
      <c r="E6011" s="5">
        <v>1599</v>
      </c>
      <c r="G6011" s="5">
        <v>1599</v>
      </c>
      <c r="H6011" s="6">
        <v>1000</v>
      </c>
      <c r="K6011" s="7">
        <v>1</v>
      </c>
      <c r="N6011" s="8" t="s">
        <v>17</v>
      </c>
      <c r="O6011" s="1" t="s">
        <v>21</v>
      </c>
      <c r="P6011" s="1" t="s">
        <v>11917</v>
      </c>
    </row>
    <row r="6012" spans="1:16" hidden="1" x14ac:dyDescent="0.3">
      <c r="A6012" t="s">
        <v>5152</v>
      </c>
      <c r="B6012" s="3" t="s">
        <v>11057</v>
      </c>
      <c r="C6012" s="4" t="s">
        <v>11913</v>
      </c>
      <c r="E6012" s="5">
        <v>1599</v>
      </c>
      <c r="G6012" s="5">
        <v>1599</v>
      </c>
      <c r="H6012" s="6">
        <v>1000</v>
      </c>
      <c r="K6012" s="7">
        <v>1</v>
      </c>
      <c r="N6012" s="8" t="s">
        <v>17</v>
      </c>
      <c r="O6012" s="1" t="s">
        <v>21</v>
      </c>
      <c r="P6012" s="1" t="s">
        <v>11917</v>
      </c>
    </row>
    <row r="6013" spans="1:16" hidden="1" x14ac:dyDescent="0.3">
      <c r="A6013" t="s">
        <v>5153</v>
      </c>
      <c r="B6013" s="3" t="s">
        <v>11058</v>
      </c>
      <c r="C6013" s="4" t="s">
        <v>11913</v>
      </c>
      <c r="E6013" s="5">
        <v>1199</v>
      </c>
      <c r="G6013" s="5">
        <v>1199</v>
      </c>
      <c r="H6013" s="6">
        <v>776.49</v>
      </c>
      <c r="K6013" s="7">
        <v>1</v>
      </c>
      <c r="N6013" s="8" t="s">
        <v>17</v>
      </c>
      <c r="O6013" s="1" t="s">
        <v>21</v>
      </c>
      <c r="P6013" s="1" t="s">
        <v>11917</v>
      </c>
    </row>
    <row r="6014" spans="1:16" hidden="1" x14ac:dyDescent="0.3">
      <c r="A6014" t="s">
        <v>3820</v>
      </c>
      <c r="B6014" s="3" t="s">
        <v>9695</v>
      </c>
      <c r="C6014" s="4" t="s">
        <v>11913</v>
      </c>
      <c r="E6014" s="5">
        <v>1499</v>
      </c>
      <c r="G6014" s="5">
        <v>1499</v>
      </c>
      <c r="H6014" s="6">
        <v>970.78</v>
      </c>
      <c r="K6014" s="7">
        <v>1</v>
      </c>
      <c r="N6014" s="8" t="s">
        <v>17</v>
      </c>
      <c r="O6014" s="1" t="s">
        <v>21</v>
      </c>
      <c r="P6014" s="1" t="s">
        <v>11917</v>
      </c>
    </row>
    <row r="6015" spans="1:16" hidden="1" x14ac:dyDescent="0.3">
      <c r="A6015" t="s">
        <v>5154</v>
      </c>
      <c r="B6015" s="3" t="s">
        <v>11059</v>
      </c>
      <c r="C6015" s="4" t="s">
        <v>11913</v>
      </c>
      <c r="E6015" s="5">
        <v>2499</v>
      </c>
      <c r="G6015" s="5">
        <v>2499</v>
      </c>
      <c r="H6015" s="6">
        <v>1517.25</v>
      </c>
      <c r="K6015" s="7">
        <v>1</v>
      </c>
      <c r="N6015" s="8" t="s">
        <v>17</v>
      </c>
      <c r="O6015" s="1" t="s">
        <v>21</v>
      </c>
      <c r="P6015" s="1" t="s">
        <v>11917</v>
      </c>
    </row>
    <row r="6016" spans="1:16" hidden="1" x14ac:dyDescent="0.3">
      <c r="A6016" t="s">
        <v>5155</v>
      </c>
      <c r="B6016" s="3" t="s">
        <v>11060</v>
      </c>
      <c r="C6016" s="4" t="s">
        <v>11913</v>
      </c>
      <c r="E6016" s="5">
        <v>1999</v>
      </c>
      <c r="G6016" s="5">
        <v>1999</v>
      </c>
      <c r="H6016" s="6">
        <v>1213.68</v>
      </c>
      <c r="K6016" s="7">
        <v>1</v>
      </c>
      <c r="N6016" s="8" t="s">
        <v>17</v>
      </c>
      <c r="O6016" s="1" t="s">
        <v>21</v>
      </c>
      <c r="P6016" s="1" t="s">
        <v>11917</v>
      </c>
    </row>
    <row r="6017" spans="1:16" hidden="1" x14ac:dyDescent="0.3">
      <c r="A6017" t="s">
        <v>5156</v>
      </c>
      <c r="B6017" s="3" t="s">
        <v>11061</v>
      </c>
      <c r="C6017" s="4" t="s">
        <v>11913</v>
      </c>
      <c r="E6017" s="5">
        <v>1999</v>
      </c>
      <c r="G6017" s="5">
        <v>1999</v>
      </c>
      <c r="H6017" s="6">
        <v>1213.68</v>
      </c>
      <c r="K6017" s="7">
        <v>1</v>
      </c>
      <c r="N6017" s="8" t="s">
        <v>17</v>
      </c>
      <c r="O6017" s="1" t="s">
        <v>21</v>
      </c>
      <c r="P6017" s="1" t="s">
        <v>11917</v>
      </c>
    </row>
    <row r="6018" spans="1:16" hidden="1" x14ac:dyDescent="0.3">
      <c r="A6018" t="s">
        <v>5157</v>
      </c>
      <c r="B6018" s="3" t="s">
        <v>11062</v>
      </c>
      <c r="C6018" s="4" t="s">
        <v>11913</v>
      </c>
      <c r="E6018" s="5">
        <v>1999</v>
      </c>
      <c r="G6018" s="5">
        <v>1999</v>
      </c>
      <c r="H6018" s="6">
        <v>1213.68</v>
      </c>
      <c r="K6018" s="7">
        <v>1</v>
      </c>
      <c r="N6018" s="8" t="s">
        <v>17</v>
      </c>
      <c r="O6018" s="1" t="s">
        <v>21</v>
      </c>
      <c r="P6018" s="1" t="s">
        <v>11917</v>
      </c>
    </row>
    <row r="6019" spans="1:16" hidden="1" x14ac:dyDescent="0.3">
      <c r="A6019" t="s">
        <v>5158</v>
      </c>
      <c r="B6019" s="3" t="s">
        <v>11063</v>
      </c>
      <c r="C6019" s="4" t="s">
        <v>11913</v>
      </c>
      <c r="E6019" s="5">
        <v>1999</v>
      </c>
      <c r="G6019" s="5">
        <v>1999</v>
      </c>
      <c r="H6019" s="6">
        <v>1213.68</v>
      </c>
      <c r="K6019" s="7">
        <v>1</v>
      </c>
      <c r="N6019" s="8" t="s">
        <v>17</v>
      </c>
      <c r="O6019" s="1" t="s">
        <v>21</v>
      </c>
      <c r="P6019" s="1" t="s">
        <v>11917</v>
      </c>
    </row>
    <row r="6020" spans="1:16" hidden="1" x14ac:dyDescent="0.3">
      <c r="A6020" t="s">
        <v>5159</v>
      </c>
      <c r="B6020" s="3" t="s">
        <v>11064</v>
      </c>
      <c r="C6020" s="4" t="s">
        <v>11913</v>
      </c>
      <c r="E6020" s="5">
        <v>1999</v>
      </c>
      <c r="G6020" s="5">
        <v>1999</v>
      </c>
      <c r="H6020" s="6">
        <v>1213.68</v>
      </c>
      <c r="K6020" s="7">
        <v>1</v>
      </c>
      <c r="N6020" s="8" t="s">
        <v>17</v>
      </c>
      <c r="O6020" s="1" t="s">
        <v>21</v>
      </c>
      <c r="P6020" s="1" t="s">
        <v>11917</v>
      </c>
    </row>
    <row r="6021" spans="1:16" hidden="1" x14ac:dyDescent="0.3">
      <c r="A6021" t="s">
        <v>5160</v>
      </c>
      <c r="B6021" s="3" t="s">
        <v>11065</v>
      </c>
      <c r="C6021" s="4" t="s">
        <v>11913</v>
      </c>
      <c r="E6021" s="5">
        <v>1999</v>
      </c>
      <c r="G6021" s="5">
        <v>1999</v>
      </c>
      <c r="H6021" s="6">
        <v>1213.68</v>
      </c>
      <c r="K6021" s="7">
        <v>1</v>
      </c>
      <c r="N6021" s="8" t="s">
        <v>17</v>
      </c>
      <c r="O6021" s="1" t="s">
        <v>21</v>
      </c>
      <c r="P6021" s="1" t="s">
        <v>11917</v>
      </c>
    </row>
    <row r="6022" spans="1:16" hidden="1" x14ac:dyDescent="0.3">
      <c r="A6022" t="s">
        <v>5161</v>
      </c>
      <c r="B6022" s="3" t="s">
        <v>11066</v>
      </c>
      <c r="C6022" s="4" t="s">
        <v>11913</v>
      </c>
      <c r="E6022" s="5">
        <v>2199</v>
      </c>
      <c r="G6022" s="5">
        <v>2199</v>
      </c>
      <c r="H6022" s="6">
        <v>1335.11</v>
      </c>
      <c r="K6022" s="7">
        <v>1</v>
      </c>
      <c r="N6022" s="8" t="s">
        <v>17</v>
      </c>
      <c r="O6022" s="1" t="s">
        <v>21</v>
      </c>
      <c r="P6022" s="1" t="s">
        <v>11917</v>
      </c>
    </row>
    <row r="6023" spans="1:16" hidden="1" x14ac:dyDescent="0.3">
      <c r="A6023" t="s">
        <v>5162</v>
      </c>
      <c r="B6023" s="3" t="s">
        <v>11067</v>
      </c>
      <c r="C6023" s="4" t="s">
        <v>11913</v>
      </c>
      <c r="E6023" s="5">
        <v>2199</v>
      </c>
      <c r="G6023" s="5">
        <v>2199</v>
      </c>
      <c r="H6023" s="6">
        <v>1335.11</v>
      </c>
      <c r="K6023" s="7">
        <v>1</v>
      </c>
      <c r="N6023" s="8" t="s">
        <v>17</v>
      </c>
      <c r="O6023" s="1" t="s">
        <v>21</v>
      </c>
      <c r="P6023" s="1" t="s">
        <v>11917</v>
      </c>
    </row>
    <row r="6024" spans="1:16" hidden="1" x14ac:dyDescent="0.3">
      <c r="A6024" t="s">
        <v>5163</v>
      </c>
      <c r="B6024" s="3" t="s">
        <v>11068</v>
      </c>
      <c r="C6024" s="4" t="s">
        <v>11913</v>
      </c>
      <c r="E6024" s="5">
        <v>1899</v>
      </c>
      <c r="G6024" s="5">
        <v>1899</v>
      </c>
      <c r="H6024" s="6">
        <v>1152.96</v>
      </c>
      <c r="K6024" s="7">
        <v>1</v>
      </c>
      <c r="N6024" s="8" t="s">
        <v>17</v>
      </c>
      <c r="O6024" s="1" t="s">
        <v>21</v>
      </c>
      <c r="P6024" s="1" t="s">
        <v>11917</v>
      </c>
    </row>
    <row r="6025" spans="1:16" hidden="1" x14ac:dyDescent="0.3">
      <c r="A6025" t="s">
        <v>5164</v>
      </c>
      <c r="B6025" s="3" t="s">
        <v>11069</v>
      </c>
      <c r="C6025" s="4" t="s">
        <v>11913</v>
      </c>
      <c r="E6025" s="5">
        <v>2199</v>
      </c>
      <c r="G6025" s="5">
        <v>2199</v>
      </c>
      <c r="H6025" s="6">
        <v>1335.11</v>
      </c>
      <c r="K6025" s="7">
        <v>1</v>
      </c>
      <c r="N6025" s="8" t="s">
        <v>17</v>
      </c>
      <c r="O6025" s="1" t="s">
        <v>21</v>
      </c>
      <c r="P6025" s="1" t="s">
        <v>11917</v>
      </c>
    </row>
    <row r="6026" spans="1:16" hidden="1" x14ac:dyDescent="0.3">
      <c r="A6026" t="s">
        <v>5165</v>
      </c>
      <c r="B6026" s="3" t="s">
        <v>11070</v>
      </c>
      <c r="C6026" s="4" t="s">
        <v>11913</v>
      </c>
      <c r="E6026" s="5">
        <v>2399</v>
      </c>
      <c r="G6026" s="5">
        <v>2399</v>
      </c>
      <c r="H6026" s="6">
        <v>1456.54</v>
      </c>
      <c r="K6026" s="7">
        <v>1</v>
      </c>
      <c r="N6026" s="8" t="s">
        <v>17</v>
      </c>
      <c r="O6026" s="1" t="s">
        <v>21</v>
      </c>
      <c r="P6026" s="1" t="s">
        <v>11917</v>
      </c>
    </row>
    <row r="6027" spans="1:16" hidden="1" x14ac:dyDescent="0.3">
      <c r="A6027" t="s">
        <v>5166</v>
      </c>
      <c r="B6027" s="3" t="s">
        <v>11071</v>
      </c>
      <c r="C6027" s="4" t="s">
        <v>11913</v>
      </c>
      <c r="E6027" s="5">
        <v>1999</v>
      </c>
      <c r="G6027" s="5">
        <v>1999</v>
      </c>
      <c r="H6027" s="6">
        <v>1213.68</v>
      </c>
      <c r="K6027" s="7">
        <v>1</v>
      </c>
      <c r="N6027" s="8" t="s">
        <v>17</v>
      </c>
      <c r="O6027" s="1" t="s">
        <v>21</v>
      </c>
      <c r="P6027" s="1" t="s">
        <v>11917</v>
      </c>
    </row>
    <row r="6028" spans="1:16" hidden="1" x14ac:dyDescent="0.3">
      <c r="A6028" t="s">
        <v>5167</v>
      </c>
      <c r="B6028" s="3" t="s">
        <v>11072</v>
      </c>
      <c r="C6028" s="4" t="s">
        <v>11913</v>
      </c>
      <c r="E6028" s="5">
        <v>2399</v>
      </c>
      <c r="G6028" s="5">
        <v>2399</v>
      </c>
      <c r="H6028" s="6">
        <v>1456.54</v>
      </c>
      <c r="K6028" s="7">
        <v>1</v>
      </c>
      <c r="N6028" s="8" t="s">
        <v>17</v>
      </c>
      <c r="O6028" s="1" t="s">
        <v>21</v>
      </c>
      <c r="P6028" s="1" t="s">
        <v>11917</v>
      </c>
    </row>
    <row r="6029" spans="1:16" hidden="1" x14ac:dyDescent="0.3">
      <c r="A6029" t="s">
        <v>5168</v>
      </c>
      <c r="B6029" s="3" t="s">
        <v>11073</v>
      </c>
      <c r="C6029" s="4" t="s">
        <v>11913</v>
      </c>
      <c r="E6029" s="5">
        <v>2199</v>
      </c>
      <c r="G6029" s="5">
        <v>2199</v>
      </c>
      <c r="H6029" s="6">
        <v>1335.11</v>
      </c>
      <c r="K6029" s="7">
        <v>1</v>
      </c>
      <c r="N6029" s="8" t="s">
        <v>17</v>
      </c>
      <c r="O6029" s="1" t="s">
        <v>21</v>
      </c>
      <c r="P6029" s="1" t="s">
        <v>11917</v>
      </c>
    </row>
    <row r="6030" spans="1:16" hidden="1" x14ac:dyDescent="0.3">
      <c r="A6030" t="s">
        <v>5169</v>
      </c>
      <c r="B6030" s="3" t="s">
        <v>11074</v>
      </c>
      <c r="C6030" s="4" t="s">
        <v>11913</v>
      </c>
      <c r="E6030" s="5">
        <v>2499</v>
      </c>
      <c r="G6030" s="5">
        <v>2499</v>
      </c>
      <c r="H6030" s="6">
        <v>1517.25</v>
      </c>
      <c r="K6030" s="7">
        <v>1</v>
      </c>
      <c r="N6030" s="8" t="s">
        <v>17</v>
      </c>
      <c r="O6030" s="1" t="s">
        <v>21</v>
      </c>
      <c r="P6030" s="1" t="s">
        <v>11917</v>
      </c>
    </row>
    <row r="6031" spans="1:16" hidden="1" x14ac:dyDescent="0.3">
      <c r="A6031" t="s">
        <v>5170</v>
      </c>
      <c r="B6031" s="3" t="s">
        <v>11075</v>
      </c>
      <c r="C6031" s="4" t="s">
        <v>11913</v>
      </c>
      <c r="E6031" s="5">
        <v>1499</v>
      </c>
      <c r="G6031" s="5">
        <v>1499</v>
      </c>
      <c r="H6031" s="6">
        <v>970.78</v>
      </c>
      <c r="K6031" s="7">
        <v>1</v>
      </c>
      <c r="N6031" s="8" t="s">
        <v>17</v>
      </c>
      <c r="O6031" s="1" t="s">
        <v>21</v>
      </c>
      <c r="P6031" s="1" t="s">
        <v>11917</v>
      </c>
    </row>
    <row r="6032" spans="1:16" hidden="1" x14ac:dyDescent="0.3">
      <c r="A6032" t="s">
        <v>5171</v>
      </c>
      <c r="B6032" s="3" t="s">
        <v>11076</v>
      </c>
      <c r="C6032" s="4" t="s">
        <v>11913</v>
      </c>
      <c r="E6032" s="5">
        <v>1499</v>
      </c>
      <c r="G6032" s="5">
        <v>1499</v>
      </c>
      <c r="H6032" s="6">
        <v>970.78</v>
      </c>
      <c r="K6032" s="7">
        <v>1</v>
      </c>
      <c r="N6032" s="8" t="s">
        <v>17</v>
      </c>
      <c r="O6032" s="1" t="s">
        <v>21</v>
      </c>
      <c r="P6032" s="1" t="s">
        <v>11917</v>
      </c>
    </row>
    <row r="6033" spans="1:16" hidden="1" x14ac:dyDescent="0.3">
      <c r="A6033" t="s">
        <v>5172</v>
      </c>
      <c r="B6033" s="3" t="s">
        <v>11077</v>
      </c>
      <c r="C6033" s="4" t="s">
        <v>11913</v>
      </c>
      <c r="E6033" s="5">
        <v>1499</v>
      </c>
      <c r="G6033" s="5">
        <v>1499</v>
      </c>
      <c r="H6033" s="6">
        <v>970.78</v>
      </c>
      <c r="K6033" s="7">
        <v>1</v>
      </c>
      <c r="N6033" s="8" t="s">
        <v>17</v>
      </c>
      <c r="O6033" s="1" t="s">
        <v>21</v>
      </c>
      <c r="P6033" s="1" t="s">
        <v>11917</v>
      </c>
    </row>
    <row r="6034" spans="1:16" hidden="1" x14ac:dyDescent="0.3">
      <c r="A6034" t="s">
        <v>5173</v>
      </c>
      <c r="B6034" s="3" t="s">
        <v>11078</v>
      </c>
      <c r="C6034" s="4" t="s">
        <v>11913</v>
      </c>
      <c r="E6034" s="5">
        <v>1899</v>
      </c>
      <c r="G6034" s="5">
        <v>1899</v>
      </c>
      <c r="H6034" s="6">
        <v>1152.96</v>
      </c>
      <c r="K6034" s="7">
        <v>1</v>
      </c>
      <c r="N6034" s="8" t="s">
        <v>17</v>
      </c>
      <c r="O6034" s="1" t="s">
        <v>21</v>
      </c>
      <c r="P6034" s="1" t="s">
        <v>11917</v>
      </c>
    </row>
    <row r="6035" spans="1:16" hidden="1" x14ac:dyDescent="0.3">
      <c r="A6035" t="s">
        <v>5174</v>
      </c>
      <c r="B6035" s="3" t="s">
        <v>11079</v>
      </c>
      <c r="C6035" s="4" t="s">
        <v>11913</v>
      </c>
      <c r="E6035" s="5">
        <v>1899</v>
      </c>
      <c r="G6035" s="5">
        <v>1899</v>
      </c>
      <c r="H6035" s="6">
        <v>1152.96</v>
      </c>
      <c r="K6035" s="7">
        <v>1</v>
      </c>
      <c r="N6035" s="8" t="s">
        <v>17</v>
      </c>
      <c r="O6035" s="1" t="s">
        <v>21</v>
      </c>
      <c r="P6035" s="1" t="s">
        <v>11917</v>
      </c>
    </row>
    <row r="6036" spans="1:16" hidden="1" x14ac:dyDescent="0.3">
      <c r="A6036" t="s">
        <v>5175</v>
      </c>
      <c r="B6036" s="3" t="s">
        <v>11080</v>
      </c>
      <c r="C6036" s="4" t="s">
        <v>11913</v>
      </c>
      <c r="E6036" s="5">
        <v>1799</v>
      </c>
      <c r="G6036" s="5">
        <v>1799</v>
      </c>
      <c r="H6036" s="6">
        <v>1092.25</v>
      </c>
      <c r="K6036" s="7">
        <v>1</v>
      </c>
      <c r="N6036" s="8" t="s">
        <v>17</v>
      </c>
      <c r="O6036" s="1" t="s">
        <v>21</v>
      </c>
      <c r="P6036" s="1" t="s">
        <v>11917</v>
      </c>
    </row>
    <row r="6037" spans="1:16" hidden="1" x14ac:dyDescent="0.3">
      <c r="A6037" t="s">
        <v>5176</v>
      </c>
      <c r="B6037" s="3" t="s">
        <v>11081</v>
      </c>
      <c r="C6037" s="4" t="s">
        <v>11913</v>
      </c>
      <c r="E6037" s="5">
        <v>1799</v>
      </c>
      <c r="G6037" s="5">
        <v>1799</v>
      </c>
      <c r="H6037" s="6">
        <v>1092.25</v>
      </c>
      <c r="K6037" s="7">
        <v>1</v>
      </c>
      <c r="N6037" s="8" t="s">
        <v>17</v>
      </c>
      <c r="O6037" s="1" t="s">
        <v>21</v>
      </c>
      <c r="P6037" s="1" t="s">
        <v>11917</v>
      </c>
    </row>
    <row r="6038" spans="1:16" hidden="1" x14ac:dyDescent="0.3">
      <c r="A6038" t="s">
        <v>4358</v>
      </c>
      <c r="B6038" s="3" t="s">
        <v>10242</v>
      </c>
      <c r="C6038" s="4" t="s">
        <v>11913</v>
      </c>
      <c r="E6038" s="5">
        <v>2499</v>
      </c>
      <c r="G6038" s="5">
        <v>2499</v>
      </c>
      <c r="H6038" s="6">
        <v>1517.25</v>
      </c>
      <c r="K6038" s="7">
        <v>1</v>
      </c>
      <c r="N6038" s="8" t="s">
        <v>17</v>
      </c>
      <c r="O6038" s="1" t="s">
        <v>21</v>
      </c>
      <c r="P6038" s="1" t="s">
        <v>11917</v>
      </c>
    </row>
    <row r="6039" spans="1:16" hidden="1" x14ac:dyDescent="0.3">
      <c r="A6039" t="s">
        <v>4359</v>
      </c>
      <c r="B6039" s="3" t="s">
        <v>10243</v>
      </c>
      <c r="C6039" s="4" t="s">
        <v>11913</v>
      </c>
      <c r="E6039" s="5">
        <v>2499</v>
      </c>
      <c r="G6039" s="5">
        <v>2499</v>
      </c>
      <c r="H6039" s="6">
        <v>1517.25</v>
      </c>
      <c r="K6039" s="7">
        <v>1</v>
      </c>
      <c r="N6039" s="8" t="s">
        <v>17</v>
      </c>
      <c r="O6039" s="1" t="s">
        <v>21</v>
      </c>
      <c r="P6039" s="1" t="s">
        <v>11917</v>
      </c>
    </row>
    <row r="6040" spans="1:16" hidden="1" x14ac:dyDescent="0.3">
      <c r="A6040" t="s">
        <v>4357</v>
      </c>
      <c r="B6040" s="3" t="s">
        <v>10241</v>
      </c>
      <c r="C6040" s="4" t="s">
        <v>11913</v>
      </c>
      <c r="E6040" s="5">
        <v>2499</v>
      </c>
      <c r="G6040" s="5">
        <v>2499</v>
      </c>
      <c r="H6040" s="6">
        <v>1517.25</v>
      </c>
      <c r="K6040" s="7">
        <v>1</v>
      </c>
      <c r="N6040" s="8" t="s">
        <v>17</v>
      </c>
      <c r="O6040" s="1" t="s">
        <v>21</v>
      </c>
      <c r="P6040" s="1" t="s">
        <v>11917</v>
      </c>
    </row>
    <row r="6041" spans="1:16" hidden="1" x14ac:dyDescent="0.3">
      <c r="A6041" t="s">
        <v>5177</v>
      </c>
      <c r="B6041" s="3" t="s">
        <v>11082</v>
      </c>
      <c r="C6041" s="4" t="s">
        <v>11913</v>
      </c>
      <c r="E6041" s="5">
        <v>2399</v>
      </c>
      <c r="G6041" s="5">
        <v>2399</v>
      </c>
      <c r="H6041" s="6">
        <v>1456.54</v>
      </c>
      <c r="K6041" s="7">
        <v>1</v>
      </c>
      <c r="N6041" s="8" t="s">
        <v>17</v>
      </c>
      <c r="O6041" s="1" t="s">
        <v>21</v>
      </c>
      <c r="P6041" s="1" t="s">
        <v>11917</v>
      </c>
    </row>
    <row r="6042" spans="1:16" hidden="1" x14ac:dyDescent="0.3">
      <c r="A6042" t="s">
        <v>5178</v>
      </c>
      <c r="B6042" s="3" t="s">
        <v>11083</v>
      </c>
      <c r="C6042" s="4" t="s">
        <v>11913</v>
      </c>
      <c r="E6042" s="5">
        <v>2299</v>
      </c>
      <c r="G6042" s="5">
        <v>2299</v>
      </c>
      <c r="H6042" s="6">
        <v>1395.82</v>
      </c>
      <c r="K6042" s="7">
        <v>1</v>
      </c>
      <c r="N6042" s="8" t="s">
        <v>17</v>
      </c>
      <c r="O6042" s="1" t="s">
        <v>21</v>
      </c>
      <c r="P6042" s="1" t="s">
        <v>11917</v>
      </c>
    </row>
    <row r="6043" spans="1:16" hidden="1" x14ac:dyDescent="0.3">
      <c r="A6043" t="s">
        <v>5179</v>
      </c>
      <c r="B6043" s="3" t="s">
        <v>11084</v>
      </c>
      <c r="C6043" s="4" t="s">
        <v>11913</v>
      </c>
      <c r="E6043" s="5">
        <v>1799</v>
      </c>
      <c r="G6043" s="5">
        <v>1799</v>
      </c>
      <c r="H6043" s="6">
        <v>1092.25</v>
      </c>
      <c r="K6043" s="7">
        <v>1</v>
      </c>
      <c r="N6043" s="8" t="s">
        <v>17</v>
      </c>
      <c r="O6043" s="1" t="s">
        <v>21</v>
      </c>
      <c r="P6043" s="1" t="s">
        <v>11917</v>
      </c>
    </row>
    <row r="6044" spans="1:16" hidden="1" x14ac:dyDescent="0.3">
      <c r="A6044" t="s">
        <v>5180</v>
      </c>
      <c r="B6044" s="3" t="s">
        <v>11085</v>
      </c>
      <c r="C6044" s="4" t="s">
        <v>11913</v>
      </c>
      <c r="E6044" s="5">
        <v>2299</v>
      </c>
      <c r="G6044" s="5">
        <v>2299</v>
      </c>
      <c r="H6044" s="6">
        <v>1395.82</v>
      </c>
      <c r="K6044" s="7">
        <v>1</v>
      </c>
      <c r="N6044" s="8" t="s">
        <v>17</v>
      </c>
      <c r="O6044" s="1" t="s">
        <v>21</v>
      </c>
      <c r="P6044" s="1" t="s">
        <v>11917</v>
      </c>
    </row>
    <row r="6045" spans="1:16" hidden="1" x14ac:dyDescent="0.3">
      <c r="A6045" t="s">
        <v>5181</v>
      </c>
      <c r="B6045" s="3" t="s">
        <v>11086</v>
      </c>
      <c r="C6045" s="4" t="s">
        <v>11913</v>
      </c>
      <c r="E6045" s="5">
        <v>2199</v>
      </c>
      <c r="G6045" s="5">
        <v>2199</v>
      </c>
      <c r="H6045" s="6">
        <v>1335.11</v>
      </c>
      <c r="K6045" s="7">
        <v>1</v>
      </c>
      <c r="N6045" s="8" t="s">
        <v>17</v>
      </c>
      <c r="O6045" s="1" t="s">
        <v>21</v>
      </c>
      <c r="P6045" s="1" t="s">
        <v>11917</v>
      </c>
    </row>
    <row r="6046" spans="1:16" hidden="1" x14ac:dyDescent="0.3">
      <c r="A6046" t="s">
        <v>5182</v>
      </c>
      <c r="B6046" s="3" t="s">
        <v>11087</v>
      </c>
      <c r="C6046" s="4" t="s">
        <v>11913</v>
      </c>
      <c r="E6046" s="5">
        <v>2299</v>
      </c>
      <c r="G6046" s="5">
        <v>2299</v>
      </c>
      <c r="H6046" s="6">
        <v>1395.82</v>
      </c>
      <c r="K6046" s="7">
        <v>1</v>
      </c>
      <c r="N6046" s="8" t="s">
        <v>17</v>
      </c>
      <c r="O6046" s="1" t="s">
        <v>21</v>
      </c>
      <c r="P6046" s="1" t="s">
        <v>11917</v>
      </c>
    </row>
    <row r="6047" spans="1:16" hidden="1" x14ac:dyDescent="0.3">
      <c r="A6047" t="s">
        <v>5183</v>
      </c>
      <c r="B6047" s="3" t="s">
        <v>11088</v>
      </c>
      <c r="C6047" s="4" t="s">
        <v>11913</v>
      </c>
      <c r="E6047" s="5">
        <v>1499</v>
      </c>
      <c r="G6047" s="5">
        <v>1499</v>
      </c>
      <c r="H6047" s="6">
        <v>970.78</v>
      </c>
      <c r="K6047" s="7">
        <v>1</v>
      </c>
      <c r="N6047" s="8" t="s">
        <v>17</v>
      </c>
      <c r="O6047" s="1" t="s">
        <v>21</v>
      </c>
      <c r="P6047" s="1" t="s">
        <v>11917</v>
      </c>
    </row>
    <row r="6048" spans="1:16" hidden="1" x14ac:dyDescent="0.3">
      <c r="A6048" t="s">
        <v>5184</v>
      </c>
      <c r="B6048" s="3" t="s">
        <v>11089</v>
      </c>
      <c r="C6048" s="4" t="s">
        <v>11913</v>
      </c>
      <c r="E6048" s="5">
        <v>1499</v>
      </c>
      <c r="G6048" s="5">
        <v>1499</v>
      </c>
      <c r="H6048" s="6">
        <v>970.78</v>
      </c>
      <c r="K6048" s="7">
        <v>1</v>
      </c>
      <c r="N6048" s="8" t="s">
        <v>17</v>
      </c>
      <c r="O6048" s="1" t="s">
        <v>21</v>
      </c>
      <c r="P6048" s="1" t="s">
        <v>11917</v>
      </c>
    </row>
    <row r="6049" spans="1:16" hidden="1" x14ac:dyDescent="0.3">
      <c r="A6049" t="s">
        <v>5185</v>
      </c>
      <c r="B6049" s="3" t="s">
        <v>11090</v>
      </c>
      <c r="C6049" s="4" t="s">
        <v>11913</v>
      </c>
      <c r="E6049" s="5">
        <v>1499</v>
      </c>
      <c r="G6049" s="5">
        <v>1499</v>
      </c>
      <c r="H6049" s="6">
        <v>970.78</v>
      </c>
      <c r="K6049" s="7">
        <v>1</v>
      </c>
      <c r="N6049" s="8" t="s">
        <v>17</v>
      </c>
      <c r="O6049" s="1" t="s">
        <v>21</v>
      </c>
      <c r="P6049" s="1" t="s">
        <v>11917</v>
      </c>
    </row>
    <row r="6050" spans="1:16" hidden="1" x14ac:dyDescent="0.3">
      <c r="A6050" t="s">
        <v>5186</v>
      </c>
      <c r="B6050" s="3" t="s">
        <v>11091</v>
      </c>
      <c r="C6050" s="4" t="s">
        <v>11913</v>
      </c>
      <c r="E6050" s="5">
        <v>2299</v>
      </c>
      <c r="G6050" s="5">
        <v>2299</v>
      </c>
      <c r="H6050" s="6">
        <v>1395.82</v>
      </c>
      <c r="K6050" s="7">
        <v>1</v>
      </c>
      <c r="N6050" s="8" t="s">
        <v>17</v>
      </c>
      <c r="O6050" s="1" t="s">
        <v>21</v>
      </c>
      <c r="P6050" s="1" t="s">
        <v>11917</v>
      </c>
    </row>
    <row r="6051" spans="1:16" hidden="1" x14ac:dyDescent="0.3">
      <c r="A6051" t="s">
        <v>5187</v>
      </c>
      <c r="B6051" s="3" t="s">
        <v>11092</v>
      </c>
      <c r="C6051" s="4" t="s">
        <v>11913</v>
      </c>
      <c r="E6051" s="5">
        <v>2299</v>
      </c>
      <c r="G6051" s="5">
        <v>2299</v>
      </c>
      <c r="H6051" s="6">
        <v>1395.82</v>
      </c>
      <c r="K6051" s="7">
        <v>1</v>
      </c>
      <c r="N6051" s="8" t="s">
        <v>17</v>
      </c>
      <c r="O6051" s="1" t="s">
        <v>21</v>
      </c>
      <c r="P6051" s="1" t="s">
        <v>11917</v>
      </c>
    </row>
    <row r="6052" spans="1:16" hidden="1" x14ac:dyDescent="0.3">
      <c r="A6052" t="s">
        <v>5188</v>
      </c>
      <c r="B6052" s="3" t="s">
        <v>11093</v>
      </c>
      <c r="C6052" s="4" t="s">
        <v>11913</v>
      </c>
      <c r="E6052" s="5">
        <v>2299</v>
      </c>
      <c r="G6052" s="5">
        <v>2299</v>
      </c>
      <c r="H6052" s="6">
        <v>1395.82</v>
      </c>
      <c r="K6052" s="7">
        <v>1</v>
      </c>
      <c r="N6052" s="8" t="s">
        <v>17</v>
      </c>
      <c r="O6052" s="1" t="s">
        <v>21</v>
      </c>
      <c r="P6052" s="1" t="s">
        <v>11917</v>
      </c>
    </row>
    <row r="6053" spans="1:16" hidden="1" x14ac:dyDescent="0.3">
      <c r="A6053" t="s">
        <v>5189</v>
      </c>
      <c r="B6053" s="3" t="s">
        <v>11094</v>
      </c>
      <c r="C6053" s="4" t="s">
        <v>11913</v>
      </c>
      <c r="E6053" s="5">
        <v>999</v>
      </c>
      <c r="G6053" s="5">
        <v>999</v>
      </c>
      <c r="H6053" s="6">
        <v>646.97</v>
      </c>
      <c r="K6053" s="7">
        <v>1</v>
      </c>
      <c r="N6053" s="8" t="s">
        <v>17</v>
      </c>
      <c r="O6053" s="1" t="s">
        <v>21</v>
      </c>
      <c r="P6053" s="1" t="s">
        <v>11917</v>
      </c>
    </row>
    <row r="6054" spans="1:16" hidden="1" x14ac:dyDescent="0.3">
      <c r="A6054" t="s">
        <v>5190</v>
      </c>
      <c r="B6054" s="3" t="s">
        <v>11095</v>
      </c>
      <c r="C6054" s="4" t="s">
        <v>11913</v>
      </c>
      <c r="E6054" s="5">
        <v>1199</v>
      </c>
      <c r="G6054" s="5">
        <v>1199</v>
      </c>
      <c r="H6054" s="6">
        <v>776.49</v>
      </c>
      <c r="K6054" s="7">
        <v>1</v>
      </c>
      <c r="N6054" s="8" t="s">
        <v>17</v>
      </c>
      <c r="O6054" s="1" t="s">
        <v>21</v>
      </c>
      <c r="P6054" s="1" t="s">
        <v>11917</v>
      </c>
    </row>
    <row r="6055" spans="1:16" hidden="1" x14ac:dyDescent="0.3">
      <c r="A6055" t="s">
        <v>5191</v>
      </c>
      <c r="B6055" s="3" t="s">
        <v>11096</v>
      </c>
      <c r="C6055" s="4" t="s">
        <v>11913</v>
      </c>
      <c r="E6055" s="5">
        <v>2399</v>
      </c>
      <c r="G6055" s="5">
        <v>2399</v>
      </c>
      <c r="H6055" s="6">
        <v>1456.54</v>
      </c>
      <c r="K6055" s="7">
        <v>1</v>
      </c>
      <c r="N6055" s="8" t="s">
        <v>17</v>
      </c>
      <c r="O6055" s="1" t="s">
        <v>21</v>
      </c>
      <c r="P6055" s="1" t="s">
        <v>11917</v>
      </c>
    </row>
    <row r="6056" spans="1:16" x14ac:dyDescent="0.3">
      <c r="A6056" s="9" t="s">
        <v>5192</v>
      </c>
      <c r="B6056" s="13" t="s">
        <v>11097</v>
      </c>
      <c r="C6056" s="14" t="s">
        <v>11913</v>
      </c>
      <c r="D6056" s="9"/>
      <c r="E6056" s="15">
        <v>1999</v>
      </c>
      <c r="F6056" s="9"/>
      <c r="G6056" s="15">
        <v>1999</v>
      </c>
      <c r="H6056" s="16">
        <v>1213.68</v>
      </c>
      <c r="I6056" s="9"/>
      <c r="J6056" s="9">
        <v>1</v>
      </c>
      <c r="K6056" s="17">
        <v>1</v>
      </c>
      <c r="L6056" s="9"/>
      <c r="M6056" s="9"/>
      <c r="N6056" s="18" t="s">
        <v>17</v>
      </c>
      <c r="O6056" s="19" t="s">
        <v>21</v>
      </c>
      <c r="P6056" s="19" t="s">
        <v>11917</v>
      </c>
    </row>
    <row r="6057" spans="1:16" hidden="1" x14ac:dyDescent="0.3">
      <c r="A6057" t="s">
        <v>5193</v>
      </c>
      <c r="B6057" s="3" t="s">
        <v>11098</v>
      </c>
      <c r="C6057" s="4" t="s">
        <v>11913</v>
      </c>
      <c r="E6057" s="5">
        <v>1499</v>
      </c>
      <c r="G6057" s="5">
        <v>1499</v>
      </c>
      <c r="H6057" s="6">
        <v>970.78</v>
      </c>
      <c r="K6057" s="7">
        <v>1</v>
      </c>
      <c r="N6057" s="8" t="s">
        <v>17</v>
      </c>
      <c r="O6057" s="1" t="s">
        <v>21</v>
      </c>
      <c r="P6057" s="1" t="s">
        <v>11917</v>
      </c>
    </row>
    <row r="6058" spans="1:16" hidden="1" x14ac:dyDescent="0.3">
      <c r="A6058" t="s">
        <v>5194</v>
      </c>
      <c r="B6058" s="3" t="s">
        <v>11099</v>
      </c>
      <c r="C6058" s="4" t="s">
        <v>11913</v>
      </c>
      <c r="E6058" s="5">
        <v>1999</v>
      </c>
      <c r="G6058" s="5">
        <v>1999</v>
      </c>
      <c r="H6058" s="6">
        <v>1213.68</v>
      </c>
      <c r="K6058" s="7">
        <v>1</v>
      </c>
      <c r="N6058" s="8" t="s">
        <v>17</v>
      </c>
      <c r="O6058" s="1" t="s">
        <v>21</v>
      </c>
      <c r="P6058" s="1" t="s">
        <v>11917</v>
      </c>
    </row>
    <row r="6059" spans="1:16" hidden="1" x14ac:dyDescent="0.3">
      <c r="A6059" t="s">
        <v>5195</v>
      </c>
      <c r="B6059" s="3" t="s">
        <v>11100</v>
      </c>
      <c r="C6059" s="4" t="s">
        <v>11913</v>
      </c>
      <c r="E6059" s="5">
        <v>2399</v>
      </c>
      <c r="G6059" s="5">
        <v>2399</v>
      </c>
      <c r="H6059" s="6">
        <v>1456.54</v>
      </c>
      <c r="K6059" s="7">
        <v>1</v>
      </c>
      <c r="N6059" s="8" t="s">
        <v>17</v>
      </c>
      <c r="O6059" s="1" t="s">
        <v>21</v>
      </c>
      <c r="P6059" s="1" t="s">
        <v>11917</v>
      </c>
    </row>
    <row r="6060" spans="1:16" hidden="1" x14ac:dyDescent="0.3">
      <c r="A6060" t="s">
        <v>4322</v>
      </c>
      <c r="B6060" s="3" t="s">
        <v>10206</v>
      </c>
      <c r="C6060" s="4" t="s">
        <v>11913</v>
      </c>
      <c r="E6060" s="5">
        <v>2699</v>
      </c>
      <c r="G6060" s="5">
        <v>2699</v>
      </c>
      <c r="H6060" s="6">
        <v>1638.68</v>
      </c>
      <c r="K6060" s="7">
        <v>1</v>
      </c>
      <c r="N6060" s="8" t="s">
        <v>17</v>
      </c>
      <c r="O6060" s="1" t="s">
        <v>21</v>
      </c>
      <c r="P6060" s="1" t="s">
        <v>11917</v>
      </c>
    </row>
    <row r="6061" spans="1:16" x14ac:dyDescent="0.3">
      <c r="A6061" s="9" t="s">
        <v>5196</v>
      </c>
      <c r="B6061" s="13" t="s">
        <v>11101</v>
      </c>
      <c r="C6061" s="14" t="s">
        <v>11913</v>
      </c>
      <c r="D6061" s="9"/>
      <c r="E6061" s="15">
        <v>2399</v>
      </c>
      <c r="F6061" s="9"/>
      <c r="G6061" s="15">
        <v>2399</v>
      </c>
      <c r="H6061" s="16">
        <v>1456.54</v>
      </c>
      <c r="I6061" s="9"/>
      <c r="J6061" s="9">
        <v>1</v>
      </c>
      <c r="K6061" s="17">
        <v>1</v>
      </c>
      <c r="L6061" s="9"/>
      <c r="M6061" s="9"/>
      <c r="N6061" s="18" t="s">
        <v>17</v>
      </c>
      <c r="O6061" s="19" t="s">
        <v>21</v>
      </c>
      <c r="P6061" s="19" t="s">
        <v>11917</v>
      </c>
    </row>
    <row r="6062" spans="1:16" hidden="1" x14ac:dyDescent="0.3">
      <c r="A6062" t="s">
        <v>4392</v>
      </c>
      <c r="B6062" s="3" t="s">
        <v>10276</v>
      </c>
      <c r="C6062" s="4" t="s">
        <v>11913</v>
      </c>
      <c r="E6062" s="5">
        <v>2699</v>
      </c>
      <c r="G6062" s="5">
        <v>2699</v>
      </c>
      <c r="H6062" s="6">
        <v>1638.68</v>
      </c>
      <c r="K6062" s="7">
        <v>1</v>
      </c>
      <c r="N6062" s="8" t="s">
        <v>17</v>
      </c>
      <c r="O6062" s="1" t="s">
        <v>21</v>
      </c>
      <c r="P6062" s="1" t="s">
        <v>11917</v>
      </c>
    </row>
    <row r="6063" spans="1:16" hidden="1" x14ac:dyDescent="0.3">
      <c r="A6063" t="s">
        <v>4389</v>
      </c>
      <c r="B6063" s="3" t="s">
        <v>10273</v>
      </c>
      <c r="C6063" s="4" t="s">
        <v>11913</v>
      </c>
      <c r="E6063" s="5">
        <v>2699</v>
      </c>
      <c r="G6063" s="5">
        <v>2699</v>
      </c>
      <c r="H6063" s="6">
        <v>1638.68</v>
      </c>
      <c r="K6063" s="7">
        <v>1</v>
      </c>
      <c r="N6063" s="8" t="s">
        <v>17</v>
      </c>
      <c r="O6063" s="1" t="s">
        <v>21</v>
      </c>
      <c r="P6063" s="1" t="s">
        <v>11917</v>
      </c>
    </row>
    <row r="6064" spans="1:16" hidden="1" x14ac:dyDescent="0.3">
      <c r="A6064" t="s">
        <v>5197</v>
      </c>
      <c r="B6064" s="3" t="s">
        <v>11102</v>
      </c>
      <c r="C6064" s="4" t="s">
        <v>11913</v>
      </c>
      <c r="E6064" s="5">
        <v>1199</v>
      </c>
      <c r="G6064" s="5">
        <v>1199</v>
      </c>
      <c r="H6064" s="6">
        <v>776.49</v>
      </c>
      <c r="K6064" s="7">
        <v>1</v>
      </c>
      <c r="N6064" s="8" t="s">
        <v>17</v>
      </c>
      <c r="O6064" s="1" t="s">
        <v>21</v>
      </c>
      <c r="P6064" s="1" t="s">
        <v>11917</v>
      </c>
    </row>
    <row r="6065" spans="1:16" hidden="1" x14ac:dyDescent="0.3">
      <c r="A6065" t="s">
        <v>5198</v>
      </c>
      <c r="B6065" s="3" t="s">
        <v>11103</v>
      </c>
      <c r="C6065" s="4" t="s">
        <v>11913</v>
      </c>
      <c r="E6065" s="5">
        <v>2399</v>
      </c>
      <c r="G6065" s="5">
        <v>2399</v>
      </c>
      <c r="H6065" s="6">
        <v>1456.54</v>
      </c>
      <c r="K6065" s="7">
        <v>1</v>
      </c>
      <c r="N6065" s="8" t="s">
        <v>17</v>
      </c>
      <c r="O6065" s="1" t="s">
        <v>21</v>
      </c>
      <c r="P6065" s="1" t="s">
        <v>11917</v>
      </c>
    </row>
    <row r="6066" spans="1:16" hidden="1" x14ac:dyDescent="0.3">
      <c r="A6066" t="s">
        <v>5199</v>
      </c>
      <c r="B6066" s="3" t="s">
        <v>11104</v>
      </c>
      <c r="C6066" s="4" t="s">
        <v>11914</v>
      </c>
      <c r="E6066" s="5">
        <v>893</v>
      </c>
      <c r="G6066" s="5">
        <v>893</v>
      </c>
      <c r="H6066" s="6">
        <v>425</v>
      </c>
      <c r="K6066" s="7">
        <v>0.1</v>
      </c>
      <c r="N6066" s="8" t="s">
        <v>17</v>
      </c>
      <c r="O6066" s="1" t="s">
        <v>21</v>
      </c>
      <c r="P6066" s="1" t="s">
        <v>11917</v>
      </c>
    </row>
    <row r="6067" spans="1:16" hidden="1" x14ac:dyDescent="0.3">
      <c r="A6067" t="s">
        <v>5200</v>
      </c>
      <c r="B6067" s="3" t="s">
        <v>11105</v>
      </c>
      <c r="C6067" s="4" t="s">
        <v>11914</v>
      </c>
      <c r="E6067" s="5">
        <v>1157</v>
      </c>
      <c r="G6067" s="5">
        <v>1157</v>
      </c>
      <c r="H6067" s="6">
        <v>449</v>
      </c>
      <c r="K6067" s="7">
        <v>0.6</v>
      </c>
      <c r="N6067" s="8" t="s">
        <v>17</v>
      </c>
      <c r="O6067" s="1" t="s">
        <v>21</v>
      </c>
      <c r="P6067" s="1" t="s">
        <v>11917</v>
      </c>
    </row>
    <row r="6068" spans="1:16" hidden="1" x14ac:dyDescent="0.3">
      <c r="A6068" t="s">
        <v>5201</v>
      </c>
      <c r="B6068" s="3" t="s">
        <v>11106</v>
      </c>
      <c r="C6068" s="4" t="s">
        <v>11914</v>
      </c>
      <c r="E6068" s="5">
        <v>970</v>
      </c>
      <c r="G6068" s="5">
        <v>970</v>
      </c>
      <c r="H6068" s="6">
        <v>409</v>
      </c>
      <c r="K6068" s="7">
        <v>0.1</v>
      </c>
      <c r="N6068" s="8" t="s">
        <v>17</v>
      </c>
      <c r="O6068" s="1" t="s">
        <v>21</v>
      </c>
      <c r="P6068" s="1" t="s">
        <v>11917</v>
      </c>
    </row>
    <row r="6069" spans="1:16" hidden="1" x14ac:dyDescent="0.3">
      <c r="A6069" t="s">
        <v>5202</v>
      </c>
      <c r="B6069" s="3" t="s">
        <v>11107</v>
      </c>
      <c r="C6069" s="4" t="s">
        <v>11914</v>
      </c>
      <c r="E6069" s="5">
        <v>1094</v>
      </c>
      <c r="G6069" s="5">
        <v>1094</v>
      </c>
      <c r="H6069" s="6">
        <v>461</v>
      </c>
      <c r="K6069" s="7">
        <v>1.7</v>
      </c>
      <c r="N6069" s="8" t="s">
        <v>17</v>
      </c>
      <c r="O6069" s="1" t="s">
        <v>21</v>
      </c>
      <c r="P6069" s="1" t="s">
        <v>11917</v>
      </c>
    </row>
    <row r="6070" spans="1:16" hidden="1" x14ac:dyDescent="0.3">
      <c r="A6070" t="s">
        <v>5203</v>
      </c>
      <c r="B6070" s="3" t="s">
        <v>11108</v>
      </c>
      <c r="C6070" s="4" t="s">
        <v>11914</v>
      </c>
      <c r="E6070" s="5">
        <v>1094</v>
      </c>
      <c r="G6070" s="5">
        <v>1094</v>
      </c>
      <c r="H6070" s="6">
        <v>461</v>
      </c>
      <c r="K6070" s="7">
        <v>0.2</v>
      </c>
      <c r="N6070" s="8" t="s">
        <v>17</v>
      </c>
      <c r="O6070" s="1" t="s">
        <v>21</v>
      </c>
      <c r="P6070" s="1" t="s">
        <v>11917</v>
      </c>
    </row>
    <row r="6071" spans="1:16" s="9" customFormat="1" x14ac:dyDescent="0.3">
      <c r="A6071" s="9" t="s">
        <v>5200</v>
      </c>
      <c r="B6071" s="13" t="s">
        <v>11109</v>
      </c>
      <c r="C6071" s="14" t="s">
        <v>11914</v>
      </c>
      <c r="D6071" s="9">
        <v>1457</v>
      </c>
      <c r="E6071" s="15">
        <v>1091</v>
      </c>
      <c r="G6071" s="15">
        <v>1091</v>
      </c>
      <c r="H6071" s="16">
        <v>460</v>
      </c>
      <c r="J6071" s="9">
        <v>2.85</v>
      </c>
      <c r="K6071" s="17">
        <v>1.3</v>
      </c>
      <c r="N6071" s="18" t="s">
        <v>17</v>
      </c>
      <c r="O6071" s="19" t="s">
        <v>21</v>
      </c>
      <c r="P6071" s="19" t="s">
        <v>11917</v>
      </c>
    </row>
    <row r="6072" spans="1:16" hidden="1" x14ac:dyDescent="0.3">
      <c r="A6072" t="s">
        <v>5204</v>
      </c>
      <c r="B6072" s="3" t="s">
        <v>11110</v>
      </c>
      <c r="C6072" s="4" t="s">
        <v>11914</v>
      </c>
      <c r="E6072" s="5">
        <v>1091</v>
      </c>
      <c r="G6072" s="5">
        <v>1091</v>
      </c>
      <c r="H6072" s="6">
        <v>460</v>
      </c>
      <c r="K6072" s="7">
        <v>0.45</v>
      </c>
      <c r="N6072" s="8" t="s">
        <v>17</v>
      </c>
      <c r="O6072" s="1" t="s">
        <v>21</v>
      </c>
      <c r="P6072" s="1" t="s">
        <v>11917</v>
      </c>
    </row>
    <row r="6073" spans="1:16" hidden="1" x14ac:dyDescent="0.3">
      <c r="A6073" t="s">
        <v>5205</v>
      </c>
      <c r="B6073" s="3" t="s">
        <v>11111</v>
      </c>
      <c r="C6073" s="4" t="s">
        <v>11914</v>
      </c>
      <c r="E6073" s="5">
        <v>943</v>
      </c>
      <c r="G6073" s="5">
        <v>943</v>
      </c>
      <c r="H6073" s="6">
        <v>449</v>
      </c>
      <c r="K6073" s="7">
        <v>0.3</v>
      </c>
      <c r="N6073" s="8" t="s">
        <v>17</v>
      </c>
      <c r="O6073" s="1" t="s">
        <v>21</v>
      </c>
      <c r="P6073" s="1" t="s">
        <v>11917</v>
      </c>
    </row>
    <row r="6074" spans="1:16" hidden="1" x14ac:dyDescent="0.3">
      <c r="A6074" t="s">
        <v>5206</v>
      </c>
      <c r="B6074" s="3" t="s">
        <v>11112</v>
      </c>
      <c r="C6074" s="4" t="s">
        <v>11914</v>
      </c>
      <c r="E6074" s="5">
        <v>1091</v>
      </c>
      <c r="G6074" s="5">
        <v>1091</v>
      </c>
      <c r="H6074" s="6">
        <v>460</v>
      </c>
      <c r="K6074" s="7">
        <v>0.5</v>
      </c>
      <c r="N6074" s="8" t="s">
        <v>17</v>
      </c>
      <c r="O6074" s="1" t="s">
        <v>21</v>
      </c>
      <c r="P6074" s="1" t="s">
        <v>11917</v>
      </c>
    </row>
    <row r="6075" spans="1:16" hidden="1" x14ac:dyDescent="0.3">
      <c r="A6075" t="s">
        <v>5207</v>
      </c>
      <c r="B6075" s="3" t="s">
        <v>11113</v>
      </c>
      <c r="C6075" s="4" t="s">
        <v>11914</v>
      </c>
      <c r="E6075" s="5">
        <v>999</v>
      </c>
      <c r="G6075" s="5">
        <v>999</v>
      </c>
      <c r="H6075" s="6">
        <v>449</v>
      </c>
      <c r="K6075" s="7">
        <v>5.3</v>
      </c>
      <c r="N6075" s="8" t="s">
        <v>17</v>
      </c>
      <c r="O6075" s="1" t="s">
        <v>21</v>
      </c>
      <c r="P6075" s="1" t="s">
        <v>11917</v>
      </c>
    </row>
    <row r="6076" spans="1:16" hidden="1" x14ac:dyDescent="0.3">
      <c r="A6076" t="s">
        <v>5208</v>
      </c>
      <c r="B6076" s="3" t="s">
        <v>11114</v>
      </c>
      <c r="C6076" s="4" t="s">
        <v>11914</v>
      </c>
      <c r="E6076" s="5">
        <v>1008</v>
      </c>
      <c r="G6076" s="5">
        <v>1008</v>
      </c>
      <c r="H6076" s="6">
        <v>450</v>
      </c>
      <c r="K6076" s="7">
        <v>1.05</v>
      </c>
      <c r="N6076" s="8" t="s">
        <v>17</v>
      </c>
      <c r="O6076" s="1" t="s">
        <v>21</v>
      </c>
      <c r="P6076" s="1" t="s">
        <v>11917</v>
      </c>
    </row>
    <row r="6077" spans="1:16" hidden="1" x14ac:dyDescent="0.3">
      <c r="A6077" t="s">
        <v>5209</v>
      </c>
      <c r="B6077" s="3" t="s">
        <v>11115</v>
      </c>
      <c r="C6077" s="4" t="s">
        <v>11914</v>
      </c>
      <c r="E6077" s="5">
        <v>1157</v>
      </c>
      <c r="G6077" s="5">
        <v>1157</v>
      </c>
      <c r="H6077" s="6">
        <v>460</v>
      </c>
      <c r="K6077" s="7">
        <v>0.8</v>
      </c>
      <c r="N6077" s="8" t="s">
        <v>17</v>
      </c>
      <c r="O6077" s="1" t="s">
        <v>21</v>
      </c>
      <c r="P6077" s="1" t="s">
        <v>11917</v>
      </c>
    </row>
    <row r="6078" spans="1:16" hidden="1" x14ac:dyDescent="0.3">
      <c r="A6078" t="s">
        <v>5210</v>
      </c>
      <c r="B6078" s="3" t="s">
        <v>11116</v>
      </c>
      <c r="C6078" s="4" t="s">
        <v>11914</v>
      </c>
      <c r="E6078" s="5">
        <v>820</v>
      </c>
      <c r="G6078" s="5">
        <v>820</v>
      </c>
      <c r="H6078" s="6">
        <v>360</v>
      </c>
      <c r="K6078" s="7">
        <v>3.1</v>
      </c>
      <c r="N6078" s="8" t="s">
        <v>17</v>
      </c>
      <c r="O6078" s="1" t="s">
        <v>21</v>
      </c>
      <c r="P6078" s="1" t="s">
        <v>11917</v>
      </c>
    </row>
    <row r="6079" spans="1:16" hidden="1" x14ac:dyDescent="0.3">
      <c r="A6079" t="s">
        <v>5211</v>
      </c>
      <c r="B6079" s="3" t="s">
        <v>11117</v>
      </c>
      <c r="C6079" s="4" t="s">
        <v>11914</v>
      </c>
      <c r="E6079" s="5">
        <v>892</v>
      </c>
      <c r="G6079" s="5">
        <v>892</v>
      </c>
      <c r="H6079" s="6">
        <v>399</v>
      </c>
      <c r="K6079" s="7">
        <v>1.8</v>
      </c>
      <c r="N6079" s="8" t="s">
        <v>17</v>
      </c>
      <c r="O6079" s="1" t="s">
        <v>21</v>
      </c>
      <c r="P6079" s="1" t="s">
        <v>11917</v>
      </c>
    </row>
    <row r="6080" spans="1:16" hidden="1" x14ac:dyDescent="0.3">
      <c r="A6080" t="s">
        <v>5212</v>
      </c>
      <c r="B6080" s="3" t="s">
        <v>11118</v>
      </c>
      <c r="C6080" s="4" t="s">
        <v>11914</v>
      </c>
      <c r="E6080" s="5">
        <v>838</v>
      </c>
      <c r="G6080" s="5">
        <v>838</v>
      </c>
      <c r="H6080" s="6">
        <v>399</v>
      </c>
      <c r="K6080" s="7">
        <v>0.15</v>
      </c>
      <c r="N6080" s="8" t="s">
        <v>17</v>
      </c>
      <c r="O6080" s="1" t="s">
        <v>21</v>
      </c>
      <c r="P6080" s="1" t="s">
        <v>11917</v>
      </c>
    </row>
    <row r="6081" spans="1:16" hidden="1" x14ac:dyDescent="0.3">
      <c r="A6081" t="s">
        <v>5213</v>
      </c>
      <c r="B6081" s="3" t="s">
        <v>11119</v>
      </c>
      <c r="C6081" s="4" t="s">
        <v>11914</v>
      </c>
      <c r="E6081" s="5">
        <v>892</v>
      </c>
      <c r="G6081" s="5">
        <v>892</v>
      </c>
      <c r="H6081" s="6">
        <v>399</v>
      </c>
      <c r="K6081" s="7">
        <v>0.8</v>
      </c>
      <c r="N6081" s="8" t="s">
        <v>17</v>
      </c>
      <c r="O6081" s="1" t="s">
        <v>21</v>
      </c>
      <c r="P6081" s="1" t="s">
        <v>11917</v>
      </c>
    </row>
    <row r="6082" spans="1:16" hidden="1" x14ac:dyDescent="0.3">
      <c r="A6082" t="s">
        <v>5214</v>
      </c>
      <c r="B6082" s="3" t="s">
        <v>11120</v>
      </c>
      <c r="C6082" s="4" t="s">
        <v>11914</v>
      </c>
      <c r="E6082" s="5">
        <v>970</v>
      </c>
      <c r="G6082" s="5">
        <v>970</v>
      </c>
      <c r="H6082" s="6">
        <v>409</v>
      </c>
      <c r="K6082" s="7">
        <v>0.1</v>
      </c>
      <c r="N6082" s="8" t="s">
        <v>17</v>
      </c>
      <c r="O6082" s="1" t="s">
        <v>21</v>
      </c>
      <c r="P6082" s="1" t="s">
        <v>11917</v>
      </c>
    </row>
    <row r="6083" spans="1:16" hidden="1" x14ac:dyDescent="0.3">
      <c r="A6083" t="s">
        <v>3244</v>
      </c>
      <c r="B6083" s="3" t="s">
        <v>9114</v>
      </c>
      <c r="C6083" s="4" t="s">
        <v>11914</v>
      </c>
      <c r="E6083" s="5">
        <v>840</v>
      </c>
      <c r="G6083" s="5">
        <v>840</v>
      </c>
      <c r="H6083" s="6">
        <v>419.1</v>
      </c>
      <c r="K6083" s="7">
        <v>1.7</v>
      </c>
      <c r="N6083" s="8" t="s">
        <v>17</v>
      </c>
      <c r="O6083" s="1" t="s">
        <v>21</v>
      </c>
      <c r="P6083" s="1" t="s">
        <v>11917</v>
      </c>
    </row>
    <row r="6084" spans="1:16" hidden="1" x14ac:dyDescent="0.3">
      <c r="A6084" t="s">
        <v>5215</v>
      </c>
      <c r="B6084" s="3" t="s">
        <v>11121</v>
      </c>
      <c r="C6084" s="4" t="s">
        <v>11914</v>
      </c>
      <c r="E6084" s="5">
        <v>808</v>
      </c>
      <c r="G6084" s="5">
        <v>808</v>
      </c>
      <c r="H6084" s="6">
        <v>385</v>
      </c>
      <c r="K6084" s="7">
        <v>1.6</v>
      </c>
      <c r="N6084" s="8" t="s">
        <v>17</v>
      </c>
      <c r="O6084" s="1" t="s">
        <v>21</v>
      </c>
      <c r="P6084" s="1" t="s">
        <v>11917</v>
      </c>
    </row>
    <row r="6085" spans="1:16" hidden="1" x14ac:dyDescent="0.3">
      <c r="A6085" t="s">
        <v>5216</v>
      </c>
      <c r="B6085" s="3" t="s">
        <v>11122</v>
      </c>
      <c r="C6085" s="4" t="s">
        <v>11914</v>
      </c>
      <c r="E6085" s="5">
        <v>935</v>
      </c>
      <c r="G6085" s="5">
        <v>935</v>
      </c>
      <c r="H6085" s="6">
        <v>380</v>
      </c>
      <c r="K6085" s="7">
        <v>1.6</v>
      </c>
      <c r="N6085" s="8" t="s">
        <v>17</v>
      </c>
      <c r="O6085" s="1" t="s">
        <v>21</v>
      </c>
      <c r="P6085" s="1" t="s">
        <v>11917</v>
      </c>
    </row>
    <row r="6086" spans="1:16" hidden="1" x14ac:dyDescent="0.3">
      <c r="A6086" t="s">
        <v>5217</v>
      </c>
      <c r="B6086" s="3" t="s">
        <v>11123</v>
      </c>
      <c r="C6086" s="4" t="s">
        <v>11914</v>
      </c>
      <c r="E6086" s="5">
        <v>835</v>
      </c>
      <c r="G6086" s="5">
        <v>835</v>
      </c>
      <c r="H6086" s="6">
        <v>343</v>
      </c>
      <c r="K6086" s="7">
        <v>1.4</v>
      </c>
      <c r="N6086" s="8" t="s">
        <v>17</v>
      </c>
      <c r="O6086" s="1" t="s">
        <v>21</v>
      </c>
      <c r="P6086" s="1" t="s">
        <v>11917</v>
      </c>
    </row>
    <row r="6087" spans="1:16" hidden="1" x14ac:dyDescent="0.3">
      <c r="A6087" t="s">
        <v>5218</v>
      </c>
      <c r="B6087" s="3" t="s">
        <v>11124</v>
      </c>
      <c r="C6087" s="4" t="s">
        <v>11914</v>
      </c>
      <c r="E6087" s="5">
        <v>945</v>
      </c>
      <c r="G6087" s="5">
        <v>945</v>
      </c>
      <c r="H6087" s="6">
        <v>450</v>
      </c>
      <c r="K6087" s="7">
        <v>3.1</v>
      </c>
      <c r="N6087" s="8" t="s">
        <v>17</v>
      </c>
      <c r="O6087" s="1" t="s">
        <v>21</v>
      </c>
      <c r="P6087" s="1" t="s">
        <v>11917</v>
      </c>
    </row>
    <row r="6088" spans="1:16" hidden="1" x14ac:dyDescent="0.3">
      <c r="A6088" t="s">
        <v>5219</v>
      </c>
      <c r="B6088" s="3" t="s">
        <v>11125</v>
      </c>
      <c r="C6088" s="4" t="s">
        <v>11914</v>
      </c>
      <c r="E6088" s="5">
        <v>862</v>
      </c>
      <c r="G6088" s="5">
        <v>862</v>
      </c>
      <c r="H6088" s="6">
        <v>372</v>
      </c>
      <c r="K6088" s="7">
        <v>0.1</v>
      </c>
      <c r="N6088" s="8" t="s">
        <v>17</v>
      </c>
      <c r="O6088" s="1" t="s">
        <v>21</v>
      </c>
      <c r="P6088" s="1" t="s">
        <v>11917</v>
      </c>
    </row>
    <row r="6089" spans="1:16" hidden="1" x14ac:dyDescent="0.3">
      <c r="A6089" t="s">
        <v>5220</v>
      </c>
      <c r="B6089" s="3" t="s">
        <v>11126</v>
      </c>
      <c r="C6089" s="4" t="s">
        <v>11914</v>
      </c>
      <c r="E6089" s="5">
        <v>1362</v>
      </c>
      <c r="G6089" s="5">
        <v>1362</v>
      </c>
      <c r="H6089" s="6">
        <v>661</v>
      </c>
      <c r="K6089" s="7">
        <v>9.1</v>
      </c>
      <c r="N6089" s="8" t="s">
        <v>17</v>
      </c>
      <c r="O6089" s="1" t="s">
        <v>21</v>
      </c>
      <c r="P6089" s="1" t="s">
        <v>11917</v>
      </c>
    </row>
    <row r="6090" spans="1:16" hidden="1" x14ac:dyDescent="0.3">
      <c r="A6090" t="s">
        <v>5221</v>
      </c>
      <c r="B6090" s="3" t="s">
        <v>11127</v>
      </c>
      <c r="C6090" s="4" t="s">
        <v>11914</v>
      </c>
      <c r="E6090" s="5">
        <v>913</v>
      </c>
      <c r="G6090" s="5">
        <v>913</v>
      </c>
      <c r="H6090" s="6">
        <v>409</v>
      </c>
      <c r="K6090" s="7">
        <v>6.4</v>
      </c>
      <c r="N6090" s="8" t="s">
        <v>17</v>
      </c>
      <c r="O6090" s="1" t="s">
        <v>21</v>
      </c>
      <c r="P6090" s="1" t="s">
        <v>11917</v>
      </c>
    </row>
    <row r="6091" spans="1:16" hidden="1" x14ac:dyDescent="0.3">
      <c r="A6091" t="s">
        <v>5222</v>
      </c>
      <c r="B6091" s="3" t="s">
        <v>11128</v>
      </c>
      <c r="C6091" s="4" t="s">
        <v>11914</v>
      </c>
      <c r="E6091" s="5">
        <v>892</v>
      </c>
      <c r="G6091" s="5">
        <v>892</v>
      </c>
      <c r="H6091" s="6">
        <v>399</v>
      </c>
      <c r="K6091" s="7">
        <v>0.8</v>
      </c>
      <c r="N6091" s="8" t="s">
        <v>17</v>
      </c>
      <c r="O6091" s="1" t="s">
        <v>21</v>
      </c>
      <c r="P6091" s="1" t="s">
        <v>11917</v>
      </c>
    </row>
    <row r="6092" spans="1:16" hidden="1" x14ac:dyDescent="0.3">
      <c r="A6092" t="s">
        <v>5223</v>
      </c>
      <c r="B6092" s="3" t="s">
        <v>11129</v>
      </c>
      <c r="C6092" s="4" t="s">
        <v>11914</v>
      </c>
      <c r="E6092" s="5">
        <v>690</v>
      </c>
      <c r="G6092" s="5">
        <v>690</v>
      </c>
      <c r="H6092" s="6">
        <v>303</v>
      </c>
      <c r="K6092" s="7">
        <v>8</v>
      </c>
      <c r="N6092" s="8" t="s">
        <v>17</v>
      </c>
      <c r="O6092" s="1" t="s">
        <v>21</v>
      </c>
      <c r="P6092" s="1" t="s">
        <v>11917</v>
      </c>
    </row>
    <row r="6093" spans="1:16" hidden="1" x14ac:dyDescent="0.3">
      <c r="A6093" t="s">
        <v>5224</v>
      </c>
      <c r="B6093" s="3" t="s">
        <v>11130</v>
      </c>
      <c r="C6093" s="4" t="s">
        <v>11914</v>
      </c>
      <c r="E6093" s="5">
        <v>815</v>
      </c>
      <c r="G6093" s="5">
        <v>815</v>
      </c>
      <c r="H6093" s="6">
        <v>327</v>
      </c>
      <c r="K6093" s="7">
        <v>3.4</v>
      </c>
      <c r="N6093" s="8" t="s">
        <v>17</v>
      </c>
      <c r="O6093" s="1" t="s">
        <v>21</v>
      </c>
      <c r="P6093" s="1" t="s">
        <v>11917</v>
      </c>
    </row>
    <row r="6094" spans="1:16" hidden="1" x14ac:dyDescent="0.3">
      <c r="A6094" t="s">
        <v>1623</v>
      </c>
      <c r="B6094" s="3" t="s">
        <v>11131</v>
      </c>
      <c r="C6094" s="4" t="s">
        <v>11914</v>
      </c>
      <c r="E6094" s="5">
        <v>670</v>
      </c>
      <c r="G6094" s="5">
        <v>670</v>
      </c>
      <c r="H6094" s="6">
        <v>319</v>
      </c>
      <c r="K6094" s="7">
        <v>0.35</v>
      </c>
      <c r="N6094" s="8" t="s">
        <v>17</v>
      </c>
      <c r="O6094" s="1" t="s">
        <v>21</v>
      </c>
      <c r="P6094" s="1" t="s">
        <v>11917</v>
      </c>
    </row>
    <row r="6095" spans="1:16" hidden="1" x14ac:dyDescent="0.3">
      <c r="A6095" t="s">
        <v>5225</v>
      </c>
      <c r="B6095" s="3" t="s">
        <v>11132</v>
      </c>
      <c r="C6095" s="4" t="s">
        <v>11914</v>
      </c>
      <c r="E6095" s="5">
        <v>670</v>
      </c>
      <c r="G6095" s="5">
        <v>670</v>
      </c>
      <c r="H6095" s="6">
        <v>296</v>
      </c>
      <c r="K6095" s="7">
        <v>1.4</v>
      </c>
      <c r="N6095" s="8" t="s">
        <v>17</v>
      </c>
      <c r="O6095" s="1" t="s">
        <v>21</v>
      </c>
      <c r="P6095" s="1" t="s">
        <v>11917</v>
      </c>
    </row>
    <row r="6096" spans="1:16" hidden="1" x14ac:dyDescent="0.3">
      <c r="A6096" t="s">
        <v>5226</v>
      </c>
      <c r="B6096" s="3" t="s">
        <v>11133</v>
      </c>
      <c r="C6096" s="4" t="s">
        <v>11914</v>
      </c>
      <c r="E6096" s="5">
        <v>1032</v>
      </c>
      <c r="G6096" s="5">
        <v>1032</v>
      </c>
      <c r="H6096" s="6">
        <v>409</v>
      </c>
      <c r="K6096" s="7">
        <v>1.3</v>
      </c>
      <c r="N6096" s="8" t="s">
        <v>17</v>
      </c>
      <c r="O6096" s="1" t="s">
        <v>21</v>
      </c>
      <c r="P6096" s="1" t="s">
        <v>11917</v>
      </c>
    </row>
    <row r="6097" spans="1:16" hidden="1" x14ac:dyDescent="0.3">
      <c r="A6097" t="s">
        <v>5227</v>
      </c>
      <c r="B6097" s="3" t="s">
        <v>11134</v>
      </c>
      <c r="C6097" s="4" t="s">
        <v>11914</v>
      </c>
      <c r="E6097" s="5">
        <v>705</v>
      </c>
      <c r="G6097" s="5">
        <v>705</v>
      </c>
      <c r="H6097" s="6">
        <v>319</v>
      </c>
      <c r="K6097" s="7">
        <v>6.9</v>
      </c>
      <c r="N6097" s="8" t="s">
        <v>17</v>
      </c>
      <c r="O6097" s="1" t="s">
        <v>21</v>
      </c>
      <c r="P6097" s="1" t="s">
        <v>11917</v>
      </c>
    </row>
    <row r="6098" spans="1:16" hidden="1" x14ac:dyDescent="0.3">
      <c r="A6098" t="s">
        <v>5228</v>
      </c>
      <c r="B6098" s="3" t="s">
        <v>11135</v>
      </c>
      <c r="C6098" s="4" t="s">
        <v>11914</v>
      </c>
      <c r="E6098" s="5">
        <v>919</v>
      </c>
      <c r="G6098" s="5">
        <v>919</v>
      </c>
      <c r="H6098" s="6">
        <v>364</v>
      </c>
      <c r="K6098" s="7">
        <v>4.25</v>
      </c>
      <c r="N6098" s="8" t="s">
        <v>17</v>
      </c>
      <c r="O6098" s="1" t="s">
        <v>21</v>
      </c>
      <c r="P6098" s="1" t="s">
        <v>11917</v>
      </c>
    </row>
    <row r="6099" spans="1:16" hidden="1" x14ac:dyDescent="0.3">
      <c r="A6099" t="s">
        <v>5229</v>
      </c>
      <c r="B6099" s="3" t="s">
        <v>11136</v>
      </c>
      <c r="C6099" s="4" t="s">
        <v>11914</v>
      </c>
      <c r="E6099" s="5">
        <v>966</v>
      </c>
      <c r="G6099" s="5">
        <v>966</v>
      </c>
      <c r="H6099" s="6">
        <v>384</v>
      </c>
      <c r="K6099" s="7">
        <v>1.2</v>
      </c>
      <c r="N6099" s="8" t="s">
        <v>17</v>
      </c>
      <c r="O6099" s="1" t="s">
        <v>21</v>
      </c>
      <c r="P6099" s="1" t="s">
        <v>11917</v>
      </c>
    </row>
    <row r="6100" spans="1:16" hidden="1" x14ac:dyDescent="0.3">
      <c r="A6100" t="s">
        <v>5230</v>
      </c>
      <c r="B6100" s="3" t="s">
        <v>11137</v>
      </c>
      <c r="C6100" s="4" t="s">
        <v>11914</v>
      </c>
      <c r="E6100" s="5">
        <v>911</v>
      </c>
      <c r="G6100" s="5">
        <v>911</v>
      </c>
      <c r="H6100" s="6">
        <v>384</v>
      </c>
      <c r="K6100" s="7">
        <v>1.8</v>
      </c>
      <c r="N6100" s="8" t="s">
        <v>17</v>
      </c>
      <c r="O6100" s="1" t="s">
        <v>21</v>
      </c>
      <c r="P6100" s="1" t="s">
        <v>11917</v>
      </c>
    </row>
    <row r="6101" spans="1:16" hidden="1" x14ac:dyDescent="0.3">
      <c r="A6101" t="s">
        <v>5231</v>
      </c>
      <c r="B6101" s="3" t="s">
        <v>11138</v>
      </c>
      <c r="C6101" s="4" t="s">
        <v>11914</v>
      </c>
      <c r="E6101" s="5">
        <v>966</v>
      </c>
      <c r="G6101" s="5">
        <v>966</v>
      </c>
      <c r="H6101" s="6">
        <v>384</v>
      </c>
      <c r="K6101" s="7">
        <v>1.3</v>
      </c>
      <c r="N6101" s="8" t="s">
        <v>17</v>
      </c>
      <c r="O6101" s="1" t="s">
        <v>21</v>
      </c>
      <c r="P6101" s="1" t="s">
        <v>11917</v>
      </c>
    </row>
    <row r="6102" spans="1:16" hidden="1" x14ac:dyDescent="0.3">
      <c r="A6102" t="s">
        <v>5232</v>
      </c>
      <c r="B6102" s="3" t="s">
        <v>11139</v>
      </c>
      <c r="C6102" s="4" t="s">
        <v>11914</v>
      </c>
      <c r="E6102" s="5">
        <v>861</v>
      </c>
      <c r="G6102" s="5">
        <v>861</v>
      </c>
      <c r="H6102" s="6">
        <v>410</v>
      </c>
      <c r="K6102" s="7">
        <v>5.65</v>
      </c>
      <c r="N6102" s="8" t="s">
        <v>17</v>
      </c>
      <c r="O6102" s="1" t="s">
        <v>21</v>
      </c>
      <c r="P6102" s="1" t="s">
        <v>11917</v>
      </c>
    </row>
    <row r="6103" spans="1:16" hidden="1" x14ac:dyDescent="0.3">
      <c r="A6103" t="s">
        <v>5233</v>
      </c>
      <c r="B6103" s="3" t="s">
        <v>11140</v>
      </c>
      <c r="C6103" s="4" t="s">
        <v>11914</v>
      </c>
      <c r="E6103" s="5">
        <v>959</v>
      </c>
      <c r="G6103" s="5">
        <v>959</v>
      </c>
      <c r="H6103" s="6">
        <v>384</v>
      </c>
      <c r="K6103" s="7">
        <v>1.2</v>
      </c>
      <c r="N6103" s="8" t="s">
        <v>17</v>
      </c>
      <c r="O6103" s="1" t="s">
        <v>21</v>
      </c>
      <c r="P6103" s="1" t="s">
        <v>11917</v>
      </c>
    </row>
    <row r="6104" spans="1:16" hidden="1" x14ac:dyDescent="0.3">
      <c r="A6104" t="s">
        <v>552</v>
      </c>
      <c r="B6104" s="3" t="s">
        <v>11141</v>
      </c>
      <c r="C6104" s="4" t="s">
        <v>11914</v>
      </c>
      <c r="E6104" s="5">
        <v>743</v>
      </c>
      <c r="G6104" s="5">
        <v>743</v>
      </c>
      <c r="H6104" s="6">
        <v>364</v>
      </c>
      <c r="K6104" s="7">
        <v>8</v>
      </c>
      <c r="N6104" s="8" t="s">
        <v>17</v>
      </c>
      <c r="O6104" s="1" t="s">
        <v>21</v>
      </c>
      <c r="P6104" s="1" t="s">
        <v>11917</v>
      </c>
    </row>
    <row r="6105" spans="1:16" hidden="1" x14ac:dyDescent="0.3">
      <c r="A6105" t="s">
        <v>5234</v>
      </c>
      <c r="B6105" s="3" t="s">
        <v>11142</v>
      </c>
      <c r="C6105" s="4" t="s">
        <v>11914</v>
      </c>
      <c r="E6105" s="5">
        <v>655</v>
      </c>
      <c r="G6105" s="5">
        <v>655</v>
      </c>
      <c r="H6105" s="6">
        <v>287</v>
      </c>
      <c r="K6105" s="7">
        <v>3</v>
      </c>
      <c r="N6105" s="8" t="s">
        <v>17</v>
      </c>
      <c r="O6105" s="1" t="s">
        <v>21</v>
      </c>
      <c r="P6105" s="1" t="s">
        <v>11917</v>
      </c>
    </row>
    <row r="6106" spans="1:16" hidden="1" x14ac:dyDescent="0.3">
      <c r="A6106" t="s">
        <v>5220</v>
      </c>
      <c r="B6106" s="3" t="s">
        <v>11143</v>
      </c>
      <c r="C6106" s="4" t="s">
        <v>11914</v>
      </c>
      <c r="E6106" s="5">
        <v>1447</v>
      </c>
      <c r="G6106" s="5">
        <v>1447</v>
      </c>
      <c r="H6106" s="6">
        <v>661</v>
      </c>
      <c r="K6106" s="7">
        <v>9.3000000000000007</v>
      </c>
      <c r="N6106" s="8" t="s">
        <v>17</v>
      </c>
      <c r="O6106" s="1" t="s">
        <v>21</v>
      </c>
      <c r="P6106" s="1" t="s">
        <v>11917</v>
      </c>
    </row>
    <row r="6107" spans="1:16" hidden="1" x14ac:dyDescent="0.3">
      <c r="A6107" t="s">
        <v>5235</v>
      </c>
      <c r="B6107" s="3" t="s">
        <v>11144</v>
      </c>
      <c r="C6107" s="4" t="s">
        <v>11914</v>
      </c>
      <c r="E6107" s="5">
        <v>1157</v>
      </c>
      <c r="G6107" s="5">
        <v>1157</v>
      </c>
      <c r="H6107" s="6">
        <v>460</v>
      </c>
      <c r="K6107" s="7">
        <v>0.9</v>
      </c>
      <c r="N6107" s="8" t="s">
        <v>17</v>
      </c>
      <c r="O6107" s="1" t="s">
        <v>21</v>
      </c>
      <c r="P6107" s="1" t="s">
        <v>11917</v>
      </c>
    </row>
    <row r="6108" spans="1:16" hidden="1" x14ac:dyDescent="0.3">
      <c r="A6108" t="s">
        <v>2485</v>
      </c>
      <c r="B6108" s="3" t="s">
        <v>8346</v>
      </c>
      <c r="C6108" s="4" t="s">
        <v>11914</v>
      </c>
      <c r="E6108" s="5">
        <v>484</v>
      </c>
      <c r="G6108" s="5">
        <v>484</v>
      </c>
      <c r="H6108" s="6">
        <v>204</v>
      </c>
      <c r="K6108" s="7">
        <v>0.8</v>
      </c>
      <c r="N6108" s="8" t="s">
        <v>17</v>
      </c>
      <c r="O6108" s="1" t="s">
        <v>21</v>
      </c>
      <c r="P6108" s="1" t="s">
        <v>11917</v>
      </c>
    </row>
    <row r="6109" spans="1:16" hidden="1" x14ac:dyDescent="0.3">
      <c r="A6109" t="s">
        <v>5236</v>
      </c>
      <c r="B6109" s="3" t="s">
        <v>11145</v>
      </c>
      <c r="C6109" s="4" t="s">
        <v>11914</v>
      </c>
      <c r="E6109" s="5">
        <v>838</v>
      </c>
      <c r="G6109" s="5">
        <v>838</v>
      </c>
      <c r="H6109" s="6">
        <v>399</v>
      </c>
      <c r="K6109" s="7">
        <v>1.8</v>
      </c>
      <c r="N6109" s="8" t="s">
        <v>17</v>
      </c>
      <c r="O6109" s="1" t="s">
        <v>21</v>
      </c>
      <c r="P6109" s="1" t="s">
        <v>11917</v>
      </c>
    </row>
    <row r="6110" spans="1:16" hidden="1" x14ac:dyDescent="0.3">
      <c r="A6110" t="s">
        <v>5237</v>
      </c>
      <c r="B6110" s="3" t="s">
        <v>11146</v>
      </c>
      <c r="C6110" s="4" t="s">
        <v>11914</v>
      </c>
      <c r="E6110" s="5">
        <v>893</v>
      </c>
      <c r="G6110" s="5">
        <v>893</v>
      </c>
      <c r="H6110" s="6">
        <v>425</v>
      </c>
      <c r="K6110" s="7">
        <v>0.1</v>
      </c>
      <c r="N6110" s="8" t="s">
        <v>17</v>
      </c>
      <c r="O6110" s="1" t="s">
        <v>21</v>
      </c>
      <c r="P6110" s="1" t="s">
        <v>11917</v>
      </c>
    </row>
    <row r="6111" spans="1:16" hidden="1" x14ac:dyDescent="0.3">
      <c r="A6111" t="s">
        <v>5238</v>
      </c>
      <c r="B6111" s="3" t="s">
        <v>11147</v>
      </c>
      <c r="C6111" s="4" t="s">
        <v>11914</v>
      </c>
      <c r="E6111" s="5">
        <v>951</v>
      </c>
      <c r="G6111" s="5">
        <v>951</v>
      </c>
      <c r="H6111" s="6">
        <v>425</v>
      </c>
      <c r="K6111" s="7">
        <v>1.3</v>
      </c>
      <c r="N6111" s="8" t="s">
        <v>17</v>
      </c>
      <c r="O6111" s="1" t="s">
        <v>21</v>
      </c>
      <c r="P6111" s="1" t="s">
        <v>11917</v>
      </c>
    </row>
    <row r="6112" spans="1:16" hidden="1" x14ac:dyDescent="0.3">
      <c r="A6112" t="s">
        <v>5239</v>
      </c>
      <c r="B6112" s="3" t="s">
        <v>11148</v>
      </c>
      <c r="C6112" s="4" t="s">
        <v>11914</v>
      </c>
      <c r="E6112" s="5">
        <v>1032</v>
      </c>
      <c r="G6112" s="5">
        <v>1032</v>
      </c>
      <c r="H6112" s="6">
        <v>409</v>
      </c>
      <c r="K6112" s="7">
        <v>6.4</v>
      </c>
      <c r="N6112" s="8" t="s">
        <v>17</v>
      </c>
      <c r="O6112" s="1" t="s">
        <v>21</v>
      </c>
      <c r="P6112" s="1" t="s">
        <v>11917</v>
      </c>
    </row>
    <row r="6113" spans="1:16" hidden="1" x14ac:dyDescent="0.3">
      <c r="A6113" t="s">
        <v>5240</v>
      </c>
      <c r="B6113" s="3" t="s">
        <v>11149</v>
      </c>
      <c r="C6113" s="4" t="s">
        <v>11914</v>
      </c>
      <c r="E6113" s="5">
        <v>1032</v>
      </c>
      <c r="G6113" s="5">
        <v>1032</v>
      </c>
      <c r="H6113" s="6">
        <v>409</v>
      </c>
      <c r="K6113" s="7">
        <v>1.3</v>
      </c>
      <c r="N6113" s="8" t="s">
        <v>17</v>
      </c>
      <c r="O6113" s="1" t="s">
        <v>21</v>
      </c>
      <c r="P6113" s="1" t="s">
        <v>11917</v>
      </c>
    </row>
    <row r="6114" spans="1:16" hidden="1" x14ac:dyDescent="0.3">
      <c r="A6114" t="s">
        <v>5241</v>
      </c>
      <c r="B6114" s="3" t="s">
        <v>11150</v>
      </c>
      <c r="C6114" s="4" t="s">
        <v>11914</v>
      </c>
      <c r="E6114" s="5">
        <v>838</v>
      </c>
      <c r="G6114" s="5">
        <v>838</v>
      </c>
      <c r="H6114" s="6">
        <v>399</v>
      </c>
      <c r="K6114" s="7">
        <v>0.7</v>
      </c>
      <c r="N6114" s="8" t="s">
        <v>17</v>
      </c>
      <c r="O6114" s="1" t="s">
        <v>21</v>
      </c>
      <c r="P6114" s="1" t="s">
        <v>11917</v>
      </c>
    </row>
    <row r="6115" spans="1:16" hidden="1" x14ac:dyDescent="0.3">
      <c r="A6115" t="s">
        <v>5242</v>
      </c>
      <c r="B6115" s="3" t="s">
        <v>11151</v>
      </c>
      <c r="C6115" s="4" t="s">
        <v>11914</v>
      </c>
      <c r="E6115" s="5">
        <v>635</v>
      </c>
      <c r="G6115" s="5">
        <v>635</v>
      </c>
      <c r="H6115" s="6">
        <v>259</v>
      </c>
      <c r="K6115" s="7">
        <v>3.3</v>
      </c>
      <c r="N6115" s="8" t="s">
        <v>17</v>
      </c>
      <c r="O6115" s="1" t="s">
        <v>21</v>
      </c>
      <c r="P6115" s="1" t="s">
        <v>11917</v>
      </c>
    </row>
    <row r="6116" spans="1:16" hidden="1" x14ac:dyDescent="0.3">
      <c r="A6116" t="s">
        <v>5243</v>
      </c>
      <c r="B6116" s="3" t="s">
        <v>11152</v>
      </c>
      <c r="C6116" s="4" t="s">
        <v>11914</v>
      </c>
      <c r="E6116" s="5">
        <v>635</v>
      </c>
      <c r="G6116" s="5">
        <v>635</v>
      </c>
      <c r="H6116" s="6">
        <v>259</v>
      </c>
      <c r="K6116" s="7">
        <v>3.2</v>
      </c>
      <c r="N6116" s="8" t="s">
        <v>17</v>
      </c>
      <c r="O6116" s="1" t="s">
        <v>21</v>
      </c>
      <c r="P6116" s="1" t="s">
        <v>11917</v>
      </c>
    </row>
    <row r="6117" spans="1:16" hidden="1" x14ac:dyDescent="0.3">
      <c r="A6117" t="s">
        <v>5244</v>
      </c>
      <c r="B6117" s="3" t="s">
        <v>11153</v>
      </c>
      <c r="C6117" s="4" t="s">
        <v>11914</v>
      </c>
      <c r="E6117" s="5">
        <v>635</v>
      </c>
      <c r="G6117" s="5">
        <v>635</v>
      </c>
      <c r="H6117" s="6">
        <v>259</v>
      </c>
      <c r="K6117" s="7">
        <v>2.25</v>
      </c>
      <c r="N6117" s="8" t="s">
        <v>17</v>
      </c>
      <c r="O6117" s="1" t="s">
        <v>21</v>
      </c>
      <c r="P6117" s="1" t="s">
        <v>11917</v>
      </c>
    </row>
    <row r="6118" spans="1:16" hidden="1" x14ac:dyDescent="0.3">
      <c r="A6118" t="s">
        <v>2372</v>
      </c>
      <c r="B6118" s="3" t="s">
        <v>11154</v>
      </c>
      <c r="C6118" s="4" t="s">
        <v>11914</v>
      </c>
      <c r="E6118" s="5">
        <v>904</v>
      </c>
      <c r="G6118" s="5">
        <v>904</v>
      </c>
      <c r="H6118" s="6">
        <v>384</v>
      </c>
      <c r="K6118" s="7">
        <v>0.3</v>
      </c>
      <c r="N6118" s="8" t="s">
        <v>17</v>
      </c>
      <c r="O6118" s="1" t="s">
        <v>21</v>
      </c>
      <c r="P6118" s="1" t="s">
        <v>11917</v>
      </c>
    </row>
    <row r="6119" spans="1:16" hidden="1" x14ac:dyDescent="0.3">
      <c r="A6119" t="s">
        <v>4037</v>
      </c>
      <c r="B6119" s="3" t="s">
        <v>11155</v>
      </c>
      <c r="C6119" s="4" t="s">
        <v>11914</v>
      </c>
      <c r="E6119" s="5">
        <v>2305</v>
      </c>
      <c r="G6119" s="5">
        <v>2305</v>
      </c>
      <c r="H6119" s="6">
        <v>973</v>
      </c>
      <c r="K6119" s="7">
        <v>1</v>
      </c>
      <c r="N6119" s="8" t="s">
        <v>17</v>
      </c>
      <c r="O6119" s="1" t="s">
        <v>21</v>
      </c>
      <c r="P6119" s="1" t="s">
        <v>11917</v>
      </c>
    </row>
    <row r="6120" spans="1:16" hidden="1" x14ac:dyDescent="0.3">
      <c r="A6120" t="s">
        <v>5245</v>
      </c>
      <c r="B6120" s="3" t="s">
        <v>11156</v>
      </c>
      <c r="C6120" s="4" t="s">
        <v>11914</v>
      </c>
      <c r="E6120" s="5">
        <v>943</v>
      </c>
      <c r="G6120" s="5">
        <v>943</v>
      </c>
      <c r="H6120" s="6">
        <v>449</v>
      </c>
      <c r="K6120" s="7">
        <v>2.25</v>
      </c>
      <c r="N6120" s="8" t="s">
        <v>17</v>
      </c>
      <c r="O6120" s="1" t="s">
        <v>21</v>
      </c>
      <c r="P6120" s="1" t="s">
        <v>11917</v>
      </c>
    </row>
    <row r="6121" spans="1:16" hidden="1" x14ac:dyDescent="0.3">
      <c r="A6121" t="s">
        <v>5246</v>
      </c>
      <c r="B6121" s="3" t="s">
        <v>11157</v>
      </c>
      <c r="C6121" s="4" t="s">
        <v>11914</v>
      </c>
      <c r="E6121" s="5">
        <v>660</v>
      </c>
      <c r="G6121" s="5">
        <v>660</v>
      </c>
      <c r="H6121" s="6">
        <v>299</v>
      </c>
      <c r="K6121" s="7">
        <v>9.6999999999999993</v>
      </c>
      <c r="N6121" s="8" t="s">
        <v>17</v>
      </c>
      <c r="O6121" s="1" t="s">
        <v>21</v>
      </c>
      <c r="P6121" s="1" t="s">
        <v>11917</v>
      </c>
    </row>
    <row r="6122" spans="1:16" hidden="1" x14ac:dyDescent="0.3">
      <c r="A6122" t="s">
        <v>5247</v>
      </c>
      <c r="B6122" s="3" t="s">
        <v>11158</v>
      </c>
      <c r="C6122" s="4" t="s">
        <v>11914</v>
      </c>
      <c r="E6122" s="5">
        <v>720</v>
      </c>
      <c r="G6122" s="5">
        <v>720</v>
      </c>
      <c r="H6122" s="6">
        <v>325</v>
      </c>
      <c r="K6122" s="7">
        <v>0.9</v>
      </c>
      <c r="N6122" s="8" t="s">
        <v>17</v>
      </c>
      <c r="O6122" s="1" t="s">
        <v>21</v>
      </c>
      <c r="P6122" s="1" t="s">
        <v>11917</v>
      </c>
    </row>
    <row r="6123" spans="1:16" hidden="1" x14ac:dyDescent="0.3">
      <c r="A6123" t="s">
        <v>5248</v>
      </c>
      <c r="B6123" s="3" t="s">
        <v>11159</v>
      </c>
      <c r="C6123" s="4" t="s">
        <v>11914</v>
      </c>
      <c r="E6123" s="5">
        <v>683</v>
      </c>
      <c r="G6123" s="5">
        <v>683</v>
      </c>
      <c r="H6123" s="6">
        <v>325</v>
      </c>
      <c r="K6123" s="7">
        <v>0.45</v>
      </c>
      <c r="N6123" s="8" t="s">
        <v>17</v>
      </c>
      <c r="O6123" s="1" t="s">
        <v>21</v>
      </c>
      <c r="P6123" s="1" t="s">
        <v>11917</v>
      </c>
    </row>
    <row r="6124" spans="1:16" hidden="1" x14ac:dyDescent="0.3">
      <c r="A6124" t="s">
        <v>5249</v>
      </c>
      <c r="B6124" s="3" t="s">
        <v>11160</v>
      </c>
      <c r="C6124" s="4" t="s">
        <v>11914</v>
      </c>
      <c r="E6124" s="5">
        <v>1263</v>
      </c>
      <c r="G6124" s="5">
        <v>1263</v>
      </c>
      <c r="H6124" s="6">
        <v>511</v>
      </c>
      <c r="K6124" s="7">
        <v>4.8</v>
      </c>
      <c r="N6124" s="8" t="s">
        <v>17</v>
      </c>
      <c r="O6124" s="1" t="s">
        <v>21</v>
      </c>
      <c r="P6124" s="1" t="s">
        <v>11917</v>
      </c>
    </row>
    <row r="6125" spans="1:16" hidden="1" x14ac:dyDescent="0.3">
      <c r="A6125" t="s">
        <v>5250</v>
      </c>
      <c r="B6125" s="3" t="s">
        <v>11161</v>
      </c>
      <c r="C6125" s="4" t="s">
        <v>11914</v>
      </c>
      <c r="E6125" s="5">
        <v>1263</v>
      </c>
      <c r="G6125" s="5">
        <v>1263</v>
      </c>
      <c r="H6125" s="6">
        <v>511</v>
      </c>
      <c r="K6125" s="7">
        <v>1.4</v>
      </c>
      <c r="N6125" s="8" t="s">
        <v>17</v>
      </c>
      <c r="O6125" s="1" t="s">
        <v>21</v>
      </c>
      <c r="P6125" s="1" t="s">
        <v>11917</v>
      </c>
    </row>
    <row r="6126" spans="1:16" hidden="1" x14ac:dyDescent="0.3">
      <c r="A6126" t="s">
        <v>3234</v>
      </c>
      <c r="B6126" s="3" t="s">
        <v>9103</v>
      </c>
      <c r="C6126" s="4" t="s">
        <v>11914</v>
      </c>
      <c r="E6126" s="5">
        <v>830</v>
      </c>
      <c r="G6126" s="5">
        <v>830</v>
      </c>
      <c r="H6126" s="6">
        <v>349.81</v>
      </c>
      <c r="K6126" s="7">
        <v>1.4</v>
      </c>
      <c r="N6126" s="8" t="s">
        <v>17</v>
      </c>
      <c r="O6126" s="1" t="s">
        <v>21</v>
      </c>
      <c r="P6126" s="1" t="s">
        <v>11917</v>
      </c>
    </row>
    <row r="6127" spans="1:16" hidden="1" x14ac:dyDescent="0.3">
      <c r="A6127" t="s">
        <v>1553</v>
      </c>
      <c r="B6127" s="3" t="s">
        <v>11162</v>
      </c>
      <c r="C6127" s="4" t="s">
        <v>11914</v>
      </c>
      <c r="E6127" s="5">
        <v>705</v>
      </c>
      <c r="G6127" s="5">
        <v>705</v>
      </c>
      <c r="H6127" s="6">
        <v>319</v>
      </c>
      <c r="K6127" s="7">
        <v>1.45</v>
      </c>
      <c r="N6127" s="8" t="s">
        <v>17</v>
      </c>
      <c r="O6127" s="1" t="s">
        <v>21</v>
      </c>
      <c r="P6127" s="1" t="s">
        <v>11917</v>
      </c>
    </row>
    <row r="6128" spans="1:16" hidden="1" x14ac:dyDescent="0.3">
      <c r="A6128" t="s">
        <v>122</v>
      </c>
      <c r="B6128" s="3" t="s">
        <v>11163</v>
      </c>
      <c r="C6128" s="4" t="s">
        <v>11914</v>
      </c>
      <c r="E6128" s="5">
        <v>735</v>
      </c>
      <c r="G6128" s="5">
        <v>735</v>
      </c>
      <c r="H6128" s="6">
        <v>319</v>
      </c>
      <c r="K6128" s="7">
        <v>0.7</v>
      </c>
      <c r="N6128" s="8" t="s">
        <v>17</v>
      </c>
      <c r="O6128" s="1" t="s">
        <v>21</v>
      </c>
      <c r="P6128" s="1" t="s">
        <v>11917</v>
      </c>
    </row>
    <row r="6129" spans="1:16" hidden="1" x14ac:dyDescent="0.3">
      <c r="A6129" t="s">
        <v>5251</v>
      </c>
      <c r="B6129" s="3" t="s">
        <v>11164</v>
      </c>
      <c r="C6129" s="4" t="s">
        <v>11914</v>
      </c>
      <c r="E6129" s="5">
        <v>670</v>
      </c>
      <c r="G6129" s="5">
        <v>670</v>
      </c>
      <c r="H6129" s="6">
        <v>319</v>
      </c>
      <c r="K6129" s="7">
        <v>3.3</v>
      </c>
      <c r="N6129" s="8" t="s">
        <v>17</v>
      </c>
      <c r="O6129" s="1" t="s">
        <v>21</v>
      </c>
      <c r="P6129" s="1" t="s">
        <v>11917</v>
      </c>
    </row>
    <row r="6130" spans="1:16" hidden="1" x14ac:dyDescent="0.3">
      <c r="A6130" t="s">
        <v>5252</v>
      </c>
      <c r="B6130" s="3" t="s">
        <v>11165</v>
      </c>
      <c r="C6130" s="4" t="s">
        <v>11914</v>
      </c>
      <c r="E6130" s="5">
        <v>838</v>
      </c>
      <c r="G6130" s="5">
        <v>838</v>
      </c>
      <c r="H6130" s="6">
        <v>399</v>
      </c>
      <c r="K6130" s="7">
        <v>0.5</v>
      </c>
      <c r="N6130" s="8" t="s">
        <v>17</v>
      </c>
      <c r="O6130" s="1" t="s">
        <v>21</v>
      </c>
      <c r="P6130" s="1" t="s">
        <v>11917</v>
      </c>
    </row>
    <row r="6131" spans="1:16" hidden="1" x14ac:dyDescent="0.3">
      <c r="A6131" t="s">
        <v>5253</v>
      </c>
      <c r="B6131" s="3" t="s">
        <v>11166</v>
      </c>
      <c r="C6131" s="4" t="s">
        <v>11914</v>
      </c>
      <c r="E6131" s="5">
        <v>670</v>
      </c>
      <c r="G6131" s="5">
        <v>670</v>
      </c>
      <c r="H6131" s="6">
        <v>296</v>
      </c>
      <c r="K6131" s="7">
        <v>3.25</v>
      </c>
      <c r="N6131" s="8" t="s">
        <v>17</v>
      </c>
      <c r="O6131" s="1" t="s">
        <v>21</v>
      </c>
      <c r="P6131" s="1" t="s">
        <v>11917</v>
      </c>
    </row>
    <row r="6132" spans="1:16" s="9" customFormat="1" x14ac:dyDescent="0.3">
      <c r="A6132" s="9" t="s">
        <v>5254</v>
      </c>
      <c r="B6132" s="13" t="s">
        <v>11167</v>
      </c>
      <c r="C6132" s="14" t="s">
        <v>11914</v>
      </c>
      <c r="D6132" s="9">
        <v>10080</v>
      </c>
      <c r="E6132" s="15">
        <v>8399</v>
      </c>
      <c r="G6132" s="15">
        <v>8399</v>
      </c>
      <c r="H6132" s="16">
        <v>3279</v>
      </c>
      <c r="J6132" s="9">
        <v>6.5</v>
      </c>
      <c r="K6132" s="17">
        <v>5.3</v>
      </c>
      <c r="N6132" s="18" t="s">
        <v>17</v>
      </c>
      <c r="O6132" s="19" t="s">
        <v>21</v>
      </c>
      <c r="P6132" s="19" t="s">
        <v>11917</v>
      </c>
    </row>
    <row r="6133" spans="1:16" hidden="1" x14ac:dyDescent="0.3">
      <c r="A6133" t="s">
        <v>5255</v>
      </c>
      <c r="B6133" s="3" t="s">
        <v>11168</v>
      </c>
      <c r="C6133" s="4" t="s">
        <v>11914</v>
      </c>
      <c r="E6133" s="5">
        <v>2758</v>
      </c>
      <c r="G6133" s="5">
        <v>2758</v>
      </c>
      <c r="H6133" s="6">
        <v>1120</v>
      </c>
      <c r="K6133" s="7">
        <v>8.1999999999999993</v>
      </c>
      <c r="N6133" s="8" t="s">
        <v>17</v>
      </c>
      <c r="O6133" s="1" t="s">
        <v>21</v>
      </c>
      <c r="P6133" s="1" t="s">
        <v>11917</v>
      </c>
    </row>
    <row r="6134" spans="1:16" hidden="1" x14ac:dyDescent="0.3">
      <c r="A6134" t="s">
        <v>4037</v>
      </c>
      <c r="B6134" s="3" t="s">
        <v>11169</v>
      </c>
      <c r="C6134" s="4" t="s">
        <v>11914</v>
      </c>
      <c r="E6134" s="5">
        <v>1993</v>
      </c>
      <c r="G6134" s="5">
        <v>1993</v>
      </c>
      <c r="H6134" s="6">
        <v>949</v>
      </c>
      <c r="K6134" s="7">
        <v>0.85</v>
      </c>
      <c r="N6134" s="8" t="s">
        <v>17</v>
      </c>
      <c r="O6134" s="1" t="s">
        <v>21</v>
      </c>
      <c r="P6134" s="1" t="s">
        <v>11917</v>
      </c>
    </row>
    <row r="6135" spans="1:16" hidden="1" x14ac:dyDescent="0.3">
      <c r="A6135" t="s">
        <v>5256</v>
      </c>
      <c r="B6135" s="3" t="s">
        <v>11170</v>
      </c>
      <c r="C6135" s="4" t="s">
        <v>11914</v>
      </c>
      <c r="E6135" s="5">
        <v>1231</v>
      </c>
      <c r="G6135" s="5">
        <v>1231</v>
      </c>
      <c r="H6135" s="6">
        <v>550</v>
      </c>
      <c r="K6135" s="7">
        <v>5.05</v>
      </c>
      <c r="N6135" s="8" t="s">
        <v>17</v>
      </c>
      <c r="O6135" s="1" t="s">
        <v>21</v>
      </c>
      <c r="P6135" s="1" t="s">
        <v>11917</v>
      </c>
    </row>
    <row r="6136" spans="1:16" hidden="1" x14ac:dyDescent="0.3">
      <c r="A6136" t="s">
        <v>5257</v>
      </c>
      <c r="B6136" s="3" t="s">
        <v>11171</v>
      </c>
      <c r="C6136" s="4" t="s">
        <v>11914</v>
      </c>
      <c r="E6136" s="5">
        <v>1231</v>
      </c>
      <c r="G6136" s="5">
        <v>1231</v>
      </c>
      <c r="H6136" s="6">
        <v>550</v>
      </c>
      <c r="K6136" s="7">
        <v>2</v>
      </c>
      <c r="N6136" s="8" t="s">
        <v>17</v>
      </c>
      <c r="O6136" s="1" t="s">
        <v>21</v>
      </c>
      <c r="P6136" s="1" t="s">
        <v>11917</v>
      </c>
    </row>
    <row r="6137" spans="1:16" hidden="1" x14ac:dyDescent="0.3">
      <c r="A6137" t="s">
        <v>5258</v>
      </c>
      <c r="B6137" s="3" t="s">
        <v>11172</v>
      </c>
      <c r="C6137" s="4" t="s">
        <v>11914</v>
      </c>
      <c r="E6137" s="5">
        <v>1231</v>
      </c>
      <c r="G6137" s="5">
        <v>1231</v>
      </c>
      <c r="H6137" s="6">
        <v>550</v>
      </c>
      <c r="K6137" s="7">
        <v>0.9</v>
      </c>
      <c r="N6137" s="8" t="s">
        <v>17</v>
      </c>
      <c r="O6137" s="1" t="s">
        <v>21</v>
      </c>
      <c r="P6137" s="1" t="s">
        <v>11917</v>
      </c>
    </row>
    <row r="6138" spans="1:16" hidden="1" x14ac:dyDescent="0.3">
      <c r="A6138" t="s">
        <v>5259</v>
      </c>
      <c r="B6138" s="3" t="s">
        <v>11173</v>
      </c>
      <c r="C6138" s="4" t="s">
        <v>11914</v>
      </c>
      <c r="E6138" s="5">
        <v>670</v>
      </c>
      <c r="G6138" s="5">
        <v>670</v>
      </c>
      <c r="H6138" s="6">
        <v>296</v>
      </c>
      <c r="K6138" s="7">
        <v>13</v>
      </c>
      <c r="N6138" s="8" t="s">
        <v>17</v>
      </c>
      <c r="O6138" s="1" t="s">
        <v>21</v>
      </c>
      <c r="P6138" s="1" t="s">
        <v>11917</v>
      </c>
    </row>
    <row r="6139" spans="1:16" hidden="1" x14ac:dyDescent="0.3">
      <c r="A6139" t="s">
        <v>5260</v>
      </c>
      <c r="B6139" s="3" t="s">
        <v>11174</v>
      </c>
      <c r="C6139" s="4" t="s">
        <v>11914</v>
      </c>
      <c r="E6139" s="5">
        <v>638</v>
      </c>
      <c r="G6139" s="5">
        <v>638</v>
      </c>
      <c r="H6139" s="6">
        <v>296</v>
      </c>
      <c r="K6139" s="7">
        <v>0.1</v>
      </c>
      <c r="N6139" s="8" t="s">
        <v>17</v>
      </c>
      <c r="O6139" s="1" t="s">
        <v>21</v>
      </c>
      <c r="P6139" s="1" t="s">
        <v>11917</v>
      </c>
    </row>
    <row r="6140" spans="1:16" hidden="1" x14ac:dyDescent="0.3">
      <c r="A6140" t="s">
        <v>5261</v>
      </c>
      <c r="B6140" s="3" t="s">
        <v>11175</v>
      </c>
      <c r="C6140" s="4" t="s">
        <v>11914</v>
      </c>
      <c r="E6140" s="5">
        <v>638</v>
      </c>
      <c r="G6140" s="5">
        <v>638</v>
      </c>
      <c r="H6140" s="6">
        <v>296</v>
      </c>
      <c r="K6140" s="7">
        <v>0.7</v>
      </c>
      <c r="N6140" s="8" t="s">
        <v>17</v>
      </c>
      <c r="O6140" s="1" t="s">
        <v>21</v>
      </c>
      <c r="P6140" s="1" t="s">
        <v>11917</v>
      </c>
    </row>
    <row r="6141" spans="1:16" hidden="1" x14ac:dyDescent="0.3">
      <c r="A6141" t="s">
        <v>5262</v>
      </c>
      <c r="B6141" s="3" t="s">
        <v>11176</v>
      </c>
      <c r="C6141" s="4" t="s">
        <v>11914</v>
      </c>
      <c r="E6141" s="5">
        <v>638</v>
      </c>
      <c r="G6141" s="5">
        <v>638</v>
      </c>
      <c r="H6141" s="6">
        <v>296</v>
      </c>
      <c r="K6141" s="7">
        <v>0.2</v>
      </c>
      <c r="N6141" s="8" t="s">
        <v>17</v>
      </c>
      <c r="O6141" s="1" t="s">
        <v>21</v>
      </c>
      <c r="P6141" s="1" t="s">
        <v>11917</v>
      </c>
    </row>
    <row r="6142" spans="1:16" hidden="1" x14ac:dyDescent="0.3">
      <c r="A6142" t="s">
        <v>5263</v>
      </c>
      <c r="B6142" s="3" t="s">
        <v>11177</v>
      </c>
      <c r="C6142" s="4" t="s">
        <v>11914</v>
      </c>
      <c r="E6142" s="5">
        <v>670</v>
      </c>
      <c r="G6142" s="5">
        <v>670</v>
      </c>
      <c r="H6142" s="6">
        <v>296</v>
      </c>
      <c r="K6142" s="7">
        <v>1</v>
      </c>
      <c r="N6142" s="8" t="s">
        <v>17</v>
      </c>
      <c r="O6142" s="1" t="s">
        <v>21</v>
      </c>
      <c r="P6142" s="1" t="s">
        <v>11917</v>
      </c>
    </row>
    <row r="6143" spans="1:16" hidden="1" x14ac:dyDescent="0.3">
      <c r="A6143" t="s">
        <v>5264</v>
      </c>
      <c r="B6143" s="3" t="s">
        <v>11178</v>
      </c>
      <c r="C6143" s="4" t="s">
        <v>11914</v>
      </c>
      <c r="E6143" s="5">
        <v>815</v>
      </c>
      <c r="G6143" s="5">
        <v>815</v>
      </c>
      <c r="H6143" s="6">
        <v>327</v>
      </c>
      <c r="K6143" s="7">
        <v>1.25</v>
      </c>
      <c r="N6143" s="8" t="s">
        <v>17</v>
      </c>
      <c r="O6143" s="1" t="s">
        <v>21</v>
      </c>
      <c r="P6143" s="1" t="s">
        <v>11917</v>
      </c>
    </row>
    <row r="6144" spans="1:16" hidden="1" x14ac:dyDescent="0.3">
      <c r="A6144" t="s">
        <v>5265</v>
      </c>
      <c r="B6144" s="3" t="s">
        <v>11179</v>
      </c>
      <c r="C6144" s="4" t="s">
        <v>11914</v>
      </c>
      <c r="E6144" s="5">
        <v>645</v>
      </c>
      <c r="G6144" s="5">
        <v>645</v>
      </c>
      <c r="H6144" s="6">
        <v>284</v>
      </c>
      <c r="K6144" s="7">
        <v>0.8</v>
      </c>
      <c r="N6144" s="8" t="s">
        <v>17</v>
      </c>
      <c r="O6144" s="1" t="s">
        <v>21</v>
      </c>
      <c r="P6144" s="1" t="s">
        <v>11917</v>
      </c>
    </row>
    <row r="6145" spans="1:16" hidden="1" x14ac:dyDescent="0.3">
      <c r="A6145" t="s">
        <v>5266</v>
      </c>
      <c r="B6145" s="3" t="s">
        <v>11180</v>
      </c>
      <c r="C6145" s="4" t="s">
        <v>11914</v>
      </c>
      <c r="E6145" s="5">
        <v>8399</v>
      </c>
      <c r="G6145" s="5">
        <v>8399</v>
      </c>
      <c r="H6145" s="6">
        <v>3279</v>
      </c>
      <c r="K6145" s="7">
        <v>6.5</v>
      </c>
      <c r="N6145" s="8" t="s">
        <v>17</v>
      </c>
      <c r="O6145" s="1" t="s">
        <v>21</v>
      </c>
      <c r="P6145" s="1" t="s">
        <v>11917</v>
      </c>
    </row>
    <row r="6146" spans="1:16" hidden="1" x14ac:dyDescent="0.3">
      <c r="A6146" t="s">
        <v>3231</v>
      </c>
      <c r="B6146" s="3" t="s">
        <v>9099</v>
      </c>
      <c r="C6146" s="4" t="s">
        <v>11914</v>
      </c>
      <c r="E6146" s="5">
        <v>750</v>
      </c>
      <c r="G6146" s="5">
        <v>750</v>
      </c>
      <c r="H6146" s="6">
        <v>321.47000000000003</v>
      </c>
      <c r="K6146" s="7">
        <v>12.8</v>
      </c>
      <c r="N6146" s="8" t="s">
        <v>17</v>
      </c>
      <c r="O6146" s="1" t="s">
        <v>21</v>
      </c>
      <c r="P6146" s="1" t="s">
        <v>11917</v>
      </c>
    </row>
    <row r="6147" spans="1:16" hidden="1" x14ac:dyDescent="0.3">
      <c r="A6147" t="s">
        <v>5267</v>
      </c>
      <c r="B6147" s="3" t="s">
        <v>11181</v>
      </c>
      <c r="C6147" s="4" t="s">
        <v>11914</v>
      </c>
      <c r="E6147" s="5">
        <v>635</v>
      </c>
      <c r="G6147" s="5">
        <v>635</v>
      </c>
      <c r="H6147" s="6">
        <v>259</v>
      </c>
      <c r="K6147" s="7">
        <v>4.5999999999999996</v>
      </c>
      <c r="N6147" s="8" t="s">
        <v>17</v>
      </c>
      <c r="O6147" s="1" t="s">
        <v>21</v>
      </c>
      <c r="P6147" s="1" t="s">
        <v>11917</v>
      </c>
    </row>
    <row r="6148" spans="1:16" hidden="1" x14ac:dyDescent="0.3">
      <c r="A6148" t="s">
        <v>5268</v>
      </c>
      <c r="B6148" s="3" t="s">
        <v>11182</v>
      </c>
      <c r="C6148" s="4" t="s">
        <v>11914</v>
      </c>
      <c r="E6148" s="5">
        <v>765</v>
      </c>
      <c r="G6148" s="5">
        <v>765</v>
      </c>
      <c r="H6148" s="6">
        <v>449</v>
      </c>
      <c r="K6148" s="7">
        <v>1.5</v>
      </c>
      <c r="N6148" s="8" t="s">
        <v>17</v>
      </c>
      <c r="O6148" s="1" t="s">
        <v>21</v>
      </c>
      <c r="P6148" s="1" t="s">
        <v>11917</v>
      </c>
    </row>
    <row r="6149" spans="1:16" hidden="1" x14ac:dyDescent="0.3">
      <c r="A6149" t="s">
        <v>5269</v>
      </c>
      <c r="B6149" s="3" t="s">
        <v>11183</v>
      </c>
      <c r="C6149" s="4" t="s">
        <v>11914</v>
      </c>
      <c r="E6149" s="5">
        <v>1157</v>
      </c>
      <c r="G6149" s="5">
        <v>1157</v>
      </c>
      <c r="H6149" s="6">
        <v>460</v>
      </c>
      <c r="K6149" s="7">
        <v>2.1</v>
      </c>
      <c r="N6149" s="8" t="s">
        <v>17</v>
      </c>
      <c r="O6149" s="1" t="s">
        <v>21</v>
      </c>
      <c r="P6149" s="1" t="s">
        <v>11917</v>
      </c>
    </row>
    <row r="6150" spans="1:16" hidden="1" x14ac:dyDescent="0.3">
      <c r="A6150" t="s">
        <v>5270</v>
      </c>
      <c r="B6150" s="3" t="s">
        <v>11184</v>
      </c>
      <c r="C6150" s="4" t="s">
        <v>11914</v>
      </c>
      <c r="E6150" s="5">
        <v>1263</v>
      </c>
      <c r="G6150" s="5">
        <v>1263</v>
      </c>
      <c r="H6150" s="6">
        <v>511</v>
      </c>
      <c r="K6150" s="7">
        <v>3.4</v>
      </c>
      <c r="N6150" s="8" t="s">
        <v>17</v>
      </c>
      <c r="O6150" s="1" t="s">
        <v>21</v>
      </c>
      <c r="P6150" s="1" t="s">
        <v>11917</v>
      </c>
    </row>
    <row r="6151" spans="1:16" hidden="1" x14ac:dyDescent="0.3">
      <c r="A6151" t="s">
        <v>5271</v>
      </c>
      <c r="B6151" s="3" t="s">
        <v>11185</v>
      </c>
      <c r="C6151" s="4" t="s">
        <v>11914</v>
      </c>
      <c r="E6151" s="5">
        <v>1188</v>
      </c>
      <c r="G6151" s="5">
        <v>1188</v>
      </c>
      <c r="H6151" s="6">
        <v>511</v>
      </c>
      <c r="K6151" s="7">
        <v>0.4</v>
      </c>
      <c r="N6151" s="8" t="s">
        <v>17</v>
      </c>
      <c r="O6151" s="1" t="s">
        <v>21</v>
      </c>
      <c r="P6151" s="1" t="s">
        <v>11917</v>
      </c>
    </row>
    <row r="6152" spans="1:16" hidden="1" x14ac:dyDescent="0.3">
      <c r="A6152" t="s">
        <v>5272</v>
      </c>
      <c r="B6152" s="3" t="s">
        <v>11186</v>
      </c>
      <c r="C6152" s="4" t="s">
        <v>11914</v>
      </c>
      <c r="E6152" s="5">
        <v>1263</v>
      </c>
      <c r="G6152" s="5">
        <v>1263</v>
      </c>
      <c r="H6152" s="6">
        <v>511</v>
      </c>
      <c r="K6152" s="7">
        <v>0.85</v>
      </c>
      <c r="N6152" s="8" t="s">
        <v>17</v>
      </c>
      <c r="O6152" s="1" t="s">
        <v>21</v>
      </c>
      <c r="P6152" s="1" t="s">
        <v>11917</v>
      </c>
    </row>
    <row r="6153" spans="1:16" hidden="1" x14ac:dyDescent="0.3">
      <c r="A6153" t="s">
        <v>5273</v>
      </c>
      <c r="B6153" s="3" t="s">
        <v>11187</v>
      </c>
      <c r="C6153" s="4" t="s">
        <v>11914</v>
      </c>
      <c r="E6153" s="5">
        <v>1187</v>
      </c>
      <c r="G6153" s="5">
        <v>1187</v>
      </c>
      <c r="H6153" s="6">
        <v>511</v>
      </c>
      <c r="K6153" s="7">
        <v>0.1</v>
      </c>
      <c r="N6153" s="8" t="s">
        <v>17</v>
      </c>
      <c r="O6153" s="1" t="s">
        <v>21</v>
      </c>
      <c r="P6153" s="1" t="s">
        <v>11917</v>
      </c>
    </row>
    <row r="6154" spans="1:16" hidden="1" x14ac:dyDescent="0.3">
      <c r="A6154" t="s">
        <v>4031</v>
      </c>
      <c r="B6154" s="3" t="s">
        <v>11188</v>
      </c>
      <c r="C6154" s="4" t="s">
        <v>11914</v>
      </c>
      <c r="E6154" s="5">
        <v>1117</v>
      </c>
      <c r="G6154" s="5">
        <v>1117</v>
      </c>
      <c r="H6154" s="6">
        <v>499</v>
      </c>
      <c r="K6154" s="7">
        <v>5.0999999999999996</v>
      </c>
      <c r="N6154" s="8" t="s">
        <v>17</v>
      </c>
      <c r="O6154" s="1" t="s">
        <v>21</v>
      </c>
      <c r="P6154" s="1" t="s">
        <v>11917</v>
      </c>
    </row>
    <row r="6155" spans="1:16" hidden="1" x14ac:dyDescent="0.3">
      <c r="A6155" t="s">
        <v>4031</v>
      </c>
      <c r="B6155" s="3" t="s">
        <v>11189</v>
      </c>
      <c r="C6155" s="4" t="s">
        <v>11914</v>
      </c>
      <c r="E6155" s="5">
        <v>1048</v>
      </c>
      <c r="G6155" s="5">
        <v>1048</v>
      </c>
      <c r="H6155" s="6">
        <v>499</v>
      </c>
      <c r="K6155" s="7">
        <v>6.5</v>
      </c>
      <c r="N6155" s="8" t="s">
        <v>17</v>
      </c>
      <c r="O6155" s="1" t="s">
        <v>21</v>
      </c>
      <c r="P6155" s="1" t="s">
        <v>11917</v>
      </c>
    </row>
    <row r="6156" spans="1:16" hidden="1" x14ac:dyDescent="0.3">
      <c r="A6156" t="s">
        <v>5274</v>
      </c>
      <c r="B6156" s="3" t="s">
        <v>11190</v>
      </c>
      <c r="C6156" s="4" t="s">
        <v>11914</v>
      </c>
      <c r="E6156" s="5">
        <v>1117</v>
      </c>
      <c r="G6156" s="5">
        <v>1117</v>
      </c>
      <c r="H6156" s="6">
        <v>499</v>
      </c>
      <c r="K6156" s="7">
        <v>9.6</v>
      </c>
      <c r="N6156" s="8" t="s">
        <v>17</v>
      </c>
      <c r="O6156" s="1" t="s">
        <v>21</v>
      </c>
      <c r="P6156" s="1" t="s">
        <v>11917</v>
      </c>
    </row>
    <row r="6157" spans="1:16" hidden="1" x14ac:dyDescent="0.3">
      <c r="A6157" t="s">
        <v>5274</v>
      </c>
      <c r="B6157" s="3" t="s">
        <v>11191</v>
      </c>
      <c r="C6157" s="4" t="s">
        <v>11914</v>
      </c>
      <c r="E6157" s="5">
        <v>1048</v>
      </c>
      <c r="G6157" s="5">
        <v>1048</v>
      </c>
      <c r="H6157" s="6">
        <v>499</v>
      </c>
      <c r="K6157" s="7">
        <v>0.55000000000000004</v>
      </c>
      <c r="N6157" s="8" t="s">
        <v>17</v>
      </c>
      <c r="O6157" s="1" t="s">
        <v>21</v>
      </c>
      <c r="P6157" s="1" t="s">
        <v>11917</v>
      </c>
    </row>
    <row r="6158" spans="1:16" hidden="1" x14ac:dyDescent="0.3">
      <c r="A6158" t="s">
        <v>5275</v>
      </c>
      <c r="B6158" s="3" t="s">
        <v>11192</v>
      </c>
      <c r="C6158" s="4" t="s">
        <v>11914</v>
      </c>
      <c r="E6158" s="5">
        <v>943</v>
      </c>
      <c r="G6158" s="5">
        <v>943</v>
      </c>
      <c r="H6158" s="6">
        <v>449</v>
      </c>
      <c r="K6158" s="7">
        <v>1.8</v>
      </c>
      <c r="N6158" s="8" t="s">
        <v>17</v>
      </c>
      <c r="O6158" s="1" t="s">
        <v>21</v>
      </c>
      <c r="P6158" s="1" t="s">
        <v>11917</v>
      </c>
    </row>
    <row r="6159" spans="1:16" hidden="1" x14ac:dyDescent="0.3">
      <c r="A6159" t="s">
        <v>4048</v>
      </c>
      <c r="B6159" s="3" t="s">
        <v>11193</v>
      </c>
      <c r="C6159" s="4" t="s">
        <v>11914</v>
      </c>
      <c r="E6159" s="5">
        <v>712</v>
      </c>
      <c r="G6159" s="5">
        <v>712</v>
      </c>
      <c r="H6159" s="6">
        <v>306</v>
      </c>
      <c r="K6159" s="7">
        <v>13.1</v>
      </c>
      <c r="N6159" s="8" t="s">
        <v>17</v>
      </c>
      <c r="O6159" s="1" t="s">
        <v>21</v>
      </c>
      <c r="P6159" s="1" t="s">
        <v>11917</v>
      </c>
    </row>
    <row r="6160" spans="1:16" hidden="1" x14ac:dyDescent="0.3">
      <c r="A6160" t="s">
        <v>883</v>
      </c>
      <c r="B6160" s="3" t="s">
        <v>11194</v>
      </c>
      <c r="C6160" s="4" t="s">
        <v>11914</v>
      </c>
      <c r="E6160" s="5">
        <v>2078</v>
      </c>
      <c r="G6160" s="5">
        <v>2078</v>
      </c>
      <c r="H6160" s="6">
        <v>819</v>
      </c>
      <c r="K6160" s="7">
        <v>0.85</v>
      </c>
      <c r="N6160" s="8" t="s">
        <v>17</v>
      </c>
      <c r="O6160" s="1" t="s">
        <v>21</v>
      </c>
      <c r="P6160" s="1" t="s">
        <v>11917</v>
      </c>
    </row>
    <row r="6161" spans="1:16" hidden="1" x14ac:dyDescent="0.3">
      <c r="A6161" t="s">
        <v>5276</v>
      </c>
      <c r="B6161" s="3" t="s">
        <v>11195</v>
      </c>
      <c r="C6161" s="4" t="s">
        <v>11914</v>
      </c>
      <c r="E6161" s="5">
        <v>660</v>
      </c>
      <c r="G6161" s="5">
        <v>660</v>
      </c>
      <c r="H6161" s="6">
        <v>299</v>
      </c>
      <c r="K6161" s="7">
        <v>8.1</v>
      </c>
      <c r="N6161" s="8" t="s">
        <v>17</v>
      </c>
      <c r="O6161" s="1" t="s">
        <v>21</v>
      </c>
      <c r="P6161" s="1" t="s">
        <v>11917</v>
      </c>
    </row>
    <row r="6162" spans="1:16" hidden="1" x14ac:dyDescent="0.3">
      <c r="A6162" t="s">
        <v>5277</v>
      </c>
      <c r="B6162" s="3" t="s">
        <v>11196</v>
      </c>
      <c r="C6162" s="4" t="s">
        <v>11914</v>
      </c>
      <c r="E6162" s="5">
        <v>1172</v>
      </c>
      <c r="G6162" s="5">
        <v>1172</v>
      </c>
      <c r="H6162" s="6">
        <v>525</v>
      </c>
      <c r="K6162" s="7">
        <v>1.8</v>
      </c>
      <c r="N6162" s="8" t="s">
        <v>17</v>
      </c>
      <c r="O6162" s="1" t="s">
        <v>21</v>
      </c>
      <c r="P6162" s="1" t="s">
        <v>11917</v>
      </c>
    </row>
    <row r="6163" spans="1:16" hidden="1" x14ac:dyDescent="0.3">
      <c r="A6163" t="s">
        <v>5278</v>
      </c>
      <c r="B6163" s="3" t="s">
        <v>11197</v>
      </c>
      <c r="C6163" s="4" t="s">
        <v>11914</v>
      </c>
      <c r="E6163" s="5">
        <v>1172</v>
      </c>
      <c r="G6163" s="5">
        <v>1172</v>
      </c>
      <c r="H6163" s="6">
        <v>525</v>
      </c>
      <c r="K6163" s="7">
        <v>9.6</v>
      </c>
      <c r="N6163" s="8" t="s">
        <v>17</v>
      </c>
      <c r="O6163" s="1" t="s">
        <v>21</v>
      </c>
      <c r="P6163" s="1" t="s">
        <v>11917</v>
      </c>
    </row>
    <row r="6164" spans="1:16" hidden="1" x14ac:dyDescent="0.3">
      <c r="A6164" t="s">
        <v>880</v>
      </c>
      <c r="B6164" s="3" t="s">
        <v>11198</v>
      </c>
      <c r="C6164" s="4" t="s">
        <v>11914</v>
      </c>
      <c r="E6164" s="5">
        <v>2665</v>
      </c>
      <c r="G6164" s="5">
        <v>2665</v>
      </c>
      <c r="H6164" s="6">
        <v>1003</v>
      </c>
      <c r="K6164" s="7">
        <v>1.55</v>
      </c>
      <c r="N6164" s="8" t="s">
        <v>17</v>
      </c>
      <c r="O6164" s="1" t="s">
        <v>21</v>
      </c>
      <c r="P6164" s="1" t="s">
        <v>11917</v>
      </c>
    </row>
    <row r="6165" spans="1:16" hidden="1" x14ac:dyDescent="0.3">
      <c r="A6165" t="s">
        <v>872</v>
      </c>
      <c r="B6165" s="3" t="s">
        <v>11199</v>
      </c>
      <c r="C6165" s="4" t="s">
        <v>11914</v>
      </c>
      <c r="E6165" s="5">
        <v>1347</v>
      </c>
      <c r="G6165" s="5">
        <v>1347</v>
      </c>
      <c r="H6165" s="6">
        <v>515</v>
      </c>
      <c r="K6165" s="7">
        <v>1.4</v>
      </c>
      <c r="N6165" s="8" t="s">
        <v>17</v>
      </c>
      <c r="O6165" s="1" t="s">
        <v>21</v>
      </c>
      <c r="P6165" s="1" t="s">
        <v>11917</v>
      </c>
    </row>
    <row r="6166" spans="1:16" hidden="1" x14ac:dyDescent="0.3">
      <c r="A6166" t="s">
        <v>872</v>
      </c>
      <c r="B6166" s="3" t="s">
        <v>11200</v>
      </c>
      <c r="C6166" s="4" t="s">
        <v>11914</v>
      </c>
      <c r="D6166">
        <v>1590</v>
      </c>
      <c r="E6166" s="5">
        <v>1271</v>
      </c>
      <c r="G6166" s="5">
        <v>1271</v>
      </c>
      <c r="H6166" s="6">
        <v>515</v>
      </c>
      <c r="K6166" s="7">
        <v>0.9</v>
      </c>
      <c r="N6166" s="8" t="s">
        <v>17</v>
      </c>
      <c r="O6166" s="1" t="s">
        <v>21</v>
      </c>
      <c r="P6166" s="1" t="s">
        <v>11917</v>
      </c>
    </row>
    <row r="6167" spans="1:16" hidden="1" x14ac:dyDescent="0.3">
      <c r="A6167" t="s">
        <v>5279</v>
      </c>
      <c r="B6167" s="3" t="s">
        <v>11201</v>
      </c>
      <c r="C6167" s="4" t="s">
        <v>11914</v>
      </c>
      <c r="E6167" s="5">
        <v>1902</v>
      </c>
      <c r="G6167" s="5">
        <v>1902</v>
      </c>
      <c r="H6167" s="6">
        <v>819</v>
      </c>
      <c r="K6167" s="7">
        <v>5</v>
      </c>
      <c r="N6167" s="8" t="s">
        <v>17</v>
      </c>
      <c r="O6167" s="1" t="s">
        <v>21</v>
      </c>
      <c r="P6167" s="1" t="s">
        <v>11917</v>
      </c>
    </row>
    <row r="6168" spans="1:16" hidden="1" x14ac:dyDescent="0.3">
      <c r="A6168" t="s">
        <v>5280</v>
      </c>
      <c r="B6168" s="3" t="s">
        <v>11202</v>
      </c>
      <c r="C6168" s="4" t="s">
        <v>11914</v>
      </c>
      <c r="E6168" s="5">
        <v>951</v>
      </c>
      <c r="G6168" s="5">
        <v>951</v>
      </c>
      <c r="H6168" s="6">
        <v>425</v>
      </c>
      <c r="K6168" s="7">
        <v>1.45</v>
      </c>
      <c r="N6168" s="8" t="s">
        <v>17</v>
      </c>
      <c r="O6168" s="1" t="s">
        <v>21</v>
      </c>
      <c r="P6168" s="1" t="s">
        <v>11917</v>
      </c>
    </row>
    <row r="6169" spans="1:16" hidden="1" x14ac:dyDescent="0.3">
      <c r="A6169" t="s">
        <v>5281</v>
      </c>
      <c r="B6169" s="3" t="s">
        <v>11203</v>
      </c>
      <c r="C6169" s="4" t="s">
        <v>11914</v>
      </c>
      <c r="E6169" s="5">
        <v>860</v>
      </c>
      <c r="G6169" s="5">
        <v>860</v>
      </c>
      <c r="H6169" s="6">
        <v>385</v>
      </c>
      <c r="K6169" s="7">
        <v>1.5</v>
      </c>
      <c r="N6169" s="8" t="s">
        <v>17</v>
      </c>
      <c r="O6169" s="1" t="s">
        <v>21</v>
      </c>
      <c r="P6169" s="1" t="s">
        <v>11917</v>
      </c>
    </row>
    <row r="6170" spans="1:16" hidden="1" x14ac:dyDescent="0.3">
      <c r="A6170" t="s">
        <v>3257</v>
      </c>
      <c r="B6170" s="3" t="s">
        <v>9128</v>
      </c>
      <c r="C6170" s="4" t="s">
        <v>11914</v>
      </c>
      <c r="E6170" s="5">
        <v>860</v>
      </c>
      <c r="G6170" s="5">
        <v>860</v>
      </c>
      <c r="H6170" s="6">
        <v>404.4</v>
      </c>
      <c r="K6170" s="7">
        <v>1.4</v>
      </c>
      <c r="N6170" s="8" t="s">
        <v>17</v>
      </c>
      <c r="O6170" s="1" t="s">
        <v>21</v>
      </c>
      <c r="P6170" s="1" t="s">
        <v>11917</v>
      </c>
    </row>
    <row r="6171" spans="1:16" hidden="1" x14ac:dyDescent="0.3">
      <c r="A6171" t="s">
        <v>2554</v>
      </c>
      <c r="B6171" s="3" t="s">
        <v>8422</v>
      </c>
      <c r="C6171" s="4" t="s">
        <v>11914</v>
      </c>
      <c r="E6171" s="5">
        <v>2472</v>
      </c>
      <c r="G6171" s="5">
        <v>2472</v>
      </c>
      <c r="H6171" s="6">
        <v>1021.79</v>
      </c>
      <c r="K6171" s="7">
        <v>2.2000000000000002</v>
      </c>
      <c r="N6171" s="8" t="s">
        <v>17</v>
      </c>
      <c r="O6171" s="1" t="s">
        <v>21</v>
      </c>
      <c r="P6171" s="1" t="s">
        <v>11917</v>
      </c>
    </row>
    <row r="6172" spans="1:16" hidden="1" x14ac:dyDescent="0.3">
      <c r="A6172" t="s">
        <v>5282</v>
      </c>
      <c r="B6172" s="3" t="s">
        <v>11204</v>
      </c>
      <c r="C6172" s="4" t="s">
        <v>11914</v>
      </c>
      <c r="E6172" s="5">
        <v>970</v>
      </c>
      <c r="G6172" s="5">
        <v>970</v>
      </c>
      <c r="H6172" s="6">
        <v>409</v>
      </c>
      <c r="K6172" s="7">
        <v>0.4</v>
      </c>
      <c r="N6172" s="8" t="s">
        <v>17</v>
      </c>
      <c r="O6172" s="1" t="s">
        <v>21</v>
      </c>
      <c r="P6172" s="1" t="s">
        <v>11917</v>
      </c>
    </row>
    <row r="6173" spans="1:16" hidden="1" x14ac:dyDescent="0.3">
      <c r="A6173" t="s">
        <v>5283</v>
      </c>
      <c r="B6173" s="3" t="s">
        <v>11205</v>
      </c>
      <c r="C6173" s="4" t="s">
        <v>11914</v>
      </c>
      <c r="E6173" s="5">
        <v>712</v>
      </c>
      <c r="G6173" s="5">
        <v>712</v>
      </c>
      <c r="H6173" s="6">
        <v>306</v>
      </c>
      <c r="K6173" s="7">
        <v>1.7</v>
      </c>
      <c r="N6173" s="8" t="s">
        <v>17</v>
      </c>
      <c r="O6173" s="1" t="s">
        <v>21</v>
      </c>
      <c r="P6173" s="1" t="s">
        <v>11917</v>
      </c>
    </row>
    <row r="6174" spans="1:16" hidden="1" x14ac:dyDescent="0.3">
      <c r="A6174" t="s">
        <v>5284</v>
      </c>
      <c r="B6174" s="3" t="s">
        <v>11206</v>
      </c>
      <c r="C6174" s="4" t="s">
        <v>11914</v>
      </c>
      <c r="E6174" s="5">
        <v>951</v>
      </c>
      <c r="G6174" s="5">
        <v>951</v>
      </c>
      <c r="H6174" s="6">
        <v>425</v>
      </c>
      <c r="K6174" s="7">
        <v>4.7</v>
      </c>
      <c r="N6174" s="8" t="s">
        <v>17</v>
      </c>
      <c r="O6174" s="1" t="s">
        <v>21</v>
      </c>
      <c r="P6174" s="1" t="s">
        <v>11917</v>
      </c>
    </row>
    <row r="6175" spans="1:16" s="9" customFormat="1" x14ac:dyDescent="0.3">
      <c r="A6175" s="9" t="s">
        <v>5285</v>
      </c>
      <c r="B6175" s="13" t="s">
        <v>11207</v>
      </c>
      <c r="C6175" s="14" t="s">
        <v>11914</v>
      </c>
      <c r="D6175" s="9">
        <v>1000</v>
      </c>
      <c r="E6175" s="15">
        <v>830</v>
      </c>
      <c r="G6175" s="15">
        <v>830</v>
      </c>
      <c r="H6175" s="16">
        <v>367</v>
      </c>
      <c r="J6175" s="9">
        <v>2.9</v>
      </c>
      <c r="K6175" s="17">
        <v>3</v>
      </c>
      <c r="N6175" s="18" t="s">
        <v>17</v>
      </c>
      <c r="O6175" s="19" t="s">
        <v>21</v>
      </c>
      <c r="P6175" s="19" t="s">
        <v>11917</v>
      </c>
    </row>
    <row r="6176" spans="1:16" hidden="1" x14ac:dyDescent="0.3">
      <c r="A6176" t="s">
        <v>5286</v>
      </c>
      <c r="B6176" s="3" t="s">
        <v>11208</v>
      </c>
      <c r="C6176" s="4" t="s">
        <v>11914</v>
      </c>
      <c r="E6176" s="5">
        <v>710</v>
      </c>
      <c r="G6176" s="5">
        <v>710</v>
      </c>
      <c r="H6176" s="6">
        <v>292</v>
      </c>
      <c r="K6176" s="7">
        <v>2.2000000000000002</v>
      </c>
      <c r="N6176" s="8" t="s">
        <v>17</v>
      </c>
      <c r="O6176" s="1" t="s">
        <v>21</v>
      </c>
      <c r="P6176" s="1" t="s">
        <v>11917</v>
      </c>
    </row>
    <row r="6177" spans="1:16" hidden="1" x14ac:dyDescent="0.3">
      <c r="A6177" t="s">
        <v>5287</v>
      </c>
      <c r="B6177" s="3" t="s">
        <v>11209</v>
      </c>
      <c r="C6177" s="4" t="s">
        <v>11914</v>
      </c>
      <c r="E6177" s="5">
        <v>461</v>
      </c>
      <c r="G6177" s="5">
        <v>461</v>
      </c>
      <c r="H6177" s="6">
        <v>156.9</v>
      </c>
      <c r="K6177" s="7">
        <v>2.1</v>
      </c>
      <c r="N6177" s="8" t="s">
        <v>17</v>
      </c>
      <c r="O6177" s="1" t="s">
        <v>21</v>
      </c>
      <c r="P6177" s="1" t="s">
        <v>11917</v>
      </c>
    </row>
    <row r="6178" spans="1:16" hidden="1" x14ac:dyDescent="0.3">
      <c r="A6178" t="s">
        <v>5288</v>
      </c>
      <c r="B6178" s="3" t="s">
        <v>11210</v>
      </c>
      <c r="C6178" s="4" t="s">
        <v>11914</v>
      </c>
      <c r="E6178" s="5">
        <v>1165</v>
      </c>
      <c r="G6178" s="5">
        <v>1165</v>
      </c>
      <c r="H6178" s="6">
        <v>461</v>
      </c>
      <c r="K6178" s="7">
        <v>3.4</v>
      </c>
      <c r="N6178" s="8" t="s">
        <v>17</v>
      </c>
      <c r="O6178" s="1" t="s">
        <v>21</v>
      </c>
      <c r="P6178" s="1" t="s">
        <v>11917</v>
      </c>
    </row>
    <row r="6179" spans="1:16" hidden="1" x14ac:dyDescent="0.3">
      <c r="A6179" t="s">
        <v>5289</v>
      </c>
      <c r="B6179" s="3" t="s">
        <v>11211</v>
      </c>
      <c r="C6179" s="4" t="s">
        <v>11914</v>
      </c>
      <c r="E6179" s="5">
        <v>1094</v>
      </c>
      <c r="G6179" s="5">
        <v>1094</v>
      </c>
      <c r="H6179" s="6">
        <v>461</v>
      </c>
      <c r="K6179" s="7">
        <v>0.4</v>
      </c>
      <c r="N6179" s="8" t="s">
        <v>17</v>
      </c>
      <c r="O6179" s="1" t="s">
        <v>21</v>
      </c>
      <c r="P6179" s="1" t="s">
        <v>11917</v>
      </c>
    </row>
    <row r="6180" spans="1:16" hidden="1" x14ac:dyDescent="0.3">
      <c r="A6180" t="s">
        <v>5290</v>
      </c>
      <c r="B6180" s="3" t="s">
        <v>11212</v>
      </c>
      <c r="C6180" s="4" t="s">
        <v>11914</v>
      </c>
      <c r="E6180" s="5">
        <v>1165</v>
      </c>
      <c r="G6180" s="5">
        <v>1165</v>
      </c>
      <c r="H6180" s="6">
        <v>461</v>
      </c>
      <c r="K6180" s="7">
        <v>1.6</v>
      </c>
      <c r="N6180" s="8" t="s">
        <v>17</v>
      </c>
      <c r="O6180" s="1" t="s">
        <v>21</v>
      </c>
      <c r="P6180" s="1" t="s">
        <v>11917</v>
      </c>
    </row>
    <row r="6181" spans="1:16" hidden="1" x14ac:dyDescent="0.3">
      <c r="A6181" t="s">
        <v>5291</v>
      </c>
      <c r="B6181" s="3" t="s">
        <v>11213</v>
      </c>
      <c r="C6181" s="4" t="s">
        <v>11914</v>
      </c>
      <c r="E6181" s="5">
        <v>1165</v>
      </c>
      <c r="G6181" s="5">
        <v>1165</v>
      </c>
      <c r="H6181" s="6">
        <v>461</v>
      </c>
      <c r="K6181" s="7">
        <v>4.7</v>
      </c>
      <c r="N6181" s="8" t="s">
        <v>17</v>
      </c>
      <c r="O6181" s="1" t="s">
        <v>21</v>
      </c>
      <c r="P6181" s="1" t="s">
        <v>11917</v>
      </c>
    </row>
    <row r="6182" spans="1:16" hidden="1" x14ac:dyDescent="0.3">
      <c r="A6182" t="s">
        <v>5292</v>
      </c>
      <c r="B6182" s="3" t="s">
        <v>11214</v>
      </c>
      <c r="C6182" s="4" t="s">
        <v>11914</v>
      </c>
      <c r="E6182" s="5">
        <v>859</v>
      </c>
      <c r="G6182" s="5">
        <v>859</v>
      </c>
      <c r="H6182" s="6">
        <v>409</v>
      </c>
      <c r="K6182" s="7">
        <v>4.7</v>
      </c>
      <c r="N6182" s="8" t="s">
        <v>17</v>
      </c>
      <c r="O6182" s="1" t="s">
        <v>21</v>
      </c>
      <c r="P6182" s="1" t="s">
        <v>11917</v>
      </c>
    </row>
    <row r="6183" spans="1:16" hidden="1" x14ac:dyDescent="0.3">
      <c r="A6183" t="s">
        <v>5293</v>
      </c>
      <c r="B6183" s="3" t="s">
        <v>11215</v>
      </c>
      <c r="C6183" s="4" t="s">
        <v>11914</v>
      </c>
      <c r="E6183" s="5">
        <v>1057</v>
      </c>
      <c r="G6183" s="5">
        <v>1057</v>
      </c>
      <c r="H6183" s="6">
        <v>419</v>
      </c>
      <c r="K6183" s="7">
        <v>1.5</v>
      </c>
      <c r="N6183" s="8" t="s">
        <v>17</v>
      </c>
      <c r="O6183" s="1" t="s">
        <v>21</v>
      </c>
      <c r="P6183" s="1" t="s">
        <v>11917</v>
      </c>
    </row>
    <row r="6184" spans="1:16" hidden="1" x14ac:dyDescent="0.3">
      <c r="A6184" t="s">
        <v>5294</v>
      </c>
      <c r="B6184" s="3" t="s">
        <v>11216</v>
      </c>
      <c r="C6184" s="4" t="s">
        <v>11914</v>
      </c>
      <c r="E6184" s="5">
        <v>998</v>
      </c>
      <c r="G6184" s="5">
        <v>998</v>
      </c>
      <c r="H6184" s="6">
        <v>475</v>
      </c>
      <c r="K6184" s="7">
        <v>0.2</v>
      </c>
      <c r="N6184" s="8" t="s">
        <v>17</v>
      </c>
      <c r="O6184" s="1" t="s">
        <v>21</v>
      </c>
      <c r="P6184" s="1" t="s">
        <v>11917</v>
      </c>
    </row>
    <row r="6185" spans="1:16" hidden="1" x14ac:dyDescent="0.3">
      <c r="A6185" t="s">
        <v>5295</v>
      </c>
      <c r="B6185" s="3" t="s">
        <v>11217</v>
      </c>
      <c r="C6185" s="4" t="s">
        <v>11914</v>
      </c>
      <c r="E6185" s="5">
        <v>1154</v>
      </c>
      <c r="G6185" s="5">
        <v>1154</v>
      </c>
      <c r="H6185" s="6">
        <v>487</v>
      </c>
      <c r="K6185" s="7">
        <v>0.1</v>
      </c>
      <c r="N6185" s="8" t="s">
        <v>17</v>
      </c>
      <c r="O6185" s="1" t="s">
        <v>21</v>
      </c>
      <c r="P6185" s="1" t="s">
        <v>11917</v>
      </c>
    </row>
    <row r="6186" spans="1:16" hidden="1" x14ac:dyDescent="0.3">
      <c r="A6186" t="s">
        <v>5296</v>
      </c>
      <c r="B6186" s="3" t="s">
        <v>11218</v>
      </c>
      <c r="C6186" s="4" t="s">
        <v>11914</v>
      </c>
      <c r="E6186" s="5">
        <v>720</v>
      </c>
      <c r="G6186" s="5">
        <v>720</v>
      </c>
      <c r="H6186" s="6">
        <v>294</v>
      </c>
      <c r="K6186" s="7">
        <v>1.85</v>
      </c>
      <c r="N6186" s="8" t="s">
        <v>17</v>
      </c>
      <c r="O6186" s="1" t="s">
        <v>21</v>
      </c>
      <c r="P6186" s="1" t="s">
        <v>11917</v>
      </c>
    </row>
    <row r="6187" spans="1:16" hidden="1" x14ac:dyDescent="0.3">
      <c r="A6187" t="s">
        <v>5297</v>
      </c>
      <c r="B6187" s="3" t="s">
        <v>11219</v>
      </c>
      <c r="C6187" s="4" t="s">
        <v>11914</v>
      </c>
      <c r="E6187" s="5">
        <v>1223</v>
      </c>
      <c r="G6187" s="5">
        <v>1223</v>
      </c>
      <c r="H6187" s="6">
        <v>487</v>
      </c>
      <c r="K6187" s="7">
        <v>2</v>
      </c>
      <c r="N6187" s="8" t="s">
        <v>17</v>
      </c>
      <c r="O6187" s="1" t="s">
        <v>21</v>
      </c>
      <c r="P6187" s="1" t="s">
        <v>11917</v>
      </c>
    </row>
    <row r="6188" spans="1:16" s="9" customFormat="1" x14ac:dyDescent="0.3">
      <c r="A6188" s="9" t="s">
        <v>5298</v>
      </c>
      <c r="B6188" s="13" t="s">
        <v>11220</v>
      </c>
      <c r="C6188" s="14" t="s">
        <v>11914</v>
      </c>
      <c r="D6188" s="9">
        <v>900</v>
      </c>
      <c r="E6188" s="15">
        <v>720</v>
      </c>
      <c r="G6188" s="15">
        <v>720</v>
      </c>
      <c r="H6188" s="16">
        <v>294</v>
      </c>
      <c r="J6188" s="9">
        <v>5.6</v>
      </c>
      <c r="K6188" s="17">
        <v>11.75</v>
      </c>
      <c r="N6188" s="18" t="s">
        <v>17</v>
      </c>
      <c r="O6188" s="19" t="s">
        <v>21</v>
      </c>
      <c r="P6188" s="19" t="s">
        <v>11917</v>
      </c>
    </row>
    <row r="6189" spans="1:16" hidden="1" x14ac:dyDescent="0.3">
      <c r="A6189" t="s">
        <v>5299</v>
      </c>
      <c r="B6189" s="3" t="s">
        <v>11221</v>
      </c>
      <c r="C6189" s="4" t="s">
        <v>11914</v>
      </c>
      <c r="E6189" s="5">
        <v>1102</v>
      </c>
      <c r="G6189" s="5">
        <v>1102</v>
      </c>
      <c r="H6189" s="6">
        <v>525</v>
      </c>
      <c r="K6189" s="7">
        <v>0.1</v>
      </c>
      <c r="N6189" s="8" t="s">
        <v>17</v>
      </c>
      <c r="O6189" s="1" t="s">
        <v>21</v>
      </c>
      <c r="P6189" s="1" t="s">
        <v>11917</v>
      </c>
    </row>
    <row r="6190" spans="1:16" hidden="1" x14ac:dyDescent="0.3">
      <c r="A6190" t="s">
        <v>5300</v>
      </c>
      <c r="B6190" s="3" t="s">
        <v>11222</v>
      </c>
      <c r="C6190" s="4" t="s">
        <v>11914</v>
      </c>
      <c r="E6190" s="5">
        <v>1172</v>
      </c>
      <c r="G6190" s="5">
        <v>1172</v>
      </c>
      <c r="H6190" s="6">
        <v>525</v>
      </c>
      <c r="K6190" s="7">
        <v>0.95</v>
      </c>
      <c r="N6190" s="8" t="s">
        <v>17</v>
      </c>
      <c r="O6190" s="1" t="s">
        <v>21</v>
      </c>
      <c r="P6190" s="1" t="s">
        <v>11917</v>
      </c>
    </row>
    <row r="6191" spans="1:16" hidden="1" x14ac:dyDescent="0.3">
      <c r="A6191" t="s">
        <v>5301</v>
      </c>
      <c r="B6191" s="3" t="s">
        <v>11223</v>
      </c>
      <c r="C6191" s="4" t="s">
        <v>11914</v>
      </c>
      <c r="E6191" s="5">
        <v>1103</v>
      </c>
      <c r="G6191" s="5">
        <v>1103</v>
      </c>
      <c r="H6191" s="6">
        <v>525</v>
      </c>
      <c r="K6191" s="7">
        <v>0.4</v>
      </c>
      <c r="N6191" s="8" t="s">
        <v>17</v>
      </c>
      <c r="O6191" s="1" t="s">
        <v>21</v>
      </c>
      <c r="P6191" s="1" t="s">
        <v>11917</v>
      </c>
    </row>
    <row r="6192" spans="1:16" hidden="1" x14ac:dyDescent="0.3">
      <c r="A6192" t="s">
        <v>5302</v>
      </c>
      <c r="B6192" s="3" t="s">
        <v>11224</v>
      </c>
      <c r="C6192" s="4" t="s">
        <v>11914</v>
      </c>
      <c r="E6192" s="5">
        <v>1103</v>
      </c>
      <c r="G6192" s="5">
        <v>1103</v>
      </c>
      <c r="H6192" s="6">
        <v>525</v>
      </c>
      <c r="K6192" s="7">
        <v>0.2</v>
      </c>
      <c r="N6192" s="8" t="s">
        <v>17</v>
      </c>
      <c r="O6192" s="1" t="s">
        <v>21</v>
      </c>
      <c r="P6192" s="1" t="s">
        <v>11917</v>
      </c>
    </row>
    <row r="6193" spans="1:16" hidden="1" x14ac:dyDescent="0.3">
      <c r="A6193" t="s">
        <v>5303</v>
      </c>
      <c r="B6193" s="3" t="s">
        <v>11225</v>
      </c>
      <c r="C6193" s="4" t="s">
        <v>11914</v>
      </c>
      <c r="E6193" s="5">
        <v>1172</v>
      </c>
      <c r="G6193" s="5">
        <v>1172</v>
      </c>
      <c r="H6193" s="6">
        <v>525</v>
      </c>
      <c r="K6193" s="7">
        <v>0.85</v>
      </c>
      <c r="N6193" s="8" t="s">
        <v>17</v>
      </c>
      <c r="O6193" s="1" t="s">
        <v>21</v>
      </c>
      <c r="P6193" s="1" t="s">
        <v>11917</v>
      </c>
    </row>
    <row r="6194" spans="1:16" hidden="1" x14ac:dyDescent="0.3">
      <c r="A6194" t="s">
        <v>5304</v>
      </c>
      <c r="B6194" s="3" t="s">
        <v>11226</v>
      </c>
      <c r="C6194" s="4" t="s">
        <v>11914</v>
      </c>
      <c r="E6194" s="5">
        <v>1276</v>
      </c>
      <c r="G6194" s="5">
        <v>1276</v>
      </c>
      <c r="H6194" s="6">
        <v>538</v>
      </c>
      <c r="K6194" s="7">
        <v>0.4</v>
      </c>
      <c r="N6194" s="8" t="s">
        <v>17</v>
      </c>
      <c r="O6194" s="1" t="s">
        <v>21</v>
      </c>
      <c r="P6194" s="1" t="s">
        <v>11917</v>
      </c>
    </row>
    <row r="6195" spans="1:16" hidden="1" x14ac:dyDescent="0.3">
      <c r="A6195" t="s">
        <v>2479</v>
      </c>
      <c r="B6195" s="3" t="s">
        <v>8338</v>
      </c>
      <c r="C6195" s="4" t="s">
        <v>11914</v>
      </c>
      <c r="E6195" s="5">
        <v>2472</v>
      </c>
      <c r="G6195" s="5">
        <v>2472</v>
      </c>
      <c r="H6195" s="6">
        <v>973</v>
      </c>
      <c r="K6195" s="7">
        <v>0.85</v>
      </c>
      <c r="N6195" s="8" t="s">
        <v>17</v>
      </c>
      <c r="O6195" s="1" t="s">
        <v>21</v>
      </c>
      <c r="P6195" s="1" t="s">
        <v>11917</v>
      </c>
    </row>
    <row r="6196" spans="1:16" hidden="1" x14ac:dyDescent="0.3">
      <c r="A6196" t="s">
        <v>2490</v>
      </c>
      <c r="B6196" s="3" t="s">
        <v>8352</v>
      </c>
      <c r="C6196" s="4" t="s">
        <v>11914</v>
      </c>
      <c r="E6196" s="5">
        <v>2305</v>
      </c>
      <c r="G6196" s="5">
        <v>2305</v>
      </c>
      <c r="H6196" s="6">
        <v>973</v>
      </c>
      <c r="K6196" s="7">
        <v>2.5499999999999998</v>
      </c>
      <c r="N6196" s="8" t="s">
        <v>17</v>
      </c>
      <c r="O6196" s="1" t="s">
        <v>21</v>
      </c>
      <c r="P6196" s="1" t="s">
        <v>11917</v>
      </c>
    </row>
    <row r="6197" spans="1:16" hidden="1" x14ac:dyDescent="0.3">
      <c r="A6197" t="s">
        <v>2498</v>
      </c>
      <c r="B6197" s="3" t="s">
        <v>8360</v>
      </c>
      <c r="C6197" s="4" t="s">
        <v>11914</v>
      </c>
      <c r="E6197" s="5">
        <v>962</v>
      </c>
      <c r="G6197" s="5">
        <v>962</v>
      </c>
      <c r="H6197" s="6">
        <v>409</v>
      </c>
      <c r="K6197" s="7">
        <v>0.5</v>
      </c>
      <c r="N6197" s="8" t="s">
        <v>17</v>
      </c>
      <c r="O6197" s="1" t="s">
        <v>21</v>
      </c>
      <c r="P6197" s="1" t="s">
        <v>11917</v>
      </c>
    </row>
    <row r="6198" spans="1:16" hidden="1" x14ac:dyDescent="0.3">
      <c r="A6198" t="s">
        <v>5305</v>
      </c>
      <c r="B6198" s="3" t="s">
        <v>11227</v>
      </c>
      <c r="C6198" s="4" t="s">
        <v>11914</v>
      </c>
      <c r="E6198" s="5">
        <v>1040</v>
      </c>
      <c r="G6198" s="5">
        <v>1040</v>
      </c>
      <c r="H6198" s="6">
        <v>450</v>
      </c>
      <c r="K6198" s="7">
        <v>9.4</v>
      </c>
      <c r="N6198" s="8" t="s">
        <v>17</v>
      </c>
      <c r="O6198" s="1" t="s">
        <v>21</v>
      </c>
      <c r="P6198" s="1" t="s">
        <v>11917</v>
      </c>
    </row>
    <row r="6199" spans="1:16" hidden="1" x14ac:dyDescent="0.3">
      <c r="A6199" t="s">
        <v>5306</v>
      </c>
      <c r="B6199" s="3" t="s">
        <v>11228</v>
      </c>
      <c r="C6199" s="4" t="s">
        <v>11914</v>
      </c>
      <c r="E6199" s="5">
        <v>1040</v>
      </c>
      <c r="G6199" s="5">
        <v>1040</v>
      </c>
      <c r="H6199" s="6">
        <v>450</v>
      </c>
      <c r="K6199" s="7">
        <v>3.05</v>
      </c>
      <c r="N6199" s="8" t="s">
        <v>17</v>
      </c>
      <c r="O6199" s="1" t="s">
        <v>21</v>
      </c>
      <c r="P6199" s="1" t="s">
        <v>11917</v>
      </c>
    </row>
    <row r="6200" spans="1:16" hidden="1" x14ac:dyDescent="0.3">
      <c r="A6200" t="s">
        <v>5307</v>
      </c>
      <c r="B6200" s="3" t="s">
        <v>11229</v>
      </c>
      <c r="C6200" s="4" t="s">
        <v>11914</v>
      </c>
      <c r="E6200" s="5">
        <v>998</v>
      </c>
      <c r="G6200" s="5">
        <v>998</v>
      </c>
      <c r="H6200" s="6">
        <v>475</v>
      </c>
      <c r="K6200" s="7">
        <v>3.3</v>
      </c>
      <c r="N6200" s="8" t="s">
        <v>17</v>
      </c>
      <c r="O6200" s="1" t="s">
        <v>21</v>
      </c>
      <c r="P6200" s="1" t="s">
        <v>11917</v>
      </c>
    </row>
    <row r="6201" spans="1:16" hidden="1" x14ac:dyDescent="0.3">
      <c r="A6201" t="s">
        <v>5308</v>
      </c>
      <c r="B6201" s="3" t="s">
        <v>11230</v>
      </c>
      <c r="C6201" s="4" t="s">
        <v>11914</v>
      </c>
      <c r="E6201" s="5">
        <v>830</v>
      </c>
      <c r="G6201" s="5">
        <v>830</v>
      </c>
      <c r="H6201" s="6">
        <v>367</v>
      </c>
      <c r="K6201" s="7">
        <v>1.2</v>
      </c>
      <c r="N6201" s="8" t="s">
        <v>17</v>
      </c>
      <c r="O6201" s="1" t="s">
        <v>21</v>
      </c>
      <c r="P6201" s="1" t="s">
        <v>11917</v>
      </c>
    </row>
    <row r="6202" spans="1:16" hidden="1" x14ac:dyDescent="0.3">
      <c r="A6202" t="s">
        <v>5309</v>
      </c>
      <c r="B6202" s="3" t="s">
        <v>11231</v>
      </c>
      <c r="C6202" s="4" t="s">
        <v>11914</v>
      </c>
      <c r="E6202" s="5">
        <v>1361</v>
      </c>
      <c r="G6202" s="5">
        <v>1361</v>
      </c>
      <c r="H6202" s="6">
        <v>533</v>
      </c>
      <c r="K6202" s="7">
        <v>0.6</v>
      </c>
      <c r="N6202" s="8" t="s">
        <v>17</v>
      </c>
      <c r="O6202" s="1" t="s">
        <v>21</v>
      </c>
      <c r="P6202" s="1" t="s">
        <v>11917</v>
      </c>
    </row>
    <row r="6203" spans="1:16" hidden="1" x14ac:dyDescent="0.3">
      <c r="A6203" t="s">
        <v>1922</v>
      </c>
      <c r="B6203" s="3" t="s">
        <v>11232</v>
      </c>
      <c r="C6203" s="4" t="s">
        <v>11914</v>
      </c>
      <c r="E6203" s="5">
        <v>1387</v>
      </c>
      <c r="G6203" s="5">
        <v>1387</v>
      </c>
      <c r="H6203" s="6">
        <v>593</v>
      </c>
      <c r="K6203" s="7">
        <v>0.45</v>
      </c>
      <c r="N6203" s="8" t="s">
        <v>17</v>
      </c>
      <c r="O6203" s="1" t="s">
        <v>21</v>
      </c>
      <c r="P6203" s="1" t="s">
        <v>11917</v>
      </c>
    </row>
    <row r="6204" spans="1:16" hidden="1" x14ac:dyDescent="0.3">
      <c r="A6204" t="s">
        <v>5310</v>
      </c>
      <c r="B6204" s="3" t="s">
        <v>11233</v>
      </c>
      <c r="C6204" s="4" t="s">
        <v>11914</v>
      </c>
      <c r="E6204" s="5">
        <v>612</v>
      </c>
      <c r="G6204" s="5">
        <v>612</v>
      </c>
      <c r="H6204" s="6">
        <v>284</v>
      </c>
      <c r="K6204" s="7">
        <v>0.55000000000000004</v>
      </c>
      <c r="N6204" s="8" t="s">
        <v>17</v>
      </c>
      <c r="O6204" s="1" t="s">
        <v>21</v>
      </c>
      <c r="P6204" s="1" t="s">
        <v>11917</v>
      </c>
    </row>
    <row r="6205" spans="1:16" hidden="1" x14ac:dyDescent="0.3">
      <c r="A6205" t="s">
        <v>5311</v>
      </c>
      <c r="B6205" s="3" t="s">
        <v>11234</v>
      </c>
      <c r="C6205" s="4" t="s">
        <v>11914</v>
      </c>
      <c r="E6205" s="5">
        <v>645</v>
      </c>
      <c r="G6205" s="5">
        <v>645</v>
      </c>
      <c r="H6205" s="6">
        <v>284</v>
      </c>
      <c r="K6205" s="7">
        <v>0.8</v>
      </c>
      <c r="N6205" s="8" t="s">
        <v>17</v>
      </c>
      <c r="O6205" s="1" t="s">
        <v>21</v>
      </c>
      <c r="P6205" s="1" t="s">
        <v>11917</v>
      </c>
    </row>
    <row r="6206" spans="1:16" hidden="1" x14ac:dyDescent="0.3">
      <c r="A6206" t="s">
        <v>5312</v>
      </c>
      <c r="B6206" s="3" t="s">
        <v>11235</v>
      </c>
      <c r="C6206" s="4" t="s">
        <v>11914</v>
      </c>
      <c r="E6206" s="5">
        <v>612</v>
      </c>
      <c r="G6206" s="5">
        <v>612</v>
      </c>
      <c r="H6206" s="6">
        <v>284</v>
      </c>
      <c r="K6206" s="7">
        <v>0.9</v>
      </c>
      <c r="N6206" s="8" t="s">
        <v>17</v>
      </c>
      <c r="O6206" s="1" t="s">
        <v>21</v>
      </c>
      <c r="P6206" s="1" t="s">
        <v>11917</v>
      </c>
    </row>
    <row r="6207" spans="1:16" hidden="1" x14ac:dyDescent="0.3">
      <c r="A6207" t="s">
        <v>5312</v>
      </c>
      <c r="B6207" s="3" t="s">
        <v>11236</v>
      </c>
      <c r="C6207" s="4" t="s">
        <v>11914</v>
      </c>
      <c r="E6207" s="5">
        <v>645</v>
      </c>
      <c r="G6207" s="5">
        <v>645</v>
      </c>
      <c r="H6207" s="6">
        <v>284</v>
      </c>
      <c r="K6207" s="7">
        <v>0.9</v>
      </c>
      <c r="N6207" s="8" t="s">
        <v>17</v>
      </c>
      <c r="O6207" s="1" t="s">
        <v>21</v>
      </c>
      <c r="P6207" s="1" t="s">
        <v>11917</v>
      </c>
    </row>
    <row r="6208" spans="1:16" hidden="1" x14ac:dyDescent="0.3">
      <c r="A6208" t="s">
        <v>5265</v>
      </c>
      <c r="B6208" s="3" t="s">
        <v>11237</v>
      </c>
      <c r="C6208" s="4" t="s">
        <v>11914</v>
      </c>
      <c r="E6208" s="5">
        <v>612</v>
      </c>
      <c r="G6208" s="5">
        <v>612</v>
      </c>
      <c r="H6208" s="6">
        <v>284</v>
      </c>
      <c r="K6208" s="7">
        <v>0.85</v>
      </c>
      <c r="N6208" s="8" t="s">
        <v>17</v>
      </c>
      <c r="O6208" s="1" t="s">
        <v>21</v>
      </c>
      <c r="P6208" s="1" t="s">
        <v>11917</v>
      </c>
    </row>
    <row r="6209" spans="1:16" hidden="1" x14ac:dyDescent="0.3">
      <c r="A6209" t="s">
        <v>3225</v>
      </c>
      <c r="B6209" s="3" t="s">
        <v>11238</v>
      </c>
      <c r="C6209" s="4" t="s">
        <v>11914</v>
      </c>
      <c r="E6209" s="5">
        <v>628</v>
      </c>
      <c r="G6209" s="5">
        <v>628</v>
      </c>
      <c r="H6209" s="6">
        <v>299</v>
      </c>
      <c r="K6209" s="7">
        <v>1.35</v>
      </c>
      <c r="N6209" s="8" t="s">
        <v>17</v>
      </c>
      <c r="O6209" s="1" t="s">
        <v>21</v>
      </c>
      <c r="P6209" s="1" t="s">
        <v>11917</v>
      </c>
    </row>
    <row r="6210" spans="1:16" hidden="1" x14ac:dyDescent="0.3">
      <c r="A6210" t="s">
        <v>5313</v>
      </c>
      <c r="B6210" s="3" t="s">
        <v>11239</v>
      </c>
      <c r="C6210" s="4" t="s">
        <v>11914</v>
      </c>
      <c r="E6210" s="5">
        <v>830</v>
      </c>
      <c r="G6210" s="5">
        <v>830</v>
      </c>
      <c r="H6210" s="6">
        <v>367</v>
      </c>
      <c r="K6210" s="7">
        <v>1.8</v>
      </c>
      <c r="N6210" s="8" t="s">
        <v>17</v>
      </c>
      <c r="O6210" s="1" t="s">
        <v>21</v>
      </c>
      <c r="P6210" s="1" t="s">
        <v>11917</v>
      </c>
    </row>
    <row r="6211" spans="1:16" hidden="1" x14ac:dyDescent="0.3">
      <c r="A6211" t="s">
        <v>5314</v>
      </c>
      <c r="B6211" s="3" t="s">
        <v>11240</v>
      </c>
      <c r="C6211" s="4" t="s">
        <v>11914</v>
      </c>
      <c r="E6211" s="5">
        <v>1447</v>
      </c>
      <c r="G6211" s="5">
        <v>1447</v>
      </c>
      <c r="H6211" s="6">
        <v>649</v>
      </c>
      <c r="K6211" s="7">
        <v>8</v>
      </c>
      <c r="N6211" s="8" t="s">
        <v>17</v>
      </c>
      <c r="O6211" s="1" t="s">
        <v>21</v>
      </c>
      <c r="P6211" s="1" t="s">
        <v>11917</v>
      </c>
    </row>
    <row r="6212" spans="1:16" hidden="1" x14ac:dyDescent="0.3">
      <c r="A6212" t="s">
        <v>5315</v>
      </c>
      <c r="B6212" s="3" t="s">
        <v>11241</v>
      </c>
      <c r="C6212" s="4" t="s">
        <v>11914</v>
      </c>
      <c r="E6212" s="5">
        <v>790</v>
      </c>
      <c r="G6212" s="5">
        <v>790</v>
      </c>
      <c r="H6212" s="6">
        <v>367</v>
      </c>
      <c r="K6212" s="7">
        <v>0.1</v>
      </c>
      <c r="N6212" s="8" t="s">
        <v>17</v>
      </c>
      <c r="O6212" s="1" t="s">
        <v>21</v>
      </c>
      <c r="P6212" s="1" t="s">
        <v>11917</v>
      </c>
    </row>
    <row r="6213" spans="1:16" hidden="1" x14ac:dyDescent="0.3">
      <c r="A6213" t="s">
        <v>5316</v>
      </c>
      <c r="B6213" s="3" t="s">
        <v>11242</v>
      </c>
      <c r="C6213" s="4" t="s">
        <v>11914</v>
      </c>
      <c r="E6213" s="5">
        <v>720</v>
      </c>
      <c r="G6213" s="5">
        <v>720</v>
      </c>
      <c r="H6213" s="6">
        <v>294</v>
      </c>
      <c r="K6213" s="7">
        <v>3.4</v>
      </c>
      <c r="N6213" s="8" t="s">
        <v>17</v>
      </c>
      <c r="O6213" s="1" t="s">
        <v>21</v>
      </c>
      <c r="P6213" s="1" t="s">
        <v>11917</v>
      </c>
    </row>
    <row r="6214" spans="1:16" hidden="1" x14ac:dyDescent="0.3">
      <c r="A6214" t="s">
        <v>5317</v>
      </c>
      <c r="B6214" s="3" t="s">
        <v>11243</v>
      </c>
      <c r="C6214" s="4" t="s">
        <v>11914</v>
      </c>
      <c r="E6214" s="5">
        <v>830</v>
      </c>
      <c r="G6214" s="5">
        <v>830</v>
      </c>
      <c r="H6214" s="6">
        <v>367</v>
      </c>
      <c r="K6214" s="7">
        <v>0.8</v>
      </c>
      <c r="N6214" s="8" t="s">
        <v>17</v>
      </c>
      <c r="O6214" s="1" t="s">
        <v>21</v>
      </c>
      <c r="P6214" s="1" t="s">
        <v>11917</v>
      </c>
    </row>
    <row r="6215" spans="1:16" hidden="1" x14ac:dyDescent="0.3">
      <c r="A6215" t="s">
        <v>5318</v>
      </c>
      <c r="B6215" s="3" t="s">
        <v>11244</v>
      </c>
      <c r="C6215" s="4" t="s">
        <v>11914</v>
      </c>
      <c r="E6215" s="5">
        <v>1170</v>
      </c>
      <c r="G6215" s="5">
        <v>1170</v>
      </c>
      <c r="H6215" s="6">
        <v>540</v>
      </c>
      <c r="K6215" s="7">
        <v>3.1</v>
      </c>
      <c r="N6215" s="8" t="s">
        <v>17</v>
      </c>
      <c r="O6215" s="1" t="s">
        <v>21</v>
      </c>
      <c r="P6215" s="1" t="s">
        <v>11917</v>
      </c>
    </row>
    <row r="6216" spans="1:16" hidden="1" x14ac:dyDescent="0.3">
      <c r="A6216" t="s">
        <v>5319</v>
      </c>
      <c r="B6216" s="3" t="s">
        <v>11245</v>
      </c>
      <c r="C6216" s="4" t="s">
        <v>11914</v>
      </c>
      <c r="E6216" s="5">
        <v>638</v>
      </c>
      <c r="G6216" s="5">
        <v>638</v>
      </c>
      <c r="H6216" s="6">
        <v>296</v>
      </c>
      <c r="K6216" s="7">
        <v>0.6</v>
      </c>
      <c r="N6216" s="8" t="s">
        <v>17</v>
      </c>
      <c r="O6216" s="1" t="s">
        <v>21</v>
      </c>
      <c r="P6216" s="1" t="s">
        <v>11917</v>
      </c>
    </row>
    <row r="6217" spans="1:16" hidden="1" x14ac:dyDescent="0.3">
      <c r="A6217" t="s">
        <v>5320</v>
      </c>
      <c r="B6217" s="3" t="s">
        <v>11246</v>
      </c>
      <c r="C6217" s="4" t="s">
        <v>11914</v>
      </c>
      <c r="E6217" s="5">
        <v>745</v>
      </c>
      <c r="G6217" s="5">
        <v>745</v>
      </c>
      <c r="H6217" s="6">
        <v>307</v>
      </c>
      <c r="K6217" s="7">
        <v>3.2</v>
      </c>
      <c r="N6217" s="8" t="s">
        <v>17</v>
      </c>
      <c r="O6217" s="1" t="s">
        <v>21</v>
      </c>
      <c r="P6217" s="1" t="s">
        <v>11917</v>
      </c>
    </row>
    <row r="6218" spans="1:16" hidden="1" x14ac:dyDescent="0.3">
      <c r="A6218" t="s">
        <v>5321</v>
      </c>
      <c r="B6218" s="3" t="s">
        <v>11247</v>
      </c>
      <c r="C6218" s="4" t="s">
        <v>11914</v>
      </c>
      <c r="E6218" s="5">
        <v>745</v>
      </c>
      <c r="G6218" s="5">
        <v>745</v>
      </c>
      <c r="H6218" s="6">
        <v>307</v>
      </c>
      <c r="K6218" s="7">
        <v>0.9</v>
      </c>
      <c r="N6218" s="8" t="s">
        <v>17</v>
      </c>
      <c r="O6218" s="1" t="s">
        <v>21</v>
      </c>
      <c r="P6218" s="1" t="s">
        <v>11917</v>
      </c>
    </row>
    <row r="6219" spans="1:16" hidden="1" x14ac:dyDescent="0.3">
      <c r="A6219" t="s">
        <v>5322</v>
      </c>
      <c r="B6219" s="3" t="s">
        <v>11248</v>
      </c>
      <c r="C6219" s="4" t="s">
        <v>11914</v>
      </c>
      <c r="E6219" s="5">
        <v>745</v>
      </c>
      <c r="G6219" s="5">
        <v>745</v>
      </c>
      <c r="H6219" s="6">
        <v>307</v>
      </c>
      <c r="K6219" s="7">
        <v>2.7</v>
      </c>
      <c r="N6219" s="8" t="s">
        <v>17</v>
      </c>
      <c r="O6219" s="1" t="s">
        <v>21</v>
      </c>
      <c r="P6219" s="1" t="s">
        <v>11917</v>
      </c>
    </row>
    <row r="6220" spans="1:16" hidden="1" x14ac:dyDescent="0.3">
      <c r="A6220" t="s">
        <v>4623</v>
      </c>
      <c r="B6220" s="3" t="s">
        <v>11249</v>
      </c>
      <c r="C6220" s="4" t="s">
        <v>11914</v>
      </c>
      <c r="E6220" s="5">
        <v>655</v>
      </c>
      <c r="G6220" s="5">
        <v>655</v>
      </c>
      <c r="H6220" s="6">
        <v>288</v>
      </c>
      <c r="K6220" s="7">
        <v>12.8</v>
      </c>
      <c r="N6220" s="8" t="s">
        <v>17</v>
      </c>
      <c r="O6220" s="1" t="s">
        <v>21</v>
      </c>
      <c r="P6220" s="1" t="s">
        <v>11917</v>
      </c>
    </row>
    <row r="6221" spans="1:16" hidden="1" x14ac:dyDescent="0.3">
      <c r="A6221" t="s">
        <v>5323</v>
      </c>
      <c r="B6221" s="3" t="s">
        <v>11250</v>
      </c>
      <c r="C6221" s="4" t="s">
        <v>11914</v>
      </c>
      <c r="E6221" s="5">
        <v>1485</v>
      </c>
      <c r="G6221" s="5">
        <v>1485</v>
      </c>
      <c r="H6221" s="6">
        <v>665</v>
      </c>
      <c r="K6221" s="7">
        <v>4.2</v>
      </c>
      <c r="N6221" s="8" t="s">
        <v>17</v>
      </c>
      <c r="O6221" s="1" t="s">
        <v>21</v>
      </c>
      <c r="P6221" s="1" t="s">
        <v>11917</v>
      </c>
    </row>
    <row r="6222" spans="1:16" hidden="1" x14ac:dyDescent="0.3">
      <c r="A6222" t="s">
        <v>5324</v>
      </c>
      <c r="B6222" s="3" t="s">
        <v>11251</v>
      </c>
      <c r="C6222" s="4" t="s">
        <v>11914</v>
      </c>
      <c r="E6222" s="5">
        <v>690</v>
      </c>
      <c r="G6222" s="5">
        <v>690</v>
      </c>
      <c r="H6222" s="6">
        <v>303</v>
      </c>
      <c r="K6222" s="7">
        <v>8.3000000000000007</v>
      </c>
      <c r="N6222" s="8" t="s">
        <v>17</v>
      </c>
      <c r="O6222" s="1" t="s">
        <v>21</v>
      </c>
      <c r="P6222" s="1" t="s">
        <v>11917</v>
      </c>
    </row>
    <row r="6223" spans="1:16" hidden="1" x14ac:dyDescent="0.3">
      <c r="A6223" t="s">
        <v>5325</v>
      </c>
      <c r="B6223" s="3" t="s">
        <v>11252</v>
      </c>
      <c r="C6223" s="4" t="s">
        <v>11914</v>
      </c>
      <c r="E6223" s="5">
        <v>720</v>
      </c>
      <c r="G6223" s="5">
        <v>720</v>
      </c>
      <c r="H6223" s="6">
        <v>294</v>
      </c>
      <c r="K6223" s="7">
        <v>3.4</v>
      </c>
      <c r="N6223" s="8" t="s">
        <v>17</v>
      </c>
      <c r="O6223" s="1" t="s">
        <v>21</v>
      </c>
      <c r="P6223" s="1" t="s">
        <v>11917</v>
      </c>
    </row>
    <row r="6224" spans="1:16" hidden="1" x14ac:dyDescent="0.3">
      <c r="A6224" t="s">
        <v>5326</v>
      </c>
      <c r="B6224" s="3" t="s">
        <v>11253</v>
      </c>
      <c r="C6224" s="4" t="s">
        <v>11914</v>
      </c>
      <c r="E6224" s="5">
        <v>720</v>
      </c>
      <c r="G6224" s="5">
        <v>720</v>
      </c>
      <c r="H6224" s="6">
        <v>294</v>
      </c>
      <c r="K6224" s="7">
        <v>1.9</v>
      </c>
      <c r="N6224" s="8" t="s">
        <v>17</v>
      </c>
      <c r="O6224" s="1" t="s">
        <v>21</v>
      </c>
      <c r="P6224" s="1" t="s">
        <v>11917</v>
      </c>
    </row>
    <row r="6225" spans="1:16" hidden="1" x14ac:dyDescent="0.3">
      <c r="A6225" t="s">
        <v>5325</v>
      </c>
      <c r="B6225" s="3" t="s">
        <v>11254</v>
      </c>
      <c r="C6225" s="4" t="s">
        <v>11914</v>
      </c>
      <c r="E6225" s="5">
        <v>682</v>
      </c>
      <c r="G6225" s="5">
        <v>682</v>
      </c>
      <c r="H6225" s="6">
        <v>294</v>
      </c>
      <c r="K6225" s="7">
        <v>0.9</v>
      </c>
      <c r="N6225" s="8" t="s">
        <v>17</v>
      </c>
      <c r="O6225" s="1" t="s">
        <v>21</v>
      </c>
      <c r="P6225" s="1" t="s">
        <v>11917</v>
      </c>
    </row>
    <row r="6226" spans="1:16" hidden="1" x14ac:dyDescent="0.3">
      <c r="A6226" t="s">
        <v>5327</v>
      </c>
      <c r="B6226" s="3" t="s">
        <v>11255</v>
      </c>
      <c r="C6226" s="4" t="s">
        <v>11914</v>
      </c>
      <c r="E6226" s="5">
        <v>720</v>
      </c>
      <c r="G6226" s="5">
        <v>720</v>
      </c>
      <c r="H6226" s="6">
        <v>294</v>
      </c>
      <c r="K6226" s="7">
        <v>0.8</v>
      </c>
      <c r="N6226" s="8" t="s">
        <v>17</v>
      </c>
      <c r="O6226" s="1" t="s">
        <v>21</v>
      </c>
      <c r="P6226" s="1" t="s">
        <v>11917</v>
      </c>
    </row>
    <row r="6227" spans="1:16" hidden="1" x14ac:dyDescent="0.3">
      <c r="A6227" t="s">
        <v>5328</v>
      </c>
      <c r="B6227" s="3" t="s">
        <v>11256</v>
      </c>
      <c r="C6227" s="4" t="s">
        <v>11914</v>
      </c>
      <c r="E6227" s="5">
        <v>790</v>
      </c>
      <c r="G6227" s="5">
        <v>790</v>
      </c>
      <c r="H6227" s="6">
        <v>367</v>
      </c>
      <c r="K6227" s="7">
        <v>0.7</v>
      </c>
      <c r="N6227" s="8" t="s">
        <v>17</v>
      </c>
      <c r="O6227" s="1" t="s">
        <v>21</v>
      </c>
      <c r="P6227" s="1" t="s">
        <v>11917</v>
      </c>
    </row>
    <row r="6228" spans="1:16" hidden="1" x14ac:dyDescent="0.3">
      <c r="A6228" t="s">
        <v>5329</v>
      </c>
      <c r="B6228" s="3" t="s">
        <v>11257</v>
      </c>
      <c r="C6228" s="4" t="s">
        <v>11914</v>
      </c>
      <c r="E6228" s="5">
        <v>2840</v>
      </c>
      <c r="G6228" s="5">
        <v>2840</v>
      </c>
      <c r="H6228" s="6">
        <v>570.86</v>
      </c>
      <c r="K6228" s="7">
        <v>1.75</v>
      </c>
      <c r="N6228" s="8" t="s">
        <v>17</v>
      </c>
      <c r="O6228" s="1" t="s">
        <v>21</v>
      </c>
      <c r="P6228" s="1" t="s">
        <v>11917</v>
      </c>
    </row>
    <row r="6229" spans="1:16" hidden="1" x14ac:dyDescent="0.3">
      <c r="A6229" t="s">
        <v>5330</v>
      </c>
      <c r="B6229" s="3" t="s">
        <v>11258</v>
      </c>
      <c r="C6229" s="4" t="s">
        <v>11914</v>
      </c>
      <c r="E6229" s="5">
        <v>1040</v>
      </c>
      <c r="G6229" s="5">
        <v>1040</v>
      </c>
      <c r="H6229" s="6">
        <v>448</v>
      </c>
      <c r="K6229" s="7">
        <v>0.55000000000000004</v>
      </c>
      <c r="N6229" s="8" t="s">
        <v>17</v>
      </c>
      <c r="O6229" s="1" t="s">
        <v>21</v>
      </c>
      <c r="P6229" s="1" t="s">
        <v>11917</v>
      </c>
    </row>
    <row r="6230" spans="1:16" hidden="1" x14ac:dyDescent="0.3">
      <c r="A6230" t="s">
        <v>5331</v>
      </c>
      <c r="B6230" s="3" t="s">
        <v>11259</v>
      </c>
      <c r="C6230" s="4" t="s">
        <v>11914</v>
      </c>
      <c r="E6230" s="5">
        <v>1138</v>
      </c>
      <c r="G6230" s="5">
        <v>1138</v>
      </c>
      <c r="H6230" s="6">
        <v>490</v>
      </c>
      <c r="K6230" s="7">
        <v>0.05</v>
      </c>
      <c r="N6230" s="8" t="s">
        <v>17</v>
      </c>
      <c r="O6230" s="1" t="s">
        <v>21</v>
      </c>
      <c r="P6230" s="1" t="s">
        <v>11917</v>
      </c>
    </row>
    <row r="6231" spans="1:16" hidden="1" x14ac:dyDescent="0.3">
      <c r="A6231" t="s">
        <v>5332</v>
      </c>
      <c r="B6231" s="3" t="s">
        <v>11260</v>
      </c>
      <c r="C6231" s="4" t="s">
        <v>11914</v>
      </c>
      <c r="E6231" s="5">
        <v>1207</v>
      </c>
      <c r="G6231" s="5">
        <v>1207</v>
      </c>
      <c r="H6231" s="6">
        <v>490</v>
      </c>
      <c r="K6231" s="7">
        <v>2.1</v>
      </c>
      <c r="N6231" s="8" t="s">
        <v>17</v>
      </c>
      <c r="O6231" s="1" t="s">
        <v>21</v>
      </c>
      <c r="P6231" s="1" t="s">
        <v>11917</v>
      </c>
    </row>
    <row r="6232" spans="1:16" hidden="1" x14ac:dyDescent="0.3">
      <c r="A6232" t="s">
        <v>5333</v>
      </c>
      <c r="B6232" s="3" t="s">
        <v>11261</v>
      </c>
      <c r="C6232" s="4" t="s">
        <v>11914</v>
      </c>
      <c r="E6232" s="5">
        <v>1207</v>
      </c>
      <c r="G6232" s="5">
        <v>1207</v>
      </c>
      <c r="H6232" s="6">
        <v>490</v>
      </c>
      <c r="K6232" s="7">
        <v>1</v>
      </c>
      <c r="N6232" s="8" t="s">
        <v>17</v>
      </c>
      <c r="O6232" s="1" t="s">
        <v>21</v>
      </c>
      <c r="P6232" s="1" t="s">
        <v>11917</v>
      </c>
    </row>
    <row r="6233" spans="1:16" hidden="1" x14ac:dyDescent="0.3">
      <c r="A6233" t="s">
        <v>5334</v>
      </c>
      <c r="B6233" s="3" t="s">
        <v>11262</v>
      </c>
      <c r="C6233" s="4" t="s">
        <v>11914</v>
      </c>
      <c r="E6233" s="5">
        <v>1207</v>
      </c>
      <c r="G6233" s="5">
        <v>1207</v>
      </c>
      <c r="H6233" s="6">
        <v>490</v>
      </c>
      <c r="K6233" s="7">
        <v>2.7</v>
      </c>
      <c r="N6233" s="8" t="s">
        <v>17</v>
      </c>
      <c r="O6233" s="1" t="s">
        <v>21</v>
      </c>
      <c r="P6233" s="1" t="s">
        <v>11917</v>
      </c>
    </row>
    <row r="6234" spans="1:16" hidden="1" x14ac:dyDescent="0.3">
      <c r="A6234" t="s">
        <v>5335</v>
      </c>
      <c r="B6234" s="3" t="s">
        <v>11263</v>
      </c>
      <c r="C6234" s="4" t="s">
        <v>11914</v>
      </c>
      <c r="E6234" s="5">
        <v>1138</v>
      </c>
      <c r="G6234" s="5">
        <v>1138</v>
      </c>
      <c r="H6234" s="6">
        <v>490</v>
      </c>
      <c r="K6234" s="7">
        <v>0.55000000000000004</v>
      </c>
      <c r="N6234" s="8" t="s">
        <v>17</v>
      </c>
      <c r="O6234" s="1" t="s">
        <v>21</v>
      </c>
      <c r="P6234" s="1" t="s">
        <v>11917</v>
      </c>
    </row>
    <row r="6235" spans="1:16" hidden="1" x14ac:dyDescent="0.3">
      <c r="A6235" t="s">
        <v>5336</v>
      </c>
      <c r="B6235" s="3" t="s">
        <v>11264</v>
      </c>
      <c r="C6235" s="4" t="s">
        <v>11914</v>
      </c>
      <c r="E6235" s="5">
        <v>2360</v>
      </c>
      <c r="G6235" s="5">
        <v>2360</v>
      </c>
      <c r="H6235" s="6">
        <v>570.86</v>
      </c>
      <c r="K6235" s="7">
        <v>1.75</v>
      </c>
      <c r="N6235" s="8" t="s">
        <v>17</v>
      </c>
      <c r="O6235" s="1" t="s">
        <v>21</v>
      </c>
      <c r="P6235" s="1" t="s">
        <v>11917</v>
      </c>
    </row>
    <row r="6236" spans="1:16" hidden="1" x14ac:dyDescent="0.3">
      <c r="A6236" t="s">
        <v>5337</v>
      </c>
      <c r="B6236" s="3" t="s">
        <v>11265</v>
      </c>
      <c r="C6236" s="4" t="s">
        <v>11914</v>
      </c>
      <c r="E6236" s="5">
        <v>2063</v>
      </c>
      <c r="G6236" s="5">
        <v>2063</v>
      </c>
      <c r="H6236" s="6">
        <v>870</v>
      </c>
      <c r="K6236" s="7">
        <v>0.6</v>
      </c>
      <c r="N6236" s="8" t="s">
        <v>17</v>
      </c>
      <c r="O6236" s="1" t="s">
        <v>21</v>
      </c>
      <c r="P6236" s="1" t="s">
        <v>11917</v>
      </c>
    </row>
    <row r="6237" spans="1:16" hidden="1" x14ac:dyDescent="0.3">
      <c r="A6237" t="s">
        <v>5338</v>
      </c>
      <c r="B6237" s="3" t="s">
        <v>11266</v>
      </c>
      <c r="C6237" s="4" t="s">
        <v>11914</v>
      </c>
      <c r="E6237" s="5">
        <v>2217</v>
      </c>
      <c r="G6237" s="5">
        <v>2217</v>
      </c>
      <c r="H6237" s="6">
        <v>870</v>
      </c>
      <c r="K6237" s="7">
        <v>2.2999999999999998</v>
      </c>
      <c r="N6237" s="8" t="s">
        <v>17</v>
      </c>
      <c r="O6237" s="1" t="s">
        <v>21</v>
      </c>
      <c r="P6237" s="1" t="s">
        <v>11917</v>
      </c>
    </row>
    <row r="6238" spans="1:16" hidden="1" x14ac:dyDescent="0.3">
      <c r="A6238" t="s">
        <v>5339</v>
      </c>
      <c r="B6238" s="3" t="s">
        <v>11267</v>
      </c>
      <c r="C6238" s="4" t="s">
        <v>11914</v>
      </c>
      <c r="E6238" s="5">
        <v>2063</v>
      </c>
      <c r="G6238" s="5">
        <v>2063</v>
      </c>
      <c r="H6238" s="6">
        <v>870</v>
      </c>
      <c r="K6238" s="7">
        <v>0.6</v>
      </c>
      <c r="N6238" s="8" t="s">
        <v>17</v>
      </c>
      <c r="O6238" s="1" t="s">
        <v>21</v>
      </c>
      <c r="P6238" s="1" t="s">
        <v>11917</v>
      </c>
    </row>
    <row r="6239" spans="1:16" hidden="1" x14ac:dyDescent="0.3">
      <c r="A6239" t="s">
        <v>5340</v>
      </c>
      <c r="B6239" s="3" t="s">
        <v>11268</v>
      </c>
      <c r="C6239" s="4" t="s">
        <v>11914</v>
      </c>
      <c r="E6239" s="5">
        <v>2499</v>
      </c>
      <c r="G6239" s="5">
        <v>2499</v>
      </c>
      <c r="H6239" s="6">
        <v>570.86</v>
      </c>
      <c r="K6239" s="7">
        <v>1.75</v>
      </c>
      <c r="N6239" s="8" t="s">
        <v>17</v>
      </c>
      <c r="O6239" s="1" t="s">
        <v>21</v>
      </c>
      <c r="P6239" s="1" t="s">
        <v>11917</v>
      </c>
    </row>
    <row r="6240" spans="1:16" hidden="1" x14ac:dyDescent="0.3">
      <c r="A6240" t="s">
        <v>5341</v>
      </c>
      <c r="B6240" s="3" t="s">
        <v>11269</v>
      </c>
      <c r="C6240" s="4" t="s">
        <v>11914</v>
      </c>
      <c r="E6240" s="5">
        <v>1040</v>
      </c>
      <c r="G6240" s="5">
        <v>1040</v>
      </c>
      <c r="H6240" s="6">
        <v>450</v>
      </c>
      <c r="K6240" s="7">
        <v>9.5</v>
      </c>
      <c r="N6240" s="8" t="s">
        <v>17</v>
      </c>
      <c r="O6240" s="1" t="s">
        <v>21</v>
      </c>
      <c r="P6240" s="1" t="s">
        <v>11917</v>
      </c>
    </row>
    <row r="6241" spans="1:16" hidden="1" x14ac:dyDescent="0.3">
      <c r="A6241" t="s">
        <v>5342</v>
      </c>
      <c r="B6241" s="3" t="s">
        <v>11270</v>
      </c>
      <c r="C6241" s="4" t="s">
        <v>11914</v>
      </c>
      <c r="E6241" s="5">
        <v>3549</v>
      </c>
      <c r="G6241" s="5">
        <v>3549</v>
      </c>
      <c r="H6241" s="6">
        <v>1249</v>
      </c>
      <c r="K6241" s="7">
        <v>7</v>
      </c>
      <c r="N6241" s="8" t="s">
        <v>17</v>
      </c>
      <c r="O6241" s="1" t="s">
        <v>21</v>
      </c>
      <c r="P6241" s="1" t="s">
        <v>11917</v>
      </c>
    </row>
    <row r="6242" spans="1:16" hidden="1" x14ac:dyDescent="0.3">
      <c r="A6242" t="s">
        <v>5343</v>
      </c>
      <c r="B6242" s="3" t="s">
        <v>11271</v>
      </c>
      <c r="C6242" s="4" t="s">
        <v>11914</v>
      </c>
      <c r="E6242" s="5">
        <v>615</v>
      </c>
      <c r="G6242" s="5">
        <v>615</v>
      </c>
      <c r="H6242" s="6">
        <v>270</v>
      </c>
      <c r="K6242" s="7">
        <v>8.1999999999999993</v>
      </c>
      <c r="N6242" s="8" t="s">
        <v>17</v>
      </c>
      <c r="O6242" s="1" t="s">
        <v>21</v>
      </c>
      <c r="P6242" s="1" t="s">
        <v>11917</v>
      </c>
    </row>
    <row r="6243" spans="1:16" hidden="1" x14ac:dyDescent="0.3">
      <c r="A6243" t="s">
        <v>5329</v>
      </c>
      <c r="B6243" s="3" t="s">
        <v>11272</v>
      </c>
      <c r="C6243" s="4" t="s">
        <v>11914</v>
      </c>
      <c r="E6243" s="5">
        <v>2623</v>
      </c>
      <c r="G6243" s="5">
        <v>2623</v>
      </c>
      <c r="H6243" s="6">
        <v>999</v>
      </c>
      <c r="K6243" s="7">
        <v>5.25</v>
      </c>
      <c r="N6243" s="8" t="s">
        <v>17</v>
      </c>
      <c r="O6243" s="1" t="s">
        <v>21</v>
      </c>
      <c r="P6243" s="1" t="s">
        <v>11917</v>
      </c>
    </row>
    <row r="6244" spans="1:16" hidden="1" x14ac:dyDescent="0.3">
      <c r="A6244" t="s">
        <v>5344</v>
      </c>
      <c r="B6244" s="3" t="s">
        <v>11273</v>
      </c>
      <c r="C6244" s="4" t="s">
        <v>11914</v>
      </c>
      <c r="E6244" s="5">
        <v>2840</v>
      </c>
      <c r="G6244" s="5">
        <v>2840</v>
      </c>
      <c r="H6244" s="6">
        <v>999</v>
      </c>
      <c r="K6244" s="7">
        <v>7</v>
      </c>
      <c r="N6244" s="8" t="s">
        <v>17</v>
      </c>
      <c r="O6244" s="1" t="s">
        <v>21</v>
      </c>
      <c r="P6244" s="1" t="s">
        <v>11917</v>
      </c>
    </row>
    <row r="6245" spans="1:16" hidden="1" x14ac:dyDescent="0.3">
      <c r="A6245" t="s">
        <v>5345</v>
      </c>
      <c r="B6245" s="3" t="s">
        <v>11274</v>
      </c>
      <c r="C6245" s="4" t="s">
        <v>11914</v>
      </c>
      <c r="E6245" s="5">
        <v>2623</v>
      </c>
      <c r="G6245" s="5">
        <v>2623</v>
      </c>
      <c r="H6245" s="6">
        <v>570.86</v>
      </c>
      <c r="K6245" s="7">
        <v>1.75</v>
      </c>
      <c r="N6245" s="8" t="s">
        <v>17</v>
      </c>
      <c r="O6245" s="1" t="s">
        <v>21</v>
      </c>
      <c r="P6245" s="1" t="s">
        <v>11917</v>
      </c>
    </row>
    <row r="6246" spans="1:16" hidden="1" x14ac:dyDescent="0.3">
      <c r="A6246" t="s">
        <v>5346</v>
      </c>
      <c r="B6246" s="3" t="s">
        <v>11275</v>
      </c>
      <c r="C6246" s="4" t="s">
        <v>11914</v>
      </c>
      <c r="E6246" s="5">
        <v>2840</v>
      </c>
      <c r="G6246" s="5">
        <v>2840</v>
      </c>
      <c r="H6246" s="6">
        <v>999</v>
      </c>
      <c r="K6246" s="7">
        <v>7</v>
      </c>
      <c r="N6246" s="8" t="s">
        <v>17</v>
      </c>
      <c r="O6246" s="1" t="s">
        <v>21</v>
      </c>
      <c r="P6246" s="1" t="s">
        <v>11917</v>
      </c>
    </row>
    <row r="6247" spans="1:16" hidden="1" x14ac:dyDescent="0.3">
      <c r="A6247" t="s">
        <v>5347</v>
      </c>
      <c r="B6247" s="3" t="s">
        <v>11276</v>
      </c>
      <c r="C6247" s="4" t="s">
        <v>11914</v>
      </c>
      <c r="E6247" s="5">
        <v>2338</v>
      </c>
      <c r="G6247" s="5">
        <v>2338</v>
      </c>
      <c r="H6247" s="6">
        <v>921</v>
      </c>
      <c r="K6247" s="7">
        <v>5.4</v>
      </c>
      <c r="N6247" s="8" t="s">
        <v>17</v>
      </c>
      <c r="O6247" s="1" t="s">
        <v>21</v>
      </c>
      <c r="P6247" s="1" t="s">
        <v>11917</v>
      </c>
    </row>
    <row r="6248" spans="1:16" hidden="1" x14ac:dyDescent="0.3">
      <c r="A6248" t="s">
        <v>4529</v>
      </c>
      <c r="B6248" s="3" t="s">
        <v>11277</v>
      </c>
      <c r="C6248" s="4" t="s">
        <v>11914</v>
      </c>
      <c r="E6248" s="5">
        <v>2360</v>
      </c>
      <c r="G6248" s="5">
        <v>2360</v>
      </c>
      <c r="H6248" s="6">
        <v>899</v>
      </c>
      <c r="K6248" s="7">
        <v>7</v>
      </c>
      <c r="N6248" s="8" t="s">
        <v>17</v>
      </c>
      <c r="O6248" s="1" t="s">
        <v>21</v>
      </c>
      <c r="P6248" s="1" t="s">
        <v>11917</v>
      </c>
    </row>
    <row r="6249" spans="1:16" hidden="1" x14ac:dyDescent="0.3">
      <c r="A6249" t="s">
        <v>4529</v>
      </c>
      <c r="B6249" s="3" t="s">
        <v>11278</v>
      </c>
      <c r="C6249" s="4" t="s">
        <v>11914</v>
      </c>
      <c r="E6249" s="5">
        <v>2360</v>
      </c>
      <c r="G6249" s="5">
        <v>2360</v>
      </c>
      <c r="H6249" s="6">
        <v>570.86</v>
      </c>
      <c r="K6249" s="7">
        <v>1.75</v>
      </c>
      <c r="N6249" s="8" t="s">
        <v>17</v>
      </c>
      <c r="O6249" s="1" t="s">
        <v>21</v>
      </c>
      <c r="P6249" s="1" t="s">
        <v>11917</v>
      </c>
    </row>
    <row r="6250" spans="1:16" hidden="1" x14ac:dyDescent="0.3">
      <c r="A6250" t="s">
        <v>5348</v>
      </c>
      <c r="B6250" s="3" t="s">
        <v>11279</v>
      </c>
      <c r="C6250" s="4" t="s">
        <v>11914</v>
      </c>
      <c r="E6250" s="5">
        <v>2675</v>
      </c>
      <c r="G6250" s="5">
        <v>2675</v>
      </c>
      <c r="H6250" s="6">
        <v>570.86</v>
      </c>
      <c r="K6250" s="7">
        <v>1.75</v>
      </c>
      <c r="N6250" s="8" t="s">
        <v>17</v>
      </c>
      <c r="O6250" s="1" t="s">
        <v>21</v>
      </c>
      <c r="P6250" s="1" t="s">
        <v>11917</v>
      </c>
    </row>
    <row r="6251" spans="1:16" hidden="1" x14ac:dyDescent="0.3">
      <c r="A6251" t="s">
        <v>5349</v>
      </c>
      <c r="B6251" s="3" t="s">
        <v>11280</v>
      </c>
      <c r="C6251" s="4" t="s">
        <v>11914</v>
      </c>
      <c r="E6251" s="5">
        <v>2360</v>
      </c>
      <c r="G6251" s="5">
        <v>2360</v>
      </c>
      <c r="H6251" s="6">
        <v>570.86</v>
      </c>
      <c r="K6251" s="7">
        <v>1.75</v>
      </c>
      <c r="N6251" s="8" t="s">
        <v>17</v>
      </c>
      <c r="O6251" s="1" t="s">
        <v>21</v>
      </c>
      <c r="P6251" s="1" t="s">
        <v>11917</v>
      </c>
    </row>
    <row r="6252" spans="1:16" hidden="1" x14ac:dyDescent="0.3">
      <c r="A6252" t="s">
        <v>5350</v>
      </c>
      <c r="B6252" s="3" t="s">
        <v>11281</v>
      </c>
      <c r="C6252" s="4" t="s">
        <v>11914</v>
      </c>
      <c r="E6252" s="5">
        <v>2472</v>
      </c>
      <c r="G6252" s="5">
        <v>2472</v>
      </c>
      <c r="H6252" s="6">
        <v>973</v>
      </c>
      <c r="K6252" s="7">
        <v>3.8</v>
      </c>
      <c r="N6252" s="8" t="s">
        <v>17</v>
      </c>
      <c r="O6252" s="1" t="s">
        <v>21</v>
      </c>
      <c r="P6252" s="1" t="s">
        <v>11917</v>
      </c>
    </row>
    <row r="6253" spans="1:16" hidden="1" x14ac:dyDescent="0.3">
      <c r="A6253" t="s">
        <v>5351</v>
      </c>
      <c r="B6253" s="3" t="s">
        <v>11282</v>
      </c>
      <c r="C6253" s="4" t="s">
        <v>11914</v>
      </c>
      <c r="E6253" s="5">
        <v>2306</v>
      </c>
      <c r="G6253" s="5">
        <v>2306</v>
      </c>
      <c r="H6253" s="6">
        <v>973</v>
      </c>
      <c r="K6253" s="7">
        <v>1.8</v>
      </c>
      <c r="N6253" s="8" t="s">
        <v>17</v>
      </c>
      <c r="O6253" s="1" t="s">
        <v>21</v>
      </c>
      <c r="P6253" s="1" t="s">
        <v>11917</v>
      </c>
    </row>
    <row r="6254" spans="1:16" hidden="1" x14ac:dyDescent="0.3">
      <c r="A6254" t="s">
        <v>5352</v>
      </c>
      <c r="B6254" s="3" t="s">
        <v>11283</v>
      </c>
      <c r="C6254" s="4" t="s">
        <v>11914</v>
      </c>
      <c r="E6254" s="5">
        <v>2063</v>
      </c>
      <c r="G6254" s="5">
        <v>2063</v>
      </c>
      <c r="H6254" s="6">
        <v>870</v>
      </c>
      <c r="K6254" s="7">
        <v>0.4</v>
      </c>
      <c r="N6254" s="8" t="s">
        <v>17</v>
      </c>
      <c r="O6254" s="1" t="s">
        <v>21</v>
      </c>
      <c r="P6254" s="1" t="s">
        <v>11917</v>
      </c>
    </row>
    <row r="6255" spans="1:16" hidden="1" x14ac:dyDescent="0.3">
      <c r="A6255" t="s">
        <v>5353</v>
      </c>
      <c r="B6255" s="3" t="s">
        <v>11284</v>
      </c>
      <c r="C6255" s="4" t="s">
        <v>11914</v>
      </c>
      <c r="E6255" s="5">
        <v>705</v>
      </c>
      <c r="G6255" s="5">
        <v>705</v>
      </c>
      <c r="H6255" s="6">
        <v>319</v>
      </c>
      <c r="K6255" s="7">
        <v>1.2</v>
      </c>
      <c r="N6255" s="8" t="s">
        <v>17</v>
      </c>
      <c r="O6255" s="1" t="s">
        <v>21</v>
      </c>
      <c r="P6255" s="1" t="s">
        <v>11917</v>
      </c>
    </row>
    <row r="6256" spans="1:16" hidden="1" x14ac:dyDescent="0.3">
      <c r="A6256" t="s">
        <v>5354</v>
      </c>
      <c r="B6256" s="3" t="s">
        <v>11285</v>
      </c>
      <c r="C6256" s="4" t="s">
        <v>11914</v>
      </c>
      <c r="E6256" s="5">
        <v>841</v>
      </c>
      <c r="G6256" s="5">
        <v>841</v>
      </c>
      <c r="H6256" s="6">
        <v>358</v>
      </c>
      <c r="K6256" s="7">
        <v>0.2</v>
      </c>
      <c r="N6256" s="8" t="s">
        <v>17</v>
      </c>
      <c r="O6256" s="1" t="s">
        <v>21</v>
      </c>
      <c r="P6256" s="1" t="s">
        <v>11917</v>
      </c>
    </row>
    <row r="6257" spans="1:16" hidden="1" x14ac:dyDescent="0.3">
      <c r="A6257" t="s">
        <v>2496</v>
      </c>
      <c r="B6257" s="3" t="s">
        <v>11286</v>
      </c>
      <c r="C6257" s="4" t="s">
        <v>11914</v>
      </c>
      <c r="E6257" s="5">
        <v>2184</v>
      </c>
      <c r="G6257" s="5">
        <v>2184</v>
      </c>
      <c r="H6257" s="6">
        <v>973</v>
      </c>
      <c r="K6257" s="7">
        <v>3.5</v>
      </c>
      <c r="N6257" s="8" t="s">
        <v>17</v>
      </c>
      <c r="O6257" s="1" t="s">
        <v>21</v>
      </c>
      <c r="P6257" s="1" t="s">
        <v>11917</v>
      </c>
    </row>
    <row r="6258" spans="1:16" hidden="1" x14ac:dyDescent="0.3">
      <c r="A6258" t="s">
        <v>2496</v>
      </c>
      <c r="B6258" s="3" t="s">
        <v>8358</v>
      </c>
      <c r="C6258" s="4" t="s">
        <v>11914</v>
      </c>
      <c r="E6258" s="5">
        <v>2305</v>
      </c>
      <c r="G6258" s="5">
        <v>2305</v>
      </c>
      <c r="H6258" s="6">
        <v>973</v>
      </c>
      <c r="K6258" s="7">
        <v>3.7</v>
      </c>
      <c r="N6258" s="8" t="s">
        <v>17</v>
      </c>
      <c r="O6258" s="1" t="s">
        <v>21</v>
      </c>
      <c r="P6258" s="1" t="s">
        <v>11917</v>
      </c>
    </row>
    <row r="6259" spans="1:16" hidden="1" x14ac:dyDescent="0.3">
      <c r="A6259" t="s">
        <v>2496</v>
      </c>
      <c r="B6259" s="3" t="s">
        <v>11287</v>
      </c>
      <c r="C6259" s="4" t="s">
        <v>11914</v>
      </c>
      <c r="E6259" s="5">
        <v>2472</v>
      </c>
      <c r="G6259" s="5">
        <v>2472</v>
      </c>
      <c r="H6259" s="6">
        <v>973</v>
      </c>
      <c r="K6259" s="7">
        <v>1.05</v>
      </c>
      <c r="N6259" s="8" t="s">
        <v>17</v>
      </c>
      <c r="O6259" s="1" t="s">
        <v>21</v>
      </c>
      <c r="P6259" s="1" t="s">
        <v>11917</v>
      </c>
    </row>
    <row r="6260" spans="1:16" hidden="1" x14ac:dyDescent="0.3">
      <c r="A6260" t="s">
        <v>5355</v>
      </c>
      <c r="B6260" s="3" t="s">
        <v>11288</v>
      </c>
      <c r="C6260" s="4" t="s">
        <v>11914</v>
      </c>
      <c r="E6260" s="5">
        <v>2306</v>
      </c>
      <c r="G6260" s="5">
        <v>2306</v>
      </c>
      <c r="H6260" s="6">
        <v>973</v>
      </c>
      <c r="K6260" s="7">
        <v>3</v>
      </c>
      <c r="N6260" s="8" t="s">
        <v>17</v>
      </c>
      <c r="O6260" s="1" t="s">
        <v>21</v>
      </c>
      <c r="P6260" s="1" t="s">
        <v>11917</v>
      </c>
    </row>
    <row r="6261" spans="1:16" s="9" customFormat="1" x14ac:dyDescent="0.3">
      <c r="A6261" s="9" t="s">
        <v>5356</v>
      </c>
      <c r="B6261" s="13" t="s">
        <v>11289</v>
      </c>
      <c r="C6261" s="14" t="s">
        <v>11914</v>
      </c>
      <c r="D6261" s="9">
        <v>3880</v>
      </c>
      <c r="E6261" s="15">
        <v>2472</v>
      </c>
      <c r="G6261" s="15">
        <v>2472</v>
      </c>
      <c r="H6261" s="16">
        <v>973</v>
      </c>
      <c r="J6261" s="9">
        <v>2.35</v>
      </c>
      <c r="K6261" s="17">
        <v>2.2999999999999998</v>
      </c>
      <c r="N6261" s="18" t="s">
        <v>17</v>
      </c>
      <c r="O6261" s="19" t="s">
        <v>21</v>
      </c>
      <c r="P6261" s="19" t="s">
        <v>11917</v>
      </c>
    </row>
    <row r="6262" spans="1:16" hidden="1" x14ac:dyDescent="0.3">
      <c r="A6262" t="s">
        <v>2495</v>
      </c>
      <c r="B6262" s="3" t="s">
        <v>8357</v>
      </c>
      <c r="C6262" s="4" t="s">
        <v>11914</v>
      </c>
      <c r="E6262" s="5">
        <v>970</v>
      </c>
      <c r="G6262" s="5">
        <v>970</v>
      </c>
      <c r="H6262" s="6">
        <v>409</v>
      </c>
      <c r="K6262" s="7">
        <v>0.15</v>
      </c>
      <c r="N6262" s="8" t="s">
        <v>17</v>
      </c>
      <c r="O6262" s="1" t="s">
        <v>21</v>
      </c>
      <c r="P6262" s="1" t="s">
        <v>11917</v>
      </c>
    </row>
    <row r="6263" spans="1:16" hidden="1" x14ac:dyDescent="0.3">
      <c r="A6263" t="s">
        <v>5357</v>
      </c>
      <c r="B6263" s="3" t="s">
        <v>11290</v>
      </c>
      <c r="C6263" s="4" t="s">
        <v>11914</v>
      </c>
      <c r="E6263" s="5">
        <v>1032</v>
      </c>
      <c r="G6263" s="5">
        <v>1032</v>
      </c>
      <c r="H6263" s="6">
        <v>409</v>
      </c>
      <c r="K6263" s="7">
        <v>12.8</v>
      </c>
      <c r="N6263" s="8" t="s">
        <v>17</v>
      </c>
      <c r="O6263" s="1" t="s">
        <v>21</v>
      </c>
      <c r="P6263" s="1" t="s">
        <v>11917</v>
      </c>
    </row>
    <row r="6264" spans="1:16" hidden="1" x14ac:dyDescent="0.3">
      <c r="A6264" t="s">
        <v>5358</v>
      </c>
      <c r="B6264" s="3" t="s">
        <v>11291</v>
      </c>
      <c r="C6264" s="4" t="s">
        <v>11914</v>
      </c>
      <c r="E6264" s="5">
        <v>892</v>
      </c>
      <c r="G6264" s="5">
        <v>892</v>
      </c>
      <c r="H6264" s="6">
        <v>399</v>
      </c>
      <c r="K6264" s="7">
        <v>1</v>
      </c>
      <c r="N6264" s="8" t="s">
        <v>17</v>
      </c>
      <c r="O6264" s="1" t="s">
        <v>21</v>
      </c>
      <c r="P6264" s="1" t="s">
        <v>11917</v>
      </c>
    </row>
    <row r="6265" spans="1:16" hidden="1" x14ac:dyDescent="0.3">
      <c r="A6265" t="s">
        <v>5359</v>
      </c>
      <c r="B6265" s="3" t="s">
        <v>11292</v>
      </c>
      <c r="C6265" s="4" t="s">
        <v>11914</v>
      </c>
      <c r="E6265" s="5">
        <v>892</v>
      </c>
      <c r="G6265" s="5">
        <v>892</v>
      </c>
      <c r="H6265" s="6">
        <v>399</v>
      </c>
      <c r="K6265" s="7">
        <v>16</v>
      </c>
      <c r="N6265" s="8" t="s">
        <v>17</v>
      </c>
      <c r="O6265" s="1" t="s">
        <v>21</v>
      </c>
      <c r="P6265" s="1" t="s">
        <v>11917</v>
      </c>
    </row>
    <row r="6266" spans="1:16" hidden="1" x14ac:dyDescent="0.3">
      <c r="A6266" t="s">
        <v>5360</v>
      </c>
      <c r="B6266" s="3" t="s">
        <v>11293</v>
      </c>
      <c r="C6266" s="4" t="s">
        <v>11914</v>
      </c>
      <c r="E6266" s="5">
        <v>892</v>
      </c>
      <c r="G6266" s="5">
        <v>892</v>
      </c>
      <c r="H6266" s="6">
        <v>399</v>
      </c>
      <c r="K6266" s="7">
        <v>16</v>
      </c>
      <c r="N6266" s="8" t="s">
        <v>17</v>
      </c>
      <c r="O6266" s="1" t="s">
        <v>21</v>
      </c>
      <c r="P6266" s="1" t="s">
        <v>11917</v>
      </c>
    </row>
    <row r="6267" spans="1:16" s="9" customFormat="1" x14ac:dyDescent="0.3">
      <c r="A6267" s="9" t="s">
        <v>5361</v>
      </c>
      <c r="B6267" s="13" t="s">
        <v>11294</v>
      </c>
      <c r="C6267" s="14" t="s">
        <v>11914</v>
      </c>
      <c r="D6267" s="9">
        <v>1380</v>
      </c>
      <c r="E6267" s="15">
        <v>1110</v>
      </c>
      <c r="G6267" s="15">
        <v>1110</v>
      </c>
      <c r="H6267" s="16">
        <v>448</v>
      </c>
      <c r="J6267" s="9">
        <v>4.05</v>
      </c>
      <c r="K6267" s="17">
        <v>9.3000000000000007</v>
      </c>
      <c r="N6267" s="18" t="s">
        <v>17</v>
      </c>
      <c r="O6267" s="19" t="s">
        <v>21</v>
      </c>
      <c r="P6267" s="19" t="s">
        <v>11917</v>
      </c>
    </row>
    <row r="6268" spans="1:16" hidden="1" x14ac:dyDescent="0.3">
      <c r="A6268" t="s">
        <v>5362</v>
      </c>
      <c r="B6268" s="3" t="s">
        <v>11295</v>
      </c>
      <c r="C6268" s="4" t="s">
        <v>11914</v>
      </c>
      <c r="E6268" s="5">
        <v>670</v>
      </c>
      <c r="G6268" s="5">
        <v>670</v>
      </c>
      <c r="H6268" s="6">
        <v>293</v>
      </c>
      <c r="K6268" s="7">
        <v>6.5</v>
      </c>
      <c r="N6268" s="8" t="s">
        <v>17</v>
      </c>
      <c r="O6268" s="1" t="s">
        <v>21</v>
      </c>
      <c r="P6268" s="1" t="s">
        <v>11917</v>
      </c>
    </row>
    <row r="6269" spans="1:16" s="9" customFormat="1" x14ac:dyDescent="0.3">
      <c r="A6269" s="9" t="s">
        <v>5363</v>
      </c>
      <c r="B6269" s="13" t="s">
        <v>11296</v>
      </c>
      <c r="C6269" s="14" t="s">
        <v>11914</v>
      </c>
      <c r="D6269" s="9">
        <v>1380</v>
      </c>
      <c r="E6269" s="15">
        <v>1110</v>
      </c>
      <c r="G6269" s="15">
        <v>1110</v>
      </c>
      <c r="H6269" s="16">
        <v>448</v>
      </c>
      <c r="J6269" s="9">
        <v>1.7</v>
      </c>
      <c r="K6269" s="17">
        <v>4.25</v>
      </c>
      <c r="N6269" s="18" t="s">
        <v>17</v>
      </c>
      <c r="O6269" s="19" t="s">
        <v>21</v>
      </c>
      <c r="P6269" s="19" t="s">
        <v>11917</v>
      </c>
    </row>
    <row r="6270" spans="1:16" hidden="1" x14ac:dyDescent="0.3">
      <c r="A6270" t="s">
        <v>5364</v>
      </c>
      <c r="B6270" s="3" t="s">
        <v>11297</v>
      </c>
      <c r="C6270" s="4" t="s">
        <v>11914</v>
      </c>
      <c r="E6270" s="5">
        <v>1165</v>
      </c>
      <c r="G6270" s="5">
        <v>1165</v>
      </c>
      <c r="H6270" s="6">
        <v>532</v>
      </c>
      <c r="K6270" s="7">
        <v>1.1000000000000001</v>
      </c>
      <c r="N6270" s="8" t="s">
        <v>17</v>
      </c>
      <c r="O6270" s="1" t="s">
        <v>21</v>
      </c>
      <c r="P6270" s="1" t="s">
        <v>11917</v>
      </c>
    </row>
    <row r="6271" spans="1:16" hidden="1" x14ac:dyDescent="0.3">
      <c r="A6271" t="s">
        <v>5365</v>
      </c>
      <c r="B6271" s="3" t="s">
        <v>11298</v>
      </c>
      <c r="C6271" s="4" t="s">
        <v>11914</v>
      </c>
      <c r="E6271" s="5">
        <v>1096</v>
      </c>
      <c r="G6271" s="5">
        <v>1096</v>
      </c>
      <c r="H6271" s="6">
        <v>532</v>
      </c>
      <c r="K6271" s="7">
        <v>0.45</v>
      </c>
      <c r="N6271" s="8" t="s">
        <v>17</v>
      </c>
      <c r="O6271" s="1" t="s">
        <v>21</v>
      </c>
      <c r="P6271" s="1" t="s">
        <v>11917</v>
      </c>
    </row>
    <row r="6272" spans="1:16" hidden="1" x14ac:dyDescent="0.3">
      <c r="A6272" t="s">
        <v>5365</v>
      </c>
      <c r="B6272" s="3" t="s">
        <v>11299</v>
      </c>
      <c r="C6272" s="4" t="s">
        <v>11914</v>
      </c>
      <c r="E6272" s="5">
        <v>1181</v>
      </c>
      <c r="G6272" s="5">
        <v>1181</v>
      </c>
      <c r="H6272" s="6">
        <v>532</v>
      </c>
      <c r="K6272" s="7">
        <v>3.5</v>
      </c>
      <c r="N6272" s="8" t="s">
        <v>17</v>
      </c>
      <c r="O6272" s="1" t="s">
        <v>21</v>
      </c>
      <c r="P6272" s="1" t="s">
        <v>11917</v>
      </c>
    </row>
    <row r="6273" spans="1:16" hidden="1" x14ac:dyDescent="0.3">
      <c r="A6273" t="s">
        <v>5366</v>
      </c>
      <c r="B6273" s="3" t="s">
        <v>11300</v>
      </c>
      <c r="C6273" s="4" t="s">
        <v>11914</v>
      </c>
      <c r="E6273" s="5">
        <v>982</v>
      </c>
      <c r="G6273" s="5">
        <v>982</v>
      </c>
      <c r="H6273" s="6">
        <v>428</v>
      </c>
      <c r="K6273" s="7">
        <v>8</v>
      </c>
      <c r="N6273" s="8" t="s">
        <v>17</v>
      </c>
      <c r="O6273" s="1" t="s">
        <v>21</v>
      </c>
      <c r="P6273" s="1" t="s">
        <v>11917</v>
      </c>
    </row>
    <row r="6274" spans="1:16" hidden="1" x14ac:dyDescent="0.3">
      <c r="A6274" t="s">
        <v>5367</v>
      </c>
      <c r="B6274" s="3" t="s">
        <v>11301</v>
      </c>
      <c r="C6274" s="4" t="s">
        <v>11914</v>
      </c>
      <c r="E6274" s="5">
        <v>982</v>
      </c>
      <c r="G6274" s="5">
        <v>982</v>
      </c>
      <c r="H6274" s="6">
        <v>428</v>
      </c>
      <c r="K6274" s="7">
        <v>4.7</v>
      </c>
      <c r="N6274" s="8" t="s">
        <v>17</v>
      </c>
      <c r="O6274" s="1" t="s">
        <v>21</v>
      </c>
      <c r="P6274" s="1" t="s">
        <v>11917</v>
      </c>
    </row>
    <row r="6275" spans="1:16" hidden="1" x14ac:dyDescent="0.3">
      <c r="A6275" t="s">
        <v>5368</v>
      </c>
      <c r="B6275" s="3" t="s">
        <v>11302</v>
      </c>
      <c r="C6275" s="4" t="s">
        <v>11914</v>
      </c>
      <c r="E6275" s="5">
        <v>982</v>
      </c>
      <c r="G6275" s="5">
        <v>982</v>
      </c>
      <c r="H6275" s="6">
        <v>428</v>
      </c>
      <c r="K6275" s="7">
        <v>4.9000000000000004</v>
      </c>
      <c r="N6275" s="8" t="s">
        <v>17</v>
      </c>
      <c r="O6275" s="1" t="s">
        <v>21</v>
      </c>
      <c r="P6275" s="1" t="s">
        <v>11917</v>
      </c>
    </row>
    <row r="6276" spans="1:16" hidden="1" x14ac:dyDescent="0.3">
      <c r="A6276" t="s">
        <v>5369</v>
      </c>
      <c r="B6276" s="3" t="s">
        <v>11303</v>
      </c>
      <c r="C6276" s="4" t="s">
        <v>11914</v>
      </c>
      <c r="E6276" s="5">
        <v>615</v>
      </c>
      <c r="G6276" s="5">
        <v>615</v>
      </c>
      <c r="H6276" s="6">
        <v>270</v>
      </c>
      <c r="K6276" s="7">
        <v>11.3</v>
      </c>
      <c r="N6276" s="8" t="s">
        <v>17</v>
      </c>
      <c r="O6276" s="1" t="s">
        <v>21</v>
      </c>
      <c r="P6276" s="1" t="s">
        <v>11917</v>
      </c>
    </row>
    <row r="6277" spans="1:16" hidden="1" x14ac:dyDescent="0.3">
      <c r="A6277" t="s">
        <v>5370</v>
      </c>
      <c r="B6277" s="3" t="s">
        <v>11304</v>
      </c>
      <c r="C6277" s="4" t="s">
        <v>11914</v>
      </c>
      <c r="E6277" s="5">
        <v>615</v>
      </c>
      <c r="G6277" s="5">
        <v>615</v>
      </c>
      <c r="H6277" s="6">
        <v>270</v>
      </c>
      <c r="K6277" s="7">
        <v>3.2</v>
      </c>
      <c r="N6277" s="8" t="s">
        <v>17</v>
      </c>
      <c r="O6277" s="1" t="s">
        <v>21</v>
      </c>
      <c r="P6277" s="1" t="s">
        <v>11917</v>
      </c>
    </row>
    <row r="6278" spans="1:16" hidden="1" x14ac:dyDescent="0.3">
      <c r="A6278" t="s">
        <v>5371</v>
      </c>
      <c r="B6278" s="3" t="s">
        <v>11305</v>
      </c>
      <c r="C6278" s="4" t="s">
        <v>11914</v>
      </c>
      <c r="E6278" s="5">
        <v>615</v>
      </c>
      <c r="G6278" s="5">
        <v>615</v>
      </c>
      <c r="H6278" s="6">
        <v>270</v>
      </c>
      <c r="K6278" s="7">
        <v>11</v>
      </c>
      <c r="N6278" s="8" t="s">
        <v>17</v>
      </c>
      <c r="O6278" s="1" t="s">
        <v>21</v>
      </c>
      <c r="P6278" s="1" t="s">
        <v>11917</v>
      </c>
    </row>
    <row r="6279" spans="1:16" hidden="1" x14ac:dyDescent="0.3">
      <c r="A6279" t="s">
        <v>5372</v>
      </c>
      <c r="B6279" s="3" t="s">
        <v>11306</v>
      </c>
      <c r="C6279" s="4" t="s">
        <v>11914</v>
      </c>
      <c r="E6279" s="5">
        <v>615</v>
      </c>
      <c r="G6279" s="5">
        <v>615</v>
      </c>
      <c r="H6279" s="6">
        <v>270</v>
      </c>
      <c r="K6279" s="7">
        <v>6.3</v>
      </c>
      <c r="N6279" s="8" t="s">
        <v>17</v>
      </c>
      <c r="O6279" s="1" t="s">
        <v>21</v>
      </c>
      <c r="P6279" s="1" t="s">
        <v>11917</v>
      </c>
    </row>
    <row r="6280" spans="1:16" hidden="1" x14ac:dyDescent="0.3">
      <c r="A6280" t="s">
        <v>5373</v>
      </c>
      <c r="B6280" s="3" t="s">
        <v>11307</v>
      </c>
      <c r="C6280" s="4" t="s">
        <v>11914</v>
      </c>
      <c r="E6280" s="5">
        <v>615</v>
      </c>
      <c r="G6280" s="5">
        <v>615</v>
      </c>
      <c r="H6280" s="6">
        <v>270</v>
      </c>
      <c r="K6280" s="7">
        <v>5.8</v>
      </c>
      <c r="N6280" s="8" t="s">
        <v>17</v>
      </c>
      <c r="O6280" s="1" t="s">
        <v>21</v>
      </c>
      <c r="P6280" s="1" t="s">
        <v>11917</v>
      </c>
    </row>
    <row r="6281" spans="1:16" hidden="1" x14ac:dyDescent="0.3">
      <c r="A6281" t="s">
        <v>5374</v>
      </c>
      <c r="B6281" s="3" t="s">
        <v>11308</v>
      </c>
      <c r="C6281" s="4" t="s">
        <v>11914</v>
      </c>
      <c r="E6281" s="5">
        <v>1040</v>
      </c>
      <c r="G6281" s="5">
        <v>1040</v>
      </c>
      <c r="H6281" s="6">
        <v>450</v>
      </c>
      <c r="K6281" s="7">
        <v>6.4</v>
      </c>
      <c r="N6281" s="8" t="s">
        <v>17</v>
      </c>
      <c r="O6281" s="1" t="s">
        <v>21</v>
      </c>
      <c r="P6281" s="1" t="s">
        <v>11917</v>
      </c>
    </row>
    <row r="6282" spans="1:16" hidden="1" x14ac:dyDescent="0.3">
      <c r="A6282" t="s">
        <v>2492</v>
      </c>
      <c r="B6282" s="3" t="s">
        <v>8354</v>
      </c>
      <c r="C6282" s="4" t="s">
        <v>11914</v>
      </c>
      <c r="E6282" s="5">
        <v>2472</v>
      </c>
      <c r="G6282" s="5">
        <v>2472</v>
      </c>
      <c r="H6282" s="6">
        <v>973</v>
      </c>
      <c r="K6282" s="7">
        <v>1</v>
      </c>
      <c r="N6282" s="8" t="s">
        <v>17</v>
      </c>
      <c r="O6282" s="1" t="s">
        <v>21</v>
      </c>
      <c r="P6282" s="1" t="s">
        <v>11917</v>
      </c>
    </row>
    <row r="6283" spans="1:16" hidden="1" x14ac:dyDescent="0.3">
      <c r="A6283" t="s">
        <v>4078</v>
      </c>
      <c r="B6283" s="3" t="s">
        <v>11309</v>
      </c>
      <c r="C6283" s="4" t="s">
        <v>11914</v>
      </c>
      <c r="E6283" s="5">
        <v>1223</v>
      </c>
      <c r="G6283" s="5">
        <v>1223</v>
      </c>
      <c r="H6283" s="6">
        <v>549</v>
      </c>
      <c r="K6283" s="7">
        <v>3.4</v>
      </c>
      <c r="N6283" s="8" t="s">
        <v>17</v>
      </c>
      <c r="O6283" s="1" t="s">
        <v>21</v>
      </c>
      <c r="P6283" s="1" t="s">
        <v>11917</v>
      </c>
    </row>
    <row r="6284" spans="1:16" hidden="1" x14ac:dyDescent="0.3">
      <c r="A6284" t="s">
        <v>5375</v>
      </c>
      <c r="B6284" s="3" t="s">
        <v>11310</v>
      </c>
      <c r="C6284" s="4" t="s">
        <v>11914</v>
      </c>
      <c r="E6284" s="5">
        <v>628</v>
      </c>
      <c r="G6284" s="5">
        <v>628</v>
      </c>
      <c r="H6284" s="6">
        <v>299</v>
      </c>
      <c r="K6284" s="7">
        <v>9.6</v>
      </c>
      <c r="N6284" s="8" t="s">
        <v>17</v>
      </c>
      <c r="O6284" s="1" t="s">
        <v>21</v>
      </c>
      <c r="P6284" s="1" t="s">
        <v>11917</v>
      </c>
    </row>
    <row r="6285" spans="1:16" hidden="1" x14ac:dyDescent="0.3">
      <c r="A6285" t="s">
        <v>5376</v>
      </c>
      <c r="B6285" s="3" t="s">
        <v>11311</v>
      </c>
      <c r="C6285" s="4" t="s">
        <v>11914</v>
      </c>
      <c r="E6285" s="5">
        <v>1508</v>
      </c>
      <c r="G6285" s="5">
        <v>1508</v>
      </c>
      <c r="H6285" s="6">
        <v>675</v>
      </c>
      <c r="K6285" s="7">
        <v>9.1</v>
      </c>
      <c r="N6285" s="8" t="s">
        <v>17</v>
      </c>
      <c r="O6285" s="1" t="s">
        <v>21</v>
      </c>
      <c r="P6285" s="1" t="s">
        <v>11917</v>
      </c>
    </row>
    <row r="6286" spans="1:16" hidden="1" x14ac:dyDescent="0.3">
      <c r="A6286" t="s">
        <v>5376</v>
      </c>
      <c r="B6286" s="3" t="s">
        <v>11312</v>
      </c>
      <c r="C6286" s="4" t="s">
        <v>11914</v>
      </c>
      <c r="E6286" s="5">
        <v>1418</v>
      </c>
      <c r="G6286" s="5">
        <v>1418</v>
      </c>
      <c r="H6286" s="6">
        <v>675</v>
      </c>
      <c r="K6286" s="7">
        <v>4.55</v>
      </c>
      <c r="N6286" s="8" t="s">
        <v>17</v>
      </c>
      <c r="O6286" s="1" t="s">
        <v>21</v>
      </c>
      <c r="P6286" s="1" t="s">
        <v>11917</v>
      </c>
    </row>
    <row r="6287" spans="1:16" hidden="1" x14ac:dyDescent="0.3">
      <c r="A6287" t="s">
        <v>5377</v>
      </c>
      <c r="B6287" s="3" t="s">
        <v>11313</v>
      </c>
      <c r="C6287" s="4" t="s">
        <v>11914</v>
      </c>
      <c r="E6287" s="5">
        <v>1560</v>
      </c>
      <c r="G6287" s="5">
        <v>1560</v>
      </c>
      <c r="H6287" s="6">
        <v>629</v>
      </c>
      <c r="K6287" s="7">
        <v>6.4</v>
      </c>
      <c r="N6287" s="8" t="s">
        <v>17</v>
      </c>
      <c r="O6287" s="1" t="s">
        <v>21</v>
      </c>
      <c r="P6287" s="1" t="s">
        <v>11917</v>
      </c>
    </row>
    <row r="6288" spans="1:16" hidden="1" x14ac:dyDescent="0.3">
      <c r="A6288" t="s">
        <v>4422</v>
      </c>
      <c r="B6288" s="3" t="s">
        <v>11314</v>
      </c>
      <c r="C6288" s="4" t="s">
        <v>11914</v>
      </c>
      <c r="E6288" s="5">
        <v>1560</v>
      </c>
      <c r="G6288" s="5">
        <v>1560</v>
      </c>
      <c r="H6288" s="6">
        <v>629</v>
      </c>
      <c r="K6288" s="7">
        <v>11.2</v>
      </c>
      <c r="N6288" s="8" t="s">
        <v>17</v>
      </c>
      <c r="O6288" s="1" t="s">
        <v>21</v>
      </c>
      <c r="P6288" s="1" t="s">
        <v>11917</v>
      </c>
    </row>
    <row r="6289" spans="1:16" hidden="1" x14ac:dyDescent="0.3">
      <c r="A6289" t="s">
        <v>5378</v>
      </c>
      <c r="B6289" s="3" t="s">
        <v>11315</v>
      </c>
      <c r="C6289" s="4" t="s">
        <v>11914</v>
      </c>
      <c r="E6289" s="5">
        <v>1102</v>
      </c>
      <c r="G6289" s="5">
        <v>1102</v>
      </c>
      <c r="H6289" s="6">
        <v>525</v>
      </c>
      <c r="K6289" s="7">
        <v>5.75</v>
      </c>
      <c r="N6289" s="8" t="s">
        <v>17</v>
      </c>
      <c r="O6289" s="1" t="s">
        <v>21</v>
      </c>
      <c r="P6289" s="1" t="s">
        <v>11917</v>
      </c>
    </row>
    <row r="6290" spans="1:16" hidden="1" x14ac:dyDescent="0.3">
      <c r="A6290" t="s">
        <v>5379</v>
      </c>
      <c r="B6290" s="3" t="s">
        <v>11316</v>
      </c>
      <c r="C6290" s="4" t="s">
        <v>11914</v>
      </c>
      <c r="E6290" s="5">
        <v>1102</v>
      </c>
      <c r="G6290" s="5">
        <v>1102</v>
      </c>
      <c r="H6290" s="6">
        <v>525</v>
      </c>
      <c r="K6290" s="7">
        <v>1.5</v>
      </c>
      <c r="N6290" s="8" t="s">
        <v>17</v>
      </c>
      <c r="O6290" s="1" t="s">
        <v>21</v>
      </c>
      <c r="P6290" s="1" t="s">
        <v>11917</v>
      </c>
    </row>
    <row r="6291" spans="1:16" hidden="1" x14ac:dyDescent="0.3">
      <c r="A6291" t="s">
        <v>4047</v>
      </c>
      <c r="B6291" s="3" t="s">
        <v>11317</v>
      </c>
      <c r="C6291" s="4" t="s">
        <v>11914</v>
      </c>
      <c r="E6291" s="5">
        <v>1172</v>
      </c>
      <c r="G6291" s="5">
        <v>1172</v>
      </c>
      <c r="H6291" s="6">
        <v>525</v>
      </c>
      <c r="K6291" s="7">
        <v>8.6999999999999993</v>
      </c>
      <c r="N6291" s="8" t="s">
        <v>17</v>
      </c>
      <c r="O6291" s="1" t="s">
        <v>21</v>
      </c>
      <c r="P6291" s="1" t="s">
        <v>11917</v>
      </c>
    </row>
    <row r="6292" spans="1:16" hidden="1" x14ac:dyDescent="0.3">
      <c r="A6292" t="s">
        <v>4046</v>
      </c>
      <c r="B6292" s="3" t="s">
        <v>11318</v>
      </c>
      <c r="C6292" s="4" t="s">
        <v>11914</v>
      </c>
      <c r="E6292" s="5">
        <v>1102</v>
      </c>
      <c r="G6292" s="5">
        <v>1102</v>
      </c>
      <c r="H6292" s="6">
        <v>525</v>
      </c>
      <c r="K6292" s="7">
        <v>6.25</v>
      </c>
      <c r="N6292" s="8" t="s">
        <v>17</v>
      </c>
      <c r="O6292" s="1" t="s">
        <v>21</v>
      </c>
      <c r="P6292" s="1" t="s">
        <v>11917</v>
      </c>
    </row>
    <row r="6293" spans="1:16" hidden="1" x14ac:dyDescent="0.3">
      <c r="A6293" t="s">
        <v>4050</v>
      </c>
      <c r="B6293" s="3" t="s">
        <v>11319</v>
      </c>
      <c r="C6293" s="4" t="s">
        <v>11914</v>
      </c>
      <c r="E6293" s="5">
        <v>1102</v>
      </c>
      <c r="G6293" s="5">
        <v>1102</v>
      </c>
      <c r="H6293" s="6">
        <v>525</v>
      </c>
      <c r="K6293" s="7">
        <v>0.6</v>
      </c>
      <c r="N6293" s="8" t="s">
        <v>17</v>
      </c>
      <c r="O6293" s="1" t="s">
        <v>21</v>
      </c>
      <c r="P6293" s="1" t="s">
        <v>11917</v>
      </c>
    </row>
    <row r="6294" spans="1:16" hidden="1" x14ac:dyDescent="0.3">
      <c r="A6294" t="s">
        <v>4043</v>
      </c>
      <c r="B6294" s="3" t="s">
        <v>11320</v>
      </c>
      <c r="C6294" s="4" t="s">
        <v>11914</v>
      </c>
      <c r="E6294" s="5">
        <v>1102</v>
      </c>
      <c r="G6294" s="5">
        <v>1102</v>
      </c>
      <c r="H6294" s="6">
        <v>525</v>
      </c>
      <c r="K6294" s="7">
        <v>4</v>
      </c>
      <c r="N6294" s="8" t="s">
        <v>17</v>
      </c>
      <c r="O6294" s="1" t="s">
        <v>21</v>
      </c>
      <c r="P6294" s="1" t="s">
        <v>11917</v>
      </c>
    </row>
    <row r="6295" spans="1:16" hidden="1" x14ac:dyDescent="0.3">
      <c r="A6295" t="s">
        <v>5380</v>
      </c>
      <c r="B6295" s="3" t="s">
        <v>11321</v>
      </c>
      <c r="C6295" s="4" t="s">
        <v>11914</v>
      </c>
      <c r="E6295" s="5">
        <v>892</v>
      </c>
      <c r="G6295" s="5">
        <v>892</v>
      </c>
      <c r="H6295" s="6">
        <v>399</v>
      </c>
      <c r="K6295" s="7">
        <v>4.7</v>
      </c>
      <c r="N6295" s="8" t="s">
        <v>17</v>
      </c>
      <c r="O6295" s="1" t="s">
        <v>21</v>
      </c>
      <c r="P6295" s="1" t="s">
        <v>11917</v>
      </c>
    </row>
    <row r="6296" spans="1:16" hidden="1" x14ac:dyDescent="0.3">
      <c r="A6296" t="s">
        <v>5381</v>
      </c>
      <c r="B6296" s="3" t="s">
        <v>11322</v>
      </c>
      <c r="C6296" s="4" t="s">
        <v>11914</v>
      </c>
      <c r="E6296" s="5">
        <v>1102</v>
      </c>
      <c r="G6296" s="5">
        <v>1102</v>
      </c>
      <c r="H6296" s="6">
        <v>525</v>
      </c>
      <c r="K6296" s="7">
        <v>1.35</v>
      </c>
      <c r="N6296" s="8" t="s">
        <v>17</v>
      </c>
      <c r="O6296" s="1" t="s">
        <v>21</v>
      </c>
      <c r="P6296" s="1" t="s">
        <v>11917</v>
      </c>
    </row>
    <row r="6297" spans="1:16" hidden="1" x14ac:dyDescent="0.3">
      <c r="A6297" t="s">
        <v>5382</v>
      </c>
      <c r="B6297" s="3" t="s">
        <v>11323</v>
      </c>
      <c r="C6297" s="4" t="s">
        <v>11914</v>
      </c>
      <c r="E6297" s="5">
        <v>1418</v>
      </c>
      <c r="G6297" s="5">
        <v>1418</v>
      </c>
      <c r="H6297" s="6">
        <v>675</v>
      </c>
      <c r="K6297" s="7">
        <v>9.6</v>
      </c>
      <c r="N6297" s="8" t="s">
        <v>17</v>
      </c>
      <c r="O6297" s="1" t="s">
        <v>21</v>
      </c>
      <c r="P6297" s="1" t="s">
        <v>11917</v>
      </c>
    </row>
    <row r="6298" spans="1:16" hidden="1" x14ac:dyDescent="0.3">
      <c r="A6298" t="s">
        <v>5383</v>
      </c>
      <c r="B6298" s="3" t="s">
        <v>11324</v>
      </c>
      <c r="C6298" s="4" t="s">
        <v>11914</v>
      </c>
      <c r="E6298" s="5">
        <v>1223</v>
      </c>
      <c r="G6298" s="5">
        <v>1223</v>
      </c>
      <c r="H6298" s="6">
        <v>549</v>
      </c>
      <c r="K6298" s="7">
        <v>6.3</v>
      </c>
      <c r="N6298" s="8" t="s">
        <v>17</v>
      </c>
      <c r="O6298" s="1" t="s">
        <v>21</v>
      </c>
      <c r="P6298" s="1" t="s">
        <v>11917</v>
      </c>
    </row>
    <row r="6299" spans="1:16" hidden="1" x14ac:dyDescent="0.3">
      <c r="A6299" t="s">
        <v>5384</v>
      </c>
      <c r="B6299" s="3" t="s">
        <v>11325</v>
      </c>
      <c r="C6299" s="4" t="s">
        <v>11914</v>
      </c>
      <c r="E6299" s="5">
        <v>821</v>
      </c>
      <c r="G6299" s="5">
        <v>821</v>
      </c>
      <c r="H6299" s="6">
        <v>352</v>
      </c>
      <c r="K6299" s="7">
        <v>0.55000000000000004</v>
      </c>
      <c r="N6299" s="8" t="s">
        <v>17</v>
      </c>
      <c r="O6299" s="1" t="s">
        <v>21</v>
      </c>
      <c r="P6299" s="1" t="s">
        <v>11917</v>
      </c>
    </row>
    <row r="6300" spans="1:16" s="9" customFormat="1" x14ac:dyDescent="0.3">
      <c r="A6300" s="9" t="s">
        <v>5385</v>
      </c>
      <c r="B6300" s="13" t="s">
        <v>11326</v>
      </c>
      <c r="C6300" s="14" t="s">
        <v>11914</v>
      </c>
      <c r="D6300" s="9">
        <v>1094</v>
      </c>
      <c r="E6300" s="15">
        <v>873</v>
      </c>
      <c r="G6300" s="15">
        <v>873</v>
      </c>
      <c r="H6300" s="16">
        <v>352</v>
      </c>
      <c r="J6300" s="9">
        <v>6.6</v>
      </c>
      <c r="K6300" s="17">
        <v>9.1</v>
      </c>
      <c r="N6300" s="18" t="s">
        <v>17</v>
      </c>
      <c r="O6300" s="19" t="s">
        <v>21</v>
      </c>
      <c r="P6300" s="19" t="s">
        <v>11917</v>
      </c>
    </row>
    <row r="6301" spans="1:16" hidden="1" x14ac:dyDescent="0.3">
      <c r="A6301" t="s">
        <v>5386</v>
      </c>
      <c r="B6301" s="3" t="s">
        <v>11327</v>
      </c>
      <c r="C6301" s="4" t="s">
        <v>11914</v>
      </c>
      <c r="E6301" s="5">
        <v>873</v>
      </c>
      <c r="G6301" s="5">
        <v>873</v>
      </c>
      <c r="H6301" s="6">
        <v>352</v>
      </c>
      <c r="K6301" s="7">
        <v>11.7</v>
      </c>
      <c r="N6301" s="8" t="s">
        <v>17</v>
      </c>
      <c r="O6301" s="1" t="s">
        <v>21</v>
      </c>
      <c r="P6301" s="1" t="s">
        <v>11917</v>
      </c>
    </row>
    <row r="6302" spans="1:16" s="9" customFormat="1" x14ac:dyDescent="0.3">
      <c r="A6302" s="9" t="s">
        <v>5387</v>
      </c>
      <c r="B6302" s="13" t="s">
        <v>11328</v>
      </c>
      <c r="C6302" s="14" t="s">
        <v>11914</v>
      </c>
      <c r="D6302" s="9">
        <v>1710</v>
      </c>
      <c r="E6302" s="15">
        <v>1508</v>
      </c>
      <c r="G6302" s="15">
        <v>1508</v>
      </c>
      <c r="H6302" s="16">
        <v>675</v>
      </c>
      <c r="J6302" s="9">
        <v>3.3</v>
      </c>
      <c r="K6302" s="17">
        <v>13</v>
      </c>
      <c r="N6302" s="18" t="s">
        <v>17</v>
      </c>
      <c r="O6302" s="19" t="s">
        <v>21</v>
      </c>
      <c r="P6302" s="19" t="s">
        <v>11917</v>
      </c>
    </row>
    <row r="6303" spans="1:16" hidden="1" x14ac:dyDescent="0.3">
      <c r="A6303" t="s">
        <v>4526</v>
      </c>
      <c r="B6303" s="3" t="s">
        <v>11329</v>
      </c>
      <c r="C6303" s="4" t="s">
        <v>11914</v>
      </c>
      <c r="E6303" s="5">
        <v>1315</v>
      </c>
      <c r="G6303" s="5">
        <v>1315</v>
      </c>
      <c r="H6303" s="6">
        <v>589</v>
      </c>
      <c r="K6303" s="7">
        <v>4</v>
      </c>
      <c r="N6303" s="8" t="s">
        <v>17</v>
      </c>
      <c r="O6303" s="1" t="s">
        <v>21</v>
      </c>
      <c r="P6303" s="1" t="s">
        <v>11917</v>
      </c>
    </row>
    <row r="6304" spans="1:16" hidden="1" x14ac:dyDescent="0.3">
      <c r="A6304" t="s">
        <v>4417</v>
      </c>
      <c r="B6304" s="3" t="s">
        <v>11330</v>
      </c>
      <c r="C6304" s="4" t="s">
        <v>11914</v>
      </c>
      <c r="E6304" s="5">
        <v>1172</v>
      </c>
      <c r="G6304" s="5">
        <v>1172</v>
      </c>
      <c r="H6304" s="6">
        <v>525</v>
      </c>
      <c r="K6304" s="7">
        <v>6.1</v>
      </c>
      <c r="N6304" s="8" t="s">
        <v>17</v>
      </c>
      <c r="O6304" s="1" t="s">
        <v>21</v>
      </c>
      <c r="P6304" s="1" t="s">
        <v>11917</v>
      </c>
    </row>
    <row r="6305" spans="1:16" hidden="1" x14ac:dyDescent="0.3">
      <c r="A6305" t="s">
        <v>5388</v>
      </c>
      <c r="B6305" s="3" t="s">
        <v>11331</v>
      </c>
      <c r="C6305" s="4" t="s">
        <v>11914</v>
      </c>
      <c r="E6305" s="5">
        <v>628</v>
      </c>
      <c r="G6305" s="5">
        <v>628</v>
      </c>
      <c r="H6305" s="6">
        <v>299</v>
      </c>
      <c r="K6305" s="7">
        <v>9.6</v>
      </c>
      <c r="N6305" s="8" t="s">
        <v>17</v>
      </c>
      <c r="O6305" s="1" t="s">
        <v>21</v>
      </c>
      <c r="P6305" s="1" t="s">
        <v>11917</v>
      </c>
    </row>
    <row r="6306" spans="1:16" hidden="1" x14ac:dyDescent="0.3">
      <c r="A6306" t="s">
        <v>5389</v>
      </c>
      <c r="B6306" s="3" t="s">
        <v>11332</v>
      </c>
      <c r="C6306" s="4" t="s">
        <v>11914</v>
      </c>
      <c r="E6306" s="5">
        <v>951</v>
      </c>
      <c r="G6306" s="5">
        <v>951</v>
      </c>
      <c r="H6306" s="6">
        <v>425</v>
      </c>
      <c r="K6306" s="7">
        <v>0.95</v>
      </c>
      <c r="N6306" s="8" t="s">
        <v>17</v>
      </c>
      <c r="O6306" s="1" t="s">
        <v>21</v>
      </c>
      <c r="P6306" s="1" t="s">
        <v>11917</v>
      </c>
    </row>
    <row r="6307" spans="1:16" hidden="1" x14ac:dyDescent="0.3">
      <c r="A6307" t="s">
        <v>5390</v>
      </c>
      <c r="B6307" s="3" t="s">
        <v>11333</v>
      </c>
      <c r="C6307" s="4" t="s">
        <v>11914</v>
      </c>
      <c r="E6307" s="5">
        <v>951</v>
      </c>
      <c r="G6307" s="5">
        <v>951</v>
      </c>
      <c r="H6307" s="6">
        <v>425</v>
      </c>
      <c r="K6307" s="7">
        <v>1.1000000000000001</v>
      </c>
      <c r="N6307" s="8" t="s">
        <v>17</v>
      </c>
      <c r="O6307" s="1" t="s">
        <v>21</v>
      </c>
      <c r="P6307" s="1" t="s">
        <v>11917</v>
      </c>
    </row>
    <row r="6308" spans="1:16" hidden="1" x14ac:dyDescent="0.3">
      <c r="A6308" t="s">
        <v>5391</v>
      </c>
      <c r="B6308" s="3" t="s">
        <v>11334</v>
      </c>
      <c r="C6308" s="4" t="s">
        <v>11914</v>
      </c>
      <c r="E6308" s="5">
        <v>1008</v>
      </c>
      <c r="G6308" s="5">
        <v>1008</v>
      </c>
      <c r="H6308" s="6">
        <v>450</v>
      </c>
      <c r="K6308" s="7">
        <v>6.5</v>
      </c>
      <c r="N6308" s="8" t="s">
        <v>17</v>
      </c>
      <c r="O6308" s="1" t="s">
        <v>21</v>
      </c>
      <c r="P6308" s="1" t="s">
        <v>11917</v>
      </c>
    </row>
    <row r="6309" spans="1:16" hidden="1" x14ac:dyDescent="0.3">
      <c r="A6309" t="s">
        <v>5392</v>
      </c>
      <c r="B6309" s="3" t="s">
        <v>11335</v>
      </c>
      <c r="C6309" s="4" t="s">
        <v>11914</v>
      </c>
      <c r="E6309" s="5">
        <v>1172</v>
      </c>
      <c r="G6309" s="5">
        <v>1172</v>
      </c>
      <c r="H6309" s="6">
        <v>525</v>
      </c>
      <c r="K6309" s="7">
        <v>5.9</v>
      </c>
      <c r="N6309" s="8" t="s">
        <v>17</v>
      </c>
      <c r="O6309" s="1" t="s">
        <v>21</v>
      </c>
      <c r="P6309" s="1" t="s">
        <v>11917</v>
      </c>
    </row>
    <row r="6310" spans="1:16" hidden="1" x14ac:dyDescent="0.3">
      <c r="A6310" t="s">
        <v>5393</v>
      </c>
      <c r="B6310" s="3" t="s">
        <v>11336</v>
      </c>
      <c r="C6310" s="4" t="s">
        <v>11914</v>
      </c>
      <c r="E6310" s="5">
        <v>1338</v>
      </c>
      <c r="G6310" s="5">
        <v>1338</v>
      </c>
      <c r="H6310" s="6">
        <v>599</v>
      </c>
      <c r="K6310" s="7">
        <v>3.2</v>
      </c>
      <c r="N6310" s="8" t="s">
        <v>17</v>
      </c>
      <c r="O6310" s="1" t="s">
        <v>21</v>
      </c>
      <c r="P6310" s="1" t="s">
        <v>11917</v>
      </c>
    </row>
    <row r="6311" spans="1:16" hidden="1" x14ac:dyDescent="0.3">
      <c r="A6311" t="s">
        <v>5394</v>
      </c>
      <c r="B6311" s="3" t="s">
        <v>11337</v>
      </c>
      <c r="C6311" s="4" t="s">
        <v>11914</v>
      </c>
      <c r="E6311" s="5">
        <v>660</v>
      </c>
      <c r="G6311" s="5">
        <v>660</v>
      </c>
      <c r="H6311" s="6">
        <v>299</v>
      </c>
      <c r="K6311" s="7">
        <v>11.2</v>
      </c>
      <c r="N6311" s="8" t="s">
        <v>17</v>
      </c>
      <c r="O6311" s="1" t="s">
        <v>21</v>
      </c>
      <c r="P6311" s="1" t="s">
        <v>11917</v>
      </c>
    </row>
    <row r="6312" spans="1:16" hidden="1" x14ac:dyDescent="0.3">
      <c r="A6312" t="s">
        <v>5395</v>
      </c>
      <c r="B6312" s="3" t="s">
        <v>11338</v>
      </c>
      <c r="C6312" s="4" t="s">
        <v>11914</v>
      </c>
      <c r="E6312" s="5">
        <v>660</v>
      </c>
      <c r="G6312" s="5">
        <v>660</v>
      </c>
      <c r="H6312" s="6">
        <v>299</v>
      </c>
      <c r="K6312" s="7">
        <v>11.2</v>
      </c>
      <c r="N6312" s="8" t="s">
        <v>17</v>
      </c>
      <c r="O6312" s="1" t="s">
        <v>21</v>
      </c>
      <c r="P6312" s="1" t="s">
        <v>11917</v>
      </c>
    </row>
    <row r="6313" spans="1:16" hidden="1" x14ac:dyDescent="0.3">
      <c r="A6313" t="s">
        <v>5396</v>
      </c>
      <c r="B6313" s="3" t="s">
        <v>11339</v>
      </c>
      <c r="C6313" s="4" t="s">
        <v>11914</v>
      </c>
      <c r="E6313" s="5">
        <v>2840</v>
      </c>
      <c r="G6313" s="5">
        <v>2840</v>
      </c>
      <c r="H6313" s="6">
        <v>1249</v>
      </c>
      <c r="K6313" s="7">
        <v>3.6</v>
      </c>
      <c r="N6313" s="8" t="s">
        <v>17</v>
      </c>
      <c r="O6313" s="1" t="s">
        <v>21</v>
      </c>
      <c r="P6313" s="1" t="s">
        <v>11917</v>
      </c>
    </row>
    <row r="6314" spans="1:16" x14ac:dyDescent="0.3">
      <c r="A6314" s="9" t="s">
        <v>5397</v>
      </c>
      <c r="B6314" s="13" t="s">
        <v>11340</v>
      </c>
      <c r="C6314" s="14" t="s">
        <v>11914</v>
      </c>
      <c r="D6314" s="9">
        <v>1250</v>
      </c>
      <c r="E6314" s="15">
        <v>999</v>
      </c>
      <c r="F6314" s="9"/>
      <c r="G6314" s="15">
        <v>999</v>
      </c>
      <c r="H6314" s="16">
        <v>449</v>
      </c>
      <c r="I6314" s="9"/>
      <c r="J6314" s="9">
        <v>3.35</v>
      </c>
      <c r="K6314" s="17">
        <v>8</v>
      </c>
      <c r="L6314" s="9"/>
      <c r="M6314" s="9"/>
      <c r="N6314" s="18" t="s">
        <v>17</v>
      </c>
      <c r="O6314" s="19" t="s">
        <v>21</v>
      </c>
      <c r="P6314" s="1" t="s">
        <v>11917</v>
      </c>
    </row>
    <row r="6315" spans="1:16" hidden="1" x14ac:dyDescent="0.3">
      <c r="A6315" t="s">
        <v>4077</v>
      </c>
      <c r="B6315" s="3" t="s">
        <v>11341</v>
      </c>
      <c r="C6315" s="4" t="s">
        <v>11914</v>
      </c>
      <c r="E6315" s="5">
        <v>1117</v>
      </c>
      <c r="G6315" s="5">
        <v>1117</v>
      </c>
      <c r="H6315" s="6">
        <v>499</v>
      </c>
      <c r="K6315" s="7">
        <v>9.6999999999999993</v>
      </c>
      <c r="N6315" s="8" t="s">
        <v>17</v>
      </c>
      <c r="O6315" s="1" t="s">
        <v>21</v>
      </c>
      <c r="P6315" s="1" t="s">
        <v>11917</v>
      </c>
    </row>
    <row r="6316" spans="1:16" hidden="1" x14ac:dyDescent="0.3">
      <c r="A6316" t="s">
        <v>4074</v>
      </c>
      <c r="B6316" s="3" t="s">
        <v>11342</v>
      </c>
      <c r="C6316" s="4" t="s">
        <v>11914</v>
      </c>
      <c r="E6316" s="5">
        <v>1048</v>
      </c>
      <c r="G6316" s="5">
        <v>1048</v>
      </c>
      <c r="H6316" s="6">
        <v>499</v>
      </c>
      <c r="K6316" s="7">
        <v>9.6</v>
      </c>
      <c r="N6316" s="8" t="s">
        <v>17</v>
      </c>
      <c r="O6316" s="1" t="s">
        <v>21</v>
      </c>
      <c r="P6316" s="1" t="s">
        <v>11917</v>
      </c>
    </row>
    <row r="6317" spans="1:16" hidden="1" x14ac:dyDescent="0.3">
      <c r="A6317" t="s">
        <v>5398</v>
      </c>
      <c r="B6317" s="3" t="s">
        <v>11343</v>
      </c>
      <c r="C6317" s="4" t="s">
        <v>11914</v>
      </c>
      <c r="E6317" s="5">
        <v>1299</v>
      </c>
      <c r="G6317" s="5">
        <v>1299</v>
      </c>
      <c r="H6317" s="6">
        <v>524</v>
      </c>
      <c r="K6317" s="7">
        <v>8</v>
      </c>
      <c r="N6317" s="8" t="s">
        <v>17</v>
      </c>
      <c r="O6317" s="1" t="s">
        <v>21</v>
      </c>
      <c r="P6317" s="1" t="s">
        <v>11917</v>
      </c>
    </row>
    <row r="6318" spans="1:16" hidden="1" x14ac:dyDescent="0.3">
      <c r="A6318" t="s">
        <v>5399</v>
      </c>
      <c r="B6318" s="3" t="s">
        <v>11344</v>
      </c>
      <c r="C6318" s="4" t="s">
        <v>11914</v>
      </c>
      <c r="E6318" s="5">
        <v>1117</v>
      </c>
      <c r="G6318" s="5">
        <v>1117</v>
      </c>
      <c r="H6318" s="6">
        <v>511</v>
      </c>
      <c r="K6318" s="7">
        <v>4.9000000000000004</v>
      </c>
      <c r="N6318" s="8" t="s">
        <v>17</v>
      </c>
      <c r="O6318" s="1" t="s">
        <v>21</v>
      </c>
      <c r="P6318" s="1" t="s">
        <v>11917</v>
      </c>
    </row>
    <row r="6319" spans="1:16" hidden="1" x14ac:dyDescent="0.3">
      <c r="A6319" t="s">
        <v>4521</v>
      </c>
      <c r="B6319" s="3" t="s">
        <v>11345</v>
      </c>
      <c r="C6319" s="4" t="s">
        <v>11914</v>
      </c>
      <c r="E6319" s="5">
        <v>2098</v>
      </c>
      <c r="G6319" s="5">
        <v>2098</v>
      </c>
      <c r="H6319" s="6">
        <v>999</v>
      </c>
      <c r="K6319" s="7">
        <v>13</v>
      </c>
      <c r="N6319" s="8" t="s">
        <v>17</v>
      </c>
      <c r="O6319" s="1" t="s">
        <v>21</v>
      </c>
      <c r="P6319" s="1" t="s">
        <v>11917</v>
      </c>
    </row>
    <row r="6320" spans="1:16" hidden="1" x14ac:dyDescent="0.3">
      <c r="A6320" t="s">
        <v>5400</v>
      </c>
      <c r="B6320" s="3" t="s">
        <v>11346</v>
      </c>
      <c r="C6320" s="4" t="s">
        <v>11914</v>
      </c>
      <c r="E6320" s="5">
        <v>1122</v>
      </c>
      <c r="G6320" s="5">
        <v>1122</v>
      </c>
      <c r="H6320" s="6">
        <v>546</v>
      </c>
      <c r="K6320" s="7">
        <v>0.1</v>
      </c>
      <c r="N6320" s="8" t="s">
        <v>17</v>
      </c>
      <c r="O6320" s="1" t="s">
        <v>21</v>
      </c>
      <c r="P6320" s="1" t="s">
        <v>11917</v>
      </c>
    </row>
    <row r="6321" spans="1:16" hidden="1" x14ac:dyDescent="0.3">
      <c r="A6321" t="s">
        <v>5401</v>
      </c>
      <c r="B6321" s="3" t="s">
        <v>11347</v>
      </c>
      <c r="C6321" s="4" t="s">
        <v>11914</v>
      </c>
      <c r="E6321" s="5">
        <v>628</v>
      </c>
      <c r="G6321" s="5">
        <v>628</v>
      </c>
      <c r="H6321" s="6">
        <v>299</v>
      </c>
      <c r="K6321" s="7">
        <v>0.6</v>
      </c>
      <c r="N6321" s="8" t="s">
        <v>17</v>
      </c>
      <c r="O6321" s="1" t="s">
        <v>21</v>
      </c>
      <c r="P6321" s="1" t="s">
        <v>11917</v>
      </c>
    </row>
    <row r="6322" spans="1:16" hidden="1" x14ac:dyDescent="0.3">
      <c r="A6322" t="s">
        <v>4048</v>
      </c>
      <c r="B6322" s="3" t="s">
        <v>11348</v>
      </c>
      <c r="C6322" s="4" t="s">
        <v>11914</v>
      </c>
      <c r="E6322" s="5">
        <v>660</v>
      </c>
      <c r="G6322" s="5">
        <v>660</v>
      </c>
      <c r="H6322" s="6">
        <v>299</v>
      </c>
      <c r="K6322" s="7">
        <v>4.4000000000000004</v>
      </c>
      <c r="N6322" s="8" t="s">
        <v>17</v>
      </c>
      <c r="O6322" s="1" t="s">
        <v>21</v>
      </c>
      <c r="P6322" s="1" t="s">
        <v>11917</v>
      </c>
    </row>
    <row r="6323" spans="1:16" hidden="1" x14ac:dyDescent="0.3">
      <c r="A6323" t="s">
        <v>5402</v>
      </c>
      <c r="B6323" s="3" t="s">
        <v>11349</v>
      </c>
      <c r="C6323" s="4" t="s">
        <v>11914</v>
      </c>
      <c r="E6323" s="5">
        <v>1299</v>
      </c>
      <c r="G6323" s="5">
        <v>1299</v>
      </c>
      <c r="H6323" s="6">
        <v>524</v>
      </c>
      <c r="K6323" s="7">
        <v>6.2</v>
      </c>
      <c r="N6323" s="8" t="s">
        <v>17</v>
      </c>
      <c r="O6323" s="1" t="s">
        <v>21</v>
      </c>
      <c r="P6323" s="1" t="s">
        <v>11917</v>
      </c>
    </row>
    <row r="6324" spans="1:16" hidden="1" x14ac:dyDescent="0.3">
      <c r="A6324" t="s">
        <v>4520</v>
      </c>
      <c r="B6324" s="3" t="s">
        <v>11350</v>
      </c>
      <c r="C6324" s="4" t="s">
        <v>11914</v>
      </c>
      <c r="E6324" s="5">
        <v>660</v>
      </c>
      <c r="G6324" s="5">
        <v>660</v>
      </c>
      <c r="H6324" s="6">
        <v>299</v>
      </c>
      <c r="K6324" s="7">
        <v>0.1</v>
      </c>
      <c r="N6324" s="8" t="s">
        <v>17</v>
      </c>
      <c r="O6324" s="1" t="s">
        <v>21</v>
      </c>
      <c r="P6324" s="1" t="s">
        <v>11917</v>
      </c>
    </row>
    <row r="6325" spans="1:16" hidden="1" x14ac:dyDescent="0.3">
      <c r="A6325" t="s">
        <v>5403</v>
      </c>
      <c r="B6325" s="3" t="s">
        <v>11351</v>
      </c>
      <c r="C6325" s="4" t="s">
        <v>11914</v>
      </c>
      <c r="E6325" s="5">
        <v>1338</v>
      </c>
      <c r="G6325" s="5">
        <v>1338</v>
      </c>
      <c r="H6325" s="6">
        <v>599</v>
      </c>
      <c r="K6325" s="7">
        <v>5.0999999999999996</v>
      </c>
      <c r="N6325" s="8" t="s">
        <v>17</v>
      </c>
      <c r="O6325" s="1" t="s">
        <v>21</v>
      </c>
      <c r="P6325" s="1" t="s">
        <v>11917</v>
      </c>
    </row>
    <row r="6326" spans="1:16" hidden="1" x14ac:dyDescent="0.3">
      <c r="A6326" t="s">
        <v>5404</v>
      </c>
      <c r="B6326" s="3" t="s">
        <v>11352</v>
      </c>
      <c r="C6326" s="4" t="s">
        <v>11914</v>
      </c>
      <c r="E6326" s="5">
        <v>1338</v>
      </c>
      <c r="G6326" s="5">
        <v>1338</v>
      </c>
      <c r="H6326" s="6">
        <v>599</v>
      </c>
      <c r="K6326" s="7">
        <v>5</v>
      </c>
      <c r="N6326" s="8" t="s">
        <v>17</v>
      </c>
      <c r="O6326" s="1" t="s">
        <v>21</v>
      </c>
      <c r="P6326" s="1" t="s">
        <v>11917</v>
      </c>
    </row>
    <row r="6327" spans="1:16" hidden="1" x14ac:dyDescent="0.3">
      <c r="A6327" t="s">
        <v>5405</v>
      </c>
      <c r="B6327" s="3" t="s">
        <v>11353</v>
      </c>
      <c r="C6327" s="4" t="s">
        <v>11914</v>
      </c>
      <c r="E6327" s="5">
        <v>1048</v>
      </c>
      <c r="G6327" s="5">
        <v>1048</v>
      </c>
      <c r="H6327" s="6">
        <v>499</v>
      </c>
      <c r="K6327" s="7">
        <v>1.05</v>
      </c>
      <c r="N6327" s="8" t="s">
        <v>17</v>
      </c>
      <c r="O6327" s="1" t="s">
        <v>21</v>
      </c>
      <c r="P6327" s="1" t="s">
        <v>11917</v>
      </c>
    </row>
    <row r="6328" spans="1:16" hidden="1" x14ac:dyDescent="0.3">
      <c r="A6328" t="s">
        <v>5405</v>
      </c>
      <c r="B6328" s="3" t="s">
        <v>11354</v>
      </c>
      <c r="C6328" s="4" t="s">
        <v>11914</v>
      </c>
      <c r="E6328" s="5">
        <v>1117</v>
      </c>
      <c r="G6328" s="5">
        <v>1117</v>
      </c>
      <c r="H6328" s="6">
        <v>499</v>
      </c>
      <c r="K6328" s="7">
        <v>11.2</v>
      </c>
      <c r="N6328" s="8" t="s">
        <v>17</v>
      </c>
      <c r="O6328" s="1" t="s">
        <v>21</v>
      </c>
      <c r="P6328" s="1" t="s">
        <v>11917</v>
      </c>
    </row>
    <row r="6329" spans="1:16" hidden="1" x14ac:dyDescent="0.3">
      <c r="A6329" t="s">
        <v>4574</v>
      </c>
      <c r="B6329" s="3" t="s">
        <v>11355</v>
      </c>
      <c r="C6329" s="4" t="s">
        <v>11914</v>
      </c>
      <c r="E6329" s="5">
        <v>528</v>
      </c>
      <c r="G6329" s="5">
        <v>528</v>
      </c>
      <c r="H6329" s="6">
        <v>245</v>
      </c>
      <c r="K6329" s="7">
        <v>3.8</v>
      </c>
      <c r="N6329" s="8" t="s">
        <v>17</v>
      </c>
      <c r="O6329" s="1" t="s">
        <v>21</v>
      </c>
      <c r="P6329" s="1" t="s">
        <v>11917</v>
      </c>
    </row>
    <row r="6330" spans="1:16" hidden="1" x14ac:dyDescent="0.3">
      <c r="A6330" t="s">
        <v>4571</v>
      </c>
      <c r="B6330" s="3" t="s">
        <v>11356</v>
      </c>
      <c r="C6330" s="4" t="s">
        <v>11914</v>
      </c>
      <c r="E6330" s="5">
        <v>710</v>
      </c>
      <c r="G6330" s="5">
        <v>710</v>
      </c>
      <c r="H6330" s="6">
        <v>492.8</v>
      </c>
      <c r="K6330" s="7">
        <v>11.2</v>
      </c>
      <c r="N6330" s="8" t="s">
        <v>17</v>
      </c>
      <c r="O6330" s="1" t="s">
        <v>21</v>
      </c>
      <c r="P6330" s="1" t="s">
        <v>11917</v>
      </c>
    </row>
    <row r="6331" spans="1:16" hidden="1" x14ac:dyDescent="0.3">
      <c r="A6331" t="s">
        <v>5406</v>
      </c>
      <c r="B6331" s="3" t="s">
        <v>11357</v>
      </c>
      <c r="C6331" s="4" t="s">
        <v>11914</v>
      </c>
      <c r="E6331" s="5">
        <v>1166</v>
      </c>
      <c r="G6331" s="5">
        <v>1166</v>
      </c>
      <c r="H6331" s="6">
        <v>555</v>
      </c>
      <c r="K6331" s="7">
        <v>0.45</v>
      </c>
      <c r="N6331" s="8" t="s">
        <v>17</v>
      </c>
      <c r="O6331" s="1" t="s">
        <v>21</v>
      </c>
      <c r="P6331" s="1" t="s">
        <v>11917</v>
      </c>
    </row>
    <row r="6332" spans="1:16" hidden="1" x14ac:dyDescent="0.3">
      <c r="A6332" t="s">
        <v>5407</v>
      </c>
      <c r="B6332" s="3" t="s">
        <v>11358</v>
      </c>
      <c r="C6332" s="4" t="s">
        <v>11914</v>
      </c>
      <c r="E6332" s="5">
        <v>892</v>
      </c>
      <c r="G6332" s="5">
        <v>892</v>
      </c>
      <c r="H6332" s="6">
        <v>399</v>
      </c>
      <c r="K6332" s="7">
        <v>4.8</v>
      </c>
      <c r="N6332" s="8" t="s">
        <v>17</v>
      </c>
      <c r="O6332" s="1" t="s">
        <v>21</v>
      </c>
      <c r="P6332" s="1" t="s">
        <v>11917</v>
      </c>
    </row>
    <row r="6333" spans="1:16" hidden="1" x14ac:dyDescent="0.3">
      <c r="A6333" t="s">
        <v>4419</v>
      </c>
      <c r="B6333" s="3" t="s">
        <v>11359</v>
      </c>
      <c r="C6333" s="4" t="s">
        <v>11914</v>
      </c>
      <c r="E6333" s="5">
        <v>838</v>
      </c>
      <c r="G6333" s="5">
        <v>838</v>
      </c>
      <c r="H6333" s="6">
        <v>399</v>
      </c>
      <c r="K6333" s="7">
        <v>6.4</v>
      </c>
      <c r="N6333" s="8" t="s">
        <v>17</v>
      </c>
      <c r="O6333" s="1" t="s">
        <v>21</v>
      </c>
      <c r="P6333" s="1" t="s">
        <v>11917</v>
      </c>
    </row>
    <row r="6334" spans="1:16" hidden="1" x14ac:dyDescent="0.3">
      <c r="A6334" t="s">
        <v>5408</v>
      </c>
      <c r="B6334" s="3" t="s">
        <v>11360</v>
      </c>
      <c r="C6334" s="4" t="s">
        <v>11914</v>
      </c>
      <c r="E6334" s="5">
        <v>1418</v>
      </c>
      <c r="G6334" s="5">
        <v>1418</v>
      </c>
      <c r="H6334" s="6">
        <v>675</v>
      </c>
      <c r="K6334" s="7">
        <v>0.5</v>
      </c>
      <c r="N6334" s="8" t="s">
        <v>17</v>
      </c>
      <c r="O6334" s="1" t="s">
        <v>21</v>
      </c>
      <c r="P6334" s="1" t="s">
        <v>11917</v>
      </c>
    </row>
    <row r="6335" spans="1:16" hidden="1" x14ac:dyDescent="0.3">
      <c r="A6335" t="s">
        <v>5382</v>
      </c>
      <c r="B6335" s="3" t="s">
        <v>11361</v>
      </c>
      <c r="C6335" s="4" t="s">
        <v>11914</v>
      </c>
      <c r="E6335" s="5">
        <v>1508</v>
      </c>
      <c r="G6335" s="5">
        <v>1508</v>
      </c>
      <c r="H6335" s="6">
        <v>675</v>
      </c>
      <c r="K6335" s="7">
        <v>7.6</v>
      </c>
      <c r="N6335" s="8" t="s">
        <v>17</v>
      </c>
      <c r="O6335" s="1" t="s">
        <v>21</v>
      </c>
      <c r="P6335" s="1" t="s">
        <v>11917</v>
      </c>
    </row>
    <row r="6336" spans="1:16" hidden="1" x14ac:dyDescent="0.3">
      <c r="A6336" t="s">
        <v>5409</v>
      </c>
      <c r="B6336" s="3" t="s">
        <v>11362</v>
      </c>
      <c r="C6336" s="4" t="s">
        <v>11914</v>
      </c>
      <c r="E6336" s="5">
        <v>660</v>
      </c>
      <c r="G6336" s="5">
        <v>660</v>
      </c>
      <c r="H6336" s="6">
        <v>299</v>
      </c>
      <c r="K6336" s="7">
        <v>1.7</v>
      </c>
      <c r="N6336" s="8" t="s">
        <v>17</v>
      </c>
      <c r="O6336" s="1" t="s">
        <v>21</v>
      </c>
      <c r="P6336" s="1" t="s">
        <v>11917</v>
      </c>
    </row>
    <row r="6337" spans="1:16" hidden="1" x14ac:dyDescent="0.3">
      <c r="A6337" t="s">
        <v>5410</v>
      </c>
      <c r="B6337" s="3" t="s">
        <v>11363</v>
      </c>
      <c r="C6337" s="4" t="s">
        <v>11914</v>
      </c>
      <c r="E6337" s="5">
        <v>2833</v>
      </c>
      <c r="G6337" s="5">
        <v>2833</v>
      </c>
      <c r="H6337" s="6">
        <v>1299</v>
      </c>
      <c r="K6337" s="7">
        <v>10</v>
      </c>
      <c r="N6337" s="8" t="s">
        <v>17</v>
      </c>
      <c r="O6337" s="1" t="s">
        <v>21</v>
      </c>
      <c r="P6337" s="1" t="s">
        <v>11917</v>
      </c>
    </row>
    <row r="6338" spans="1:16" hidden="1" x14ac:dyDescent="0.3">
      <c r="A6338" t="s">
        <v>803</v>
      </c>
      <c r="B6338" s="3" t="s">
        <v>6618</v>
      </c>
      <c r="C6338" s="4" t="s">
        <v>11914</v>
      </c>
      <c r="E6338" s="5">
        <v>750</v>
      </c>
      <c r="G6338" s="5">
        <v>750</v>
      </c>
      <c r="H6338" s="6">
        <v>305</v>
      </c>
      <c r="K6338" s="7">
        <v>3.15</v>
      </c>
      <c r="N6338" s="8" t="s">
        <v>17</v>
      </c>
      <c r="O6338" s="1" t="s">
        <v>21</v>
      </c>
      <c r="P6338" s="1" t="s">
        <v>11917</v>
      </c>
    </row>
    <row r="6339" spans="1:16" hidden="1" x14ac:dyDescent="0.3">
      <c r="A6339" t="s">
        <v>5411</v>
      </c>
      <c r="B6339" s="3" t="s">
        <v>11364</v>
      </c>
      <c r="C6339" s="4" t="s">
        <v>11914</v>
      </c>
      <c r="E6339" s="5">
        <v>714</v>
      </c>
      <c r="G6339" s="5">
        <v>714</v>
      </c>
      <c r="H6339" s="6">
        <v>308</v>
      </c>
      <c r="K6339" s="7">
        <v>0.04</v>
      </c>
      <c r="N6339" s="8" t="s">
        <v>17</v>
      </c>
      <c r="O6339" s="1" t="s">
        <v>21</v>
      </c>
      <c r="P6339" s="1" t="s">
        <v>11917</v>
      </c>
    </row>
    <row r="6340" spans="1:16" hidden="1" x14ac:dyDescent="0.3">
      <c r="A6340" t="s">
        <v>792</v>
      </c>
      <c r="B6340" s="3" t="s">
        <v>6607</v>
      </c>
      <c r="C6340" s="4" t="s">
        <v>11914</v>
      </c>
      <c r="E6340" s="5">
        <v>911</v>
      </c>
      <c r="G6340" s="5">
        <v>911</v>
      </c>
      <c r="H6340" s="6">
        <v>390</v>
      </c>
      <c r="K6340" s="7">
        <v>0.65</v>
      </c>
      <c r="N6340" s="8" t="s">
        <v>17</v>
      </c>
      <c r="O6340" s="1" t="s">
        <v>21</v>
      </c>
      <c r="P6340" s="1" t="s">
        <v>11917</v>
      </c>
    </row>
    <row r="6341" spans="1:16" hidden="1" x14ac:dyDescent="0.3">
      <c r="A6341" t="s">
        <v>5412</v>
      </c>
      <c r="B6341" s="3" t="s">
        <v>11365</v>
      </c>
      <c r="C6341" s="4" t="s">
        <v>11914</v>
      </c>
      <c r="E6341" s="5">
        <v>999</v>
      </c>
      <c r="G6341" s="5">
        <v>999</v>
      </c>
      <c r="H6341" s="6">
        <v>405</v>
      </c>
      <c r="K6341" s="7">
        <v>2.2000000000000002</v>
      </c>
      <c r="N6341" s="8" t="s">
        <v>17</v>
      </c>
      <c r="O6341" s="1" t="s">
        <v>21</v>
      </c>
      <c r="P6341" s="1" t="s">
        <v>11917</v>
      </c>
    </row>
    <row r="6342" spans="1:16" hidden="1" x14ac:dyDescent="0.3">
      <c r="A6342" t="s">
        <v>5413</v>
      </c>
      <c r="B6342" s="3" t="s">
        <v>11366</v>
      </c>
      <c r="C6342" s="4" t="s">
        <v>11914</v>
      </c>
      <c r="E6342" s="5">
        <v>1049</v>
      </c>
      <c r="G6342" s="5">
        <v>1049</v>
      </c>
      <c r="H6342" s="6">
        <v>426</v>
      </c>
      <c r="K6342" s="7">
        <v>2.2999999999999998</v>
      </c>
      <c r="N6342" s="8" t="s">
        <v>17</v>
      </c>
      <c r="O6342" s="1" t="s">
        <v>21</v>
      </c>
      <c r="P6342" s="1" t="s">
        <v>11917</v>
      </c>
    </row>
    <row r="6343" spans="1:16" hidden="1" x14ac:dyDescent="0.3">
      <c r="A6343" t="s">
        <v>5414</v>
      </c>
      <c r="B6343" s="3" t="s">
        <v>11367</v>
      </c>
      <c r="C6343" s="4" t="s">
        <v>11914</v>
      </c>
      <c r="E6343" s="5">
        <v>1049</v>
      </c>
      <c r="G6343" s="5">
        <v>1049</v>
      </c>
      <c r="H6343" s="6">
        <v>426</v>
      </c>
      <c r="K6343" s="7">
        <v>1.85</v>
      </c>
      <c r="N6343" s="8" t="s">
        <v>17</v>
      </c>
      <c r="O6343" s="1" t="s">
        <v>21</v>
      </c>
      <c r="P6343" s="1" t="s">
        <v>11917</v>
      </c>
    </row>
    <row r="6344" spans="1:16" hidden="1" x14ac:dyDescent="0.3">
      <c r="A6344" t="s">
        <v>5415</v>
      </c>
      <c r="B6344" s="3" t="s">
        <v>11368</v>
      </c>
      <c r="C6344" s="4" t="s">
        <v>11914</v>
      </c>
      <c r="E6344" s="5">
        <v>1049</v>
      </c>
      <c r="G6344" s="5">
        <v>1049</v>
      </c>
      <c r="H6344" s="6">
        <v>426</v>
      </c>
      <c r="K6344" s="7">
        <v>1.1399999999999999</v>
      </c>
      <c r="N6344" s="8" t="s">
        <v>17</v>
      </c>
      <c r="O6344" s="1" t="s">
        <v>21</v>
      </c>
      <c r="P6344" s="1" t="s">
        <v>11917</v>
      </c>
    </row>
    <row r="6345" spans="1:16" hidden="1" x14ac:dyDescent="0.3">
      <c r="A6345" t="s">
        <v>5416</v>
      </c>
      <c r="B6345" s="3" t="s">
        <v>11369</v>
      </c>
      <c r="C6345" s="4" t="s">
        <v>11914</v>
      </c>
      <c r="E6345" s="5">
        <v>966</v>
      </c>
      <c r="G6345" s="5">
        <v>966</v>
      </c>
      <c r="H6345" s="6">
        <v>390</v>
      </c>
      <c r="K6345" s="7">
        <v>1.19</v>
      </c>
      <c r="N6345" s="8" t="s">
        <v>17</v>
      </c>
      <c r="O6345" s="1" t="s">
        <v>21</v>
      </c>
      <c r="P6345" s="1" t="s">
        <v>11917</v>
      </c>
    </row>
    <row r="6346" spans="1:16" hidden="1" x14ac:dyDescent="0.3">
      <c r="A6346" t="s">
        <v>5417</v>
      </c>
      <c r="B6346" s="3" t="s">
        <v>11370</v>
      </c>
      <c r="C6346" s="4" t="s">
        <v>11914</v>
      </c>
      <c r="E6346" s="5">
        <v>966</v>
      </c>
      <c r="G6346" s="5">
        <v>966</v>
      </c>
      <c r="H6346" s="6">
        <v>390</v>
      </c>
      <c r="K6346" s="7">
        <v>0.9</v>
      </c>
      <c r="N6346" s="8" t="s">
        <v>17</v>
      </c>
      <c r="O6346" s="1" t="s">
        <v>21</v>
      </c>
      <c r="P6346" s="1" t="s">
        <v>11917</v>
      </c>
    </row>
    <row r="6347" spans="1:16" hidden="1" x14ac:dyDescent="0.3">
      <c r="A6347" t="s">
        <v>790</v>
      </c>
      <c r="B6347" s="3" t="s">
        <v>11371</v>
      </c>
      <c r="C6347" s="4" t="s">
        <v>11914</v>
      </c>
      <c r="E6347" s="5">
        <v>906</v>
      </c>
      <c r="G6347" s="5">
        <v>906</v>
      </c>
      <c r="H6347" s="6">
        <v>390</v>
      </c>
      <c r="K6347" s="7">
        <v>1.25</v>
      </c>
      <c r="N6347" s="8" t="s">
        <v>17</v>
      </c>
      <c r="O6347" s="1" t="s">
        <v>21</v>
      </c>
      <c r="P6347" s="1" t="s">
        <v>11917</v>
      </c>
    </row>
    <row r="6348" spans="1:16" hidden="1" x14ac:dyDescent="0.3">
      <c r="A6348" t="s">
        <v>5418</v>
      </c>
      <c r="B6348" s="3" t="s">
        <v>11372</v>
      </c>
      <c r="C6348" s="4" t="s">
        <v>11914</v>
      </c>
      <c r="E6348" s="5">
        <v>1172</v>
      </c>
      <c r="G6348" s="5">
        <v>1172</v>
      </c>
      <c r="H6348" s="6">
        <v>472.5</v>
      </c>
      <c r="K6348" s="7">
        <v>3.2</v>
      </c>
      <c r="N6348" s="8" t="s">
        <v>17</v>
      </c>
      <c r="O6348" s="1" t="s">
        <v>21</v>
      </c>
      <c r="P6348" s="1" t="s">
        <v>11917</v>
      </c>
    </row>
    <row r="6349" spans="1:16" hidden="1" x14ac:dyDescent="0.3">
      <c r="A6349" t="s">
        <v>4493</v>
      </c>
      <c r="B6349" s="3" t="s">
        <v>11373</v>
      </c>
      <c r="C6349" s="4" t="s">
        <v>11914</v>
      </c>
      <c r="E6349" s="5">
        <v>660</v>
      </c>
      <c r="G6349" s="5">
        <v>660</v>
      </c>
      <c r="H6349" s="6">
        <v>299</v>
      </c>
      <c r="K6349" s="7">
        <v>1.8</v>
      </c>
      <c r="N6349" s="8" t="s">
        <v>17</v>
      </c>
      <c r="O6349" s="1" t="s">
        <v>21</v>
      </c>
      <c r="P6349" s="1" t="s">
        <v>11917</v>
      </c>
    </row>
    <row r="6350" spans="1:16" hidden="1" x14ac:dyDescent="0.3">
      <c r="A6350" t="s">
        <v>5419</v>
      </c>
      <c r="B6350" s="3" t="s">
        <v>11374</v>
      </c>
      <c r="C6350" s="4" t="s">
        <v>11914</v>
      </c>
      <c r="E6350" s="5">
        <v>2938</v>
      </c>
      <c r="G6350" s="5">
        <v>2938</v>
      </c>
      <c r="H6350" s="6">
        <v>1399</v>
      </c>
      <c r="K6350" s="7">
        <v>13</v>
      </c>
      <c r="N6350" s="8" t="s">
        <v>17</v>
      </c>
      <c r="O6350" s="1" t="s">
        <v>21</v>
      </c>
      <c r="P6350" s="1" t="s">
        <v>11917</v>
      </c>
    </row>
    <row r="6351" spans="1:16" hidden="1" x14ac:dyDescent="0.3">
      <c r="A6351" t="s">
        <v>1911</v>
      </c>
      <c r="B6351" s="3" t="s">
        <v>7750</v>
      </c>
      <c r="C6351" s="4" t="s">
        <v>11914</v>
      </c>
      <c r="E6351" s="5">
        <v>924</v>
      </c>
      <c r="G6351" s="5">
        <v>924</v>
      </c>
      <c r="H6351" s="6">
        <v>396</v>
      </c>
      <c r="K6351" s="7">
        <v>1.4</v>
      </c>
      <c r="N6351" s="8" t="s">
        <v>17</v>
      </c>
      <c r="O6351" s="1" t="s">
        <v>21</v>
      </c>
      <c r="P6351" s="1" t="s">
        <v>11917</v>
      </c>
    </row>
    <row r="6352" spans="1:16" hidden="1" x14ac:dyDescent="0.3">
      <c r="A6352" t="s">
        <v>5420</v>
      </c>
      <c r="B6352" s="3" t="s">
        <v>11375</v>
      </c>
      <c r="C6352" s="4" t="s">
        <v>11914</v>
      </c>
      <c r="E6352" s="5">
        <v>3185</v>
      </c>
      <c r="G6352" s="5">
        <v>3185</v>
      </c>
      <c r="H6352" s="6">
        <v>1399</v>
      </c>
      <c r="K6352" s="7">
        <v>2.2000000000000002</v>
      </c>
      <c r="N6352" s="8" t="s">
        <v>17</v>
      </c>
      <c r="O6352" s="1" t="s">
        <v>21</v>
      </c>
      <c r="P6352" s="1" t="s">
        <v>11917</v>
      </c>
    </row>
    <row r="6353" spans="1:16" hidden="1" x14ac:dyDescent="0.3">
      <c r="A6353" t="s">
        <v>5421</v>
      </c>
      <c r="B6353" s="3" t="s">
        <v>11376</v>
      </c>
      <c r="C6353" s="4" t="s">
        <v>11914</v>
      </c>
      <c r="E6353" s="5">
        <v>4097</v>
      </c>
      <c r="G6353" s="5">
        <v>4097</v>
      </c>
      <c r="H6353" s="6">
        <v>1699</v>
      </c>
      <c r="K6353" s="7">
        <v>10</v>
      </c>
      <c r="N6353" s="8" t="s">
        <v>17</v>
      </c>
      <c r="O6353" s="1" t="s">
        <v>21</v>
      </c>
      <c r="P6353" s="1" t="s">
        <v>11917</v>
      </c>
    </row>
    <row r="6354" spans="1:16" hidden="1" x14ac:dyDescent="0.3">
      <c r="A6354" t="s">
        <v>5422</v>
      </c>
      <c r="B6354" s="3" t="s">
        <v>11377</v>
      </c>
      <c r="C6354" s="4" t="s">
        <v>11914</v>
      </c>
      <c r="E6354" s="5">
        <v>3060</v>
      </c>
      <c r="G6354" s="5">
        <v>3060</v>
      </c>
      <c r="H6354" s="6">
        <v>1349</v>
      </c>
      <c r="K6354" s="7">
        <v>4.2</v>
      </c>
      <c r="N6354" s="8" t="s">
        <v>17</v>
      </c>
      <c r="O6354" s="1" t="s">
        <v>21</v>
      </c>
      <c r="P6354" s="1" t="s">
        <v>11917</v>
      </c>
    </row>
    <row r="6355" spans="1:16" hidden="1" x14ac:dyDescent="0.3">
      <c r="A6355" t="s">
        <v>4576</v>
      </c>
      <c r="B6355" s="3" t="s">
        <v>11378</v>
      </c>
      <c r="C6355" s="4" t="s">
        <v>11914</v>
      </c>
      <c r="E6355" s="5">
        <v>1102</v>
      </c>
      <c r="G6355" s="5">
        <v>1102</v>
      </c>
      <c r="H6355" s="6">
        <v>525</v>
      </c>
      <c r="K6355" s="7">
        <v>9.1999999999999993</v>
      </c>
      <c r="N6355" s="8" t="s">
        <v>17</v>
      </c>
      <c r="O6355" s="1" t="s">
        <v>21</v>
      </c>
      <c r="P6355" s="1" t="s">
        <v>11917</v>
      </c>
    </row>
    <row r="6356" spans="1:16" hidden="1" x14ac:dyDescent="0.3">
      <c r="A6356" t="s">
        <v>4577</v>
      </c>
      <c r="B6356" s="3" t="s">
        <v>11379</v>
      </c>
      <c r="C6356" s="4" t="s">
        <v>11914</v>
      </c>
      <c r="E6356" s="5">
        <v>1102</v>
      </c>
      <c r="G6356" s="5">
        <v>1102</v>
      </c>
      <c r="H6356" s="6">
        <v>525</v>
      </c>
      <c r="K6356" s="7">
        <v>0.5</v>
      </c>
      <c r="N6356" s="8" t="s">
        <v>17</v>
      </c>
      <c r="O6356" s="1" t="s">
        <v>21</v>
      </c>
      <c r="P6356" s="1" t="s">
        <v>11917</v>
      </c>
    </row>
    <row r="6357" spans="1:16" hidden="1" x14ac:dyDescent="0.3">
      <c r="A6357" t="s">
        <v>4506</v>
      </c>
      <c r="B6357" s="3" t="s">
        <v>11380</v>
      </c>
      <c r="C6357" s="4" t="s">
        <v>11914</v>
      </c>
      <c r="E6357" s="5">
        <v>3778</v>
      </c>
      <c r="G6357" s="5">
        <v>3778</v>
      </c>
      <c r="H6357" s="6">
        <v>1619</v>
      </c>
      <c r="K6357" s="7">
        <v>9.5</v>
      </c>
      <c r="N6357" s="8" t="s">
        <v>17</v>
      </c>
      <c r="O6357" s="1" t="s">
        <v>21</v>
      </c>
      <c r="P6357" s="1" t="s">
        <v>11917</v>
      </c>
    </row>
    <row r="6358" spans="1:16" hidden="1" x14ac:dyDescent="0.3">
      <c r="A6358" t="s">
        <v>5423</v>
      </c>
      <c r="B6358" s="3" t="s">
        <v>11381</v>
      </c>
      <c r="C6358" s="4" t="s">
        <v>11914</v>
      </c>
      <c r="E6358" s="5">
        <v>951</v>
      </c>
      <c r="G6358" s="5">
        <v>951</v>
      </c>
      <c r="H6358" s="6">
        <v>425</v>
      </c>
      <c r="K6358" s="7">
        <v>4.8</v>
      </c>
      <c r="N6358" s="8" t="s">
        <v>17</v>
      </c>
      <c r="O6358" s="1" t="s">
        <v>21</v>
      </c>
      <c r="P6358" s="1" t="s">
        <v>11917</v>
      </c>
    </row>
    <row r="6359" spans="1:16" hidden="1" x14ac:dyDescent="0.3">
      <c r="A6359" t="s">
        <v>5424</v>
      </c>
      <c r="B6359" s="3" t="s">
        <v>11382</v>
      </c>
      <c r="C6359" s="4" t="s">
        <v>11914</v>
      </c>
      <c r="E6359" s="5">
        <v>2365</v>
      </c>
      <c r="G6359" s="5">
        <v>2365</v>
      </c>
      <c r="H6359" s="6">
        <v>1049</v>
      </c>
      <c r="K6359" s="7">
        <v>4.9000000000000004</v>
      </c>
      <c r="N6359" s="8" t="s">
        <v>17</v>
      </c>
      <c r="O6359" s="1" t="s">
        <v>21</v>
      </c>
      <c r="P6359" s="1" t="s">
        <v>11917</v>
      </c>
    </row>
    <row r="6360" spans="1:16" hidden="1" x14ac:dyDescent="0.3">
      <c r="A6360" t="s">
        <v>5425</v>
      </c>
      <c r="B6360" s="3" t="s">
        <v>11383</v>
      </c>
      <c r="C6360" s="4" t="s">
        <v>11914</v>
      </c>
      <c r="E6360" s="5">
        <v>2365</v>
      </c>
      <c r="G6360" s="5">
        <v>2365</v>
      </c>
      <c r="H6360" s="6">
        <v>1049</v>
      </c>
      <c r="K6360" s="7">
        <v>9.1</v>
      </c>
      <c r="N6360" s="8" t="s">
        <v>17</v>
      </c>
      <c r="O6360" s="1" t="s">
        <v>21</v>
      </c>
      <c r="P6360" s="1" t="s">
        <v>11917</v>
      </c>
    </row>
    <row r="6361" spans="1:16" hidden="1" x14ac:dyDescent="0.3">
      <c r="A6361" t="s">
        <v>5426</v>
      </c>
      <c r="B6361" s="3" t="s">
        <v>11384</v>
      </c>
      <c r="C6361" s="4" t="s">
        <v>11914</v>
      </c>
      <c r="E6361" s="5">
        <v>3253</v>
      </c>
      <c r="G6361" s="5">
        <v>3253</v>
      </c>
      <c r="H6361" s="6">
        <v>1549</v>
      </c>
      <c r="K6361" s="7">
        <v>0.25</v>
      </c>
      <c r="N6361" s="8" t="s">
        <v>17</v>
      </c>
      <c r="O6361" s="1" t="s">
        <v>21</v>
      </c>
      <c r="P6361" s="1" t="s">
        <v>11917</v>
      </c>
    </row>
    <row r="6362" spans="1:16" s="9" customFormat="1" x14ac:dyDescent="0.3">
      <c r="A6362" s="9" t="s">
        <v>5427</v>
      </c>
      <c r="B6362" s="13" t="s">
        <v>11385</v>
      </c>
      <c r="C6362" s="14" t="s">
        <v>11914</v>
      </c>
      <c r="D6362" s="9">
        <v>1465</v>
      </c>
      <c r="E6362" s="15">
        <v>1172</v>
      </c>
      <c r="G6362" s="15">
        <v>1172</v>
      </c>
      <c r="H6362" s="16">
        <v>525</v>
      </c>
      <c r="J6362" s="9">
        <v>4.6500000000000004</v>
      </c>
      <c r="K6362" s="17">
        <v>8.4</v>
      </c>
      <c r="N6362" s="18" t="s">
        <v>17</v>
      </c>
      <c r="O6362" s="19" t="s">
        <v>21</v>
      </c>
      <c r="P6362" s="19" t="s">
        <v>11917</v>
      </c>
    </row>
    <row r="6363" spans="1:16" s="9" customFormat="1" x14ac:dyDescent="0.3">
      <c r="A6363" s="9" t="s">
        <v>5419</v>
      </c>
      <c r="B6363" s="13" t="s">
        <v>11386</v>
      </c>
      <c r="C6363" s="14" t="s">
        <v>11914</v>
      </c>
      <c r="D6363" s="9">
        <v>4260</v>
      </c>
      <c r="E6363" s="15">
        <v>3185</v>
      </c>
      <c r="G6363" s="15">
        <v>3185</v>
      </c>
      <c r="H6363" s="16">
        <v>1399</v>
      </c>
      <c r="J6363" s="9">
        <v>1.7</v>
      </c>
      <c r="K6363" s="17">
        <v>4.5</v>
      </c>
      <c r="N6363" s="18" t="s">
        <v>17</v>
      </c>
      <c r="O6363" s="19" t="s">
        <v>21</v>
      </c>
      <c r="P6363" s="19" t="s">
        <v>11917</v>
      </c>
    </row>
    <row r="6364" spans="1:16" hidden="1" x14ac:dyDescent="0.3">
      <c r="A6364" t="s">
        <v>4515</v>
      </c>
      <c r="B6364" s="3" t="s">
        <v>11387</v>
      </c>
      <c r="C6364" s="4" t="s">
        <v>11914</v>
      </c>
      <c r="E6364" s="5">
        <v>550</v>
      </c>
      <c r="G6364" s="5">
        <v>550</v>
      </c>
      <c r="H6364" s="6">
        <v>249</v>
      </c>
      <c r="K6364" s="7">
        <v>9.6</v>
      </c>
      <c r="N6364" s="8" t="s">
        <v>17</v>
      </c>
      <c r="O6364" s="1" t="s">
        <v>21</v>
      </c>
      <c r="P6364" s="1" t="s">
        <v>11917</v>
      </c>
    </row>
    <row r="6365" spans="1:16" hidden="1" x14ac:dyDescent="0.3">
      <c r="A6365" t="s">
        <v>5428</v>
      </c>
      <c r="B6365" s="3" t="s">
        <v>11388</v>
      </c>
      <c r="C6365" s="4" t="s">
        <v>11914</v>
      </c>
      <c r="E6365" s="5">
        <v>1117</v>
      </c>
      <c r="G6365" s="5">
        <v>1117</v>
      </c>
      <c r="H6365" s="6">
        <v>499</v>
      </c>
      <c r="K6365" s="7">
        <v>7.9</v>
      </c>
      <c r="N6365" s="8" t="s">
        <v>17</v>
      </c>
      <c r="O6365" s="1" t="s">
        <v>21</v>
      </c>
      <c r="P6365" s="1" t="s">
        <v>11917</v>
      </c>
    </row>
    <row r="6366" spans="1:16" hidden="1" x14ac:dyDescent="0.3">
      <c r="A6366" t="s">
        <v>4401</v>
      </c>
      <c r="B6366" s="3" t="s">
        <v>11389</v>
      </c>
      <c r="C6366" s="4" t="s">
        <v>11914</v>
      </c>
      <c r="E6366" s="5">
        <v>892</v>
      </c>
      <c r="G6366" s="5">
        <v>892</v>
      </c>
      <c r="H6366" s="6">
        <v>399</v>
      </c>
      <c r="K6366" s="7">
        <v>3.7</v>
      </c>
      <c r="N6366" s="8" t="s">
        <v>17</v>
      </c>
      <c r="O6366" s="1" t="s">
        <v>21</v>
      </c>
      <c r="P6366" s="1" t="s">
        <v>11917</v>
      </c>
    </row>
    <row r="6367" spans="1:16" hidden="1" x14ac:dyDescent="0.3">
      <c r="A6367" t="s">
        <v>5429</v>
      </c>
      <c r="B6367" s="3" t="s">
        <v>11390</v>
      </c>
      <c r="C6367" s="4" t="s">
        <v>11914</v>
      </c>
      <c r="E6367" s="5">
        <v>892</v>
      </c>
      <c r="G6367" s="5">
        <v>892</v>
      </c>
      <c r="H6367" s="6">
        <v>399</v>
      </c>
      <c r="K6367" s="7">
        <v>10</v>
      </c>
      <c r="N6367" s="8" t="s">
        <v>17</v>
      </c>
      <c r="O6367" s="1" t="s">
        <v>21</v>
      </c>
      <c r="P6367" s="1" t="s">
        <v>11917</v>
      </c>
    </row>
    <row r="6368" spans="1:16" hidden="1" x14ac:dyDescent="0.3">
      <c r="A6368" t="s">
        <v>4404</v>
      </c>
      <c r="B6368" s="3" t="s">
        <v>11391</v>
      </c>
      <c r="C6368" s="4" t="s">
        <v>11914</v>
      </c>
      <c r="E6368" s="5">
        <v>999</v>
      </c>
      <c r="G6368" s="5">
        <v>999</v>
      </c>
      <c r="H6368" s="6">
        <v>449</v>
      </c>
      <c r="K6368" s="7">
        <v>4.8</v>
      </c>
      <c r="N6368" s="8" t="s">
        <v>17</v>
      </c>
      <c r="O6368" s="1" t="s">
        <v>21</v>
      </c>
      <c r="P6368" s="1" t="s">
        <v>11917</v>
      </c>
    </row>
    <row r="6369" spans="1:16" hidden="1" x14ac:dyDescent="0.3">
      <c r="A6369" t="s">
        <v>4402</v>
      </c>
      <c r="B6369" s="3" t="s">
        <v>11392</v>
      </c>
      <c r="C6369" s="4" t="s">
        <v>11914</v>
      </c>
      <c r="E6369" s="5">
        <v>943</v>
      </c>
      <c r="G6369" s="5">
        <v>943</v>
      </c>
      <c r="H6369" s="6">
        <v>449</v>
      </c>
      <c r="K6369" s="7">
        <v>0.05</v>
      </c>
      <c r="N6369" s="8" t="s">
        <v>17</v>
      </c>
      <c r="O6369" s="1" t="s">
        <v>21</v>
      </c>
      <c r="P6369" s="1" t="s">
        <v>11917</v>
      </c>
    </row>
    <row r="6370" spans="1:16" hidden="1" x14ac:dyDescent="0.3">
      <c r="A6370" t="s">
        <v>5430</v>
      </c>
      <c r="B6370" s="3" t="s">
        <v>11393</v>
      </c>
      <c r="C6370" s="4" t="s">
        <v>11914</v>
      </c>
      <c r="E6370" s="5">
        <v>1223</v>
      </c>
      <c r="G6370" s="5">
        <v>1223</v>
      </c>
      <c r="H6370" s="6">
        <v>549</v>
      </c>
      <c r="K6370" s="7">
        <v>8.4</v>
      </c>
      <c r="N6370" s="8" t="s">
        <v>17</v>
      </c>
      <c r="O6370" s="1" t="s">
        <v>21</v>
      </c>
      <c r="P6370" s="1" t="s">
        <v>11917</v>
      </c>
    </row>
    <row r="6371" spans="1:16" hidden="1" x14ac:dyDescent="0.3">
      <c r="A6371" t="s">
        <v>5431</v>
      </c>
      <c r="B6371" s="3" t="s">
        <v>11394</v>
      </c>
      <c r="C6371" s="4" t="s">
        <v>11914</v>
      </c>
      <c r="E6371" s="5">
        <v>892</v>
      </c>
      <c r="G6371" s="5">
        <v>892</v>
      </c>
      <c r="H6371" s="6">
        <v>399</v>
      </c>
      <c r="K6371" s="7">
        <v>1.1000000000000001</v>
      </c>
      <c r="N6371" s="8" t="s">
        <v>17</v>
      </c>
      <c r="O6371" s="1" t="s">
        <v>21</v>
      </c>
      <c r="P6371" s="1" t="s">
        <v>11917</v>
      </c>
    </row>
    <row r="6372" spans="1:16" hidden="1" x14ac:dyDescent="0.3">
      <c r="A6372" t="s">
        <v>4512</v>
      </c>
      <c r="B6372" s="3" t="s">
        <v>11395</v>
      </c>
      <c r="C6372" s="4" t="s">
        <v>11914</v>
      </c>
      <c r="E6372" s="5">
        <v>1393</v>
      </c>
      <c r="G6372" s="5">
        <v>1393</v>
      </c>
      <c r="H6372" s="6">
        <v>625</v>
      </c>
      <c r="K6372" s="7">
        <v>9.3000000000000007</v>
      </c>
      <c r="N6372" s="8" t="s">
        <v>17</v>
      </c>
      <c r="O6372" s="1" t="s">
        <v>21</v>
      </c>
      <c r="P6372" s="1" t="s">
        <v>11917</v>
      </c>
    </row>
    <row r="6373" spans="1:16" hidden="1" x14ac:dyDescent="0.3">
      <c r="A6373" t="s">
        <v>1554</v>
      </c>
      <c r="B6373" s="3" t="s">
        <v>11396</v>
      </c>
      <c r="C6373" s="4" t="s">
        <v>11914</v>
      </c>
      <c r="E6373" s="5">
        <v>628</v>
      </c>
      <c r="G6373" s="5">
        <v>628</v>
      </c>
      <c r="H6373" s="6">
        <v>299</v>
      </c>
      <c r="K6373" s="7">
        <v>0.7</v>
      </c>
      <c r="N6373" s="8" t="s">
        <v>17</v>
      </c>
      <c r="O6373" s="1" t="s">
        <v>21</v>
      </c>
      <c r="P6373" s="1" t="s">
        <v>11917</v>
      </c>
    </row>
    <row r="6374" spans="1:16" hidden="1" x14ac:dyDescent="0.3">
      <c r="A6374" t="s">
        <v>5432</v>
      </c>
      <c r="B6374" s="3" t="s">
        <v>11397</v>
      </c>
      <c r="C6374" s="4" t="s">
        <v>11914</v>
      </c>
      <c r="E6374" s="5">
        <v>1102</v>
      </c>
      <c r="G6374" s="5">
        <v>1102</v>
      </c>
      <c r="H6374" s="6">
        <v>525</v>
      </c>
      <c r="K6374" s="7">
        <v>0.3</v>
      </c>
      <c r="N6374" s="8" t="s">
        <v>17</v>
      </c>
      <c r="O6374" s="1" t="s">
        <v>21</v>
      </c>
      <c r="P6374" s="1" t="s">
        <v>11917</v>
      </c>
    </row>
    <row r="6375" spans="1:16" hidden="1" x14ac:dyDescent="0.3">
      <c r="A6375" t="s">
        <v>5433</v>
      </c>
      <c r="B6375" s="3" t="s">
        <v>11398</v>
      </c>
      <c r="C6375" s="4" t="s">
        <v>11914</v>
      </c>
      <c r="E6375" s="5">
        <v>892</v>
      </c>
      <c r="G6375" s="5">
        <v>892</v>
      </c>
      <c r="H6375" s="6">
        <v>425</v>
      </c>
      <c r="K6375" s="7">
        <v>3.4</v>
      </c>
      <c r="N6375" s="8" t="s">
        <v>17</v>
      </c>
      <c r="O6375" s="1" t="s">
        <v>21</v>
      </c>
      <c r="P6375" s="1" t="s">
        <v>11917</v>
      </c>
    </row>
    <row r="6376" spans="1:16" hidden="1" x14ac:dyDescent="0.3">
      <c r="A6376" t="s">
        <v>802</v>
      </c>
      <c r="B6376" s="3" t="s">
        <v>6617</v>
      </c>
      <c r="C6376" s="4" t="s">
        <v>11914</v>
      </c>
      <c r="E6376" s="5">
        <v>810</v>
      </c>
      <c r="G6376" s="5">
        <v>810</v>
      </c>
      <c r="H6376" s="6">
        <v>330</v>
      </c>
      <c r="K6376" s="7">
        <v>1.1000000000000001</v>
      </c>
      <c r="N6376" s="8" t="s">
        <v>17</v>
      </c>
      <c r="O6376" s="1" t="s">
        <v>21</v>
      </c>
      <c r="P6376" s="1" t="s">
        <v>11917</v>
      </c>
    </row>
    <row r="6377" spans="1:16" hidden="1" x14ac:dyDescent="0.3">
      <c r="A6377" t="s">
        <v>5434</v>
      </c>
      <c r="B6377" s="3" t="s">
        <v>11399</v>
      </c>
      <c r="C6377" s="4" t="s">
        <v>11914</v>
      </c>
      <c r="E6377" s="5">
        <v>838</v>
      </c>
      <c r="G6377" s="5">
        <v>838</v>
      </c>
      <c r="H6377" s="6">
        <v>399</v>
      </c>
      <c r="K6377" s="7">
        <v>0.05</v>
      </c>
      <c r="N6377" s="8" t="s">
        <v>17</v>
      </c>
      <c r="O6377" s="1" t="s">
        <v>21</v>
      </c>
      <c r="P6377" s="1" t="s">
        <v>11917</v>
      </c>
    </row>
    <row r="6378" spans="1:16" hidden="1" x14ac:dyDescent="0.3">
      <c r="A6378" t="s">
        <v>801</v>
      </c>
      <c r="B6378" s="3" t="s">
        <v>6616</v>
      </c>
      <c r="C6378" s="4" t="s">
        <v>11914</v>
      </c>
      <c r="E6378" s="5">
        <v>711</v>
      </c>
      <c r="G6378" s="5">
        <v>711</v>
      </c>
      <c r="H6378" s="6">
        <v>305</v>
      </c>
      <c r="K6378" s="7">
        <v>0.35</v>
      </c>
      <c r="N6378" s="8" t="s">
        <v>17</v>
      </c>
      <c r="O6378" s="1" t="s">
        <v>21</v>
      </c>
      <c r="P6378" s="1" t="s">
        <v>11917</v>
      </c>
    </row>
    <row r="6379" spans="1:16" hidden="1" x14ac:dyDescent="0.3">
      <c r="A6379" t="s">
        <v>4518</v>
      </c>
      <c r="B6379" s="3" t="s">
        <v>11400</v>
      </c>
      <c r="C6379" s="4" t="s">
        <v>11914</v>
      </c>
      <c r="E6379" s="5">
        <v>523</v>
      </c>
      <c r="G6379" s="5">
        <v>523</v>
      </c>
      <c r="H6379" s="6">
        <v>249</v>
      </c>
      <c r="K6379" s="7">
        <v>4.3499999999999996</v>
      </c>
      <c r="N6379" s="8" t="s">
        <v>17</v>
      </c>
      <c r="O6379" s="1" t="s">
        <v>21</v>
      </c>
      <c r="P6379" s="1" t="s">
        <v>11917</v>
      </c>
    </row>
    <row r="6380" spans="1:16" hidden="1" x14ac:dyDescent="0.3">
      <c r="A6380" t="s">
        <v>4461</v>
      </c>
      <c r="B6380" s="3" t="s">
        <v>11401</v>
      </c>
      <c r="C6380" s="4" t="s">
        <v>11914</v>
      </c>
      <c r="E6380" s="5">
        <v>1166</v>
      </c>
      <c r="G6380" s="5">
        <v>1166</v>
      </c>
      <c r="H6380" s="6">
        <v>555</v>
      </c>
      <c r="K6380" s="7">
        <v>6.7</v>
      </c>
      <c r="N6380" s="8" t="s">
        <v>17</v>
      </c>
      <c r="O6380" s="1" t="s">
        <v>21</v>
      </c>
      <c r="P6380" s="1" t="s">
        <v>11917</v>
      </c>
    </row>
    <row r="6381" spans="1:16" hidden="1" x14ac:dyDescent="0.3">
      <c r="A6381" t="s">
        <v>4460</v>
      </c>
      <c r="B6381" s="3" t="s">
        <v>11402</v>
      </c>
      <c r="C6381" s="4" t="s">
        <v>11914</v>
      </c>
      <c r="E6381" s="5">
        <v>1166</v>
      </c>
      <c r="G6381" s="5">
        <v>1166</v>
      </c>
      <c r="H6381" s="6">
        <v>555</v>
      </c>
      <c r="K6381" s="7">
        <v>1.8</v>
      </c>
      <c r="N6381" s="8" t="s">
        <v>17</v>
      </c>
      <c r="O6381" s="1" t="s">
        <v>21</v>
      </c>
      <c r="P6381" s="1" t="s">
        <v>11917</v>
      </c>
    </row>
    <row r="6382" spans="1:16" hidden="1" x14ac:dyDescent="0.3">
      <c r="A6382" t="s">
        <v>5435</v>
      </c>
      <c r="B6382" s="3" t="s">
        <v>11403</v>
      </c>
      <c r="C6382" s="4" t="s">
        <v>11914</v>
      </c>
      <c r="E6382" s="5">
        <v>1241</v>
      </c>
      <c r="G6382" s="5">
        <v>1241</v>
      </c>
      <c r="H6382" s="6">
        <v>555</v>
      </c>
      <c r="K6382" s="7">
        <v>1.65</v>
      </c>
      <c r="N6382" s="8" t="s">
        <v>17</v>
      </c>
      <c r="O6382" s="1" t="s">
        <v>21</v>
      </c>
      <c r="P6382" s="1" t="s">
        <v>11917</v>
      </c>
    </row>
    <row r="6383" spans="1:16" hidden="1" x14ac:dyDescent="0.3">
      <c r="A6383" t="s">
        <v>4459</v>
      </c>
      <c r="B6383" s="3" t="s">
        <v>11404</v>
      </c>
      <c r="C6383" s="4" t="s">
        <v>11914</v>
      </c>
      <c r="E6383" s="5">
        <v>1166</v>
      </c>
      <c r="G6383" s="5">
        <v>1166</v>
      </c>
      <c r="H6383" s="6">
        <v>555</v>
      </c>
      <c r="K6383" s="7">
        <v>0.1</v>
      </c>
      <c r="N6383" s="8" t="s">
        <v>17</v>
      </c>
      <c r="O6383" s="1" t="s">
        <v>21</v>
      </c>
      <c r="P6383" s="1" t="s">
        <v>11917</v>
      </c>
    </row>
    <row r="6384" spans="1:16" hidden="1" x14ac:dyDescent="0.3">
      <c r="A6384" t="s">
        <v>5436</v>
      </c>
      <c r="B6384" s="3" t="s">
        <v>11405</v>
      </c>
      <c r="C6384" s="4" t="s">
        <v>11914</v>
      </c>
      <c r="E6384" s="5">
        <v>1241</v>
      </c>
      <c r="G6384" s="5">
        <v>1241</v>
      </c>
      <c r="H6384" s="6">
        <v>555</v>
      </c>
      <c r="K6384" s="7">
        <v>3.7</v>
      </c>
      <c r="N6384" s="8" t="s">
        <v>17</v>
      </c>
      <c r="O6384" s="1" t="s">
        <v>21</v>
      </c>
      <c r="P6384" s="1" t="s">
        <v>11917</v>
      </c>
    </row>
    <row r="6385" spans="1:16" hidden="1" x14ac:dyDescent="0.3">
      <c r="A6385" t="s">
        <v>4458</v>
      </c>
      <c r="B6385" s="3" t="s">
        <v>11406</v>
      </c>
      <c r="C6385" s="4" t="s">
        <v>11914</v>
      </c>
      <c r="E6385" s="5">
        <v>1166</v>
      </c>
      <c r="G6385" s="5">
        <v>1166</v>
      </c>
      <c r="H6385" s="6">
        <v>555</v>
      </c>
      <c r="K6385" s="7">
        <v>10.4</v>
      </c>
      <c r="N6385" s="8" t="s">
        <v>17</v>
      </c>
      <c r="O6385" s="1" t="s">
        <v>21</v>
      </c>
      <c r="P6385" s="1" t="s">
        <v>11917</v>
      </c>
    </row>
    <row r="6386" spans="1:16" hidden="1" x14ac:dyDescent="0.3">
      <c r="A6386" t="s">
        <v>4457</v>
      </c>
      <c r="B6386" s="3" t="s">
        <v>11407</v>
      </c>
      <c r="C6386" s="4" t="s">
        <v>11914</v>
      </c>
      <c r="E6386" s="5">
        <v>1166</v>
      </c>
      <c r="G6386" s="5">
        <v>1166</v>
      </c>
      <c r="H6386" s="6">
        <v>555</v>
      </c>
      <c r="K6386" s="7">
        <v>3</v>
      </c>
      <c r="N6386" s="8" t="s">
        <v>17</v>
      </c>
      <c r="O6386" s="1" t="s">
        <v>21</v>
      </c>
      <c r="P6386" s="1" t="s">
        <v>11917</v>
      </c>
    </row>
    <row r="6387" spans="1:16" hidden="1" x14ac:dyDescent="0.3">
      <c r="A6387" t="s">
        <v>4463</v>
      </c>
      <c r="B6387" s="3" t="s">
        <v>11408</v>
      </c>
      <c r="C6387" s="4" t="s">
        <v>11914</v>
      </c>
      <c r="E6387" s="5">
        <v>1166</v>
      </c>
      <c r="G6387" s="5">
        <v>1166</v>
      </c>
      <c r="H6387" s="6">
        <v>555</v>
      </c>
      <c r="K6387" s="7">
        <v>4</v>
      </c>
      <c r="N6387" s="8" t="s">
        <v>17</v>
      </c>
      <c r="O6387" s="1" t="s">
        <v>21</v>
      </c>
      <c r="P6387" s="1" t="s">
        <v>11917</v>
      </c>
    </row>
    <row r="6388" spans="1:16" hidden="1" x14ac:dyDescent="0.3">
      <c r="A6388" t="s">
        <v>5437</v>
      </c>
      <c r="B6388" s="3" t="s">
        <v>11409</v>
      </c>
      <c r="C6388" s="4" t="s">
        <v>11914</v>
      </c>
      <c r="E6388" s="5">
        <v>1241</v>
      </c>
      <c r="G6388" s="5">
        <v>1241</v>
      </c>
      <c r="H6388" s="6">
        <v>555</v>
      </c>
      <c r="K6388" s="7">
        <v>6.7</v>
      </c>
      <c r="N6388" s="8" t="s">
        <v>17</v>
      </c>
      <c r="O6388" s="1" t="s">
        <v>21</v>
      </c>
      <c r="P6388" s="1" t="s">
        <v>11917</v>
      </c>
    </row>
    <row r="6389" spans="1:16" hidden="1" x14ac:dyDescent="0.3">
      <c r="A6389" t="s">
        <v>5438</v>
      </c>
      <c r="B6389" s="3" t="s">
        <v>11410</v>
      </c>
      <c r="C6389" s="4" t="s">
        <v>11914</v>
      </c>
      <c r="E6389" s="5">
        <v>1241</v>
      </c>
      <c r="G6389" s="5">
        <v>1241</v>
      </c>
      <c r="H6389" s="6">
        <v>555</v>
      </c>
      <c r="K6389" s="7">
        <v>4.4000000000000004</v>
      </c>
      <c r="N6389" s="8" t="s">
        <v>17</v>
      </c>
      <c r="O6389" s="1" t="s">
        <v>21</v>
      </c>
      <c r="P6389" s="1" t="s">
        <v>11917</v>
      </c>
    </row>
    <row r="6390" spans="1:16" hidden="1" x14ac:dyDescent="0.3">
      <c r="A6390" t="s">
        <v>5439</v>
      </c>
      <c r="B6390" s="3" t="s">
        <v>11411</v>
      </c>
      <c r="C6390" s="4" t="s">
        <v>11914</v>
      </c>
      <c r="E6390" s="5">
        <v>660</v>
      </c>
      <c r="G6390" s="5">
        <v>660</v>
      </c>
      <c r="H6390" s="6">
        <v>299</v>
      </c>
      <c r="K6390" s="7">
        <v>6.1</v>
      </c>
      <c r="N6390" s="8" t="s">
        <v>17</v>
      </c>
      <c r="O6390" s="1" t="s">
        <v>21</v>
      </c>
      <c r="P6390" s="1" t="s">
        <v>11917</v>
      </c>
    </row>
    <row r="6391" spans="1:16" hidden="1" x14ac:dyDescent="0.3">
      <c r="A6391" t="s">
        <v>4441</v>
      </c>
      <c r="B6391" s="3" t="s">
        <v>11412</v>
      </c>
      <c r="C6391" s="4" t="s">
        <v>11914</v>
      </c>
      <c r="E6391" s="5">
        <v>2815</v>
      </c>
      <c r="G6391" s="5">
        <v>2815</v>
      </c>
      <c r="H6391" s="6">
        <v>1206.45</v>
      </c>
      <c r="K6391" s="7">
        <v>2.6</v>
      </c>
      <c r="N6391" s="8" t="s">
        <v>17</v>
      </c>
      <c r="O6391" s="1" t="s">
        <v>21</v>
      </c>
      <c r="P6391" s="1" t="s">
        <v>11917</v>
      </c>
    </row>
    <row r="6392" spans="1:16" hidden="1" x14ac:dyDescent="0.3">
      <c r="A6392" t="s">
        <v>5440</v>
      </c>
      <c r="B6392" s="3" t="s">
        <v>11413</v>
      </c>
      <c r="C6392" s="4" t="s">
        <v>11914</v>
      </c>
      <c r="E6392" s="5">
        <v>892</v>
      </c>
      <c r="G6392" s="5">
        <v>892</v>
      </c>
      <c r="H6392" s="6">
        <v>425</v>
      </c>
      <c r="K6392" s="7">
        <v>0.5</v>
      </c>
      <c r="N6392" s="8" t="s">
        <v>17</v>
      </c>
      <c r="O6392" s="1" t="s">
        <v>21</v>
      </c>
      <c r="P6392" s="1" t="s">
        <v>11917</v>
      </c>
    </row>
    <row r="6393" spans="1:16" hidden="1" x14ac:dyDescent="0.3">
      <c r="A6393" t="s">
        <v>5441</v>
      </c>
      <c r="B6393" s="3" t="s">
        <v>11414</v>
      </c>
      <c r="C6393" s="4" t="s">
        <v>11914</v>
      </c>
      <c r="E6393" s="5">
        <v>628</v>
      </c>
      <c r="G6393" s="5">
        <v>628</v>
      </c>
      <c r="H6393" s="6">
        <v>299</v>
      </c>
      <c r="K6393" s="7">
        <v>0.65</v>
      </c>
      <c r="N6393" s="8" t="s">
        <v>17</v>
      </c>
      <c r="O6393" s="1" t="s">
        <v>21</v>
      </c>
      <c r="P6393" s="1" t="s">
        <v>11917</v>
      </c>
    </row>
    <row r="6394" spans="1:16" hidden="1" x14ac:dyDescent="0.3">
      <c r="A6394" t="s">
        <v>5442</v>
      </c>
      <c r="B6394" s="3" t="s">
        <v>11415</v>
      </c>
      <c r="C6394" s="4" t="s">
        <v>11914</v>
      </c>
      <c r="E6394" s="5">
        <v>1107</v>
      </c>
      <c r="G6394" s="5">
        <v>1107</v>
      </c>
      <c r="H6394" s="6">
        <v>487</v>
      </c>
      <c r="K6394" s="7">
        <v>0.45</v>
      </c>
      <c r="N6394" s="8" t="s">
        <v>17</v>
      </c>
      <c r="O6394" s="1" t="s">
        <v>21</v>
      </c>
      <c r="P6394" s="1" t="s">
        <v>11917</v>
      </c>
    </row>
    <row r="6395" spans="1:16" hidden="1" x14ac:dyDescent="0.3">
      <c r="A6395" t="s">
        <v>4039</v>
      </c>
      <c r="B6395" s="3" t="s">
        <v>11416</v>
      </c>
      <c r="C6395" s="4" t="s">
        <v>11914</v>
      </c>
      <c r="E6395" s="5">
        <v>1057</v>
      </c>
      <c r="G6395" s="5">
        <v>1057</v>
      </c>
      <c r="H6395" s="6">
        <v>475</v>
      </c>
      <c r="K6395" s="7">
        <v>1.7</v>
      </c>
      <c r="N6395" s="8" t="s">
        <v>17</v>
      </c>
      <c r="O6395" s="1" t="s">
        <v>21</v>
      </c>
      <c r="P6395" s="1" t="s">
        <v>11917</v>
      </c>
    </row>
    <row r="6396" spans="1:16" hidden="1" x14ac:dyDescent="0.3">
      <c r="A6396" t="s">
        <v>5443</v>
      </c>
      <c r="B6396" s="3" t="s">
        <v>11417</v>
      </c>
      <c r="C6396" s="4" t="s">
        <v>11914</v>
      </c>
      <c r="E6396" s="5">
        <v>838</v>
      </c>
      <c r="G6396" s="5">
        <v>838</v>
      </c>
      <c r="H6396" s="6">
        <v>399</v>
      </c>
      <c r="K6396" s="7">
        <v>0.4</v>
      </c>
      <c r="N6396" s="8" t="s">
        <v>17</v>
      </c>
      <c r="O6396" s="1" t="s">
        <v>21</v>
      </c>
      <c r="P6396" s="1" t="s">
        <v>11917</v>
      </c>
    </row>
    <row r="6397" spans="1:16" hidden="1" x14ac:dyDescent="0.3">
      <c r="A6397" t="s">
        <v>4032</v>
      </c>
      <c r="B6397" s="3" t="s">
        <v>11418</v>
      </c>
      <c r="C6397" s="4" t="s">
        <v>11914</v>
      </c>
      <c r="E6397" s="5">
        <v>941</v>
      </c>
      <c r="G6397" s="5">
        <v>941</v>
      </c>
      <c r="H6397" s="6">
        <v>405</v>
      </c>
      <c r="K6397" s="7">
        <v>0.25</v>
      </c>
      <c r="N6397" s="8" t="s">
        <v>17</v>
      </c>
      <c r="O6397" s="1" t="s">
        <v>21</v>
      </c>
      <c r="P6397" s="1" t="s">
        <v>11917</v>
      </c>
    </row>
    <row r="6398" spans="1:16" hidden="1" x14ac:dyDescent="0.3">
      <c r="A6398" t="s">
        <v>4032</v>
      </c>
      <c r="B6398" s="3" t="s">
        <v>11419</v>
      </c>
      <c r="C6398" s="4" t="s">
        <v>11914</v>
      </c>
      <c r="E6398" s="5">
        <v>788</v>
      </c>
      <c r="G6398" s="5">
        <v>788</v>
      </c>
      <c r="H6398" s="6">
        <v>375</v>
      </c>
      <c r="K6398" s="7">
        <v>4.4000000000000004</v>
      </c>
      <c r="N6398" s="8" t="s">
        <v>17</v>
      </c>
      <c r="O6398" s="1" t="s">
        <v>21</v>
      </c>
      <c r="P6398" s="1" t="s">
        <v>11917</v>
      </c>
    </row>
    <row r="6399" spans="1:16" hidden="1" x14ac:dyDescent="0.3">
      <c r="A6399" t="s">
        <v>5444</v>
      </c>
      <c r="B6399" s="3" t="s">
        <v>11420</v>
      </c>
      <c r="C6399" s="4" t="s">
        <v>11914</v>
      </c>
      <c r="E6399" s="5">
        <v>830</v>
      </c>
      <c r="G6399" s="5">
        <v>830</v>
      </c>
      <c r="H6399" s="6">
        <v>375</v>
      </c>
      <c r="K6399" s="7">
        <v>1</v>
      </c>
      <c r="N6399" s="8" t="s">
        <v>17</v>
      </c>
      <c r="O6399" s="1" t="s">
        <v>21</v>
      </c>
      <c r="P6399" s="1" t="s">
        <v>11917</v>
      </c>
    </row>
    <row r="6400" spans="1:16" hidden="1" x14ac:dyDescent="0.3">
      <c r="A6400" t="s">
        <v>5445</v>
      </c>
      <c r="B6400" s="3" t="s">
        <v>11421</v>
      </c>
      <c r="C6400" s="4" t="s">
        <v>11914</v>
      </c>
      <c r="E6400" s="5">
        <v>999</v>
      </c>
      <c r="G6400" s="5">
        <v>999</v>
      </c>
      <c r="H6400" s="6">
        <v>405</v>
      </c>
      <c r="K6400" s="7">
        <v>13</v>
      </c>
      <c r="N6400" s="8" t="s">
        <v>17</v>
      </c>
      <c r="O6400" s="1" t="s">
        <v>21</v>
      </c>
      <c r="P6400" s="1" t="s">
        <v>11917</v>
      </c>
    </row>
    <row r="6401" spans="1:16" hidden="1" x14ac:dyDescent="0.3">
      <c r="A6401" t="s">
        <v>4510</v>
      </c>
      <c r="B6401" s="3" t="s">
        <v>11422</v>
      </c>
      <c r="C6401" s="4" t="s">
        <v>11914</v>
      </c>
      <c r="E6401" s="5">
        <v>830</v>
      </c>
      <c r="G6401" s="5">
        <v>830</v>
      </c>
      <c r="H6401" s="6">
        <v>375</v>
      </c>
      <c r="K6401" s="7">
        <v>1.3</v>
      </c>
      <c r="N6401" s="8" t="s">
        <v>17</v>
      </c>
      <c r="O6401" s="1" t="s">
        <v>21</v>
      </c>
      <c r="P6401" s="1" t="s">
        <v>11917</v>
      </c>
    </row>
    <row r="6402" spans="1:16" hidden="1" x14ac:dyDescent="0.3">
      <c r="A6402" t="s">
        <v>5446</v>
      </c>
      <c r="B6402" s="3" t="s">
        <v>11423</v>
      </c>
      <c r="C6402" s="4" t="s">
        <v>11914</v>
      </c>
      <c r="E6402" s="5">
        <v>999</v>
      </c>
      <c r="G6402" s="5">
        <v>999</v>
      </c>
      <c r="H6402" s="6">
        <v>405</v>
      </c>
      <c r="K6402" s="7">
        <v>0.8</v>
      </c>
      <c r="N6402" s="8" t="s">
        <v>17</v>
      </c>
      <c r="O6402" s="1" t="s">
        <v>21</v>
      </c>
      <c r="P6402" s="1" t="s">
        <v>11917</v>
      </c>
    </row>
    <row r="6403" spans="1:16" hidden="1" x14ac:dyDescent="0.3">
      <c r="A6403" t="s">
        <v>5446</v>
      </c>
      <c r="B6403" s="3" t="s">
        <v>11424</v>
      </c>
      <c r="C6403" s="4" t="s">
        <v>11914</v>
      </c>
      <c r="E6403" s="5">
        <v>788</v>
      </c>
      <c r="G6403" s="5">
        <v>788</v>
      </c>
      <c r="H6403" s="6">
        <v>375</v>
      </c>
      <c r="K6403" s="7">
        <v>0.4</v>
      </c>
      <c r="N6403" s="8" t="s">
        <v>17</v>
      </c>
      <c r="O6403" s="1" t="s">
        <v>21</v>
      </c>
      <c r="P6403" s="1" t="s">
        <v>11917</v>
      </c>
    </row>
    <row r="6404" spans="1:16" hidden="1" x14ac:dyDescent="0.3">
      <c r="A6404" t="s">
        <v>5447</v>
      </c>
      <c r="B6404" s="3" t="s">
        <v>11425</v>
      </c>
      <c r="C6404" s="4" t="s">
        <v>11914</v>
      </c>
      <c r="E6404" s="5">
        <v>830</v>
      </c>
      <c r="G6404" s="5">
        <v>830</v>
      </c>
      <c r="H6404" s="6">
        <v>375</v>
      </c>
      <c r="K6404" s="7">
        <v>1.2</v>
      </c>
      <c r="N6404" s="8" t="s">
        <v>17</v>
      </c>
      <c r="O6404" s="1" t="s">
        <v>21</v>
      </c>
      <c r="P6404" s="1" t="s">
        <v>11917</v>
      </c>
    </row>
    <row r="6405" spans="1:16" hidden="1" x14ac:dyDescent="0.3">
      <c r="A6405" t="s">
        <v>5448</v>
      </c>
      <c r="B6405" s="3" t="s">
        <v>11426</v>
      </c>
      <c r="C6405" s="4" t="s">
        <v>11914</v>
      </c>
      <c r="E6405" s="5">
        <v>951</v>
      </c>
      <c r="G6405" s="5">
        <v>951</v>
      </c>
      <c r="H6405" s="6">
        <v>425</v>
      </c>
      <c r="K6405" s="7">
        <v>1.65</v>
      </c>
      <c r="N6405" s="8" t="s">
        <v>17</v>
      </c>
      <c r="O6405" s="1" t="s">
        <v>21</v>
      </c>
      <c r="P6405" s="1" t="s">
        <v>11917</v>
      </c>
    </row>
    <row r="6406" spans="1:16" hidden="1" x14ac:dyDescent="0.3">
      <c r="A6406" t="s">
        <v>3252</v>
      </c>
      <c r="B6406" s="3" t="s">
        <v>9122</v>
      </c>
      <c r="C6406" s="4" t="s">
        <v>11914</v>
      </c>
      <c r="E6406" s="5">
        <v>1338</v>
      </c>
      <c r="G6406" s="5">
        <v>1338</v>
      </c>
      <c r="H6406" s="6">
        <v>629.1</v>
      </c>
      <c r="K6406" s="7">
        <v>2</v>
      </c>
      <c r="N6406" s="8" t="s">
        <v>17</v>
      </c>
      <c r="O6406" s="1" t="s">
        <v>21</v>
      </c>
      <c r="P6406" s="1" t="s">
        <v>11917</v>
      </c>
    </row>
    <row r="6407" spans="1:16" hidden="1" x14ac:dyDescent="0.3">
      <c r="A6407" t="s">
        <v>5449</v>
      </c>
      <c r="B6407" s="3" t="s">
        <v>11427</v>
      </c>
      <c r="C6407" s="4" t="s">
        <v>11914</v>
      </c>
      <c r="E6407" s="5">
        <v>951</v>
      </c>
      <c r="G6407" s="5">
        <v>951</v>
      </c>
      <c r="H6407" s="6">
        <v>425</v>
      </c>
      <c r="K6407" s="7">
        <v>0.95</v>
      </c>
      <c r="N6407" s="8" t="s">
        <v>17</v>
      </c>
      <c r="O6407" s="1" t="s">
        <v>21</v>
      </c>
      <c r="P6407" s="1" t="s">
        <v>11917</v>
      </c>
    </row>
    <row r="6408" spans="1:16" hidden="1" x14ac:dyDescent="0.3">
      <c r="A6408" t="s">
        <v>5450</v>
      </c>
      <c r="B6408" s="3" t="s">
        <v>11428</v>
      </c>
      <c r="C6408" s="4" t="s">
        <v>11914</v>
      </c>
      <c r="E6408" s="5">
        <v>892</v>
      </c>
      <c r="G6408" s="5">
        <v>892</v>
      </c>
      <c r="H6408" s="6">
        <v>399</v>
      </c>
      <c r="K6408" s="7">
        <v>0.8</v>
      </c>
      <c r="N6408" s="8" t="s">
        <v>17</v>
      </c>
      <c r="O6408" s="1" t="s">
        <v>21</v>
      </c>
      <c r="P6408" s="1" t="s">
        <v>11917</v>
      </c>
    </row>
    <row r="6409" spans="1:16" hidden="1" x14ac:dyDescent="0.3">
      <c r="A6409" t="s">
        <v>5451</v>
      </c>
      <c r="B6409" s="3" t="s">
        <v>11429</v>
      </c>
      <c r="C6409" s="4" t="s">
        <v>11914</v>
      </c>
      <c r="E6409" s="5">
        <v>838</v>
      </c>
      <c r="G6409" s="5">
        <v>838</v>
      </c>
      <c r="H6409" s="6">
        <v>399</v>
      </c>
      <c r="K6409" s="7">
        <v>0.2</v>
      </c>
      <c r="N6409" s="8" t="s">
        <v>17</v>
      </c>
      <c r="O6409" s="1" t="s">
        <v>21</v>
      </c>
      <c r="P6409" s="1" t="s">
        <v>11917</v>
      </c>
    </row>
    <row r="6410" spans="1:16" hidden="1" x14ac:dyDescent="0.3">
      <c r="A6410" t="s">
        <v>5452</v>
      </c>
      <c r="B6410" s="3" t="s">
        <v>11430</v>
      </c>
      <c r="C6410" s="4" t="s">
        <v>11914</v>
      </c>
      <c r="E6410" s="5">
        <v>770</v>
      </c>
      <c r="G6410" s="5">
        <v>770</v>
      </c>
      <c r="H6410" s="6">
        <v>349</v>
      </c>
      <c r="K6410" s="7">
        <v>7.9</v>
      </c>
      <c r="N6410" s="8" t="s">
        <v>17</v>
      </c>
      <c r="O6410" s="1" t="s">
        <v>21</v>
      </c>
      <c r="P6410" s="1" t="s">
        <v>11917</v>
      </c>
    </row>
    <row r="6411" spans="1:16" hidden="1" x14ac:dyDescent="0.3">
      <c r="A6411" t="s">
        <v>3246</v>
      </c>
      <c r="B6411" s="3" t="s">
        <v>9116</v>
      </c>
      <c r="C6411" s="4" t="s">
        <v>11914</v>
      </c>
      <c r="E6411" s="5">
        <v>698</v>
      </c>
      <c r="G6411" s="5">
        <v>698</v>
      </c>
      <c r="H6411" s="6">
        <v>366.6</v>
      </c>
      <c r="K6411" s="7">
        <v>0.9</v>
      </c>
      <c r="N6411" s="8" t="s">
        <v>17</v>
      </c>
      <c r="O6411" s="1" t="s">
        <v>21</v>
      </c>
      <c r="P6411" s="1" t="s">
        <v>11917</v>
      </c>
    </row>
    <row r="6412" spans="1:16" hidden="1" x14ac:dyDescent="0.3">
      <c r="A6412" t="s">
        <v>3240</v>
      </c>
      <c r="B6412" s="3" t="s">
        <v>9109</v>
      </c>
      <c r="C6412" s="4" t="s">
        <v>11914</v>
      </c>
      <c r="E6412" s="5">
        <v>698</v>
      </c>
      <c r="G6412" s="5">
        <v>698</v>
      </c>
      <c r="H6412" s="6">
        <v>366.6</v>
      </c>
      <c r="K6412" s="7">
        <v>2.9</v>
      </c>
      <c r="N6412" s="8" t="s">
        <v>17</v>
      </c>
      <c r="O6412" s="1" t="s">
        <v>21</v>
      </c>
      <c r="P6412" s="1" t="s">
        <v>11917</v>
      </c>
    </row>
    <row r="6413" spans="1:16" s="9" customFormat="1" x14ac:dyDescent="0.3">
      <c r="A6413" s="9" t="s">
        <v>5453</v>
      </c>
      <c r="B6413" s="13" t="s">
        <v>11431</v>
      </c>
      <c r="C6413" s="14" t="s">
        <v>11914</v>
      </c>
      <c r="D6413" s="9">
        <v>970</v>
      </c>
      <c r="E6413" s="15">
        <v>770</v>
      </c>
      <c r="G6413" s="15">
        <v>770</v>
      </c>
      <c r="H6413" s="16">
        <v>349</v>
      </c>
      <c r="J6413" s="9">
        <v>8.9</v>
      </c>
      <c r="K6413" s="17">
        <v>10</v>
      </c>
      <c r="N6413" s="18" t="s">
        <v>17</v>
      </c>
      <c r="O6413" s="19" t="s">
        <v>21</v>
      </c>
      <c r="P6413" s="19" t="s">
        <v>11917</v>
      </c>
    </row>
    <row r="6414" spans="1:16" hidden="1" x14ac:dyDescent="0.3">
      <c r="A6414" t="s">
        <v>3237</v>
      </c>
      <c r="B6414" s="3" t="s">
        <v>9106</v>
      </c>
      <c r="C6414" s="4" t="s">
        <v>11914</v>
      </c>
      <c r="E6414" s="5">
        <v>1049</v>
      </c>
      <c r="G6414" s="5">
        <v>1049</v>
      </c>
      <c r="H6414" s="6">
        <v>366.6</v>
      </c>
      <c r="K6414" s="7">
        <v>5.6</v>
      </c>
      <c r="N6414" s="8" t="s">
        <v>17</v>
      </c>
      <c r="O6414" s="1" t="s">
        <v>21</v>
      </c>
      <c r="P6414" s="1" t="s">
        <v>11917</v>
      </c>
    </row>
    <row r="6415" spans="1:16" hidden="1" x14ac:dyDescent="0.3">
      <c r="A6415" t="s">
        <v>5454</v>
      </c>
      <c r="B6415" s="3" t="s">
        <v>11432</v>
      </c>
      <c r="C6415" s="4" t="s">
        <v>11914</v>
      </c>
      <c r="E6415" s="5">
        <v>1250</v>
      </c>
      <c r="G6415" s="5">
        <v>1250</v>
      </c>
      <c r="H6415" s="6">
        <v>538</v>
      </c>
      <c r="K6415" s="7">
        <v>0.6</v>
      </c>
      <c r="N6415" s="8" t="s">
        <v>17</v>
      </c>
      <c r="O6415" s="1" t="s">
        <v>21</v>
      </c>
      <c r="P6415" s="1" t="s">
        <v>11917</v>
      </c>
    </row>
    <row r="6416" spans="1:16" hidden="1" x14ac:dyDescent="0.3">
      <c r="A6416" t="s">
        <v>5455</v>
      </c>
      <c r="B6416" s="3" t="s">
        <v>11433</v>
      </c>
      <c r="C6416" s="4" t="s">
        <v>11914</v>
      </c>
      <c r="E6416" s="5">
        <v>1331</v>
      </c>
      <c r="G6416" s="5">
        <v>1331</v>
      </c>
      <c r="H6416" s="6">
        <v>538</v>
      </c>
      <c r="K6416" s="7">
        <v>1.4</v>
      </c>
      <c r="N6416" s="8" t="s">
        <v>17</v>
      </c>
      <c r="O6416" s="1" t="s">
        <v>21</v>
      </c>
      <c r="P6416" s="1" t="s">
        <v>11917</v>
      </c>
    </row>
    <row r="6417" spans="1:16" hidden="1" x14ac:dyDescent="0.3">
      <c r="A6417" t="s">
        <v>4420</v>
      </c>
      <c r="B6417" s="3" t="s">
        <v>11434</v>
      </c>
      <c r="C6417" s="4" t="s">
        <v>11914</v>
      </c>
      <c r="E6417" s="5">
        <v>2207</v>
      </c>
      <c r="G6417" s="5">
        <v>2207</v>
      </c>
      <c r="H6417" s="6">
        <v>881</v>
      </c>
      <c r="K6417" s="7">
        <v>11.2</v>
      </c>
      <c r="N6417" s="8" t="s">
        <v>17</v>
      </c>
      <c r="O6417" s="1" t="s">
        <v>21</v>
      </c>
      <c r="P6417" s="1" t="s">
        <v>11917</v>
      </c>
    </row>
    <row r="6418" spans="1:16" hidden="1" x14ac:dyDescent="0.3">
      <c r="A6418" t="s">
        <v>5456</v>
      </c>
      <c r="B6418" s="3" t="s">
        <v>11435</v>
      </c>
      <c r="C6418" s="4" t="s">
        <v>11914</v>
      </c>
      <c r="E6418" s="5">
        <v>892</v>
      </c>
      <c r="G6418" s="5">
        <v>892</v>
      </c>
      <c r="H6418" s="6">
        <v>425</v>
      </c>
      <c r="K6418" s="7">
        <v>0.3</v>
      </c>
      <c r="N6418" s="8" t="s">
        <v>17</v>
      </c>
      <c r="O6418" s="1" t="s">
        <v>21</v>
      </c>
      <c r="P6418" s="1" t="s">
        <v>11917</v>
      </c>
    </row>
    <row r="6419" spans="1:16" hidden="1" x14ac:dyDescent="0.3">
      <c r="A6419" t="s">
        <v>5457</v>
      </c>
      <c r="B6419" s="3" t="s">
        <v>11436</v>
      </c>
      <c r="C6419" s="4" t="s">
        <v>11914</v>
      </c>
      <c r="E6419" s="5">
        <v>1678</v>
      </c>
      <c r="G6419" s="5">
        <v>1678</v>
      </c>
      <c r="H6419" s="6">
        <v>799</v>
      </c>
      <c r="K6419" s="7">
        <v>0.1</v>
      </c>
      <c r="N6419" s="8" t="s">
        <v>17</v>
      </c>
      <c r="O6419" s="1" t="s">
        <v>21</v>
      </c>
      <c r="P6419" s="1" t="s">
        <v>11917</v>
      </c>
    </row>
    <row r="6420" spans="1:16" hidden="1" x14ac:dyDescent="0.3">
      <c r="A6420" t="s">
        <v>5458</v>
      </c>
      <c r="B6420" s="3" t="s">
        <v>11437</v>
      </c>
      <c r="C6420" s="4" t="s">
        <v>11914</v>
      </c>
      <c r="E6420" s="5">
        <v>1993</v>
      </c>
      <c r="G6420" s="5">
        <v>1993</v>
      </c>
      <c r="H6420" s="6">
        <v>949</v>
      </c>
      <c r="K6420" s="7">
        <v>0.6</v>
      </c>
      <c r="N6420" s="8" t="s">
        <v>17</v>
      </c>
      <c r="O6420" s="1" t="s">
        <v>21</v>
      </c>
      <c r="P6420" s="1" t="s">
        <v>11917</v>
      </c>
    </row>
    <row r="6421" spans="1:16" hidden="1" x14ac:dyDescent="0.3">
      <c r="A6421" t="s">
        <v>5459</v>
      </c>
      <c r="B6421" s="3" t="s">
        <v>11438</v>
      </c>
      <c r="C6421" s="4" t="s">
        <v>11914</v>
      </c>
      <c r="E6421" s="5">
        <v>1394</v>
      </c>
      <c r="G6421" s="5">
        <v>1394</v>
      </c>
      <c r="H6421" s="6">
        <v>614</v>
      </c>
      <c r="K6421" s="7">
        <v>0.4</v>
      </c>
      <c r="N6421" s="8" t="s">
        <v>17</v>
      </c>
      <c r="O6421" s="1" t="s">
        <v>21</v>
      </c>
      <c r="P6421" s="1" t="s">
        <v>11917</v>
      </c>
    </row>
    <row r="6422" spans="1:16" hidden="1" x14ac:dyDescent="0.3">
      <c r="A6422" t="s">
        <v>5388</v>
      </c>
      <c r="B6422" s="3" t="s">
        <v>11439</v>
      </c>
      <c r="C6422" s="4" t="s">
        <v>11914</v>
      </c>
      <c r="E6422" s="5">
        <v>660</v>
      </c>
      <c r="G6422" s="5">
        <v>660</v>
      </c>
      <c r="H6422" s="6">
        <v>306</v>
      </c>
      <c r="K6422" s="7">
        <v>1.7</v>
      </c>
      <c r="N6422" s="8" t="s">
        <v>17</v>
      </c>
      <c r="O6422" s="1" t="s">
        <v>21</v>
      </c>
      <c r="P6422" s="1" t="s">
        <v>11917</v>
      </c>
    </row>
    <row r="6423" spans="1:16" hidden="1" x14ac:dyDescent="0.3">
      <c r="A6423" t="s">
        <v>5460</v>
      </c>
      <c r="B6423" s="3" t="s">
        <v>11440</v>
      </c>
      <c r="C6423" s="4" t="s">
        <v>11914</v>
      </c>
      <c r="E6423" s="5">
        <v>1040</v>
      </c>
      <c r="G6423" s="5">
        <v>1040</v>
      </c>
      <c r="H6423" s="6">
        <v>495</v>
      </c>
      <c r="K6423" s="7">
        <v>0.25</v>
      </c>
      <c r="N6423" s="8" t="s">
        <v>17</v>
      </c>
      <c r="O6423" s="1" t="s">
        <v>21</v>
      </c>
      <c r="P6423" s="1" t="s">
        <v>11917</v>
      </c>
    </row>
    <row r="6424" spans="1:16" hidden="1" x14ac:dyDescent="0.3">
      <c r="A6424" t="s">
        <v>5461</v>
      </c>
      <c r="B6424" s="3" t="s">
        <v>11441</v>
      </c>
      <c r="C6424" s="4" t="s">
        <v>11914</v>
      </c>
      <c r="E6424" s="5">
        <v>1110</v>
      </c>
      <c r="G6424" s="5">
        <v>1110</v>
      </c>
      <c r="H6424" s="6">
        <v>495</v>
      </c>
      <c r="K6424" s="7">
        <v>2.0499999999999998</v>
      </c>
      <c r="N6424" s="8" t="s">
        <v>17</v>
      </c>
      <c r="O6424" s="1" t="s">
        <v>21</v>
      </c>
      <c r="P6424" s="1" t="s">
        <v>11917</v>
      </c>
    </row>
    <row r="6425" spans="1:16" hidden="1" x14ac:dyDescent="0.3">
      <c r="A6425" t="s">
        <v>5462</v>
      </c>
      <c r="B6425" s="3" t="s">
        <v>11442</v>
      </c>
      <c r="C6425" s="4" t="s">
        <v>11914</v>
      </c>
      <c r="E6425" s="5">
        <v>1040</v>
      </c>
      <c r="G6425" s="5">
        <v>1040</v>
      </c>
      <c r="H6425" s="6">
        <v>495</v>
      </c>
      <c r="K6425" s="7">
        <v>0.6</v>
      </c>
      <c r="N6425" s="8" t="s">
        <v>17</v>
      </c>
      <c r="O6425" s="1" t="s">
        <v>21</v>
      </c>
      <c r="P6425" s="1" t="s">
        <v>11917</v>
      </c>
    </row>
    <row r="6426" spans="1:16" hidden="1" x14ac:dyDescent="0.3">
      <c r="A6426" t="s">
        <v>5463</v>
      </c>
      <c r="B6426" s="3" t="s">
        <v>11443</v>
      </c>
      <c r="C6426" s="4" t="s">
        <v>11914</v>
      </c>
      <c r="E6426" s="5">
        <v>1040</v>
      </c>
      <c r="G6426" s="5">
        <v>1040</v>
      </c>
      <c r="H6426" s="6">
        <v>495</v>
      </c>
      <c r="K6426" s="7">
        <v>0.3</v>
      </c>
      <c r="N6426" s="8" t="s">
        <v>17</v>
      </c>
      <c r="O6426" s="1" t="s">
        <v>21</v>
      </c>
      <c r="P6426" s="1" t="s">
        <v>11917</v>
      </c>
    </row>
    <row r="6427" spans="1:16" hidden="1" x14ac:dyDescent="0.3">
      <c r="A6427" t="s">
        <v>5464</v>
      </c>
      <c r="B6427" s="3" t="s">
        <v>11444</v>
      </c>
      <c r="C6427" s="4" t="s">
        <v>11914</v>
      </c>
      <c r="E6427" s="5">
        <v>1110</v>
      </c>
      <c r="G6427" s="5">
        <v>1110</v>
      </c>
      <c r="H6427" s="6">
        <v>495</v>
      </c>
      <c r="K6427" s="7">
        <v>1.5</v>
      </c>
      <c r="N6427" s="8" t="s">
        <v>17</v>
      </c>
      <c r="O6427" s="1" t="s">
        <v>21</v>
      </c>
      <c r="P6427" s="1" t="s">
        <v>11917</v>
      </c>
    </row>
    <row r="6428" spans="1:16" hidden="1" x14ac:dyDescent="0.3">
      <c r="A6428" t="s">
        <v>5465</v>
      </c>
      <c r="B6428" s="3" t="s">
        <v>11445</v>
      </c>
      <c r="C6428" s="4" t="s">
        <v>11914</v>
      </c>
      <c r="E6428" s="5">
        <v>1040</v>
      </c>
      <c r="G6428" s="5">
        <v>1040</v>
      </c>
      <c r="H6428" s="6">
        <v>495</v>
      </c>
      <c r="K6428" s="7">
        <v>0.1</v>
      </c>
      <c r="N6428" s="8" t="s">
        <v>17</v>
      </c>
      <c r="O6428" s="1" t="s">
        <v>21</v>
      </c>
      <c r="P6428" s="1" t="s">
        <v>11917</v>
      </c>
    </row>
    <row r="6429" spans="1:16" hidden="1" x14ac:dyDescent="0.3">
      <c r="A6429" t="s">
        <v>5466</v>
      </c>
      <c r="B6429" s="3" t="s">
        <v>11446</v>
      </c>
      <c r="C6429" s="4" t="s">
        <v>11914</v>
      </c>
      <c r="E6429" s="5">
        <v>1485</v>
      </c>
      <c r="G6429" s="5">
        <v>1485</v>
      </c>
      <c r="H6429" s="6">
        <v>614</v>
      </c>
      <c r="K6429" s="7">
        <v>3.1</v>
      </c>
      <c r="N6429" s="8" t="s">
        <v>17</v>
      </c>
      <c r="O6429" s="1" t="s">
        <v>21</v>
      </c>
      <c r="P6429" s="1" t="s">
        <v>11917</v>
      </c>
    </row>
    <row r="6430" spans="1:16" hidden="1" x14ac:dyDescent="0.3">
      <c r="A6430" t="s">
        <v>5467</v>
      </c>
      <c r="B6430" s="3" t="s">
        <v>11447</v>
      </c>
      <c r="C6430" s="4" t="s">
        <v>11914</v>
      </c>
      <c r="E6430" s="5">
        <v>770</v>
      </c>
      <c r="G6430" s="5">
        <v>770</v>
      </c>
      <c r="H6430" s="6">
        <v>349</v>
      </c>
      <c r="K6430" s="7">
        <v>6.2</v>
      </c>
      <c r="N6430" s="8" t="s">
        <v>17</v>
      </c>
      <c r="O6430" s="1" t="s">
        <v>21</v>
      </c>
      <c r="P6430" s="1" t="s">
        <v>11917</v>
      </c>
    </row>
    <row r="6431" spans="1:16" hidden="1" x14ac:dyDescent="0.3">
      <c r="A6431" t="s">
        <v>5468</v>
      </c>
      <c r="B6431" s="3" t="s">
        <v>11448</v>
      </c>
      <c r="C6431" s="4" t="s">
        <v>11914</v>
      </c>
      <c r="E6431" s="5">
        <v>660</v>
      </c>
      <c r="G6431" s="5">
        <v>660</v>
      </c>
      <c r="H6431" s="6">
        <v>299</v>
      </c>
      <c r="K6431" s="7">
        <v>1.1499999999999999</v>
      </c>
      <c r="N6431" s="8" t="s">
        <v>17</v>
      </c>
      <c r="O6431" s="1" t="s">
        <v>21</v>
      </c>
      <c r="P6431" s="1" t="s">
        <v>11917</v>
      </c>
    </row>
    <row r="6432" spans="1:16" hidden="1" x14ac:dyDescent="0.3">
      <c r="A6432" t="s">
        <v>5469</v>
      </c>
      <c r="B6432" s="3" t="s">
        <v>11449</v>
      </c>
      <c r="C6432" s="4" t="s">
        <v>11914</v>
      </c>
      <c r="E6432" s="5">
        <v>1508</v>
      </c>
      <c r="G6432" s="5">
        <v>1508</v>
      </c>
      <c r="H6432" s="6">
        <v>675</v>
      </c>
      <c r="K6432" s="7">
        <v>2.85</v>
      </c>
      <c r="N6432" s="8" t="s">
        <v>17</v>
      </c>
      <c r="O6432" s="1" t="s">
        <v>21</v>
      </c>
      <c r="P6432" s="1" t="s">
        <v>11917</v>
      </c>
    </row>
    <row r="6433" spans="1:16" hidden="1" x14ac:dyDescent="0.3">
      <c r="A6433" t="s">
        <v>5470</v>
      </c>
      <c r="B6433" s="3" t="s">
        <v>11450</v>
      </c>
      <c r="C6433" s="4" t="s">
        <v>11914</v>
      </c>
      <c r="E6433" s="5">
        <v>660</v>
      </c>
      <c r="G6433" s="5">
        <v>660</v>
      </c>
      <c r="H6433" s="6">
        <v>299</v>
      </c>
      <c r="K6433" s="7">
        <v>1.3</v>
      </c>
      <c r="N6433" s="8" t="s">
        <v>17</v>
      </c>
      <c r="O6433" s="1" t="s">
        <v>21</v>
      </c>
      <c r="P6433" s="1" t="s">
        <v>11917</v>
      </c>
    </row>
    <row r="6434" spans="1:16" hidden="1" x14ac:dyDescent="0.3">
      <c r="A6434" t="s">
        <v>3396</v>
      </c>
      <c r="B6434" s="3" t="s">
        <v>9287</v>
      </c>
      <c r="C6434" s="4" t="s">
        <v>11914</v>
      </c>
      <c r="E6434" s="5">
        <v>5248</v>
      </c>
      <c r="G6434" s="5">
        <v>5248</v>
      </c>
      <c r="H6434" s="6">
        <v>2624.1</v>
      </c>
      <c r="K6434" s="7">
        <v>2.2000000000000002</v>
      </c>
      <c r="N6434" s="8" t="s">
        <v>17</v>
      </c>
      <c r="O6434" s="1" t="s">
        <v>21</v>
      </c>
      <c r="P6434" s="1" t="s">
        <v>11917</v>
      </c>
    </row>
    <row r="6435" spans="1:16" hidden="1" x14ac:dyDescent="0.3">
      <c r="A6435" t="s">
        <v>3400</v>
      </c>
      <c r="B6435" s="3" t="s">
        <v>9274</v>
      </c>
      <c r="C6435" s="4" t="s">
        <v>11914</v>
      </c>
      <c r="E6435" s="5">
        <v>5670</v>
      </c>
      <c r="G6435" s="5">
        <v>5670</v>
      </c>
      <c r="H6435" s="6">
        <v>2624.1</v>
      </c>
      <c r="K6435" s="7">
        <v>0.85</v>
      </c>
      <c r="N6435" s="8" t="s">
        <v>17</v>
      </c>
      <c r="O6435" s="1" t="s">
        <v>21</v>
      </c>
      <c r="P6435" s="1" t="s">
        <v>11917</v>
      </c>
    </row>
    <row r="6436" spans="1:16" hidden="1" x14ac:dyDescent="0.3">
      <c r="A6436" t="s">
        <v>5471</v>
      </c>
      <c r="B6436" s="3" t="s">
        <v>11451</v>
      </c>
      <c r="C6436" s="4" t="s">
        <v>11914</v>
      </c>
      <c r="E6436" s="5">
        <v>1338</v>
      </c>
      <c r="G6436" s="5">
        <v>1338</v>
      </c>
      <c r="H6436" s="6">
        <v>599</v>
      </c>
      <c r="K6436" s="7">
        <v>0.85</v>
      </c>
      <c r="N6436" s="8" t="s">
        <v>17</v>
      </c>
      <c r="O6436" s="1" t="s">
        <v>21</v>
      </c>
      <c r="P6436" s="1" t="s">
        <v>11917</v>
      </c>
    </row>
    <row r="6437" spans="1:16" s="9" customFormat="1" x14ac:dyDescent="0.3">
      <c r="A6437" s="9" t="s">
        <v>5472</v>
      </c>
      <c r="B6437" s="13" t="s">
        <v>11452</v>
      </c>
      <c r="C6437" s="14" t="s">
        <v>11914</v>
      </c>
      <c r="D6437" s="9">
        <v>1470</v>
      </c>
      <c r="E6437" s="15">
        <v>1172</v>
      </c>
      <c r="G6437" s="15">
        <v>1172</v>
      </c>
      <c r="H6437" s="16">
        <v>525</v>
      </c>
      <c r="J6437" s="9">
        <v>3.25</v>
      </c>
      <c r="K6437" s="17">
        <v>8.4</v>
      </c>
      <c r="N6437" s="18" t="s">
        <v>17</v>
      </c>
      <c r="O6437" s="19" t="s">
        <v>21</v>
      </c>
      <c r="P6437" s="19" t="s">
        <v>11917</v>
      </c>
    </row>
    <row r="6438" spans="1:16" s="9" customFormat="1" x14ac:dyDescent="0.3">
      <c r="A6438" s="9" t="s">
        <v>5473</v>
      </c>
      <c r="B6438" s="13" t="s">
        <v>11453</v>
      </c>
      <c r="C6438" s="14" t="s">
        <v>11914</v>
      </c>
      <c r="D6438" s="9">
        <v>1610</v>
      </c>
      <c r="E6438" s="15">
        <v>1338</v>
      </c>
      <c r="G6438" s="15">
        <v>1338</v>
      </c>
      <c r="H6438" s="16">
        <v>539.1</v>
      </c>
      <c r="J6438" s="9">
        <v>3.55</v>
      </c>
      <c r="K6438" s="17">
        <v>10</v>
      </c>
      <c r="N6438" s="18" t="s">
        <v>17</v>
      </c>
      <c r="O6438" s="19" t="s">
        <v>21</v>
      </c>
      <c r="P6438" s="19" t="s">
        <v>11917</v>
      </c>
    </row>
    <row r="6439" spans="1:16" hidden="1" x14ac:dyDescent="0.3">
      <c r="A6439" t="s">
        <v>5474</v>
      </c>
      <c r="B6439" s="3" t="s">
        <v>11454</v>
      </c>
      <c r="C6439" s="4" t="s">
        <v>11914</v>
      </c>
      <c r="E6439" s="5">
        <v>1338</v>
      </c>
      <c r="G6439" s="5">
        <v>1338</v>
      </c>
      <c r="H6439" s="6">
        <v>539.1</v>
      </c>
      <c r="K6439" s="7">
        <v>6.5</v>
      </c>
      <c r="N6439" s="8" t="s">
        <v>17</v>
      </c>
      <c r="O6439" s="1" t="s">
        <v>21</v>
      </c>
      <c r="P6439" s="1" t="s">
        <v>11917</v>
      </c>
    </row>
    <row r="6440" spans="1:16" s="9" customFormat="1" x14ac:dyDescent="0.3">
      <c r="A6440" s="9" t="s">
        <v>5475</v>
      </c>
      <c r="B6440" s="13" t="s">
        <v>11455</v>
      </c>
      <c r="C6440" s="14" t="s">
        <v>11914</v>
      </c>
      <c r="D6440" s="9">
        <v>1680</v>
      </c>
      <c r="E6440" s="15">
        <v>1338</v>
      </c>
      <c r="G6440" s="15">
        <v>1338</v>
      </c>
      <c r="H6440" s="16">
        <v>539.1</v>
      </c>
      <c r="J6440" s="9">
        <v>5.7</v>
      </c>
      <c r="K6440" s="17">
        <v>7.6</v>
      </c>
      <c r="N6440" s="18" t="s">
        <v>17</v>
      </c>
      <c r="O6440" s="19" t="s">
        <v>21</v>
      </c>
      <c r="P6440" s="19" t="s">
        <v>11917</v>
      </c>
    </row>
    <row r="6441" spans="1:16" s="9" customFormat="1" x14ac:dyDescent="0.3">
      <c r="A6441" s="9" t="s">
        <v>3399</v>
      </c>
      <c r="B6441" s="13" t="s">
        <v>11456</v>
      </c>
      <c r="C6441" s="14" t="s">
        <v>11914</v>
      </c>
      <c r="D6441" s="9">
        <v>1321</v>
      </c>
      <c r="E6441" s="15">
        <v>1321</v>
      </c>
      <c r="G6441" s="15">
        <v>1321</v>
      </c>
      <c r="H6441" s="16">
        <v>599</v>
      </c>
      <c r="J6441" s="9">
        <v>1.5</v>
      </c>
      <c r="K6441" s="17">
        <v>1.5</v>
      </c>
      <c r="N6441" s="18" t="s">
        <v>17</v>
      </c>
      <c r="O6441" s="19" t="s">
        <v>21</v>
      </c>
      <c r="P6441" s="19" t="s">
        <v>11917</v>
      </c>
    </row>
    <row r="6442" spans="1:16" hidden="1" x14ac:dyDescent="0.3">
      <c r="A6442" t="s">
        <v>5476</v>
      </c>
      <c r="B6442" s="3" t="s">
        <v>11457</v>
      </c>
      <c r="C6442" s="4" t="s">
        <v>11914</v>
      </c>
      <c r="E6442" s="5">
        <v>1321</v>
      </c>
      <c r="G6442" s="5">
        <v>1321</v>
      </c>
      <c r="H6442" s="6">
        <v>599</v>
      </c>
      <c r="K6442" s="7">
        <v>0.1</v>
      </c>
      <c r="N6442" s="8" t="s">
        <v>17</v>
      </c>
      <c r="O6442" s="1" t="s">
        <v>21</v>
      </c>
      <c r="P6442" s="1" t="s">
        <v>11917</v>
      </c>
    </row>
    <row r="6443" spans="1:16" hidden="1" x14ac:dyDescent="0.3">
      <c r="A6443" t="s">
        <v>5477</v>
      </c>
      <c r="B6443" s="3" t="s">
        <v>11458</v>
      </c>
      <c r="C6443" s="4" t="s">
        <v>11914</v>
      </c>
      <c r="E6443" s="5">
        <v>1407</v>
      </c>
      <c r="G6443" s="5">
        <v>1407</v>
      </c>
      <c r="H6443" s="6">
        <v>599</v>
      </c>
      <c r="K6443" s="7">
        <v>0.85</v>
      </c>
      <c r="N6443" s="8" t="s">
        <v>17</v>
      </c>
      <c r="O6443" s="1" t="s">
        <v>21</v>
      </c>
      <c r="P6443" s="1" t="s">
        <v>11917</v>
      </c>
    </row>
    <row r="6444" spans="1:16" hidden="1" x14ac:dyDescent="0.3">
      <c r="A6444" t="s">
        <v>3403</v>
      </c>
      <c r="B6444" s="3" t="s">
        <v>9277</v>
      </c>
      <c r="C6444" s="4" t="s">
        <v>11914</v>
      </c>
      <c r="E6444" s="5">
        <v>1258</v>
      </c>
      <c r="G6444" s="5">
        <v>1258</v>
      </c>
      <c r="H6444" s="6">
        <v>629.1</v>
      </c>
      <c r="K6444" s="7">
        <v>1.3</v>
      </c>
      <c r="N6444" s="8" t="s">
        <v>17</v>
      </c>
      <c r="O6444" s="1" t="s">
        <v>21</v>
      </c>
      <c r="P6444" s="1" t="s">
        <v>11917</v>
      </c>
    </row>
    <row r="6445" spans="1:16" x14ac:dyDescent="0.3">
      <c r="A6445" s="9" t="s">
        <v>3226</v>
      </c>
      <c r="B6445" s="13" t="s">
        <v>9094</v>
      </c>
      <c r="C6445" s="14" t="s">
        <v>11914</v>
      </c>
      <c r="D6445" s="9">
        <v>790</v>
      </c>
      <c r="E6445" s="15">
        <v>660</v>
      </c>
      <c r="F6445" s="9"/>
      <c r="G6445" s="15">
        <v>660</v>
      </c>
      <c r="H6445" s="16">
        <v>321.47000000000003</v>
      </c>
      <c r="I6445" s="9"/>
      <c r="J6445" s="9">
        <v>1.45</v>
      </c>
      <c r="K6445" s="17">
        <v>9.6</v>
      </c>
      <c r="L6445" s="9"/>
      <c r="M6445" s="9"/>
      <c r="N6445" s="18" t="s">
        <v>17</v>
      </c>
      <c r="O6445" s="19" t="s">
        <v>21</v>
      </c>
      <c r="P6445" s="19" t="s">
        <v>11917</v>
      </c>
    </row>
    <row r="6446" spans="1:16" hidden="1" x14ac:dyDescent="0.3">
      <c r="A6446" t="s">
        <v>5478</v>
      </c>
      <c r="B6446" s="3" t="s">
        <v>11459</v>
      </c>
      <c r="C6446" s="4" t="s">
        <v>11914</v>
      </c>
      <c r="E6446" s="5">
        <v>770</v>
      </c>
      <c r="G6446" s="5">
        <v>770</v>
      </c>
      <c r="H6446" s="6">
        <v>349</v>
      </c>
      <c r="K6446" s="7">
        <v>3.4</v>
      </c>
      <c r="N6446" s="8" t="s">
        <v>17</v>
      </c>
      <c r="O6446" s="1" t="s">
        <v>21</v>
      </c>
      <c r="P6446" s="1" t="s">
        <v>11917</v>
      </c>
    </row>
    <row r="6447" spans="1:16" hidden="1" x14ac:dyDescent="0.3">
      <c r="A6447" t="s">
        <v>5479</v>
      </c>
      <c r="B6447" s="3" t="s">
        <v>11460</v>
      </c>
      <c r="C6447" s="4" t="s">
        <v>11914</v>
      </c>
      <c r="E6447" s="5">
        <v>892</v>
      </c>
      <c r="G6447" s="5">
        <v>892</v>
      </c>
      <c r="H6447" s="6">
        <v>399</v>
      </c>
      <c r="K6447" s="7">
        <v>9.1</v>
      </c>
      <c r="N6447" s="8" t="s">
        <v>17</v>
      </c>
      <c r="O6447" s="1" t="s">
        <v>21</v>
      </c>
      <c r="P6447" s="1" t="s">
        <v>11917</v>
      </c>
    </row>
    <row r="6448" spans="1:16" hidden="1" x14ac:dyDescent="0.3">
      <c r="A6448" t="s">
        <v>5480</v>
      </c>
      <c r="B6448" s="3" t="s">
        <v>11461</v>
      </c>
      <c r="C6448" s="4" t="s">
        <v>11914</v>
      </c>
      <c r="E6448" s="5">
        <v>521</v>
      </c>
      <c r="G6448" s="5">
        <v>521</v>
      </c>
      <c r="H6448" s="6">
        <v>253</v>
      </c>
      <c r="K6448" s="7">
        <v>3.4</v>
      </c>
      <c r="N6448" s="8" t="s">
        <v>17</v>
      </c>
      <c r="O6448" s="1" t="s">
        <v>21</v>
      </c>
      <c r="P6448" s="1" t="s">
        <v>11917</v>
      </c>
    </row>
    <row r="6449" spans="1:16" hidden="1" x14ac:dyDescent="0.3">
      <c r="A6449" t="s">
        <v>5481</v>
      </c>
      <c r="B6449" s="3" t="s">
        <v>11462</v>
      </c>
      <c r="C6449" s="4" t="s">
        <v>11914</v>
      </c>
      <c r="E6449" s="5">
        <v>880</v>
      </c>
      <c r="G6449" s="5">
        <v>880</v>
      </c>
      <c r="H6449" s="6">
        <v>395</v>
      </c>
      <c r="K6449" s="7">
        <v>6.2</v>
      </c>
      <c r="N6449" s="8" t="s">
        <v>17</v>
      </c>
      <c r="O6449" s="1" t="s">
        <v>21</v>
      </c>
      <c r="P6449" s="1" t="s">
        <v>11917</v>
      </c>
    </row>
    <row r="6450" spans="1:16" x14ac:dyDescent="0.3">
      <c r="A6450" s="9" t="s">
        <v>5482</v>
      </c>
      <c r="B6450" s="13" t="s">
        <v>11463</v>
      </c>
      <c r="C6450" s="14" t="s">
        <v>11914</v>
      </c>
      <c r="D6450" s="9">
        <v>1100</v>
      </c>
      <c r="E6450" s="15">
        <v>880</v>
      </c>
      <c r="F6450" s="9"/>
      <c r="G6450" s="15">
        <v>880</v>
      </c>
      <c r="H6450" s="16">
        <v>395</v>
      </c>
      <c r="I6450" s="9"/>
      <c r="J6450" s="9">
        <v>1.65</v>
      </c>
      <c r="K6450" s="17">
        <v>8</v>
      </c>
      <c r="L6450" s="9"/>
      <c r="M6450" s="9"/>
      <c r="N6450" s="18" t="s">
        <v>17</v>
      </c>
      <c r="O6450" s="19" t="s">
        <v>21</v>
      </c>
      <c r="P6450" s="19" t="s">
        <v>11917</v>
      </c>
    </row>
    <row r="6451" spans="1:16" hidden="1" x14ac:dyDescent="0.3">
      <c r="A6451" t="s">
        <v>5483</v>
      </c>
      <c r="B6451" s="3" t="s">
        <v>11464</v>
      </c>
      <c r="C6451" s="4" t="s">
        <v>11914</v>
      </c>
      <c r="E6451" s="5">
        <v>575</v>
      </c>
      <c r="G6451" s="5">
        <v>575</v>
      </c>
      <c r="H6451" s="6">
        <v>265</v>
      </c>
      <c r="K6451" s="7">
        <v>11.2</v>
      </c>
      <c r="N6451" s="8" t="s">
        <v>17</v>
      </c>
      <c r="O6451" s="1" t="s">
        <v>21</v>
      </c>
      <c r="P6451" s="1" t="s">
        <v>11917</v>
      </c>
    </row>
    <row r="6452" spans="1:16" hidden="1" x14ac:dyDescent="0.3">
      <c r="A6452" t="s">
        <v>5484</v>
      </c>
      <c r="B6452" s="3" t="s">
        <v>11465</v>
      </c>
      <c r="C6452" s="4" t="s">
        <v>11914</v>
      </c>
      <c r="E6452" s="5">
        <v>575</v>
      </c>
      <c r="G6452" s="5">
        <v>575</v>
      </c>
      <c r="H6452" s="6">
        <v>265</v>
      </c>
      <c r="K6452" s="7">
        <v>12.8</v>
      </c>
      <c r="N6452" s="8" t="s">
        <v>17</v>
      </c>
      <c r="O6452" s="1" t="s">
        <v>21</v>
      </c>
      <c r="P6452" s="1" t="s">
        <v>11917</v>
      </c>
    </row>
    <row r="6453" spans="1:16" hidden="1" x14ac:dyDescent="0.3">
      <c r="A6453" t="s">
        <v>5485</v>
      </c>
      <c r="B6453" s="3" t="s">
        <v>11466</v>
      </c>
      <c r="C6453" s="4" t="s">
        <v>11914</v>
      </c>
      <c r="E6453" s="5">
        <v>575</v>
      </c>
      <c r="G6453" s="5">
        <v>575</v>
      </c>
      <c r="H6453" s="6">
        <v>265</v>
      </c>
      <c r="K6453" s="7">
        <v>2.35</v>
      </c>
      <c r="N6453" s="8" t="s">
        <v>17</v>
      </c>
      <c r="O6453" s="1" t="s">
        <v>21</v>
      </c>
      <c r="P6453" s="1" t="s">
        <v>11917</v>
      </c>
    </row>
    <row r="6454" spans="1:16" s="9" customFormat="1" x14ac:dyDescent="0.3">
      <c r="A6454" s="9" t="s">
        <v>2204</v>
      </c>
      <c r="B6454" s="13" t="s">
        <v>11467</v>
      </c>
      <c r="C6454" s="14" t="s">
        <v>11914</v>
      </c>
      <c r="D6454" s="9">
        <v>1740</v>
      </c>
      <c r="E6454" s="15">
        <v>1393</v>
      </c>
      <c r="G6454" s="15">
        <v>1393</v>
      </c>
      <c r="H6454" s="16">
        <v>550</v>
      </c>
      <c r="J6454" s="9">
        <v>10.7</v>
      </c>
      <c r="K6454" s="17">
        <v>13</v>
      </c>
      <c r="N6454" s="18" t="s">
        <v>17</v>
      </c>
      <c r="O6454" s="19" t="s">
        <v>21</v>
      </c>
      <c r="P6454" s="19" t="s">
        <v>11917</v>
      </c>
    </row>
    <row r="6455" spans="1:16" hidden="1" x14ac:dyDescent="0.3">
      <c r="A6455" t="s">
        <v>5486</v>
      </c>
      <c r="B6455" s="3" t="s">
        <v>11468</v>
      </c>
      <c r="C6455" s="4" t="s">
        <v>11914</v>
      </c>
      <c r="E6455" s="5">
        <v>1799</v>
      </c>
      <c r="G6455" s="5">
        <v>1799</v>
      </c>
      <c r="H6455" s="6">
        <v>799</v>
      </c>
      <c r="K6455" s="7">
        <v>4.8499999999999996</v>
      </c>
      <c r="N6455" s="8" t="s">
        <v>17</v>
      </c>
      <c r="O6455" s="1" t="s">
        <v>21</v>
      </c>
      <c r="P6455" s="1" t="s">
        <v>11917</v>
      </c>
    </row>
    <row r="6456" spans="1:16" hidden="1" x14ac:dyDescent="0.3">
      <c r="A6456" t="s">
        <v>5487</v>
      </c>
      <c r="B6456" s="3" t="s">
        <v>11469</v>
      </c>
      <c r="C6456" s="4" t="s">
        <v>11914</v>
      </c>
      <c r="E6456" s="5">
        <v>1888</v>
      </c>
      <c r="G6456" s="5">
        <v>1888</v>
      </c>
      <c r="H6456" s="6">
        <v>899</v>
      </c>
      <c r="K6456" s="7">
        <v>1.7</v>
      </c>
      <c r="N6456" s="8" t="s">
        <v>17</v>
      </c>
      <c r="O6456" s="1" t="s">
        <v>21</v>
      </c>
      <c r="P6456" s="1" t="s">
        <v>11917</v>
      </c>
    </row>
    <row r="6457" spans="1:16" hidden="1" x14ac:dyDescent="0.3">
      <c r="A6457" t="s">
        <v>5488</v>
      </c>
      <c r="B6457" s="3" t="s">
        <v>11470</v>
      </c>
      <c r="C6457" s="4" t="s">
        <v>11914</v>
      </c>
      <c r="E6457" s="5">
        <v>999</v>
      </c>
      <c r="G6457" s="5">
        <v>999</v>
      </c>
      <c r="H6457" s="6">
        <v>449</v>
      </c>
      <c r="K6457" s="7">
        <v>6.4</v>
      </c>
      <c r="N6457" s="8" t="s">
        <v>17</v>
      </c>
      <c r="O6457" s="1" t="s">
        <v>21</v>
      </c>
      <c r="P6457" s="1" t="s">
        <v>11917</v>
      </c>
    </row>
    <row r="6458" spans="1:16" hidden="1" x14ac:dyDescent="0.3">
      <c r="A6458" t="s">
        <v>5489</v>
      </c>
      <c r="B6458" s="3" t="s">
        <v>11471</v>
      </c>
      <c r="C6458" s="4" t="s">
        <v>11914</v>
      </c>
      <c r="E6458" s="5">
        <v>999</v>
      </c>
      <c r="G6458" s="5">
        <v>999</v>
      </c>
      <c r="H6458" s="6">
        <v>449</v>
      </c>
      <c r="K6458" s="7">
        <v>1.7</v>
      </c>
      <c r="N6458" s="8" t="s">
        <v>17</v>
      </c>
      <c r="O6458" s="1" t="s">
        <v>21</v>
      </c>
      <c r="P6458" s="1" t="s">
        <v>11917</v>
      </c>
    </row>
    <row r="6459" spans="1:16" hidden="1" x14ac:dyDescent="0.3">
      <c r="A6459" t="s">
        <v>5490</v>
      </c>
      <c r="B6459" s="3" t="s">
        <v>11472</v>
      </c>
      <c r="C6459" s="4" t="s">
        <v>11914</v>
      </c>
      <c r="E6459" s="5">
        <v>999</v>
      </c>
      <c r="G6459" s="5">
        <v>999</v>
      </c>
      <c r="H6459" s="6">
        <v>375</v>
      </c>
      <c r="K6459" s="7">
        <v>0.7</v>
      </c>
      <c r="N6459" s="8" t="s">
        <v>17</v>
      </c>
      <c r="O6459" s="1" t="s">
        <v>21</v>
      </c>
      <c r="P6459" s="1" t="s">
        <v>11917</v>
      </c>
    </row>
    <row r="6460" spans="1:16" hidden="1" x14ac:dyDescent="0.3">
      <c r="A6460" t="s">
        <v>5491</v>
      </c>
      <c r="B6460" s="3" t="s">
        <v>11473</v>
      </c>
      <c r="C6460" s="4" t="s">
        <v>11914</v>
      </c>
      <c r="E6460" s="5">
        <v>880</v>
      </c>
      <c r="G6460" s="5">
        <v>880</v>
      </c>
      <c r="H6460" s="6">
        <v>395</v>
      </c>
      <c r="K6460" s="7">
        <v>6.6</v>
      </c>
      <c r="N6460" s="8" t="s">
        <v>17</v>
      </c>
      <c r="O6460" s="1" t="s">
        <v>21</v>
      </c>
      <c r="P6460" s="1" t="s">
        <v>11917</v>
      </c>
    </row>
    <row r="6461" spans="1:16" hidden="1" x14ac:dyDescent="0.3">
      <c r="A6461" t="s">
        <v>5492</v>
      </c>
      <c r="B6461" s="3" t="s">
        <v>11474</v>
      </c>
      <c r="C6461" s="4" t="s">
        <v>11914</v>
      </c>
      <c r="E6461" s="5">
        <v>720</v>
      </c>
      <c r="G6461" s="5">
        <v>720</v>
      </c>
      <c r="H6461" s="6">
        <v>325</v>
      </c>
      <c r="K6461" s="7">
        <v>1.05</v>
      </c>
      <c r="N6461" s="8" t="s">
        <v>17</v>
      </c>
      <c r="O6461" s="1" t="s">
        <v>21</v>
      </c>
      <c r="P6461" s="1" t="s">
        <v>11917</v>
      </c>
    </row>
    <row r="6462" spans="1:16" hidden="1" x14ac:dyDescent="0.3">
      <c r="A6462" t="s">
        <v>5375</v>
      </c>
      <c r="B6462" s="3" t="s">
        <v>11475</v>
      </c>
      <c r="C6462" s="4" t="s">
        <v>11914</v>
      </c>
      <c r="E6462" s="5">
        <v>660</v>
      </c>
      <c r="G6462" s="5">
        <v>660</v>
      </c>
      <c r="H6462" s="6">
        <v>299</v>
      </c>
      <c r="K6462" s="7">
        <v>0.3</v>
      </c>
      <c r="N6462" s="8" t="s">
        <v>17</v>
      </c>
      <c r="O6462" s="1" t="s">
        <v>21</v>
      </c>
      <c r="P6462" s="1" t="s">
        <v>11917</v>
      </c>
    </row>
    <row r="6463" spans="1:16" hidden="1" x14ac:dyDescent="0.3">
      <c r="A6463" t="s">
        <v>1127</v>
      </c>
      <c r="B6463" s="3" t="s">
        <v>11476</v>
      </c>
      <c r="C6463" s="4" t="s">
        <v>11914</v>
      </c>
      <c r="E6463" s="5">
        <v>1709</v>
      </c>
      <c r="G6463" s="5">
        <v>1709</v>
      </c>
      <c r="H6463" s="6">
        <v>756</v>
      </c>
      <c r="K6463" s="7">
        <v>0.75</v>
      </c>
      <c r="N6463" s="8" t="s">
        <v>17</v>
      </c>
      <c r="O6463" s="1" t="s">
        <v>21</v>
      </c>
      <c r="P6463" s="1" t="s">
        <v>11917</v>
      </c>
    </row>
    <row r="6464" spans="1:16" hidden="1" x14ac:dyDescent="0.3">
      <c r="A6464" t="s">
        <v>3225</v>
      </c>
      <c r="B6464" s="3" t="s">
        <v>11477</v>
      </c>
      <c r="C6464" s="4" t="s">
        <v>11914</v>
      </c>
      <c r="E6464" s="5">
        <v>628</v>
      </c>
      <c r="G6464" s="5">
        <v>628</v>
      </c>
      <c r="H6464" s="6">
        <v>299</v>
      </c>
      <c r="K6464" s="7">
        <v>9.6</v>
      </c>
      <c r="N6464" s="8" t="s">
        <v>17</v>
      </c>
      <c r="O6464" s="1" t="s">
        <v>21</v>
      </c>
      <c r="P6464" s="1" t="s">
        <v>11917</v>
      </c>
    </row>
    <row r="6465" spans="1:16" hidden="1" x14ac:dyDescent="0.3">
      <c r="A6465" t="s">
        <v>5493</v>
      </c>
      <c r="B6465" s="3" t="s">
        <v>11478</v>
      </c>
      <c r="C6465" s="4" t="s">
        <v>11914</v>
      </c>
      <c r="E6465" s="5">
        <v>1271</v>
      </c>
      <c r="G6465" s="5">
        <v>1271</v>
      </c>
      <c r="H6465" s="6">
        <v>480.9</v>
      </c>
      <c r="K6465" s="7">
        <v>0.4</v>
      </c>
      <c r="N6465" s="8" t="s">
        <v>17</v>
      </c>
      <c r="O6465" s="1" t="s">
        <v>21</v>
      </c>
      <c r="P6465" s="1" t="s">
        <v>11917</v>
      </c>
    </row>
    <row r="6466" spans="1:16" hidden="1" x14ac:dyDescent="0.3">
      <c r="A6466" t="s">
        <v>4023</v>
      </c>
      <c r="B6466" s="3" t="s">
        <v>11479</v>
      </c>
      <c r="C6466" s="4" t="s">
        <v>11914</v>
      </c>
      <c r="E6466" s="5">
        <v>1117</v>
      </c>
      <c r="G6466" s="5">
        <v>1117</v>
      </c>
      <c r="H6466" s="6">
        <v>499</v>
      </c>
      <c r="K6466" s="7">
        <v>1.1000000000000001</v>
      </c>
      <c r="N6466" s="8" t="s">
        <v>17</v>
      </c>
      <c r="O6466" s="1" t="s">
        <v>21</v>
      </c>
      <c r="P6466" s="1" t="s">
        <v>11917</v>
      </c>
    </row>
    <row r="6467" spans="1:16" hidden="1" x14ac:dyDescent="0.3">
      <c r="A6467" t="s">
        <v>4020</v>
      </c>
      <c r="B6467" s="3" t="s">
        <v>11480</v>
      </c>
      <c r="C6467" s="4" t="s">
        <v>11914</v>
      </c>
      <c r="E6467" s="5">
        <v>1117</v>
      </c>
      <c r="G6467" s="5">
        <v>1117</v>
      </c>
      <c r="H6467" s="6">
        <v>499</v>
      </c>
      <c r="K6467" s="7">
        <v>0.95</v>
      </c>
      <c r="N6467" s="8" t="s">
        <v>17</v>
      </c>
      <c r="O6467" s="1" t="s">
        <v>21</v>
      </c>
      <c r="P6467" s="1" t="s">
        <v>11917</v>
      </c>
    </row>
    <row r="6468" spans="1:16" hidden="1" x14ac:dyDescent="0.3">
      <c r="A6468" t="s">
        <v>4025</v>
      </c>
      <c r="B6468" s="3" t="s">
        <v>11481</v>
      </c>
      <c r="C6468" s="4" t="s">
        <v>11914</v>
      </c>
      <c r="E6468" s="5">
        <v>1117</v>
      </c>
      <c r="G6468" s="5">
        <v>1117</v>
      </c>
      <c r="H6468" s="6">
        <v>499</v>
      </c>
      <c r="K6468" s="7">
        <v>8</v>
      </c>
      <c r="N6468" s="8" t="s">
        <v>17</v>
      </c>
      <c r="O6468" s="1" t="s">
        <v>21</v>
      </c>
      <c r="P6468" s="1" t="s">
        <v>11917</v>
      </c>
    </row>
    <row r="6469" spans="1:16" hidden="1" x14ac:dyDescent="0.3">
      <c r="A6469" t="s">
        <v>4024</v>
      </c>
      <c r="B6469" s="3" t="s">
        <v>11482</v>
      </c>
      <c r="C6469" s="4" t="s">
        <v>11914</v>
      </c>
      <c r="E6469" s="5">
        <v>1048</v>
      </c>
      <c r="G6469" s="5">
        <v>1048</v>
      </c>
      <c r="H6469" s="6">
        <v>499</v>
      </c>
      <c r="K6469" s="7">
        <v>3.5</v>
      </c>
      <c r="N6469" s="8" t="s">
        <v>17</v>
      </c>
      <c r="O6469" s="1" t="s">
        <v>21</v>
      </c>
      <c r="P6469" s="1" t="s">
        <v>11917</v>
      </c>
    </row>
    <row r="6470" spans="1:16" hidden="1" x14ac:dyDescent="0.3">
      <c r="A6470" t="s">
        <v>4021</v>
      </c>
      <c r="B6470" s="3" t="s">
        <v>11483</v>
      </c>
      <c r="C6470" s="4" t="s">
        <v>11914</v>
      </c>
      <c r="E6470" s="5">
        <v>1048</v>
      </c>
      <c r="G6470" s="5">
        <v>1048</v>
      </c>
      <c r="H6470" s="6">
        <v>499</v>
      </c>
      <c r="K6470" s="7">
        <v>9.6</v>
      </c>
      <c r="N6470" s="8" t="s">
        <v>17</v>
      </c>
      <c r="O6470" s="1" t="s">
        <v>21</v>
      </c>
      <c r="P6470" s="1" t="s">
        <v>11917</v>
      </c>
    </row>
    <row r="6471" spans="1:16" hidden="1" x14ac:dyDescent="0.3">
      <c r="A6471" t="s">
        <v>5494</v>
      </c>
      <c r="B6471" s="3" t="s">
        <v>11484</v>
      </c>
      <c r="C6471" s="4" t="s">
        <v>11914</v>
      </c>
      <c r="E6471" s="5">
        <v>1048</v>
      </c>
      <c r="G6471" s="5">
        <v>1048</v>
      </c>
      <c r="H6471" s="6">
        <v>499</v>
      </c>
      <c r="K6471" s="7">
        <v>3.6</v>
      </c>
      <c r="N6471" s="8" t="s">
        <v>17</v>
      </c>
      <c r="O6471" s="1" t="s">
        <v>21</v>
      </c>
      <c r="P6471" s="1" t="s">
        <v>11917</v>
      </c>
    </row>
    <row r="6472" spans="1:16" hidden="1" x14ac:dyDescent="0.3">
      <c r="A6472" t="s">
        <v>5458</v>
      </c>
      <c r="B6472" s="3" t="s">
        <v>11485</v>
      </c>
      <c r="C6472" s="4" t="s">
        <v>11914</v>
      </c>
      <c r="E6472" s="5">
        <v>2305</v>
      </c>
      <c r="G6472" s="5">
        <v>2305</v>
      </c>
      <c r="H6472" s="6">
        <v>973</v>
      </c>
      <c r="K6472" s="7">
        <v>1.7</v>
      </c>
      <c r="N6472" s="8" t="s">
        <v>17</v>
      </c>
      <c r="O6472" s="1" t="s">
        <v>21</v>
      </c>
      <c r="P6472" s="1" t="s">
        <v>11917</v>
      </c>
    </row>
    <row r="6473" spans="1:16" hidden="1" x14ac:dyDescent="0.3">
      <c r="A6473" t="s">
        <v>5495</v>
      </c>
      <c r="B6473" s="3" t="s">
        <v>11486</v>
      </c>
      <c r="C6473" s="4" t="s">
        <v>11914</v>
      </c>
      <c r="E6473" s="5">
        <v>999</v>
      </c>
      <c r="G6473" s="5">
        <v>999</v>
      </c>
      <c r="H6473" s="6">
        <v>449</v>
      </c>
      <c r="K6473" s="7">
        <v>8</v>
      </c>
      <c r="N6473" s="8" t="s">
        <v>17</v>
      </c>
      <c r="O6473" s="1" t="s">
        <v>21</v>
      </c>
      <c r="P6473" s="1" t="s">
        <v>11917</v>
      </c>
    </row>
    <row r="6474" spans="1:16" hidden="1" x14ac:dyDescent="0.3">
      <c r="A6474" t="s">
        <v>5496</v>
      </c>
      <c r="B6474" s="3" t="s">
        <v>11487</v>
      </c>
      <c r="C6474" s="4" t="s">
        <v>11914</v>
      </c>
      <c r="E6474" s="5">
        <v>892</v>
      </c>
      <c r="G6474" s="5">
        <v>892</v>
      </c>
      <c r="H6474" s="6">
        <v>399</v>
      </c>
      <c r="K6474" s="7">
        <v>3.75</v>
      </c>
      <c r="N6474" s="8" t="s">
        <v>17</v>
      </c>
      <c r="O6474" s="1" t="s">
        <v>21</v>
      </c>
      <c r="P6474" s="1" t="s">
        <v>11917</v>
      </c>
    </row>
    <row r="6475" spans="1:16" hidden="1" x14ac:dyDescent="0.3">
      <c r="A6475" t="s">
        <v>3249</v>
      </c>
      <c r="B6475" s="3" t="s">
        <v>9119</v>
      </c>
      <c r="C6475" s="4" t="s">
        <v>11914</v>
      </c>
      <c r="E6475" s="5">
        <v>999</v>
      </c>
      <c r="G6475" s="5">
        <v>999</v>
      </c>
      <c r="H6475" s="6">
        <v>471.6</v>
      </c>
      <c r="K6475" s="7">
        <v>1.4</v>
      </c>
      <c r="N6475" s="8" t="s">
        <v>17</v>
      </c>
      <c r="O6475" s="1" t="s">
        <v>21</v>
      </c>
      <c r="P6475" s="1" t="s">
        <v>11917</v>
      </c>
    </row>
    <row r="6476" spans="1:16" s="9" customFormat="1" x14ac:dyDescent="0.3">
      <c r="A6476" s="9" t="s">
        <v>5497</v>
      </c>
      <c r="B6476" s="13" t="s">
        <v>11488</v>
      </c>
      <c r="C6476" s="14" t="s">
        <v>11914</v>
      </c>
      <c r="D6476" s="9">
        <v>800</v>
      </c>
      <c r="E6476" s="15">
        <v>660</v>
      </c>
      <c r="G6476" s="15">
        <v>660</v>
      </c>
      <c r="H6476" s="16">
        <v>299</v>
      </c>
      <c r="J6476" s="9">
        <v>1.2</v>
      </c>
      <c r="K6476" s="17">
        <v>4.55</v>
      </c>
      <c r="N6476" s="18" t="s">
        <v>17</v>
      </c>
      <c r="O6476" s="19" t="s">
        <v>21</v>
      </c>
      <c r="P6476" s="19" t="s">
        <v>11917</v>
      </c>
    </row>
    <row r="6477" spans="1:16" s="9" customFormat="1" x14ac:dyDescent="0.3">
      <c r="A6477" s="9" t="s">
        <v>5498</v>
      </c>
      <c r="B6477" s="13" t="s">
        <v>11489</v>
      </c>
      <c r="C6477" s="14" t="s">
        <v>11914</v>
      </c>
      <c r="D6477" s="9">
        <v>820</v>
      </c>
      <c r="E6477" s="15">
        <v>660</v>
      </c>
      <c r="G6477" s="15">
        <v>660</v>
      </c>
      <c r="H6477" s="16">
        <v>299</v>
      </c>
      <c r="J6477" s="9">
        <v>1.75</v>
      </c>
      <c r="K6477" s="17">
        <v>3</v>
      </c>
      <c r="N6477" s="18" t="s">
        <v>17</v>
      </c>
      <c r="O6477" s="19" t="s">
        <v>21</v>
      </c>
      <c r="P6477" s="19" t="s">
        <v>11917</v>
      </c>
    </row>
    <row r="6478" spans="1:16" s="9" customFormat="1" x14ac:dyDescent="0.3">
      <c r="A6478" s="9" t="s">
        <v>5499</v>
      </c>
      <c r="B6478" s="13" t="s">
        <v>11490</v>
      </c>
      <c r="C6478" s="14" t="s">
        <v>11914</v>
      </c>
      <c r="D6478" s="9">
        <v>3860</v>
      </c>
      <c r="E6478" s="15">
        <v>2947</v>
      </c>
      <c r="G6478" s="15">
        <v>2947</v>
      </c>
      <c r="H6478" s="16">
        <v>1299</v>
      </c>
      <c r="J6478" s="9">
        <v>2</v>
      </c>
      <c r="K6478" s="17">
        <v>4.9000000000000004</v>
      </c>
      <c r="N6478" s="18" t="s">
        <v>17</v>
      </c>
      <c r="O6478" s="19" t="s">
        <v>21</v>
      </c>
      <c r="P6478" s="19" t="s">
        <v>11917</v>
      </c>
    </row>
    <row r="6479" spans="1:16" hidden="1" x14ac:dyDescent="0.3">
      <c r="A6479" t="s">
        <v>5500</v>
      </c>
      <c r="B6479" s="3" t="s">
        <v>11491</v>
      </c>
      <c r="C6479" s="4" t="s">
        <v>11914</v>
      </c>
      <c r="E6479" s="5">
        <v>2728</v>
      </c>
      <c r="G6479" s="5">
        <v>2728</v>
      </c>
      <c r="H6479" s="6">
        <v>1299</v>
      </c>
      <c r="K6479" s="7">
        <v>0.6</v>
      </c>
      <c r="N6479" s="8" t="s">
        <v>17</v>
      </c>
      <c r="O6479" s="1" t="s">
        <v>21</v>
      </c>
      <c r="P6479" s="1" t="s">
        <v>11917</v>
      </c>
    </row>
    <row r="6480" spans="1:16" hidden="1" x14ac:dyDescent="0.3">
      <c r="A6480" t="s">
        <v>4071</v>
      </c>
      <c r="B6480" s="3" t="s">
        <v>11492</v>
      </c>
      <c r="C6480" s="4" t="s">
        <v>11914</v>
      </c>
      <c r="E6480" s="5">
        <v>460</v>
      </c>
      <c r="G6480" s="5">
        <v>460</v>
      </c>
      <c r="H6480" s="6">
        <v>224</v>
      </c>
      <c r="K6480" s="7">
        <v>12.8</v>
      </c>
      <c r="N6480" s="8" t="s">
        <v>17</v>
      </c>
      <c r="O6480" s="1" t="s">
        <v>21</v>
      </c>
      <c r="P6480" s="1" t="s">
        <v>11917</v>
      </c>
    </row>
    <row r="6481" spans="1:16" hidden="1" x14ac:dyDescent="0.3">
      <c r="A6481" t="s">
        <v>4573</v>
      </c>
      <c r="B6481" s="3" t="s">
        <v>11493</v>
      </c>
      <c r="C6481" s="4" t="s">
        <v>11914</v>
      </c>
      <c r="E6481" s="5">
        <v>819</v>
      </c>
      <c r="G6481" s="5">
        <v>819</v>
      </c>
      <c r="H6481" s="6">
        <v>390</v>
      </c>
      <c r="K6481" s="7">
        <v>1.2</v>
      </c>
      <c r="N6481" s="8" t="s">
        <v>17</v>
      </c>
      <c r="O6481" s="1" t="s">
        <v>21</v>
      </c>
      <c r="P6481" s="1" t="s">
        <v>11917</v>
      </c>
    </row>
    <row r="6482" spans="1:16" hidden="1" x14ac:dyDescent="0.3">
      <c r="A6482" t="s">
        <v>5501</v>
      </c>
      <c r="B6482" s="3" t="s">
        <v>11494</v>
      </c>
      <c r="C6482" s="4" t="s">
        <v>11914</v>
      </c>
      <c r="E6482" s="5">
        <v>5670</v>
      </c>
      <c r="G6482" s="5">
        <v>5670</v>
      </c>
      <c r="H6482" s="6">
        <v>1999</v>
      </c>
      <c r="K6482" s="7">
        <v>0.8</v>
      </c>
      <c r="N6482" s="8" t="s">
        <v>17</v>
      </c>
      <c r="O6482" s="1" t="s">
        <v>21</v>
      </c>
      <c r="P6482" s="1" t="s">
        <v>11917</v>
      </c>
    </row>
    <row r="6483" spans="1:16" hidden="1" x14ac:dyDescent="0.3">
      <c r="A6483" t="s">
        <v>5423</v>
      </c>
      <c r="B6483" s="3" t="s">
        <v>11495</v>
      </c>
      <c r="C6483" s="4" t="s">
        <v>11914</v>
      </c>
      <c r="E6483" s="5">
        <v>838</v>
      </c>
      <c r="G6483" s="5">
        <v>838</v>
      </c>
      <c r="H6483" s="6">
        <v>399</v>
      </c>
      <c r="K6483" s="7">
        <v>0.65</v>
      </c>
      <c r="N6483" s="8" t="s">
        <v>17</v>
      </c>
      <c r="O6483" s="1" t="s">
        <v>21</v>
      </c>
      <c r="P6483" s="1" t="s">
        <v>11917</v>
      </c>
    </row>
    <row r="6484" spans="1:16" hidden="1" x14ac:dyDescent="0.3">
      <c r="A6484" t="s">
        <v>5502</v>
      </c>
      <c r="B6484" s="3" t="s">
        <v>11496</v>
      </c>
      <c r="C6484" s="4" t="s">
        <v>11914</v>
      </c>
      <c r="E6484" s="5">
        <v>3185</v>
      </c>
      <c r="G6484" s="5">
        <v>3185</v>
      </c>
      <c r="H6484" s="6">
        <v>1349</v>
      </c>
      <c r="K6484" s="7">
        <v>9.1</v>
      </c>
      <c r="N6484" s="8" t="s">
        <v>17</v>
      </c>
      <c r="O6484" s="1" t="s">
        <v>21</v>
      </c>
      <c r="P6484" s="1" t="s">
        <v>11917</v>
      </c>
    </row>
    <row r="6485" spans="1:16" hidden="1" x14ac:dyDescent="0.3">
      <c r="A6485" t="s">
        <v>5503</v>
      </c>
      <c r="B6485" s="3" t="s">
        <v>11497</v>
      </c>
      <c r="C6485" s="4" t="s">
        <v>11914</v>
      </c>
      <c r="E6485" s="5">
        <v>3778</v>
      </c>
      <c r="G6485" s="5">
        <v>3778</v>
      </c>
      <c r="H6485" s="6">
        <v>1799</v>
      </c>
      <c r="K6485" s="7">
        <v>3.6</v>
      </c>
      <c r="N6485" s="8" t="s">
        <v>17</v>
      </c>
      <c r="O6485" s="1" t="s">
        <v>21</v>
      </c>
      <c r="P6485" s="1" t="s">
        <v>11917</v>
      </c>
    </row>
    <row r="6486" spans="1:16" hidden="1" x14ac:dyDescent="0.3">
      <c r="A6486" t="s">
        <v>5504</v>
      </c>
      <c r="B6486" s="3" t="s">
        <v>11498</v>
      </c>
      <c r="C6486" s="4" t="s">
        <v>11914</v>
      </c>
      <c r="E6486" s="5">
        <v>861</v>
      </c>
      <c r="G6486" s="5">
        <v>861</v>
      </c>
      <c r="H6486" s="6">
        <v>410</v>
      </c>
      <c r="K6486" s="7">
        <v>1.9</v>
      </c>
      <c r="N6486" s="8" t="s">
        <v>17</v>
      </c>
      <c r="O6486" s="1" t="s">
        <v>21</v>
      </c>
      <c r="P6486" s="1" t="s">
        <v>11917</v>
      </c>
    </row>
    <row r="6487" spans="1:16" hidden="1" x14ac:dyDescent="0.3">
      <c r="A6487" t="s">
        <v>5505</v>
      </c>
      <c r="B6487" s="3" t="s">
        <v>11499</v>
      </c>
      <c r="C6487" s="4" t="s">
        <v>11914</v>
      </c>
      <c r="E6487" s="5">
        <v>3060</v>
      </c>
      <c r="G6487" s="5">
        <v>3060</v>
      </c>
      <c r="H6487" s="6">
        <v>1349</v>
      </c>
      <c r="K6487" s="7">
        <v>4.75</v>
      </c>
      <c r="N6487" s="8" t="s">
        <v>17</v>
      </c>
      <c r="O6487" s="1" t="s">
        <v>21</v>
      </c>
      <c r="P6487" s="1" t="s">
        <v>11917</v>
      </c>
    </row>
    <row r="6488" spans="1:16" hidden="1" x14ac:dyDescent="0.3">
      <c r="A6488" t="s">
        <v>5506</v>
      </c>
      <c r="B6488" s="3" t="s">
        <v>11500</v>
      </c>
      <c r="C6488" s="4" t="s">
        <v>11914</v>
      </c>
      <c r="E6488" s="5">
        <v>1117</v>
      </c>
      <c r="G6488" s="5">
        <v>1117</v>
      </c>
      <c r="H6488" s="6">
        <v>511</v>
      </c>
      <c r="K6488" s="7">
        <v>5.0999999999999996</v>
      </c>
      <c r="N6488" s="8" t="s">
        <v>17</v>
      </c>
      <c r="O6488" s="1" t="s">
        <v>21</v>
      </c>
      <c r="P6488" s="1" t="s">
        <v>11917</v>
      </c>
    </row>
    <row r="6489" spans="1:16" s="9" customFormat="1" x14ac:dyDescent="0.3">
      <c r="A6489" s="9" t="s">
        <v>5507</v>
      </c>
      <c r="B6489" s="13" t="s">
        <v>11501</v>
      </c>
      <c r="C6489" s="14" t="s">
        <v>11914</v>
      </c>
      <c r="D6489" s="9">
        <v>3710</v>
      </c>
      <c r="E6489" s="15">
        <v>2833</v>
      </c>
      <c r="G6489" s="15">
        <v>2833</v>
      </c>
      <c r="H6489" s="16">
        <v>1349</v>
      </c>
      <c r="J6489" s="9">
        <v>6.95</v>
      </c>
      <c r="K6489" s="17">
        <v>0.4</v>
      </c>
      <c r="N6489" s="18" t="s">
        <v>17</v>
      </c>
      <c r="O6489" s="19" t="s">
        <v>21</v>
      </c>
      <c r="P6489" s="19" t="s">
        <v>11917</v>
      </c>
    </row>
    <row r="6490" spans="1:16" hidden="1" x14ac:dyDescent="0.3">
      <c r="A6490" t="s">
        <v>5508</v>
      </c>
      <c r="B6490" s="3" t="s">
        <v>11502</v>
      </c>
      <c r="C6490" s="4" t="s">
        <v>11914</v>
      </c>
      <c r="E6490" s="5">
        <v>2938</v>
      </c>
      <c r="G6490" s="5">
        <v>2938</v>
      </c>
      <c r="H6490" s="6">
        <v>1349</v>
      </c>
      <c r="K6490" s="7">
        <v>13</v>
      </c>
      <c r="N6490" s="8" t="s">
        <v>17</v>
      </c>
      <c r="O6490" s="1" t="s">
        <v>21</v>
      </c>
      <c r="P6490" s="1" t="s">
        <v>11917</v>
      </c>
    </row>
    <row r="6491" spans="1:16" hidden="1" x14ac:dyDescent="0.3">
      <c r="A6491" t="s">
        <v>4506</v>
      </c>
      <c r="B6491" s="3" t="s">
        <v>11503</v>
      </c>
      <c r="C6491" s="4" t="s">
        <v>11914</v>
      </c>
      <c r="E6491" s="5">
        <v>4097</v>
      </c>
      <c r="G6491" s="5">
        <v>4097</v>
      </c>
      <c r="H6491" s="6">
        <v>1619.1</v>
      </c>
      <c r="K6491" s="7">
        <v>13</v>
      </c>
      <c r="N6491" s="8" t="s">
        <v>17</v>
      </c>
      <c r="O6491" s="1" t="s">
        <v>21</v>
      </c>
      <c r="P6491" s="1" t="s">
        <v>11917</v>
      </c>
    </row>
    <row r="6492" spans="1:16" hidden="1" x14ac:dyDescent="0.3">
      <c r="A6492" t="s">
        <v>4022</v>
      </c>
      <c r="B6492" s="3" t="s">
        <v>11504</v>
      </c>
      <c r="C6492" s="4" t="s">
        <v>11914</v>
      </c>
      <c r="E6492" s="5">
        <v>1117</v>
      </c>
      <c r="G6492" s="5">
        <v>1117</v>
      </c>
      <c r="H6492" s="6">
        <v>499</v>
      </c>
      <c r="K6492" s="7">
        <v>0.85</v>
      </c>
      <c r="N6492" s="8" t="s">
        <v>17</v>
      </c>
      <c r="O6492" s="1" t="s">
        <v>21</v>
      </c>
      <c r="P6492" s="1" t="s">
        <v>11917</v>
      </c>
    </row>
    <row r="6493" spans="1:16" s="9" customFormat="1" x14ac:dyDescent="0.3">
      <c r="A6493" s="9" t="s">
        <v>3416</v>
      </c>
      <c r="B6493" s="13" t="s">
        <v>11505</v>
      </c>
      <c r="C6493" s="14" t="s">
        <v>11914</v>
      </c>
      <c r="D6493" s="9">
        <v>1340</v>
      </c>
      <c r="E6493" s="15">
        <v>1117</v>
      </c>
      <c r="G6493" s="15">
        <v>1117</v>
      </c>
      <c r="H6493" s="16">
        <v>499</v>
      </c>
      <c r="J6493" s="9">
        <v>8</v>
      </c>
      <c r="K6493" s="17">
        <v>2.65</v>
      </c>
      <c r="N6493" s="18" t="s">
        <v>17</v>
      </c>
      <c r="O6493" s="19" t="s">
        <v>21</v>
      </c>
      <c r="P6493" s="19" t="s">
        <v>11917</v>
      </c>
    </row>
    <row r="6494" spans="1:16" hidden="1" x14ac:dyDescent="0.3">
      <c r="A6494" t="s">
        <v>3417</v>
      </c>
      <c r="B6494" s="3" t="s">
        <v>11506</v>
      </c>
      <c r="C6494" s="4" t="s">
        <v>11914</v>
      </c>
      <c r="E6494" s="5">
        <v>1117</v>
      </c>
      <c r="G6494" s="5">
        <v>1117</v>
      </c>
      <c r="H6494" s="6">
        <v>499</v>
      </c>
      <c r="K6494" s="7">
        <v>7.1</v>
      </c>
      <c r="N6494" s="8" t="s">
        <v>17</v>
      </c>
      <c r="O6494" s="1" t="s">
        <v>21</v>
      </c>
      <c r="P6494" s="1" t="s">
        <v>11917</v>
      </c>
    </row>
    <row r="6495" spans="1:16" s="9" customFormat="1" x14ac:dyDescent="0.3">
      <c r="A6495" s="9" t="s">
        <v>5509</v>
      </c>
      <c r="B6495" s="13" t="s">
        <v>11507</v>
      </c>
      <c r="C6495" s="14" t="s">
        <v>11914</v>
      </c>
      <c r="D6495" s="9">
        <v>1340</v>
      </c>
      <c r="E6495" s="15">
        <v>1117</v>
      </c>
      <c r="G6495" s="15">
        <v>1117</v>
      </c>
      <c r="H6495" s="16">
        <v>499</v>
      </c>
      <c r="J6495" s="9">
        <v>6.5</v>
      </c>
      <c r="K6495" s="17">
        <v>6.4</v>
      </c>
      <c r="N6495" s="18" t="s">
        <v>17</v>
      </c>
      <c r="O6495" s="19" t="s">
        <v>21</v>
      </c>
      <c r="P6495" s="19" t="s">
        <v>11917</v>
      </c>
    </row>
    <row r="6496" spans="1:16" hidden="1" x14ac:dyDescent="0.3">
      <c r="A6496" t="s">
        <v>5510</v>
      </c>
      <c r="B6496" s="3" t="s">
        <v>11508</v>
      </c>
      <c r="C6496" s="4" t="s">
        <v>11914</v>
      </c>
      <c r="E6496" s="5">
        <v>720</v>
      </c>
      <c r="G6496" s="5">
        <v>720</v>
      </c>
      <c r="H6496" s="6">
        <v>325</v>
      </c>
      <c r="K6496" s="7">
        <v>4.25</v>
      </c>
      <c r="N6496" s="8" t="s">
        <v>17</v>
      </c>
      <c r="O6496" s="1" t="s">
        <v>21</v>
      </c>
      <c r="P6496" s="1" t="s">
        <v>11917</v>
      </c>
    </row>
    <row r="6497" spans="1:16" hidden="1" x14ac:dyDescent="0.3">
      <c r="A6497" t="s">
        <v>5511</v>
      </c>
      <c r="B6497" s="3" t="s">
        <v>11509</v>
      </c>
      <c r="C6497" s="4" t="s">
        <v>11914</v>
      </c>
      <c r="E6497" s="5">
        <v>720</v>
      </c>
      <c r="G6497" s="5">
        <v>720</v>
      </c>
      <c r="H6497" s="6">
        <v>325</v>
      </c>
      <c r="K6497" s="7">
        <v>4.6500000000000004</v>
      </c>
      <c r="N6497" s="8" t="s">
        <v>17</v>
      </c>
      <c r="O6497" s="1" t="s">
        <v>21</v>
      </c>
      <c r="P6497" s="1" t="s">
        <v>11917</v>
      </c>
    </row>
    <row r="6498" spans="1:16" hidden="1" x14ac:dyDescent="0.3">
      <c r="A6498" t="s">
        <v>5512</v>
      </c>
      <c r="B6498" s="3" t="s">
        <v>11510</v>
      </c>
      <c r="C6498" s="4" t="s">
        <v>11914</v>
      </c>
      <c r="E6498" s="5">
        <v>682</v>
      </c>
      <c r="G6498" s="5">
        <v>682</v>
      </c>
      <c r="H6498" s="6">
        <v>325</v>
      </c>
      <c r="K6498" s="7">
        <v>0.55000000000000004</v>
      </c>
      <c r="N6498" s="8" t="s">
        <v>17</v>
      </c>
      <c r="O6498" s="1" t="s">
        <v>21</v>
      </c>
      <c r="P6498" s="1" t="s">
        <v>11917</v>
      </c>
    </row>
    <row r="6499" spans="1:16" hidden="1" x14ac:dyDescent="0.3">
      <c r="A6499" t="s">
        <v>5513</v>
      </c>
      <c r="B6499" s="3" t="s">
        <v>11511</v>
      </c>
      <c r="C6499" s="4" t="s">
        <v>11914</v>
      </c>
      <c r="E6499" s="5">
        <v>720</v>
      </c>
      <c r="G6499" s="5">
        <v>720</v>
      </c>
      <c r="H6499" s="6">
        <v>325</v>
      </c>
      <c r="K6499" s="7">
        <v>1.9</v>
      </c>
      <c r="N6499" s="8" t="s">
        <v>17</v>
      </c>
      <c r="O6499" s="1" t="s">
        <v>21</v>
      </c>
      <c r="P6499" s="1" t="s">
        <v>11917</v>
      </c>
    </row>
    <row r="6500" spans="1:16" hidden="1" x14ac:dyDescent="0.3">
      <c r="A6500" t="s">
        <v>5514</v>
      </c>
      <c r="B6500" s="3" t="s">
        <v>11512</v>
      </c>
      <c r="C6500" s="4" t="s">
        <v>11914</v>
      </c>
      <c r="E6500" s="5">
        <v>1048</v>
      </c>
      <c r="G6500" s="5">
        <v>1048</v>
      </c>
      <c r="H6500" s="6">
        <v>499</v>
      </c>
      <c r="K6500" s="7">
        <v>0.1</v>
      </c>
      <c r="N6500" s="8" t="s">
        <v>17</v>
      </c>
      <c r="O6500" s="1" t="s">
        <v>21</v>
      </c>
      <c r="P6500" s="1" t="s">
        <v>11917</v>
      </c>
    </row>
    <row r="6501" spans="1:16" hidden="1" x14ac:dyDescent="0.3">
      <c r="A6501" t="s">
        <v>3386</v>
      </c>
      <c r="B6501" s="3" t="s">
        <v>9259</v>
      </c>
      <c r="C6501" s="4" t="s">
        <v>11914</v>
      </c>
      <c r="E6501" s="5">
        <v>3778</v>
      </c>
      <c r="G6501" s="5">
        <v>3778</v>
      </c>
      <c r="H6501" s="6">
        <v>1889.1</v>
      </c>
      <c r="K6501" s="7">
        <v>0.35</v>
      </c>
      <c r="N6501" s="8" t="s">
        <v>17</v>
      </c>
      <c r="O6501" s="1" t="s">
        <v>21</v>
      </c>
      <c r="P6501" s="1" t="s">
        <v>11917</v>
      </c>
    </row>
    <row r="6502" spans="1:16" hidden="1" x14ac:dyDescent="0.3">
      <c r="A6502" t="s">
        <v>5515</v>
      </c>
      <c r="B6502" s="3" t="s">
        <v>11513</v>
      </c>
      <c r="C6502" s="4" t="s">
        <v>11914</v>
      </c>
      <c r="E6502" s="5">
        <v>1858</v>
      </c>
      <c r="G6502" s="5">
        <v>1858</v>
      </c>
      <c r="H6502" s="6">
        <v>598.20000000000005</v>
      </c>
      <c r="K6502" s="7">
        <v>0.05</v>
      </c>
      <c r="N6502" s="8" t="s">
        <v>17</v>
      </c>
      <c r="O6502" s="1" t="s">
        <v>21</v>
      </c>
      <c r="P6502" s="1" t="s">
        <v>11917</v>
      </c>
    </row>
    <row r="6503" spans="1:16" hidden="1" x14ac:dyDescent="0.3">
      <c r="A6503" t="s">
        <v>1154</v>
      </c>
      <c r="B6503" s="3" t="s">
        <v>6975</v>
      </c>
      <c r="C6503" s="4" t="s">
        <v>11914</v>
      </c>
      <c r="E6503" s="5">
        <v>1439</v>
      </c>
      <c r="G6503" s="5">
        <v>1439</v>
      </c>
      <c r="H6503" s="6">
        <v>646</v>
      </c>
      <c r="K6503" s="7">
        <v>2.4500000000000002</v>
      </c>
      <c r="N6503" s="8" t="s">
        <v>17</v>
      </c>
      <c r="O6503" s="1" t="s">
        <v>21</v>
      </c>
      <c r="P6503" s="1" t="s">
        <v>11917</v>
      </c>
    </row>
    <row r="6504" spans="1:16" hidden="1" x14ac:dyDescent="0.3">
      <c r="A6504" t="s">
        <v>1131</v>
      </c>
      <c r="B6504" s="3" t="s">
        <v>6945</v>
      </c>
      <c r="C6504" s="4" t="s">
        <v>11914</v>
      </c>
      <c r="E6504" s="5">
        <v>1999</v>
      </c>
      <c r="G6504" s="5">
        <v>1999</v>
      </c>
      <c r="H6504" s="6">
        <v>784</v>
      </c>
      <c r="K6504" s="7">
        <v>0.6</v>
      </c>
      <c r="N6504" s="8" t="s">
        <v>17</v>
      </c>
      <c r="O6504" s="1" t="s">
        <v>21</v>
      </c>
      <c r="P6504" s="1" t="s">
        <v>11917</v>
      </c>
    </row>
    <row r="6505" spans="1:16" hidden="1" x14ac:dyDescent="0.3">
      <c r="A6505" t="s">
        <v>1945</v>
      </c>
      <c r="B6505" s="3" t="s">
        <v>7793</v>
      </c>
      <c r="C6505" s="4" t="s">
        <v>11914</v>
      </c>
      <c r="E6505" s="5">
        <v>2164</v>
      </c>
      <c r="G6505" s="5">
        <v>2164</v>
      </c>
      <c r="H6505" s="6">
        <v>863</v>
      </c>
      <c r="K6505" s="7">
        <v>0.3</v>
      </c>
      <c r="N6505" s="8" t="s">
        <v>17</v>
      </c>
      <c r="O6505" s="1" t="s">
        <v>21</v>
      </c>
      <c r="P6505" s="1" t="s">
        <v>11917</v>
      </c>
    </row>
    <row r="6506" spans="1:16" hidden="1" x14ac:dyDescent="0.3">
      <c r="A6506" t="s">
        <v>5516</v>
      </c>
      <c r="B6506" s="3" t="s">
        <v>11514</v>
      </c>
      <c r="C6506" s="4" t="s">
        <v>11914</v>
      </c>
      <c r="E6506" s="5">
        <v>1616</v>
      </c>
      <c r="G6506" s="5">
        <v>1616</v>
      </c>
      <c r="H6506" s="6">
        <v>651</v>
      </c>
      <c r="K6506" s="7">
        <v>4.1500000000000004</v>
      </c>
      <c r="N6506" s="8" t="s">
        <v>17</v>
      </c>
      <c r="O6506" s="1" t="s">
        <v>21</v>
      </c>
      <c r="P6506" s="1" t="s">
        <v>11917</v>
      </c>
    </row>
    <row r="6507" spans="1:16" hidden="1" x14ac:dyDescent="0.3">
      <c r="A6507" t="s">
        <v>1549</v>
      </c>
      <c r="B6507" s="3" t="s">
        <v>11515</v>
      </c>
      <c r="C6507" s="4" t="s">
        <v>11914</v>
      </c>
      <c r="E6507" s="5">
        <v>1393</v>
      </c>
      <c r="G6507" s="5">
        <v>1393</v>
      </c>
      <c r="H6507" s="6">
        <v>564</v>
      </c>
      <c r="K6507" s="7">
        <v>0.65</v>
      </c>
      <c r="N6507" s="8" t="s">
        <v>17</v>
      </c>
      <c r="O6507" s="1" t="s">
        <v>21</v>
      </c>
      <c r="P6507" s="1" t="s">
        <v>11917</v>
      </c>
    </row>
    <row r="6508" spans="1:16" hidden="1" x14ac:dyDescent="0.3">
      <c r="A6508" t="s">
        <v>5517</v>
      </c>
      <c r="B6508" s="3" t="s">
        <v>11516</v>
      </c>
      <c r="C6508" s="4" t="s">
        <v>11914</v>
      </c>
      <c r="E6508" s="5">
        <v>1337</v>
      </c>
      <c r="G6508" s="5">
        <v>1337</v>
      </c>
      <c r="H6508" s="6">
        <v>564</v>
      </c>
      <c r="K6508" s="7">
        <v>0.5</v>
      </c>
      <c r="N6508" s="8" t="s">
        <v>17</v>
      </c>
      <c r="O6508" s="1" t="s">
        <v>21</v>
      </c>
      <c r="P6508" s="1" t="s">
        <v>11917</v>
      </c>
    </row>
    <row r="6509" spans="1:16" hidden="1" x14ac:dyDescent="0.3">
      <c r="A6509" t="s">
        <v>5518</v>
      </c>
      <c r="B6509" s="3" t="s">
        <v>11517</v>
      </c>
      <c r="C6509" s="4" t="s">
        <v>11914</v>
      </c>
      <c r="E6509" s="5">
        <v>1337</v>
      </c>
      <c r="G6509" s="5">
        <v>1337</v>
      </c>
      <c r="H6509" s="6">
        <v>564</v>
      </c>
      <c r="K6509" s="7">
        <v>0.35</v>
      </c>
      <c r="N6509" s="8" t="s">
        <v>17</v>
      </c>
      <c r="O6509" s="1" t="s">
        <v>21</v>
      </c>
      <c r="P6509" s="1" t="s">
        <v>11917</v>
      </c>
    </row>
    <row r="6510" spans="1:16" hidden="1" x14ac:dyDescent="0.3">
      <c r="A6510" t="s">
        <v>5519</v>
      </c>
      <c r="B6510" s="3" t="s">
        <v>11518</v>
      </c>
      <c r="C6510" s="4" t="s">
        <v>11914</v>
      </c>
      <c r="E6510" s="5">
        <v>880</v>
      </c>
      <c r="G6510" s="5">
        <v>880</v>
      </c>
      <c r="H6510" s="6">
        <v>358</v>
      </c>
      <c r="K6510" s="7">
        <v>3.3</v>
      </c>
      <c r="N6510" s="8" t="s">
        <v>17</v>
      </c>
      <c r="O6510" s="1" t="s">
        <v>21</v>
      </c>
      <c r="P6510" s="1" t="s">
        <v>11917</v>
      </c>
    </row>
    <row r="6511" spans="1:16" hidden="1" x14ac:dyDescent="0.3">
      <c r="A6511" t="s">
        <v>1852</v>
      </c>
      <c r="B6511" s="3" t="s">
        <v>7687</v>
      </c>
      <c r="C6511" s="4" t="s">
        <v>11914</v>
      </c>
      <c r="E6511" s="5">
        <v>830</v>
      </c>
      <c r="G6511" s="5">
        <v>830</v>
      </c>
      <c r="H6511" s="6">
        <v>374</v>
      </c>
      <c r="K6511" s="7">
        <v>4.7</v>
      </c>
      <c r="N6511" s="8" t="s">
        <v>17</v>
      </c>
      <c r="O6511" s="1" t="s">
        <v>21</v>
      </c>
      <c r="P6511" s="1" t="s">
        <v>11917</v>
      </c>
    </row>
    <row r="6512" spans="1:16" hidden="1" x14ac:dyDescent="0.3">
      <c r="A6512" t="s">
        <v>5520</v>
      </c>
      <c r="B6512" s="3" t="s">
        <v>11519</v>
      </c>
      <c r="C6512" s="4" t="s">
        <v>11914</v>
      </c>
      <c r="E6512" s="5">
        <v>705</v>
      </c>
      <c r="G6512" s="5">
        <v>705</v>
      </c>
      <c r="H6512" s="6">
        <v>319</v>
      </c>
      <c r="K6512" s="7">
        <v>7.9</v>
      </c>
      <c r="N6512" s="8" t="s">
        <v>17</v>
      </c>
      <c r="O6512" s="1" t="s">
        <v>21</v>
      </c>
      <c r="P6512" s="1" t="s">
        <v>11917</v>
      </c>
    </row>
    <row r="6513" spans="1:16" hidden="1" x14ac:dyDescent="0.3">
      <c r="A6513" t="s">
        <v>5521</v>
      </c>
      <c r="B6513" s="3" t="s">
        <v>11520</v>
      </c>
      <c r="C6513" s="4" t="s">
        <v>11914</v>
      </c>
      <c r="E6513" s="5">
        <v>3549</v>
      </c>
      <c r="G6513" s="5">
        <v>3549</v>
      </c>
      <c r="H6513" s="6">
        <v>570.86</v>
      </c>
      <c r="K6513" s="7">
        <v>1.75</v>
      </c>
      <c r="N6513" s="8" t="s">
        <v>17</v>
      </c>
      <c r="O6513" s="1" t="s">
        <v>21</v>
      </c>
      <c r="P6513" s="1" t="s">
        <v>11917</v>
      </c>
    </row>
    <row r="6514" spans="1:16" hidden="1" x14ac:dyDescent="0.3">
      <c r="A6514" t="s">
        <v>1936</v>
      </c>
      <c r="B6514" s="3" t="s">
        <v>7779</v>
      </c>
      <c r="C6514" s="4" t="s">
        <v>11914</v>
      </c>
      <c r="E6514" s="5">
        <v>1999</v>
      </c>
      <c r="G6514" s="5">
        <v>1999</v>
      </c>
      <c r="H6514" s="6">
        <v>784</v>
      </c>
      <c r="K6514" s="7">
        <v>3.1</v>
      </c>
      <c r="N6514" s="8" t="s">
        <v>17</v>
      </c>
      <c r="O6514" s="1" t="s">
        <v>21</v>
      </c>
      <c r="P6514" s="1" t="s">
        <v>11917</v>
      </c>
    </row>
    <row r="6515" spans="1:16" hidden="1" x14ac:dyDescent="0.3">
      <c r="A6515" t="s">
        <v>1855</v>
      </c>
      <c r="B6515" s="3" t="s">
        <v>7690</v>
      </c>
      <c r="C6515" s="4" t="s">
        <v>11914</v>
      </c>
      <c r="E6515" s="5">
        <v>1032</v>
      </c>
      <c r="G6515" s="5">
        <v>1032</v>
      </c>
      <c r="H6515" s="6">
        <v>409</v>
      </c>
      <c r="K6515" s="7">
        <v>11.7</v>
      </c>
      <c r="N6515" s="8" t="s">
        <v>17</v>
      </c>
      <c r="O6515" s="1" t="s">
        <v>21</v>
      </c>
      <c r="P6515" s="1" t="s">
        <v>11917</v>
      </c>
    </row>
    <row r="6516" spans="1:16" hidden="1" x14ac:dyDescent="0.3">
      <c r="A6516" t="s">
        <v>1935</v>
      </c>
      <c r="B6516" s="3" t="s">
        <v>7777</v>
      </c>
      <c r="C6516" s="4" t="s">
        <v>11914</v>
      </c>
      <c r="E6516" s="5">
        <v>2798</v>
      </c>
      <c r="G6516" s="5">
        <v>2798</v>
      </c>
      <c r="H6516" s="6">
        <v>1075</v>
      </c>
      <c r="K6516" s="7">
        <v>6.6</v>
      </c>
      <c r="N6516" s="8" t="s">
        <v>17</v>
      </c>
      <c r="O6516" s="1" t="s">
        <v>21</v>
      </c>
      <c r="P6516" s="1" t="s">
        <v>11917</v>
      </c>
    </row>
    <row r="6517" spans="1:16" hidden="1" x14ac:dyDescent="0.3">
      <c r="A6517" t="s">
        <v>5522</v>
      </c>
      <c r="B6517" s="3" t="s">
        <v>11521</v>
      </c>
      <c r="C6517" s="4" t="s">
        <v>11914</v>
      </c>
      <c r="E6517" s="5">
        <v>830</v>
      </c>
      <c r="G6517" s="5">
        <v>830</v>
      </c>
      <c r="H6517" s="6">
        <v>358</v>
      </c>
      <c r="K6517" s="7">
        <v>1.6</v>
      </c>
      <c r="N6517" s="8" t="s">
        <v>17</v>
      </c>
      <c r="O6517" s="1" t="s">
        <v>21</v>
      </c>
      <c r="P6517" s="1" t="s">
        <v>11917</v>
      </c>
    </row>
    <row r="6518" spans="1:16" hidden="1" x14ac:dyDescent="0.3">
      <c r="A6518" t="s">
        <v>5523</v>
      </c>
      <c r="B6518" s="3" t="s">
        <v>11522</v>
      </c>
      <c r="C6518" s="4" t="s">
        <v>11914</v>
      </c>
      <c r="E6518" s="5">
        <v>655</v>
      </c>
      <c r="G6518" s="5">
        <v>655</v>
      </c>
      <c r="H6518" s="6">
        <v>288</v>
      </c>
      <c r="K6518" s="7">
        <v>6.3</v>
      </c>
      <c r="N6518" s="8" t="s">
        <v>17</v>
      </c>
      <c r="O6518" s="1" t="s">
        <v>21</v>
      </c>
      <c r="P6518" s="1" t="s">
        <v>11917</v>
      </c>
    </row>
    <row r="6519" spans="1:16" hidden="1" x14ac:dyDescent="0.3">
      <c r="A6519" t="s">
        <v>5524</v>
      </c>
      <c r="B6519" s="3" t="s">
        <v>11523</v>
      </c>
      <c r="C6519" s="4" t="s">
        <v>11914</v>
      </c>
      <c r="E6519" s="5">
        <v>695</v>
      </c>
      <c r="G6519" s="5">
        <v>695</v>
      </c>
      <c r="H6519" s="6">
        <v>285</v>
      </c>
      <c r="K6519" s="7">
        <v>5.0999999999999996</v>
      </c>
      <c r="N6519" s="8" t="s">
        <v>17</v>
      </c>
      <c r="O6519" s="1" t="s">
        <v>21</v>
      </c>
      <c r="P6519" s="1" t="s">
        <v>11917</v>
      </c>
    </row>
    <row r="6520" spans="1:16" hidden="1" x14ac:dyDescent="0.3">
      <c r="A6520" t="s">
        <v>1350</v>
      </c>
      <c r="B6520" s="3" t="s">
        <v>11524</v>
      </c>
      <c r="C6520" s="4" t="s">
        <v>11914</v>
      </c>
      <c r="E6520" s="5">
        <v>778</v>
      </c>
      <c r="G6520" s="5">
        <v>778</v>
      </c>
      <c r="H6520" s="6">
        <v>336</v>
      </c>
      <c r="K6520" s="7">
        <v>0.5</v>
      </c>
      <c r="N6520" s="8" t="s">
        <v>17</v>
      </c>
      <c r="O6520" s="1" t="s">
        <v>21</v>
      </c>
      <c r="P6520" s="1" t="s">
        <v>11917</v>
      </c>
    </row>
    <row r="6521" spans="1:16" hidden="1" x14ac:dyDescent="0.3">
      <c r="A6521" t="s">
        <v>5525</v>
      </c>
      <c r="B6521" s="3" t="s">
        <v>11525</v>
      </c>
      <c r="C6521" s="4" t="s">
        <v>11914</v>
      </c>
      <c r="E6521" s="5">
        <v>973</v>
      </c>
      <c r="G6521" s="5">
        <v>973</v>
      </c>
      <c r="H6521" s="6">
        <v>394</v>
      </c>
      <c r="K6521" s="7">
        <v>1.7</v>
      </c>
      <c r="N6521" s="8" t="s">
        <v>17</v>
      </c>
      <c r="O6521" s="1" t="s">
        <v>21</v>
      </c>
      <c r="P6521" s="1" t="s">
        <v>11917</v>
      </c>
    </row>
    <row r="6522" spans="1:16" hidden="1" x14ac:dyDescent="0.3">
      <c r="A6522" t="s">
        <v>5526</v>
      </c>
      <c r="B6522" s="3" t="s">
        <v>11526</v>
      </c>
      <c r="C6522" s="4" t="s">
        <v>11914</v>
      </c>
      <c r="E6522" s="5">
        <v>973</v>
      </c>
      <c r="G6522" s="5">
        <v>973</v>
      </c>
      <c r="H6522" s="6">
        <v>394</v>
      </c>
      <c r="K6522" s="7">
        <v>1.5</v>
      </c>
      <c r="N6522" s="8" t="s">
        <v>17</v>
      </c>
      <c r="O6522" s="1" t="s">
        <v>21</v>
      </c>
      <c r="P6522" s="1" t="s">
        <v>11917</v>
      </c>
    </row>
    <row r="6523" spans="1:16" hidden="1" x14ac:dyDescent="0.3">
      <c r="A6523" t="s">
        <v>5527</v>
      </c>
      <c r="B6523" s="3" t="s">
        <v>11527</v>
      </c>
      <c r="C6523" s="4" t="s">
        <v>11914</v>
      </c>
      <c r="E6523" s="5">
        <v>973</v>
      </c>
      <c r="G6523" s="5">
        <v>973</v>
      </c>
      <c r="H6523" s="6">
        <v>394</v>
      </c>
      <c r="K6523" s="7">
        <v>6.5</v>
      </c>
      <c r="N6523" s="8" t="s">
        <v>17</v>
      </c>
      <c r="O6523" s="1" t="s">
        <v>21</v>
      </c>
      <c r="P6523" s="1" t="s">
        <v>11917</v>
      </c>
    </row>
    <row r="6524" spans="1:16" hidden="1" x14ac:dyDescent="0.3">
      <c r="A6524" t="s">
        <v>885</v>
      </c>
      <c r="B6524" s="3" t="s">
        <v>11528</v>
      </c>
      <c r="C6524" s="4" t="s">
        <v>11914</v>
      </c>
      <c r="E6524" s="5">
        <v>1092</v>
      </c>
      <c r="G6524" s="5">
        <v>1092</v>
      </c>
      <c r="H6524" s="6">
        <v>579</v>
      </c>
      <c r="K6524" s="7">
        <v>0.25</v>
      </c>
      <c r="N6524" s="8" t="s">
        <v>17</v>
      </c>
      <c r="O6524" s="1" t="s">
        <v>21</v>
      </c>
      <c r="P6524" s="1" t="s">
        <v>11917</v>
      </c>
    </row>
    <row r="6525" spans="1:16" hidden="1" x14ac:dyDescent="0.3">
      <c r="A6525" t="s">
        <v>1129</v>
      </c>
      <c r="B6525" s="3" t="s">
        <v>7787</v>
      </c>
      <c r="C6525" s="4" t="s">
        <v>11914</v>
      </c>
      <c r="E6525" s="5">
        <v>1439</v>
      </c>
      <c r="G6525" s="5">
        <v>1439</v>
      </c>
      <c r="H6525" s="6">
        <v>593</v>
      </c>
      <c r="K6525" s="7">
        <v>2.95</v>
      </c>
      <c r="N6525" s="8" t="s">
        <v>17</v>
      </c>
      <c r="O6525" s="1" t="s">
        <v>21</v>
      </c>
      <c r="P6525" s="1" t="s">
        <v>11917</v>
      </c>
    </row>
    <row r="6526" spans="1:16" hidden="1" x14ac:dyDescent="0.3">
      <c r="A6526" t="s">
        <v>884</v>
      </c>
      <c r="B6526" s="3" t="s">
        <v>7775</v>
      </c>
      <c r="C6526" s="4" t="s">
        <v>11914</v>
      </c>
      <c r="E6526" s="5">
        <v>1828</v>
      </c>
      <c r="G6526" s="5">
        <v>1828</v>
      </c>
      <c r="H6526" s="6">
        <v>768</v>
      </c>
      <c r="K6526" s="7">
        <v>5</v>
      </c>
      <c r="N6526" s="8" t="s">
        <v>17</v>
      </c>
      <c r="O6526" s="1" t="s">
        <v>21</v>
      </c>
      <c r="P6526" s="1" t="s">
        <v>11917</v>
      </c>
    </row>
    <row r="6527" spans="1:16" hidden="1" x14ac:dyDescent="0.3">
      <c r="A6527" t="s">
        <v>1126</v>
      </c>
      <c r="B6527" s="3" t="s">
        <v>7786</v>
      </c>
      <c r="C6527" s="4" t="s">
        <v>11914</v>
      </c>
      <c r="E6527" s="5">
        <v>2355</v>
      </c>
      <c r="G6527" s="5">
        <v>2355</v>
      </c>
      <c r="H6527" s="6">
        <v>1003</v>
      </c>
      <c r="K6527" s="7">
        <v>10.4</v>
      </c>
      <c r="N6527" s="8" t="s">
        <v>17</v>
      </c>
      <c r="O6527" s="1" t="s">
        <v>21</v>
      </c>
      <c r="P6527" s="1" t="s">
        <v>11917</v>
      </c>
    </row>
    <row r="6528" spans="1:16" hidden="1" x14ac:dyDescent="0.3">
      <c r="A6528" t="s">
        <v>1854</v>
      </c>
      <c r="B6528" s="3" t="s">
        <v>7689</v>
      </c>
      <c r="C6528" s="4" t="s">
        <v>11914</v>
      </c>
      <c r="E6528" s="5">
        <v>1032</v>
      </c>
      <c r="G6528" s="5">
        <v>1032</v>
      </c>
      <c r="H6528" s="6">
        <v>409</v>
      </c>
      <c r="K6528" s="7">
        <v>8.8000000000000007</v>
      </c>
      <c r="N6528" s="8" t="s">
        <v>17</v>
      </c>
      <c r="O6528" s="1" t="s">
        <v>21</v>
      </c>
      <c r="P6528" s="1" t="s">
        <v>11917</v>
      </c>
    </row>
    <row r="6529" spans="1:16" hidden="1" x14ac:dyDescent="0.3">
      <c r="A6529" t="s">
        <v>873</v>
      </c>
      <c r="B6529" s="3" t="s">
        <v>11529</v>
      </c>
      <c r="C6529" s="4" t="s">
        <v>11914</v>
      </c>
      <c r="E6529" s="5">
        <v>1308</v>
      </c>
      <c r="G6529" s="5">
        <v>1308</v>
      </c>
      <c r="H6529" s="6">
        <v>433.2</v>
      </c>
      <c r="K6529" s="7">
        <v>1</v>
      </c>
      <c r="N6529" s="8" t="s">
        <v>17</v>
      </c>
      <c r="O6529" s="1" t="s">
        <v>21</v>
      </c>
      <c r="P6529" s="1" t="s">
        <v>11917</v>
      </c>
    </row>
    <row r="6530" spans="1:16" hidden="1" x14ac:dyDescent="0.3">
      <c r="A6530" t="s">
        <v>5528</v>
      </c>
      <c r="B6530" s="3" t="s">
        <v>11530</v>
      </c>
      <c r="C6530" s="4" t="s">
        <v>11914</v>
      </c>
      <c r="E6530" s="5">
        <v>1439</v>
      </c>
      <c r="G6530" s="5">
        <v>1439</v>
      </c>
      <c r="H6530" s="6">
        <v>545</v>
      </c>
      <c r="K6530" s="7">
        <v>2.65</v>
      </c>
      <c r="N6530" s="8" t="s">
        <v>17</v>
      </c>
      <c r="O6530" s="1" t="s">
        <v>21</v>
      </c>
      <c r="P6530" s="1" t="s">
        <v>11917</v>
      </c>
    </row>
    <row r="6531" spans="1:16" hidden="1" x14ac:dyDescent="0.3">
      <c r="A6531" t="s">
        <v>5529</v>
      </c>
      <c r="B6531" s="3" t="s">
        <v>11531</v>
      </c>
      <c r="C6531" s="4" t="s">
        <v>11914</v>
      </c>
      <c r="E6531" s="5">
        <v>1579</v>
      </c>
      <c r="G6531" s="5">
        <v>1579</v>
      </c>
      <c r="H6531" s="6">
        <v>507.1</v>
      </c>
      <c r="K6531" s="7">
        <v>3.65</v>
      </c>
      <c r="N6531" s="8" t="s">
        <v>17</v>
      </c>
      <c r="O6531" s="1" t="s">
        <v>21</v>
      </c>
      <c r="P6531" s="1" t="s">
        <v>11917</v>
      </c>
    </row>
    <row r="6532" spans="1:16" hidden="1" x14ac:dyDescent="0.3">
      <c r="A6532" t="s">
        <v>883</v>
      </c>
      <c r="B6532" s="3" t="s">
        <v>6698</v>
      </c>
      <c r="C6532" s="4" t="s">
        <v>11914</v>
      </c>
      <c r="E6532" s="5">
        <v>1800</v>
      </c>
      <c r="G6532" s="5">
        <v>1800</v>
      </c>
      <c r="H6532" s="6">
        <v>769</v>
      </c>
      <c r="K6532" s="7">
        <v>0.7</v>
      </c>
      <c r="N6532" s="8" t="s">
        <v>17</v>
      </c>
      <c r="O6532" s="1" t="s">
        <v>21</v>
      </c>
      <c r="P6532" s="1" t="s">
        <v>11917</v>
      </c>
    </row>
    <row r="6533" spans="1:16" hidden="1" x14ac:dyDescent="0.3">
      <c r="A6533" t="s">
        <v>1479</v>
      </c>
      <c r="B6533" s="3" t="s">
        <v>7304</v>
      </c>
      <c r="C6533" s="4" t="s">
        <v>11914</v>
      </c>
      <c r="E6533" s="5">
        <v>1479</v>
      </c>
      <c r="G6533" s="5">
        <v>1479</v>
      </c>
      <c r="H6533" s="6">
        <v>662</v>
      </c>
      <c r="K6533" s="7">
        <v>8.5</v>
      </c>
      <c r="N6533" s="8" t="s">
        <v>17</v>
      </c>
      <c r="O6533" s="1" t="s">
        <v>21</v>
      </c>
      <c r="P6533" s="1" t="s">
        <v>11917</v>
      </c>
    </row>
    <row r="6534" spans="1:16" hidden="1" x14ac:dyDescent="0.3">
      <c r="A6534" t="s">
        <v>1453</v>
      </c>
      <c r="B6534" s="3" t="s">
        <v>7275</v>
      </c>
      <c r="C6534" s="4" t="s">
        <v>11914</v>
      </c>
      <c r="E6534" s="5">
        <v>1479</v>
      </c>
      <c r="G6534" s="5">
        <v>1479</v>
      </c>
      <c r="H6534" s="6">
        <v>662</v>
      </c>
      <c r="K6534" s="7">
        <v>10.5</v>
      </c>
      <c r="N6534" s="8" t="s">
        <v>17</v>
      </c>
      <c r="O6534" s="1" t="s">
        <v>21</v>
      </c>
      <c r="P6534" s="1" t="s">
        <v>11917</v>
      </c>
    </row>
    <row r="6535" spans="1:16" hidden="1" x14ac:dyDescent="0.3">
      <c r="A6535" t="s">
        <v>1454</v>
      </c>
      <c r="B6535" s="3" t="s">
        <v>7276</v>
      </c>
      <c r="C6535" s="4" t="s">
        <v>11914</v>
      </c>
      <c r="E6535" s="5">
        <v>1479</v>
      </c>
      <c r="G6535" s="5">
        <v>1479</v>
      </c>
      <c r="H6535" s="6">
        <v>662</v>
      </c>
      <c r="K6535" s="7">
        <v>9</v>
      </c>
      <c r="N6535" s="8" t="s">
        <v>17</v>
      </c>
      <c r="O6535" s="1" t="s">
        <v>21</v>
      </c>
      <c r="P6535" s="1" t="s">
        <v>11917</v>
      </c>
    </row>
    <row r="6536" spans="1:16" hidden="1" x14ac:dyDescent="0.3">
      <c r="A6536" t="s">
        <v>1084</v>
      </c>
      <c r="B6536" s="3" t="s">
        <v>6898</v>
      </c>
      <c r="C6536" s="4" t="s">
        <v>11914</v>
      </c>
      <c r="E6536" s="5">
        <v>1099</v>
      </c>
      <c r="G6536" s="5">
        <v>1099</v>
      </c>
      <c r="H6536" s="6">
        <v>436</v>
      </c>
      <c r="K6536" s="7">
        <v>6.4</v>
      </c>
      <c r="N6536" s="8" t="s">
        <v>17</v>
      </c>
      <c r="O6536" s="1" t="s">
        <v>21</v>
      </c>
      <c r="P6536" s="1" t="s">
        <v>11917</v>
      </c>
    </row>
    <row r="6537" spans="1:16" hidden="1" x14ac:dyDescent="0.3">
      <c r="A6537" t="s">
        <v>5530</v>
      </c>
      <c r="B6537" s="3" t="s">
        <v>11532</v>
      </c>
      <c r="C6537" s="4" t="s">
        <v>11914</v>
      </c>
      <c r="E6537" s="5">
        <v>1154</v>
      </c>
      <c r="G6537" s="5">
        <v>1154</v>
      </c>
      <c r="H6537" s="6">
        <v>371.6</v>
      </c>
      <c r="K6537" s="7">
        <v>0.15</v>
      </c>
      <c r="N6537" s="8" t="s">
        <v>17</v>
      </c>
      <c r="O6537" s="1" t="s">
        <v>21</v>
      </c>
      <c r="P6537" s="1" t="s">
        <v>11917</v>
      </c>
    </row>
    <row r="6538" spans="1:16" hidden="1" x14ac:dyDescent="0.3">
      <c r="A6538" t="s">
        <v>5531</v>
      </c>
      <c r="B6538" s="3" t="s">
        <v>11533</v>
      </c>
      <c r="C6538" s="4" t="s">
        <v>11914</v>
      </c>
      <c r="E6538" s="5">
        <v>1154</v>
      </c>
      <c r="G6538" s="5">
        <v>1154</v>
      </c>
      <c r="H6538" s="6">
        <v>371.6</v>
      </c>
      <c r="K6538" s="7">
        <v>0.1</v>
      </c>
      <c r="N6538" s="8" t="s">
        <v>17</v>
      </c>
      <c r="O6538" s="1" t="s">
        <v>21</v>
      </c>
      <c r="P6538" s="1" t="s">
        <v>11917</v>
      </c>
    </row>
    <row r="6539" spans="1:16" hidden="1" x14ac:dyDescent="0.3">
      <c r="A6539" t="s">
        <v>1153</v>
      </c>
      <c r="B6539" s="3" t="s">
        <v>6974</v>
      </c>
      <c r="C6539" s="4" t="s">
        <v>11914</v>
      </c>
      <c r="E6539" s="5">
        <v>236</v>
      </c>
      <c r="G6539" s="5">
        <v>236</v>
      </c>
      <c r="H6539" s="6">
        <v>112</v>
      </c>
      <c r="K6539" s="7">
        <v>7.05</v>
      </c>
      <c r="N6539" s="8" t="s">
        <v>17</v>
      </c>
      <c r="O6539" s="1" t="s">
        <v>21</v>
      </c>
      <c r="P6539" s="1" t="s">
        <v>11917</v>
      </c>
    </row>
    <row r="6540" spans="1:16" hidden="1" x14ac:dyDescent="0.3">
      <c r="A6540" t="s">
        <v>2395</v>
      </c>
      <c r="B6540" s="3" t="s">
        <v>8251</v>
      </c>
      <c r="C6540" s="4" t="s">
        <v>11914</v>
      </c>
      <c r="E6540" s="5">
        <v>236</v>
      </c>
      <c r="G6540" s="5">
        <v>236</v>
      </c>
      <c r="H6540" s="6">
        <v>112</v>
      </c>
      <c r="K6540" s="7">
        <v>9.75</v>
      </c>
      <c r="N6540" s="8" t="s">
        <v>17</v>
      </c>
      <c r="O6540" s="1" t="s">
        <v>21</v>
      </c>
      <c r="P6540" s="1" t="s">
        <v>11917</v>
      </c>
    </row>
    <row r="6541" spans="1:16" hidden="1" x14ac:dyDescent="0.3">
      <c r="A6541" t="s">
        <v>1939</v>
      </c>
      <c r="B6541" s="3" t="s">
        <v>7782</v>
      </c>
      <c r="C6541" s="4" t="s">
        <v>11914</v>
      </c>
      <c r="E6541" s="5">
        <v>2078</v>
      </c>
      <c r="G6541" s="5">
        <v>2078</v>
      </c>
      <c r="H6541" s="6">
        <v>846</v>
      </c>
      <c r="K6541" s="7">
        <v>9.1999999999999993</v>
      </c>
      <c r="N6541" s="8" t="s">
        <v>17</v>
      </c>
      <c r="O6541" s="1" t="s">
        <v>21</v>
      </c>
      <c r="P6541" s="1" t="s">
        <v>11917</v>
      </c>
    </row>
    <row r="6542" spans="1:16" hidden="1" x14ac:dyDescent="0.3">
      <c r="A6542" t="s">
        <v>873</v>
      </c>
      <c r="B6542" s="3" t="s">
        <v>11534</v>
      </c>
      <c r="C6542" s="4" t="s">
        <v>11914</v>
      </c>
      <c r="E6542" s="5">
        <v>1155</v>
      </c>
      <c r="G6542" s="5">
        <v>1155</v>
      </c>
      <c r="H6542" s="6">
        <v>550</v>
      </c>
      <c r="K6542" s="7">
        <v>2.15</v>
      </c>
      <c r="N6542" s="8" t="s">
        <v>17</v>
      </c>
      <c r="O6542" s="1" t="s">
        <v>21</v>
      </c>
      <c r="P6542" s="1" t="s">
        <v>11917</v>
      </c>
    </row>
    <row r="6543" spans="1:16" hidden="1" x14ac:dyDescent="0.3">
      <c r="A6543" t="s">
        <v>5532</v>
      </c>
      <c r="B6543" s="3" t="s">
        <v>11535</v>
      </c>
      <c r="C6543" s="4" t="s">
        <v>11914</v>
      </c>
      <c r="E6543" s="5">
        <v>743</v>
      </c>
      <c r="G6543" s="5">
        <v>743</v>
      </c>
      <c r="H6543" s="6">
        <v>309.7</v>
      </c>
      <c r="K6543" s="7">
        <v>0.3</v>
      </c>
      <c r="N6543" s="8" t="s">
        <v>17</v>
      </c>
      <c r="O6543" s="1" t="s">
        <v>21</v>
      </c>
      <c r="P6543" s="1" t="s">
        <v>11917</v>
      </c>
    </row>
    <row r="6544" spans="1:16" hidden="1" x14ac:dyDescent="0.3">
      <c r="A6544" t="s">
        <v>5533</v>
      </c>
      <c r="B6544" s="3" t="s">
        <v>11536</v>
      </c>
      <c r="C6544" s="4" t="s">
        <v>11914</v>
      </c>
      <c r="E6544" s="5">
        <v>935</v>
      </c>
      <c r="G6544" s="5">
        <v>935</v>
      </c>
      <c r="H6544" s="6">
        <v>377</v>
      </c>
      <c r="K6544" s="7">
        <v>1.45</v>
      </c>
      <c r="N6544" s="8" t="s">
        <v>17</v>
      </c>
      <c r="O6544" s="1" t="s">
        <v>21</v>
      </c>
      <c r="P6544" s="1" t="s">
        <v>11917</v>
      </c>
    </row>
    <row r="6545" spans="1:16" hidden="1" x14ac:dyDescent="0.3">
      <c r="A6545" t="s">
        <v>1085</v>
      </c>
      <c r="B6545" s="3" t="s">
        <v>6899</v>
      </c>
      <c r="C6545" s="4" t="s">
        <v>11914</v>
      </c>
      <c r="E6545" s="5">
        <v>1037</v>
      </c>
      <c r="G6545" s="5">
        <v>1037</v>
      </c>
      <c r="H6545" s="6">
        <v>436</v>
      </c>
      <c r="K6545" s="7">
        <v>0.1</v>
      </c>
      <c r="N6545" s="8" t="s">
        <v>17</v>
      </c>
      <c r="O6545" s="1" t="s">
        <v>21</v>
      </c>
      <c r="P6545" s="1" t="s">
        <v>11917</v>
      </c>
    </row>
    <row r="6546" spans="1:16" hidden="1" x14ac:dyDescent="0.3">
      <c r="A6546" t="s">
        <v>5534</v>
      </c>
      <c r="B6546" s="3" t="s">
        <v>11537</v>
      </c>
      <c r="C6546" s="4" t="s">
        <v>11914</v>
      </c>
      <c r="E6546" s="5">
        <v>2397</v>
      </c>
      <c r="G6546" s="5">
        <v>2397</v>
      </c>
      <c r="H6546" s="6">
        <v>1061</v>
      </c>
      <c r="K6546" s="7">
        <v>0.65</v>
      </c>
      <c r="N6546" s="8" t="s">
        <v>17</v>
      </c>
      <c r="O6546" s="1" t="s">
        <v>21</v>
      </c>
      <c r="P6546" s="1" t="s">
        <v>11917</v>
      </c>
    </row>
    <row r="6547" spans="1:16" hidden="1" x14ac:dyDescent="0.3">
      <c r="A6547" t="s">
        <v>5535</v>
      </c>
      <c r="B6547" s="3" t="s">
        <v>11538</v>
      </c>
      <c r="C6547" s="4" t="s">
        <v>11914</v>
      </c>
      <c r="E6547" s="5">
        <v>1285</v>
      </c>
      <c r="G6547" s="5">
        <v>1285</v>
      </c>
      <c r="H6547" s="6">
        <v>584</v>
      </c>
      <c r="K6547" s="7">
        <v>0.15</v>
      </c>
      <c r="N6547" s="8" t="s">
        <v>17</v>
      </c>
      <c r="O6547" s="1" t="s">
        <v>21</v>
      </c>
      <c r="P6547" s="1" t="s">
        <v>11917</v>
      </c>
    </row>
    <row r="6548" spans="1:16" hidden="1" x14ac:dyDescent="0.3">
      <c r="A6548" t="s">
        <v>5536</v>
      </c>
      <c r="B6548" s="3" t="s">
        <v>11539</v>
      </c>
      <c r="C6548" s="4" t="s">
        <v>11914</v>
      </c>
      <c r="E6548" s="5">
        <v>2145</v>
      </c>
      <c r="G6548" s="5">
        <v>2145</v>
      </c>
      <c r="H6548" s="6">
        <v>871</v>
      </c>
      <c r="K6548" s="7">
        <v>2.85</v>
      </c>
      <c r="N6548" s="8" t="s">
        <v>17</v>
      </c>
      <c r="O6548" s="1" t="s">
        <v>21</v>
      </c>
      <c r="P6548" s="1" t="s">
        <v>11917</v>
      </c>
    </row>
    <row r="6549" spans="1:16" hidden="1" x14ac:dyDescent="0.3">
      <c r="A6549" t="s">
        <v>1160</v>
      </c>
      <c r="B6549" s="3" t="s">
        <v>11540</v>
      </c>
      <c r="C6549" s="4" t="s">
        <v>11914</v>
      </c>
      <c r="E6549" s="5">
        <v>635</v>
      </c>
      <c r="G6549" s="5">
        <v>635</v>
      </c>
      <c r="H6549" s="6">
        <v>281</v>
      </c>
      <c r="K6549" s="7">
        <v>0.8</v>
      </c>
      <c r="N6549" s="8" t="s">
        <v>17</v>
      </c>
      <c r="O6549" s="1" t="s">
        <v>21</v>
      </c>
      <c r="P6549" s="1" t="s">
        <v>11917</v>
      </c>
    </row>
    <row r="6550" spans="1:16" hidden="1" x14ac:dyDescent="0.3">
      <c r="A6550" t="s">
        <v>2033</v>
      </c>
      <c r="B6550" s="3" t="s">
        <v>7884</v>
      </c>
      <c r="C6550" s="4" t="s">
        <v>11914</v>
      </c>
      <c r="E6550" s="5">
        <v>605</v>
      </c>
      <c r="G6550" s="5">
        <v>605</v>
      </c>
      <c r="H6550" s="6">
        <v>265</v>
      </c>
      <c r="K6550" s="7">
        <v>6</v>
      </c>
      <c r="N6550" s="8" t="s">
        <v>17</v>
      </c>
      <c r="O6550" s="1" t="s">
        <v>21</v>
      </c>
      <c r="P6550" s="1" t="s">
        <v>11917</v>
      </c>
    </row>
    <row r="6551" spans="1:16" hidden="1" x14ac:dyDescent="0.3">
      <c r="A6551" t="s">
        <v>2031</v>
      </c>
      <c r="B6551" s="3" t="s">
        <v>7882</v>
      </c>
      <c r="C6551" s="4" t="s">
        <v>11914</v>
      </c>
      <c r="E6551" s="5">
        <v>605</v>
      </c>
      <c r="G6551" s="5">
        <v>605</v>
      </c>
      <c r="H6551" s="6">
        <v>265</v>
      </c>
      <c r="K6551" s="7">
        <v>0.85</v>
      </c>
      <c r="N6551" s="8" t="s">
        <v>17</v>
      </c>
      <c r="O6551" s="1" t="s">
        <v>21</v>
      </c>
      <c r="P6551" s="1" t="s">
        <v>11917</v>
      </c>
    </row>
    <row r="6552" spans="1:16" hidden="1" x14ac:dyDescent="0.3">
      <c r="A6552" t="s">
        <v>2030</v>
      </c>
      <c r="B6552" s="3" t="s">
        <v>7881</v>
      </c>
      <c r="C6552" s="4" t="s">
        <v>11914</v>
      </c>
      <c r="E6552" s="5">
        <v>575</v>
      </c>
      <c r="G6552" s="5">
        <v>575</v>
      </c>
      <c r="H6552" s="6">
        <v>265</v>
      </c>
      <c r="K6552" s="7">
        <v>0.35</v>
      </c>
      <c r="N6552" s="8" t="s">
        <v>17</v>
      </c>
      <c r="O6552" s="1" t="s">
        <v>21</v>
      </c>
      <c r="P6552" s="1" t="s">
        <v>11917</v>
      </c>
    </row>
    <row r="6553" spans="1:16" hidden="1" x14ac:dyDescent="0.3">
      <c r="A6553" t="s">
        <v>5537</v>
      </c>
      <c r="B6553" s="3" t="s">
        <v>11541</v>
      </c>
      <c r="C6553" s="4" t="s">
        <v>11914</v>
      </c>
      <c r="E6553" s="5">
        <v>1439</v>
      </c>
      <c r="G6553" s="5">
        <v>1439</v>
      </c>
      <c r="H6553" s="6">
        <v>584</v>
      </c>
      <c r="K6553" s="7">
        <v>1.1499999999999999</v>
      </c>
      <c r="N6553" s="8" t="s">
        <v>17</v>
      </c>
      <c r="O6553" s="1" t="s">
        <v>21</v>
      </c>
      <c r="P6553" s="1" t="s">
        <v>11917</v>
      </c>
    </row>
    <row r="6554" spans="1:16" hidden="1" x14ac:dyDescent="0.3">
      <c r="A6554" t="s">
        <v>5538</v>
      </c>
      <c r="B6554" s="3" t="s">
        <v>11542</v>
      </c>
      <c r="C6554" s="4" t="s">
        <v>11914</v>
      </c>
      <c r="E6554" s="5">
        <v>1099</v>
      </c>
      <c r="G6554" s="5">
        <v>1099</v>
      </c>
      <c r="H6554" s="6">
        <v>446</v>
      </c>
      <c r="K6554" s="7">
        <v>1.05</v>
      </c>
      <c r="N6554" s="8" t="s">
        <v>17</v>
      </c>
      <c r="O6554" s="1" t="s">
        <v>21</v>
      </c>
      <c r="P6554" s="1" t="s">
        <v>11917</v>
      </c>
    </row>
    <row r="6555" spans="1:16" hidden="1" x14ac:dyDescent="0.3">
      <c r="A6555" t="s">
        <v>5539</v>
      </c>
      <c r="B6555" s="3" t="s">
        <v>11543</v>
      </c>
      <c r="C6555" s="4" t="s">
        <v>11914</v>
      </c>
      <c r="E6555" s="5">
        <v>1371</v>
      </c>
      <c r="G6555" s="5">
        <v>1371</v>
      </c>
      <c r="H6555" s="6">
        <v>522</v>
      </c>
      <c r="K6555" s="7">
        <v>3.2</v>
      </c>
      <c r="N6555" s="8" t="s">
        <v>17</v>
      </c>
      <c r="O6555" s="1" t="s">
        <v>21</v>
      </c>
      <c r="P6555" s="1" t="s">
        <v>11917</v>
      </c>
    </row>
    <row r="6556" spans="1:16" hidden="1" x14ac:dyDescent="0.3">
      <c r="A6556" t="s">
        <v>1715</v>
      </c>
      <c r="B6556" s="3" t="s">
        <v>7550</v>
      </c>
      <c r="C6556" s="4" t="s">
        <v>11914</v>
      </c>
      <c r="E6556" s="5">
        <v>1064</v>
      </c>
      <c r="G6556" s="5">
        <v>1064</v>
      </c>
      <c r="H6556" s="6">
        <v>487</v>
      </c>
      <c r="K6556" s="7">
        <v>4.5999999999999996</v>
      </c>
      <c r="N6556" s="8" t="s">
        <v>17</v>
      </c>
      <c r="O6556" s="1" t="s">
        <v>21</v>
      </c>
      <c r="P6556" s="1" t="s">
        <v>11917</v>
      </c>
    </row>
    <row r="6557" spans="1:16" s="9" customFormat="1" x14ac:dyDescent="0.3">
      <c r="A6557" s="9" t="s">
        <v>5540</v>
      </c>
      <c r="B6557" s="13" t="s">
        <v>11544</v>
      </c>
      <c r="C6557" s="14" t="s">
        <v>11914</v>
      </c>
      <c r="D6557" s="9">
        <v>1220</v>
      </c>
      <c r="E6557" s="15">
        <v>982</v>
      </c>
      <c r="G6557" s="15">
        <v>982</v>
      </c>
      <c r="H6557" s="16">
        <v>429</v>
      </c>
      <c r="J6557" s="9">
        <v>5.25</v>
      </c>
      <c r="K6557" s="17">
        <v>5.9</v>
      </c>
      <c r="N6557" s="18" t="s">
        <v>17</v>
      </c>
      <c r="O6557" s="19" t="s">
        <v>21</v>
      </c>
      <c r="P6557" s="19" t="s">
        <v>11917</v>
      </c>
    </row>
    <row r="6558" spans="1:16" hidden="1" x14ac:dyDescent="0.3">
      <c r="A6558" t="s">
        <v>5541</v>
      </c>
      <c r="B6558" s="3" t="s">
        <v>11545</v>
      </c>
      <c r="C6558" s="4" t="s">
        <v>11914</v>
      </c>
      <c r="E6558" s="5">
        <v>925</v>
      </c>
      <c r="G6558" s="5">
        <v>925</v>
      </c>
      <c r="H6558" s="6">
        <v>429</v>
      </c>
      <c r="K6558" s="7">
        <v>0.7</v>
      </c>
      <c r="N6558" s="8" t="s">
        <v>17</v>
      </c>
      <c r="O6558" s="1" t="s">
        <v>21</v>
      </c>
      <c r="P6558" s="1" t="s">
        <v>11917</v>
      </c>
    </row>
    <row r="6559" spans="1:16" hidden="1" x14ac:dyDescent="0.3">
      <c r="A6559" t="s">
        <v>5542</v>
      </c>
      <c r="B6559" s="3" t="s">
        <v>11546</v>
      </c>
      <c r="C6559" s="4" t="s">
        <v>11914</v>
      </c>
      <c r="E6559" s="5">
        <v>982</v>
      </c>
      <c r="G6559" s="5">
        <v>982</v>
      </c>
      <c r="H6559" s="6">
        <v>429</v>
      </c>
      <c r="K6559" s="7">
        <v>1.2</v>
      </c>
      <c r="N6559" s="8" t="s">
        <v>17</v>
      </c>
      <c r="O6559" s="1" t="s">
        <v>21</v>
      </c>
      <c r="P6559" s="1" t="s">
        <v>11917</v>
      </c>
    </row>
    <row r="6560" spans="1:16" hidden="1" x14ac:dyDescent="0.3">
      <c r="A6560" t="s">
        <v>5543</v>
      </c>
      <c r="B6560" s="3" t="s">
        <v>11547</v>
      </c>
      <c r="C6560" s="4" t="s">
        <v>11914</v>
      </c>
      <c r="E6560" s="5">
        <v>967</v>
      </c>
      <c r="G6560" s="5">
        <v>967</v>
      </c>
      <c r="H6560" s="6">
        <v>287.3</v>
      </c>
      <c r="K6560" s="7">
        <v>0.2</v>
      </c>
      <c r="N6560" s="8" t="s">
        <v>17</v>
      </c>
      <c r="O6560" s="1" t="s">
        <v>21</v>
      </c>
      <c r="P6560" s="1" t="s">
        <v>11917</v>
      </c>
    </row>
    <row r="6561" spans="1:16" hidden="1" x14ac:dyDescent="0.3">
      <c r="A6561" t="s">
        <v>1825</v>
      </c>
      <c r="B6561" s="3" t="s">
        <v>7660</v>
      </c>
      <c r="C6561" s="4" t="s">
        <v>11914</v>
      </c>
      <c r="E6561" s="5">
        <v>907</v>
      </c>
      <c r="G6561" s="5">
        <v>907</v>
      </c>
      <c r="H6561" s="6">
        <v>359</v>
      </c>
      <c r="K6561" s="7">
        <v>11.3</v>
      </c>
      <c r="N6561" s="8" t="s">
        <v>17</v>
      </c>
      <c r="O6561" s="1" t="s">
        <v>21</v>
      </c>
      <c r="P6561" s="1" t="s">
        <v>11917</v>
      </c>
    </row>
    <row r="6562" spans="1:16" hidden="1" x14ac:dyDescent="0.3">
      <c r="A6562" t="s">
        <v>1552</v>
      </c>
      <c r="B6562" s="3" t="s">
        <v>7381</v>
      </c>
      <c r="C6562" s="4" t="s">
        <v>11914</v>
      </c>
      <c r="E6562" s="5">
        <v>1431</v>
      </c>
      <c r="G6562" s="5">
        <v>1431</v>
      </c>
      <c r="H6562" s="6">
        <v>564</v>
      </c>
      <c r="K6562" s="7">
        <v>1.3</v>
      </c>
      <c r="N6562" s="8" t="s">
        <v>17</v>
      </c>
      <c r="O6562" s="1" t="s">
        <v>21</v>
      </c>
      <c r="P6562" s="1" t="s">
        <v>11917</v>
      </c>
    </row>
    <row r="6563" spans="1:16" hidden="1" x14ac:dyDescent="0.3">
      <c r="A6563" t="s">
        <v>1831</v>
      </c>
      <c r="B6563" s="3" t="s">
        <v>7666</v>
      </c>
      <c r="C6563" s="4" t="s">
        <v>11914</v>
      </c>
      <c r="E6563" s="5">
        <v>1099</v>
      </c>
      <c r="G6563" s="5">
        <v>1099</v>
      </c>
      <c r="H6563" s="6">
        <v>436</v>
      </c>
      <c r="K6563" s="7">
        <v>3.3</v>
      </c>
      <c r="N6563" s="8" t="s">
        <v>17</v>
      </c>
      <c r="O6563" s="1" t="s">
        <v>21</v>
      </c>
      <c r="P6563" s="1" t="s">
        <v>11917</v>
      </c>
    </row>
    <row r="6564" spans="1:16" hidden="1" x14ac:dyDescent="0.3">
      <c r="A6564" t="s">
        <v>5544</v>
      </c>
      <c r="B6564" s="3" t="s">
        <v>11548</v>
      </c>
      <c r="C6564" s="4" t="s">
        <v>11914</v>
      </c>
      <c r="E6564" s="5">
        <v>810</v>
      </c>
      <c r="G6564" s="5">
        <v>810</v>
      </c>
      <c r="H6564" s="6">
        <v>332.1</v>
      </c>
      <c r="K6564" s="7">
        <v>3.6</v>
      </c>
      <c r="N6564" s="8" t="s">
        <v>17</v>
      </c>
      <c r="O6564" s="1" t="s">
        <v>21</v>
      </c>
      <c r="P6564" s="1" t="s">
        <v>11917</v>
      </c>
    </row>
    <row r="6565" spans="1:16" hidden="1" x14ac:dyDescent="0.3">
      <c r="A6565" t="s">
        <v>580</v>
      </c>
      <c r="B6565" s="3" t="s">
        <v>11549</v>
      </c>
      <c r="C6565" s="4" t="s">
        <v>11914</v>
      </c>
      <c r="E6565" s="5">
        <v>585</v>
      </c>
      <c r="G6565" s="5">
        <v>585</v>
      </c>
      <c r="H6565" s="6">
        <v>252</v>
      </c>
      <c r="K6565" s="7">
        <v>2.65</v>
      </c>
      <c r="N6565" s="8" t="s">
        <v>17</v>
      </c>
      <c r="O6565" s="1" t="s">
        <v>21</v>
      </c>
      <c r="P6565" s="1" t="s">
        <v>11917</v>
      </c>
    </row>
    <row r="6566" spans="1:16" hidden="1" x14ac:dyDescent="0.3">
      <c r="A6566" t="s">
        <v>1709</v>
      </c>
      <c r="B6566" s="3" t="s">
        <v>7544</v>
      </c>
      <c r="C6566" s="4" t="s">
        <v>11914</v>
      </c>
      <c r="E6566" s="5">
        <v>1149</v>
      </c>
      <c r="G6566" s="5">
        <v>1149</v>
      </c>
      <c r="H6566" s="6">
        <v>483</v>
      </c>
      <c r="K6566" s="7">
        <v>4.5</v>
      </c>
      <c r="N6566" s="8" t="s">
        <v>17</v>
      </c>
      <c r="O6566" s="1" t="s">
        <v>21</v>
      </c>
      <c r="P6566" s="1" t="s">
        <v>11917</v>
      </c>
    </row>
    <row r="6567" spans="1:16" hidden="1" x14ac:dyDescent="0.3">
      <c r="A6567" t="s">
        <v>1731</v>
      </c>
      <c r="B6567" s="3" t="s">
        <v>11550</v>
      </c>
      <c r="C6567" s="4" t="s">
        <v>11914</v>
      </c>
      <c r="E6567" s="5">
        <v>1075</v>
      </c>
      <c r="G6567" s="5">
        <v>1075</v>
      </c>
      <c r="H6567" s="6">
        <v>525</v>
      </c>
      <c r="K6567" s="7">
        <v>1.6</v>
      </c>
      <c r="N6567" s="8" t="s">
        <v>17</v>
      </c>
      <c r="O6567" s="1" t="s">
        <v>21</v>
      </c>
      <c r="P6567" s="1" t="s">
        <v>11917</v>
      </c>
    </row>
    <row r="6568" spans="1:16" hidden="1" x14ac:dyDescent="0.3">
      <c r="A6568" t="s">
        <v>1138</v>
      </c>
      <c r="B6568" s="3" t="s">
        <v>6952</v>
      </c>
      <c r="C6568" s="4" t="s">
        <v>11914</v>
      </c>
      <c r="E6568" s="5">
        <v>2783</v>
      </c>
      <c r="G6568" s="5">
        <v>2783</v>
      </c>
      <c r="H6568" s="6">
        <v>923</v>
      </c>
      <c r="K6568" s="7">
        <v>5.5</v>
      </c>
      <c r="N6568" s="8" t="s">
        <v>17</v>
      </c>
      <c r="O6568" s="1" t="s">
        <v>21</v>
      </c>
      <c r="P6568" s="1" t="s">
        <v>11917</v>
      </c>
    </row>
    <row r="6569" spans="1:16" hidden="1" x14ac:dyDescent="0.3">
      <c r="A6569" t="s">
        <v>1712</v>
      </c>
      <c r="B6569" s="3" t="s">
        <v>7547</v>
      </c>
      <c r="C6569" s="4" t="s">
        <v>11914</v>
      </c>
      <c r="E6569" s="5">
        <v>1149</v>
      </c>
      <c r="G6569" s="5">
        <v>1149</v>
      </c>
      <c r="H6569" s="6">
        <v>525</v>
      </c>
      <c r="K6569" s="7">
        <v>3.1</v>
      </c>
      <c r="N6569" s="8" t="s">
        <v>17</v>
      </c>
      <c r="O6569" s="1" t="s">
        <v>21</v>
      </c>
      <c r="P6569" s="1" t="s">
        <v>11917</v>
      </c>
    </row>
    <row r="6570" spans="1:16" hidden="1" x14ac:dyDescent="0.3">
      <c r="A6570" t="s">
        <v>5545</v>
      </c>
      <c r="B6570" s="3" t="s">
        <v>11551</v>
      </c>
      <c r="C6570" s="4" t="s">
        <v>11914</v>
      </c>
      <c r="E6570" s="5">
        <v>1086</v>
      </c>
      <c r="G6570" s="5">
        <v>1086</v>
      </c>
      <c r="H6570" s="6">
        <v>476</v>
      </c>
      <c r="K6570" s="7">
        <v>0.95</v>
      </c>
      <c r="N6570" s="8" t="s">
        <v>17</v>
      </c>
      <c r="O6570" s="1" t="s">
        <v>21</v>
      </c>
      <c r="P6570" s="1" t="s">
        <v>11917</v>
      </c>
    </row>
    <row r="6571" spans="1:16" hidden="1" x14ac:dyDescent="0.3">
      <c r="A6571" t="s">
        <v>5546</v>
      </c>
      <c r="B6571" s="3" t="s">
        <v>11552</v>
      </c>
      <c r="C6571" s="4" t="s">
        <v>11914</v>
      </c>
      <c r="E6571" s="5">
        <v>1057</v>
      </c>
      <c r="G6571" s="5">
        <v>1057</v>
      </c>
      <c r="H6571" s="6">
        <v>487</v>
      </c>
      <c r="K6571" s="7">
        <v>1.6</v>
      </c>
      <c r="N6571" s="8" t="s">
        <v>17</v>
      </c>
      <c r="O6571" s="1" t="s">
        <v>21</v>
      </c>
      <c r="P6571" s="1" t="s">
        <v>11917</v>
      </c>
    </row>
    <row r="6572" spans="1:16" hidden="1" x14ac:dyDescent="0.3">
      <c r="A6572" t="s">
        <v>1717</v>
      </c>
      <c r="B6572" s="3" t="s">
        <v>7552</v>
      </c>
      <c r="C6572" s="4" t="s">
        <v>11914</v>
      </c>
      <c r="E6572" s="5">
        <v>1064</v>
      </c>
      <c r="G6572" s="5">
        <v>1064</v>
      </c>
      <c r="H6572" s="6">
        <v>487</v>
      </c>
      <c r="K6572" s="7">
        <v>5</v>
      </c>
      <c r="N6572" s="8" t="s">
        <v>17</v>
      </c>
      <c r="O6572" s="1" t="s">
        <v>21</v>
      </c>
      <c r="P6572" s="1" t="s">
        <v>11917</v>
      </c>
    </row>
    <row r="6573" spans="1:16" hidden="1" x14ac:dyDescent="0.3">
      <c r="A6573" t="s">
        <v>1673</v>
      </c>
      <c r="B6573" s="3" t="s">
        <v>11553</v>
      </c>
      <c r="C6573" s="4" t="s">
        <v>11914</v>
      </c>
      <c r="E6573" s="5">
        <v>1586</v>
      </c>
      <c r="G6573" s="5">
        <v>1586</v>
      </c>
      <c r="H6573" s="6">
        <v>666</v>
      </c>
      <c r="K6573" s="7">
        <v>0.6</v>
      </c>
      <c r="N6573" s="8" t="s">
        <v>17</v>
      </c>
      <c r="O6573" s="1" t="s">
        <v>21</v>
      </c>
      <c r="P6573" s="1" t="s">
        <v>11917</v>
      </c>
    </row>
    <row r="6574" spans="1:16" hidden="1" x14ac:dyDescent="0.3">
      <c r="A6574" t="s">
        <v>5547</v>
      </c>
      <c r="B6574" s="3" t="s">
        <v>11554</v>
      </c>
      <c r="C6574" s="4" t="s">
        <v>11914</v>
      </c>
      <c r="E6574" s="5">
        <v>1658</v>
      </c>
      <c r="G6574" s="5">
        <v>1658</v>
      </c>
      <c r="H6574" s="6">
        <v>666</v>
      </c>
      <c r="K6574" s="7">
        <v>1.45</v>
      </c>
      <c r="N6574" s="8" t="s">
        <v>17</v>
      </c>
      <c r="O6574" s="1" t="s">
        <v>21</v>
      </c>
      <c r="P6574" s="1" t="s">
        <v>11917</v>
      </c>
    </row>
    <row r="6575" spans="1:16" hidden="1" x14ac:dyDescent="0.3">
      <c r="A6575" t="s">
        <v>5548</v>
      </c>
      <c r="B6575" s="3" t="s">
        <v>11555</v>
      </c>
      <c r="C6575" s="4" t="s">
        <v>11914</v>
      </c>
      <c r="E6575" s="5">
        <v>1057</v>
      </c>
      <c r="G6575" s="5">
        <v>1057</v>
      </c>
      <c r="H6575" s="6">
        <v>440</v>
      </c>
      <c r="K6575" s="7">
        <v>4.7</v>
      </c>
      <c r="N6575" s="8" t="s">
        <v>17</v>
      </c>
      <c r="O6575" s="1" t="s">
        <v>21</v>
      </c>
      <c r="P6575" s="1" t="s">
        <v>11917</v>
      </c>
    </row>
    <row r="6576" spans="1:16" hidden="1" x14ac:dyDescent="0.3">
      <c r="A6576" t="s">
        <v>5549</v>
      </c>
      <c r="B6576" s="3" t="s">
        <v>11556</v>
      </c>
      <c r="C6576" s="4" t="s">
        <v>11914</v>
      </c>
      <c r="E6576" s="5">
        <v>1380</v>
      </c>
      <c r="G6576" s="5">
        <v>1380</v>
      </c>
      <c r="H6576" s="6">
        <v>597</v>
      </c>
      <c r="K6576" s="7">
        <v>2.9</v>
      </c>
      <c r="N6576" s="8" t="s">
        <v>17</v>
      </c>
      <c r="O6576" s="1" t="s">
        <v>21</v>
      </c>
      <c r="P6576" s="1" t="s">
        <v>11917</v>
      </c>
    </row>
    <row r="6577" spans="1:16" hidden="1" x14ac:dyDescent="0.3">
      <c r="A6577" t="s">
        <v>5550</v>
      </c>
      <c r="B6577" s="3" t="s">
        <v>11557</v>
      </c>
      <c r="C6577" s="4" t="s">
        <v>11914</v>
      </c>
      <c r="E6577" s="5">
        <v>1380</v>
      </c>
      <c r="G6577" s="5">
        <v>1380</v>
      </c>
      <c r="H6577" s="6">
        <v>635</v>
      </c>
      <c r="K6577" s="7">
        <v>1.6</v>
      </c>
      <c r="N6577" s="8" t="s">
        <v>17</v>
      </c>
      <c r="O6577" s="1" t="s">
        <v>21</v>
      </c>
      <c r="P6577" s="1" t="s">
        <v>11917</v>
      </c>
    </row>
    <row r="6578" spans="1:16" hidden="1" x14ac:dyDescent="0.3">
      <c r="A6578" t="s">
        <v>5551</v>
      </c>
      <c r="B6578" s="3" t="s">
        <v>11558</v>
      </c>
      <c r="C6578" s="4" t="s">
        <v>11914</v>
      </c>
      <c r="E6578" s="5">
        <v>1380</v>
      </c>
      <c r="G6578" s="5">
        <v>1380</v>
      </c>
      <c r="H6578" s="6">
        <v>635</v>
      </c>
      <c r="K6578" s="7">
        <v>6.3</v>
      </c>
      <c r="N6578" s="8" t="s">
        <v>17</v>
      </c>
      <c r="O6578" s="1" t="s">
        <v>21</v>
      </c>
      <c r="P6578" s="1" t="s">
        <v>11917</v>
      </c>
    </row>
    <row r="6579" spans="1:16" hidden="1" x14ac:dyDescent="0.3">
      <c r="A6579" t="s">
        <v>5552</v>
      </c>
      <c r="B6579" s="3" t="s">
        <v>11559</v>
      </c>
      <c r="C6579" s="4" t="s">
        <v>11914</v>
      </c>
      <c r="E6579" s="5">
        <v>769</v>
      </c>
      <c r="G6579" s="5">
        <v>769</v>
      </c>
      <c r="H6579" s="6">
        <v>359.1</v>
      </c>
      <c r="K6579" s="7">
        <v>0.4</v>
      </c>
      <c r="N6579" s="8" t="s">
        <v>17</v>
      </c>
      <c r="O6579" s="1" t="s">
        <v>21</v>
      </c>
      <c r="P6579" s="1" t="s">
        <v>11917</v>
      </c>
    </row>
    <row r="6580" spans="1:16" hidden="1" x14ac:dyDescent="0.3">
      <c r="A6580" t="s">
        <v>2043</v>
      </c>
      <c r="B6580" s="3" t="s">
        <v>7894</v>
      </c>
      <c r="C6580" s="4" t="s">
        <v>11914</v>
      </c>
      <c r="E6580" s="5">
        <v>2049</v>
      </c>
      <c r="G6580" s="5">
        <v>2049</v>
      </c>
      <c r="H6580" s="6">
        <v>830</v>
      </c>
      <c r="K6580" s="7">
        <v>6.3</v>
      </c>
      <c r="N6580" s="8" t="s">
        <v>17</v>
      </c>
      <c r="O6580" s="1" t="s">
        <v>21</v>
      </c>
      <c r="P6580" s="1" t="s">
        <v>11917</v>
      </c>
    </row>
    <row r="6581" spans="1:16" hidden="1" x14ac:dyDescent="0.3">
      <c r="A6581" t="s">
        <v>880</v>
      </c>
      <c r="B6581" s="3" t="s">
        <v>11560</v>
      </c>
      <c r="C6581" s="4" t="s">
        <v>11914</v>
      </c>
      <c r="E6581" s="5">
        <v>2478</v>
      </c>
      <c r="G6581" s="5">
        <v>2478</v>
      </c>
      <c r="H6581" s="6">
        <v>1061</v>
      </c>
      <c r="K6581" s="7">
        <v>1</v>
      </c>
      <c r="N6581" s="8" t="s">
        <v>17</v>
      </c>
      <c r="O6581" s="1" t="s">
        <v>21</v>
      </c>
      <c r="P6581" s="1" t="s">
        <v>11917</v>
      </c>
    </row>
    <row r="6582" spans="1:16" hidden="1" x14ac:dyDescent="0.3">
      <c r="A6582" t="s">
        <v>1711</v>
      </c>
      <c r="B6582" s="3" t="s">
        <v>11561</v>
      </c>
      <c r="C6582" s="4" t="s">
        <v>11914</v>
      </c>
      <c r="E6582" s="5">
        <v>1141</v>
      </c>
      <c r="G6582" s="5">
        <v>1141</v>
      </c>
      <c r="H6582" s="6">
        <v>525</v>
      </c>
      <c r="K6582" s="7">
        <v>9.5</v>
      </c>
      <c r="N6582" s="8" t="s">
        <v>17</v>
      </c>
      <c r="O6582" s="1" t="s">
        <v>21</v>
      </c>
      <c r="P6582" s="1" t="s">
        <v>11917</v>
      </c>
    </row>
    <row r="6583" spans="1:16" hidden="1" x14ac:dyDescent="0.3">
      <c r="A6583" t="s">
        <v>5553</v>
      </c>
      <c r="B6583" s="3" t="s">
        <v>11562</v>
      </c>
      <c r="C6583" s="4" t="s">
        <v>11914</v>
      </c>
      <c r="E6583" s="5">
        <v>1271</v>
      </c>
      <c r="G6583" s="5">
        <v>1271</v>
      </c>
      <c r="H6583" s="6">
        <v>608</v>
      </c>
      <c r="K6583" s="7">
        <v>1.8</v>
      </c>
      <c r="N6583" s="8" t="s">
        <v>17</v>
      </c>
      <c r="O6583" s="1" t="s">
        <v>21</v>
      </c>
      <c r="P6583" s="1" t="s">
        <v>11917</v>
      </c>
    </row>
    <row r="6584" spans="1:16" hidden="1" x14ac:dyDescent="0.3">
      <c r="A6584" t="s">
        <v>5554</v>
      </c>
      <c r="B6584" s="3" t="s">
        <v>11563</v>
      </c>
      <c r="C6584" s="4" t="s">
        <v>11914</v>
      </c>
      <c r="E6584" s="5">
        <v>1439</v>
      </c>
      <c r="G6584" s="5">
        <v>1439</v>
      </c>
      <c r="H6584" s="6">
        <v>646</v>
      </c>
      <c r="K6584" s="7">
        <v>2.4</v>
      </c>
      <c r="N6584" s="8" t="s">
        <v>17</v>
      </c>
      <c r="O6584" s="1" t="s">
        <v>21</v>
      </c>
      <c r="P6584" s="1" t="s">
        <v>11917</v>
      </c>
    </row>
    <row r="6585" spans="1:16" hidden="1" x14ac:dyDescent="0.3">
      <c r="A6585" t="s">
        <v>99</v>
      </c>
      <c r="B6585" s="3" t="s">
        <v>11564</v>
      </c>
      <c r="C6585" s="4" t="s">
        <v>11914</v>
      </c>
      <c r="E6585" s="5">
        <v>919</v>
      </c>
      <c r="G6585" s="5">
        <v>919</v>
      </c>
      <c r="H6585" s="6">
        <v>364</v>
      </c>
      <c r="K6585" s="7">
        <v>3.2</v>
      </c>
      <c r="N6585" s="8" t="s">
        <v>17</v>
      </c>
      <c r="O6585" s="1" t="s">
        <v>21</v>
      </c>
      <c r="P6585" s="1" t="s">
        <v>11917</v>
      </c>
    </row>
    <row r="6586" spans="1:16" hidden="1" x14ac:dyDescent="0.3">
      <c r="A6586" t="s">
        <v>1826</v>
      </c>
      <c r="B6586" s="3" t="s">
        <v>7661</v>
      </c>
      <c r="C6586" s="4" t="s">
        <v>11914</v>
      </c>
      <c r="E6586" s="5">
        <v>795</v>
      </c>
      <c r="G6586" s="5">
        <v>795</v>
      </c>
      <c r="H6586" s="6">
        <v>317</v>
      </c>
      <c r="K6586" s="7">
        <v>4.5</v>
      </c>
      <c r="N6586" s="8" t="s">
        <v>17</v>
      </c>
      <c r="O6586" s="1" t="s">
        <v>21</v>
      </c>
      <c r="P6586" s="1" t="s">
        <v>11917</v>
      </c>
    </row>
    <row r="6587" spans="1:16" hidden="1" x14ac:dyDescent="0.3">
      <c r="A6587" t="s">
        <v>1722</v>
      </c>
      <c r="B6587" s="3" t="s">
        <v>7557</v>
      </c>
      <c r="C6587" s="4" t="s">
        <v>11914</v>
      </c>
      <c r="E6587" s="5">
        <v>775</v>
      </c>
      <c r="G6587" s="5">
        <v>775</v>
      </c>
      <c r="H6587" s="6">
        <v>338</v>
      </c>
      <c r="K6587" s="7">
        <v>3.3</v>
      </c>
      <c r="N6587" s="8" t="s">
        <v>17</v>
      </c>
      <c r="O6587" s="1" t="s">
        <v>21</v>
      </c>
      <c r="P6587" s="1" t="s">
        <v>11917</v>
      </c>
    </row>
    <row r="6588" spans="1:16" hidden="1" x14ac:dyDescent="0.3">
      <c r="A6588" t="s">
        <v>5555</v>
      </c>
      <c r="B6588" s="3" t="s">
        <v>11565</v>
      </c>
      <c r="C6588" s="4" t="s">
        <v>11914</v>
      </c>
      <c r="E6588" s="5">
        <v>1347</v>
      </c>
      <c r="G6588" s="5">
        <v>1347</v>
      </c>
      <c r="H6588" s="6">
        <v>608</v>
      </c>
      <c r="K6588" s="7">
        <v>1.05</v>
      </c>
      <c r="N6588" s="8" t="s">
        <v>17</v>
      </c>
      <c r="O6588" s="1" t="s">
        <v>21</v>
      </c>
      <c r="P6588" s="1" t="s">
        <v>11917</v>
      </c>
    </row>
    <row r="6589" spans="1:16" hidden="1" x14ac:dyDescent="0.3">
      <c r="A6589" t="s">
        <v>5556</v>
      </c>
      <c r="B6589" s="3" t="s">
        <v>11566</v>
      </c>
      <c r="C6589" s="4" t="s">
        <v>11914</v>
      </c>
      <c r="E6589" s="5">
        <v>1347</v>
      </c>
      <c r="G6589" s="5">
        <v>1347</v>
      </c>
      <c r="H6589" s="6">
        <v>608</v>
      </c>
      <c r="K6589" s="7">
        <v>1.1499999999999999</v>
      </c>
      <c r="N6589" s="8" t="s">
        <v>17</v>
      </c>
      <c r="O6589" s="1" t="s">
        <v>21</v>
      </c>
      <c r="P6589" s="1" t="s">
        <v>11917</v>
      </c>
    </row>
    <row r="6590" spans="1:16" hidden="1" x14ac:dyDescent="0.3">
      <c r="A6590" t="s">
        <v>5557</v>
      </c>
      <c r="B6590" s="3" t="s">
        <v>11567</v>
      </c>
      <c r="C6590" s="4" t="s">
        <v>11914</v>
      </c>
      <c r="E6590" s="5">
        <v>1347</v>
      </c>
      <c r="G6590" s="5">
        <v>1347</v>
      </c>
      <c r="H6590" s="6">
        <v>608</v>
      </c>
      <c r="K6590" s="7">
        <v>0.9</v>
      </c>
      <c r="N6590" s="8" t="s">
        <v>17</v>
      </c>
      <c r="O6590" s="1" t="s">
        <v>21</v>
      </c>
      <c r="P6590" s="1" t="s">
        <v>11917</v>
      </c>
    </row>
    <row r="6591" spans="1:16" hidden="1" x14ac:dyDescent="0.3">
      <c r="A6591" t="s">
        <v>5558</v>
      </c>
      <c r="B6591" s="3" t="s">
        <v>11568</v>
      </c>
      <c r="C6591" s="4" t="s">
        <v>11914</v>
      </c>
      <c r="E6591" s="5">
        <v>1271</v>
      </c>
      <c r="G6591" s="5">
        <v>1271</v>
      </c>
      <c r="H6591" s="6">
        <v>608</v>
      </c>
      <c r="K6591" s="7">
        <v>0.2</v>
      </c>
      <c r="N6591" s="8" t="s">
        <v>17</v>
      </c>
      <c r="O6591" s="1" t="s">
        <v>21</v>
      </c>
      <c r="P6591" s="1" t="s">
        <v>11917</v>
      </c>
    </row>
    <row r="6592" spans="1:16" hidden="1" x14ac:dyDescent="0.3">
      <c r="A6592" t="s">
        <v>5559</v>
      </c>
      <c r="B6592" s="3" t="s">
        <v>11569</v>
      </c>
      <c r="C6592" s="4" t="s">
        <v>11914</v>
      </c>
      <c r="E6592" s="5">
        <v>1347</v>
      </c>
      <c r="G6592" s="5">
        <v>1347</v>
      </c>
      <c r="H6592" s="6">
        <v>608</v>
      </c>
      <c r="K6592" s="7">
        <v>4.7</v>
      </c>
      <c r="N6592" s="8" t="s">
        <v>17</v>
      </c>
      <c r="O6592" s="1" t="s">
        <v>21</v>
      </c>
      <c r="P6592" s="1" t="s">
        <v>11917</v>
      </c>
    </row>
    <row r="6593" spans="1:16" hidden="1" x14ac:dyDescent="0.3">
      <c r="A6593" t="s">
        <v>5560</v>
      </c>
      <c r="B6593" s="3" t="s">
        <v>11570</v>
      </c>
      <c r="C6593" s="4" t="s">
        <v>11914</v>
      </c>
      <c r="E6593" s="5">
        <v>1347</v>
      </c>
      <c r="G6593" s="5">
        <v>1347</v>
      </c>
      <c r="H6593" s="6">
        <v>608</v>
      </c>
      <c r="K6593" s="7">
        <v>0.8</v>
      </c>
      <c r="N6593" s="8" t="s">
        <v>17</v>
      </c>
      <c r="O6593" s="1" t="s">
        <v>21</v>
      </c>
      <c r="P6593" s="1" t="s">
        <v>11917</v>
      </c>
    </row>
    <row r="6594" spans="1:16" hidden="1" x14ac:dyDescent="0.3">
      <c r="A6594" t="s">
        <v>5561</v>
      </c>
      <c r="B6594" s="3" t="s">
        <v>11571</v>
      </c>
      <c r="C6594" s="4" t="s">
        <v>11914</v>
      </c>
      <c r="E6594" s="5">
        <v>1347</v>
      </c>
      <c r="G6594" s="5">
        <v>1347</v>
      </c>
      <c r="H6594" s="6">
        <v>608</v>
      </c>
      <c r="K6594" s="7">
        <v>1.35</v>
      </c>
      <c r="N6594" s="8" t="s">
        <v>17</v>
      </c>
      <c r="O6594" s="1" t="s">
        <v>21</v>
      </c>
      <c r="P6594" s="1" t="s">
        <v>11917</v>
      </c>
    </row>
    <row r="6595" spans="1:16" hidden="1" x14ac:dyDescent="0.3">
      <c r="A6595" t="s">
        <v>5562</v>
      </c>
      <c r="B6595" s="3" t="s">
        <v>11572</v>
      </c>
      <c r="C6595" s="4" t="s">
        <v>11914</v>
      </c>
      <c r="E6595" s="5">
        <v>1025</v>
      </c>
      <c r="G6595" s="5">
        <v>1025</v>
      </c>
      <c r="H6595" s="6">
        <v>476</v>
      </c>
      <c r="K6595" s="7">
        <v>0.4</v>
      </c>
      <c r="N6595" s="8" t="s">
        <v>17</v>
      </c>
      <c r="O6595" s="1" t="s">
        <v>21</v>
      </c>
      <c r="P6595" s="1" t="s">
        <v>11917</v>
      </c>
    </row>
    <row r="6596" spans="1:16" hidden="1" x14ac:dyDescent="0.3">
      <c r="A6596" t="s">
        <v>5563</v>
      </c>
      <c r="B6596" s="3" t="s">
        <v>11573</v>
      </c>
      <c r="C6596" s="4" t="s">
        <v>11914</v>
      </c>
      <c r="E6596" s="5">
        <v>1271</v>
      </c>
      <c r="G6596" s="5">
        <v>1271</v>
      </c>
      <c r="H6596" s="6">
        <v>608</v>
      </c>
      <c r="K6596" s="7">
        <v>0.2</v>
      </c>
      <c r="N6596" s="8" t="s">
        <v>17</v>
      </c>
      <c r="O6596" s="1" t="s">
        <v>21</v>
      </c>
      <c r="P6596" s="1" t="s">
        <v>11917</v>
      </c>
    </row>
    <row r="6597" spans="1:16" hidden="1" x14ac:dyDescent="0.3">
      <c r="A6597" t="s">
        <v>5564</v>
      </c>
      <c r="B6597" s="3" t="s">
        <v>11574</v>
      </c>
      <c r="C6597" s="4" t="s">
        <v>11914</v>
      </c>
      <c r="E6597" s="5">
        <v>1025</v>
      </c>
      <c r="G6597" s="5">
        <v>1025</v>
      </c>
      <c r="H6597" s="6">
        <v>476</v>
      </c>
      <c r="K6597" s="7">
        <v>0.55000000000000004</v>
      </c>
      <c r="N6597" s="8" t="s">
        <v>17</v>
      </c>
      <c r="O6597" s="1" t="s">
        <v>21</v>
      </c>
      <c r="P6597" s="1" t="s">
        <v>11917</v>
      </c>
    </row>
    <row r="6598" spans="1:16" hidden="1" x14ac:dyDescent="0.3">
      <c r="A6598" t="s">
        <v>5565</v>
      </c>
      <c r="B6598" s="3" t="s">
        <v>11575</v>
      </c>
      <c r="C6598" s="4" t="s">
        <v>11914</v>
      </c>
      <c r="E6598" s="5">
        <v>1132</v>
      </c>
      <c r="G6598" s="5">
        <v>1132</v>
      </c>
      <c r="H6598" s="6">
        <v>460</v>
      </c>
      <c r="K6598" s="7">
        <v>3</v>
      </c>
      <c r="N6598" s="8" t="s">
        <v>17</v>
      </c>
      <c r="O6598" s="1" t="s">
        <v>21</v>
      </c>
      <c r="P6598" s="1" t="s">
        <v>11917</v>
      </c>
    </row>
    <row r="6599" spans="1:16" hidden="1" x14ac:dyDescent="0.3">
      <c r="A6599" t="s">
        <v>5566</v>
      </c>
      <c r="B6599" s="3" t="s">
        <v>11576</v>
      </c>
      <c r="C6599" s="4" t="s">
        <v>11914</v>
      </c>
      <c r="E6599" s="5">
        <v>745</v>
      </c>
      <c r="G6599" s="5">
        <v>745</v>
      </c>
      <c r="H6599" s="6">
        <v>221.3</v>
      </c>
      <c r="K6599" s="7">
        <v>3.75</v>
      </c>
      <c r="N6599" s="8" t="s">
        <v>17</v>
      </c>
      <c r="O6599" s="1" t="s">
        <v>21</v>
      </c>
      <c r="P6599" s="1" t="s">
        <v>11917</v>
      </c>
    </row>
    <row r="6600" spans="1:16" hidden="1" x14ac:dyDescent="0.3">
      <c r="A6600" t="s">
        <v>5567</v>
      </c>
      <c r="B6600" s="3" t="s">
        <v>11577</v>
      </c>
      <c r="C6600" s="4" t="s">
        <v>11914</v>
      </c>
      <c r="E6600" s="5">
        <v>982</v>
      </c>
      <c r="G6600" s="5">
        <v>982</v>
      </c>
      <c r="H6600" s="6">
        <v>429</v>
      </c>
      <c r="K6600" s="7">
        <v>0.8</v>
      </c>
      <c r="N6600" s="8" t="s">
        <v>17</v>
      </c>
      <c r="O6600" s="1" t="s">
        <v>21</v>
      </c>
      <c r="P6600" s="1" t="s">
        <v>11917</v>
      </c>
    </row>
    <row r="6601" spans="1:16" hidden="1" x14ac:dyDescent="0.3">
      <c r="A6601" t="s">
        <v>5568</v>
      </c>
      <c r="B6601" s="3" t="s">
        <v>11578</v>
      </c>
      <c r="C6601" s="4" t="s">
        <v>11914</v>
      </c>
      <c r="E6601" s="5">
        <v>925</v>
      </c>
      <c r="G6601" s="5">
        <v>925</v>
      </c>
      <c r="H6601" s="6">
        <v>429</v>
      </c>
      <c r="K6601" s="7">
        <v>0.65</v>
      </c>
      <c r="N6601" s="8" t="s">
        <v>17</v>
      </c>
      <c r="O6601" s="1" t="s">
        <v>21</v>
      </c>
      <c r="P6601" s="1" t="s">
        <v>11917</v>
      </c>
    </row>
    <row r="6602" spans="1:16" hidden="1" x14ac:dyDescent="0.3">
      <c r="A6602" t="s">
        <v>5569</v>
      </c>
      <c r="B6602" s="3" t="s">
        <v>11579</v>
      </c>
      <c r="C6602" s="4" t="s">
        <v>11914</v>
      </c>
      <c r="E6602" s="5">
        <v>982</v>
      </c>
      <c r="G6602" s="5">
        <v>982</v>
      </c>
      <c r="H6602" s="6">
        <v>429</v>
      </c>
      <c r="K6602" s="7">
        <v>4.5</v>
      </c>
      <c r="N6602" s="8" t="s">
        <v>17</v>
      </c>
      <c r="O6602" s="1" t="s">
        <v>21</v>
      </c>
      <c r="P6602" s="1" t="s">
        <v>11917</v>
      </c>
    </row>
    <row r="6603" spans="1:16" hidden="1" x14ac:dyDescent="0.3">
      <c r="A6603" t="s">
        <v>2399</v>
      </c>
      <c r="B6603" s="3" t="s">
        <v>11580</v>
      </c>
      <c r="C6603" s="4" t="s">
        <v>11914</v>
      </c>
      <c r="E6603" s="5">
        <v>857</v>
      </c>
      <c r="G6603" s="5">
        <v>857</v>
      </c>
      <c r="H6603" s="6">
        <v>398</v>
      </c>
      <c r="K6603" s="7">
        <v>0.65</v>
      </c>
      <c r="N6603" s="8" t="s">
        <v>17</v>
      </c>
      <c r="O6603" s="1" t="s">
        <v>21</v>
      </c>
      <c r="P6603" s="1" t="s">
        <v>11917</v>
      </c>
    </row>
    <row r="6604" spans="1:16" hidden="1" x14ac:dyDescent="0.3">
      <c r="A6604" t="s">
        <v>5570</v>
      </c>
      <c r="B6604" s="3" t="s">
        <v>11581</v>
      </c>
      <c r="C6604" s="4" t="s">
        <v>11914</v>
      </c>
      <c r="E6604" s="5">
        <v>857</v>
      </c>
      <c r="G6604" s="5">
        <v>857</v>
      </c>
      <c r="H6604" s="6">
        <v>398</v>
      </c>
      <c r="K6604" s="7">
        <v>0.6</v>
      </c>
      <c r="N6604" s="8" t="s">
        <v>17</v>
      </c>
      <c r="O6604" s="1" t="s">
        <v>21</v>
      </c>
      <c r="P6604" s="1" t="s">
        <v>11917</v>
      </c>
    </row>
    <row r="6605" spans="1:16" hidden="1" x14ac:dyDescent="0.3">
      <c r="A6605" t="s">
        <v>5571</v>
      </c>
      <c r="B6605" s="3" t="s">
        <v>11582</v>
      </c>
      <c r="C6605" s="4" t="s">
        <v>11914</v>
      </c>
      <c r="E6605" s="5">
        <v>913</v>
      </c>
      <c r="G6605" s="5">
        <v>913</v>
      </c>
      <c r="H6605" s="6">
        <v>398</v>
      </c>
      <c r="K6605" s="7">
        <v>1.75</v>
      </c>
      <c r="N6605" s="8" t="s">
        <v>17</v>
      </c>
      <c r="O6605" s="1" t="s">
        <v>21</v>
      </c>
      <c r="P6605" s="1" t="s">
        <v>11917</v>
      </c>
    </row>
    <row r="6606" spans="1:16" hidden="1" x14ac:dyDescent="0.3">
      <c r="A6606" t="s">
        <v>5572</v>
      </c>
      <c r="B6606" s="3" t="s">
        <v>11583</v>
      </c>
      <c r="C6606" s="4" t="s">
        <v>11914</v>
      </c>
      <c r="E6606" s="5">
        <v>1025</v>
      </c>
      <c r="G6606" s="5">
        <v>1025</v>
      </c>
      <c r="H6606" s="6">
        <v>476</v>
      </c>
      <c r="K6606" s="7">
        <v>0.25</v>
      </c>
      <c r="N6606" s="8" t="s">
        <v>17</v>
      </c>
      <c r="O6606" s="1" t="s">
        <v>21</v>
      </c>
      <c r="P6606" s="1" t="s">
        <v>11917</v>
      </c>
    </row>
    <row r="6607" spans="1:16" hidden="1" x14ac:dyDescent="0.3">
      <c r="A6607" t="s">
        <v>5573</v>
      </c>
      <c r="B6607" s="3" t="s">
        <v>11584</v>
      </c>
      <c r="C6607" s="4" t="s">
        <v>11914</v>
      </c>
      <c r="E6607" s="5">
        <v>1025</v>
      </c>
      <c r="G6607" s="5">
        <v>1025</v>
      </c>
      <c r="H6607" s="6">
        <v>476</v>
      </c>
      <c r="K6607" s="7">
        <v>0.45</v>
      </c>
      <c r="N6607" s="8" t="s">
        <v>17</v>
      </c>
      <c r="O6607" s="1" t="s">
        <v>21</v>
      </c>
      <c r="P6607" s="1" t="s">
        <v>11917</v>
      </c>
    </row>
    <row r="6608" spans="1:16" hidden="1" x14ac:dyDescent="0.3">
      <c r="A6608" t="s">
        <v>5574</v>
      </c>
      <c r="B6608" s="3" t="s">
        <v>11585</v>
      </c>
      <c r="C6608" s="4" t="s">
        <v>11914</v>
      </c>
      <c r="E6608" s="5">
        <v>1025</v>
      </c>
      <c r="G6608" s="5">
        <v>1025</v>
      </c>
      <c r="H6608" s="6">
        <v>476</v>
      </c>
      <c r="K6608" s="7">
        <v>0.75</v>
      </c>
      <c r="N6608" s="8" t="s">
        <v>17</v>
      </c>
      <c r="O6608" s="1" t="s">
        <v>21</v>
      </c>
      <c r="P6608" s="1" t="s">
        <v>11917</v>
      </c>
    </row>
    <row r="6609" spans="1:16" hidden="1" x14ac:dyDescent="0.3">
      <c r="A6609" t="s">
        <v>5575</v>
      </c>
      <c r="B6609" s="3" t="s">
        <v>11586</v>
      </c>
      <c r="C6609" s="4" t="s">
        <v>11914</v>
      </c>
      <c r="E6609" s="5">
        <v>1387</v>
      </c>
      <c r="G6609" s="5">
        <v>1387</v>
      </c>
      <c r="H6609" s="6">
        <v>564</v>
      </c>
      <c r="K6609" s="7">
        <v>4</v>
      </c>
      <c r="N6609" s="8" t="s">
        <v>17</v>
      </c>
      <c r="O6609" s="1" t="s">
        <v>21</v>
      </c>
      <c r="P6609" s="1" t="s">
        <v>11917</v>
      </c>
    </row>
    <row r="6610" spans="1:16" hidden="1" x14ac:dyDescent="0.3">
      <c r="A6610" t="s">
        <v>2023</v>
      </c>
      <c r="B6610" s="3" t="s">
        <v>11587</v>
      </c>
      <c r="C6610" s="4" t="s">
        <v>11914</v>
      </c>
      <c r="E6610" s="5">
        <v>1271</v>
      </c>
      <c r="G6610" s="5">
        <v>1271</v>
      </c>
      <c r="H6610" s="6">
        <v>608</v>
      </c>
      <c r="K6610" s="7">
        <v>0.7</v>
      </c>
      <c r="N6610" s="8" t="s">
        <v>17</v>
      </c>
      <c r="O6610" s="1" t="s">
        <v>21</v>
      </c>
      <c r="P6610" s="1" t="s">
        <v>11917</v>
      </c>
    </row>
    <row r="6611" spans="1:16" hidden="1" x14ac:dyDescent="0.3">
      <c r="A6611" t="s">
        <v>782</v>
      </c>
      <c r="B6611" s="3" t="s">
        <v>6595</v>
      </c>
      <c r="C6611" s="4" t="s">
        <v>11914</v>
      </c>
      <c r="E6611" s="5">
        <v>820</v>
      </c>
      <c r="G6611" s="5">
        <v>820</v>
      </c>
      <c r="H6611" s="6">
        <v>381</v>
      </c>
      <c r="K6611" s="7">
        <v>3.6</v>
      </c>
      <c r="N6611" s="8" t="s">
        <v>17</v>
      </c>
      <c r="O6611" s="1" t="s">
        <v>21</v>
      </c>
      <c r="P6611" s="1" t="s">
        <v>11917</v>
      </c>
    </row>
    <row r="6612" spans="1:16" hidden="1" x14ac:dyDescent="0.3">
      <c r="A6612" t="s">
        <v>877</v>
      </c>
      <c r="B6612" s="3" t="s">
        <v>6692</v>
      </c>
      <c r="C6612" s="4" t="s">
        <v>11914</v>
      </c>
      <c r="E6612" s="5">
        <v>1943</v>
      </c>
      <c r="G6612" s="5">
        <v>1943</v>
      </c>
      <c r="H6612" s="6">
        <v>841</v>
      </c>
      <c r="K6612" s="7">
        <v>0.45</v>
      </c>
      <c r="N6612" s="8" t="s">
        <v>17</v>
      </c>
      <c r="O6612" s="1" t="s">
        <v>21</v>
      </c>
      <c r="P6612" s="1" t="s">
        <v>11917</v>
      </c>
    </row>
    <row r="6613" spans="1:16" hidden="1" x14ac:dyDescent="0.3">
      <c r="A6613" t="s">
        <v>5576</v>
      </c>
      <c r="B6613" s="3" t="s">
        <v>11588</v>
      </c>
      <c r="C6613" s="4" t="s">
        <v>11914</v>
      </c>
      <c r="E6613" s="5">
        <v>982</v>
      </c>
      <c r="G6613" s="5">
        <v>982</v>
      </c>
      <c r="H6613" s="6">
        <v>429</v>
      </c>
      <c r="K6613" s="7">
        <v>2.8</v>
      </c>
      <c r="N6613" s="8" t="s">
        <v>17</v>
      </c>
      <c r="O6613" s="1" t="s">
        <v>21</v>
      </c>
      <c r="P6613" s="1" t="s">
        <v>11917</v>
      </c>
    </row>
    <row r="6614" spans="1:16" hidden="1" x14ac:dyDescent="0.3">
      <c r="A6614" t="s">
        <v>5577</v>
      </c>
      <c r="B6614" s="3" t="s">
        <v>11589</v>
      </c>
      <c r="C6614" s="4" t="s">
        <v>11914</v>
      </c>
      <c r="E6614" s="5">
        <v>1263</v>
      </c>
      <c r="G6614" s="5">
        <v>1263</v>
      </c>
      <c r="H6614" s="6">
        <v>419.2</v>
      </c>
      <c r="K6614" s="7">
        <v>4.45</v>
      </c>
      <c r="N6614" s="8" t="s">
        <v>17</v>
      </c>
      <c r="O6614" s="1" t="s">
        <v>21</v>
      </c>
      <c r="P6614" s="1" t="s">
        <v>11917</v>
      </c>
    </row>
    <row r="6615" spans="1:16" hidden="1" x14ac:dyDescent="0.3">
      <c r="A6615" t="s">
        <v>5578</v>
      </c>
      <c r="B6615" s="3" t="s">
        <v>11590</v>
      </c>
      <c r="C6615" s="4" t="s">
        <v>11914</v>
      </c>
      <c r="E6615" s="5">
        <v>860</v>
      </c>
      <c r="G6615" s="5">
        <v>860</v>
      </c>
      <c r="H6615" s="6">
        <v>398</v>
      </c>
      <c r="K6615" s="7">
        <v>0.8</v>
      </c>
      <c r="N6615" s="8" t="s">
        <v>17</v>
      </c>
      <c r="O6615" s="1" t="s">
        <v>21</v>
      </c>
      <c r="P6615" s="1" t="s">
        <v>11917</v>
      </c>
    </row>
    <row r="6616" spans="1:16" hidden="1" x14ac:dyDescent="0.3">
      <c r="A6616" t="s">
        <v>759</v>
      </c>
      <c r="B6616" s="3" t="s">
        <v>6571</v>
      </c>
      <c r="C6616" s="4" t="s">
        <v>11914</v>
      </c>
      <c r="E6616" s="5">
        <v>1086</v>
      </c>
      <c r="G6616" s="5">
        <v>1086</v>
      </c>
      <c r="H6616" s="6">
        <v>478</v>
      </c>
      <c r="K6616" s="7">
        <v>11.2</v>
      </c>
      <c r="N6616" s="8" t="s">
        <v>17</v>
      </c>
      <c r="O6616" s="1" t="s">
        <v>21</v>
      </c>
      <c r="P6616" s="1" t="s">
        <v>11917</v>
      </c>
    </row>
    <row r="6617" spans="1:16" s="9" customFormat="1" x14ac:dyDescent="0.3">
      <c r="A6617" s="9" t="s">
        <v>1574</v>
      </c>
      <c r="B6617" s="13" t="s">
        <v>7409</v>
      </c>
      <c r="C6617" s="14" t="s">
        <v>11914</v>
      </c>
      <c r="D6617" s="9">
        <v>2730</v>
      </c>
      <c r="E6617" s="15">
        <v>2182</v>
      </c>
      <c r="G6617" s="15">
        <v>2182</v>
      </c>
      <c r="H6617" s="16">
        <v>923</v>
      </c>
      <c r="J6617" s="9">
        <v>6</v>
      </c>
      <c r="K6617" s="17">
        <v>10.4</v>
      </c>
      <c r="N6617" s="18" t="s">
        <v>17</v>
      </c>
      <c r="O6617" s="19" t="s">
        <v>21</v>
      </c>
      <c r="P6617" s="19" t="s">
        <v>11918</v>
      </c>
    </row>
    <row r="6618" spans="1:16" hidden="1" x14ac:dyDescent="0.3">
      <c r="A6618" t="s">
        <v>760</v>
      </c>
      <c r="B6618" s="3" t="s">
        <v>6572</v>
      </c>
      <c r="C6618" s="4" t="s">
        <v>11914</v>
      </c>
      <c r="E6618" s="5">
        <v>1079</v>
      </c>
      <c r="G6618" s="5">
        <v>1079</v>
      </c>
      <c r="H6618" s="6">
        <v>474</v>
      </c>
      <c r="K6618" s="7">
        <v>6.3</v>
      </c>
      <c r="N6618" s="8" t="s">
        <v>17</v>
      </c>
      <c r="O6618" s="1" t="s">
        <v>21</v>
      </c>
      <c r="P6618" s="1" t="s">
        <v>11917</v>
      </c>
    </row>
    <row r="6619" spans="1:16" hidden="1" x14ac:dyDescent="0.3">
      <c r="A6619" t="s">
        <v>5579</v>
      </c>
      <c r="B6619" s="3" t="s">
        <v>11591</v>
      </c>
      <c r="C6619" s="4" t="s">
        <v>11914</v>
      </c>
      <c r="E6619" s="5">
        <v>720</v>
      </c>
      <c r="G6619" s="5">
        <v>720</v>
      </c>
      <c r="H6619" s="6">
        <v>294</v>
      </c>
      <c r="K6619" s="7">
        <v>5.3</v>
      </c>
      <c r="N6619" s="8" t="s">
        <v>17</v>
      </c>
      <c r="O6619" s="1" t="s">
        <v>21</v>
      </c>
      <c r="P6619" s="1" t="s">
        <v>11917</v>
      </c>
    </row>
    <row r="6620" spans="1:16" hidden="1" x14ac:dyDescent="0.3">
      <c r="A6620" t="s">
        <v>688</v>
      </c>
      <c r="B6620" s="3" t="s">
        <v>6580</v>
      </c>
      <c r="C6620" s="4" t="s">
        <v>11914</v>
      </c>
      <c r="E6620" s="5">
        <v>680</v>
      </c>
      <c r="G6620" s="5">
        <v>680</v>
      </c>
      <c r="H6620" s="6">
        <v>288</v>
      </c>
      <c r="K6620" s="7">
        <v>1.3</v>
      </c>
      <c r="N6620" s="8" t="s">
        <v>17</v>
      </c>
      <c r="O6620" s="1" t="s">
        <v>21</v>
      </c>
      <c r="P6620" s="1" t="s">
        <v>11917</v>
      </c>
    </row>
    <row r="6621" spans="1:16" hidden="1" x14ac:dyDescent="0.3">
      <c r="A6621" t="s">
        <v>5580</v>
      </c>
      <c r="B6621" s="3" t="s">
        <v>11592</v>
      </c>
      <c r="C6621" s="4" t="s">
        <v>11914</v>
      </c>
      <c r="E6621" s="5">
        <v>1008</v>
      </c>
      <c r="G6621" s="5">
        <v>1008</v>
      </c>
      <c r="H6621" s="6">
        <v>409</v>
      </c>
      <c r="K6621" s="7">
        <v>1.75</v>
      </c>
      <c r="N6621" s="8" t="s">
        <v>17</v>
      </c>
      <c r="O6621" s="1" t="s">
        <v>21</v>
      </c>
      <c r="P6621" s="1" t="s">
        <v>11917</v>
      </c>
    </row>
    <row r="6622" spans="1:16" hidden="1" x14ac:dyDescent="0.3">
      <c r="A6622" t="s">
        <v>689</v>
      </c>
      <c r="B6622" s="3" t="s">
        <v>11593</v>
      </c>
      <c r="C6622" s="4" t="s">
        <v>11914</v>
      </c>
      <c r="E6622" s="5">
        <v>947</v>
      </c>
      <c r="G6622" s="5">
        <v>947</v>
      </c>
      <c r="H6622" s="6">
        <v>409</v>
      </c>
      <c r="K6622" s="7">
        <v>0.55000000000000004</v>
      </c>
      <c r="N6622" s="8" t="s">
        <v>17</v>
      </c>
      <c r="O6622" s="1" t="s">
        <v>21</v>
      </c>
      <c r="P6622" s="1" t="s">
        <v>11917</v>
      </c>
    </row>
    <row r="6623" spans="1:16" hidden="1" x14ac:dyDescent="0.3">
      <c r="A6623" t="s">
        <v>4622</v>
      </c>
      <c r="B6623" s="3" t="s">
        <v>11594</v>
      </c>
      <c r="C6623" s="4" t="s">
        <v>11914</v>
      </c>
      <c r="E6623" s="5">
        <v>669</v>
      </c>
      <c r="G6623" s="5">
        <v>669</v>
      </c>
      <c r="H6623" s="6">
        <v>222.1</v>
      </c>
      <c r="K6623" s="7">
        <v>0.2</v>
      </c>
      <c r="N6623" s="8" t="s">
        <v>17</v>
      </c>
      <c r="O6623" s="1" t="s">
        <v>21</v>
      </c>
      <c r="P6623" s="1" t="s">
        <v>11917</v>
      </c>
    </row>
    <row r="6624" spans="1:16" s="9" customFormat="1" x14ac:dyDescent="0.3">
      <c r="A6624" s="9" t="s">
        <v>5581</v>
      </c>
      <c r="B6624" s="13" t="s">
        <v>11595</v>
      </c>
      <c r="C6624" s="14" t="s">
        <v>11914</v>
      </c>
      <c r="D6624" s="9">
        <v>1520</v>
      </c>
      <c r="E6624" s="15">
        <v>1223</v>
      </c>
      <c r="G6624" s="15">
        <v>1223</v>
      </c>
      <c r="H6624" s="16">
        <v>487</v>
      </c>
      <c r="J6624" s="9">
        <v>3</v>
      </c>
      <c r="K6624" s="17">
        <v>3.7</v>
      </c>
      <c r="N6624" s="18" t="s">
        <v>17</v>
      </c>
      <c r="O6624" s="19" t="s">
        <v>21</v>
      </c>
      <c r="P6624" s="19" t="s">
        <v>11917</v>
      </c>
    </row>
    <row r="6625" spans="1:16" hidden="1" x14ac:dyDescent="0.3">
      <c r="A6625" t="s">
        <v>5582</v>
      </c>
      <c r="B6625" s="3" t="s">
        <v>11596</v>
      </c>
      <c r="C6625" s="4" t="s">
        <v>11914</v>
      </c>
      <c r="E6625" s="5">
        <v>675</v>
      </c>
      <c r="G6625" s="5">
        <v>675</v>
      </c>
      <c r="H6625" s="6">
        <v>285</v>
      </c>
      <c r="K6625" s="7">
        <v>2.75</v>
      </c>
      <c r="N6625" s="8" t="s">
        <v>17</v>
      </c>
      <c r="O6625" s="1" t="s">
        <v>21</v>
      </c>
      <c r="P6625" s="1" t="s">
        <v>11917</v>
      </c>
    </row>
    <row r="6626" spans="1:16" hidden="1" x14ac:dyDescent="0.3">
      <c r="A6626" t="s">
        <v>774</v>
      </c>
      <c r="B6626" s="3" t="s">
        <v>6587</v>
      </c>
      <c r="C6626" s="4" t="s">
        <v>11914</v>
      </c>
      <c r="E6626" s="5">
        <v>565</v>
      </c>
      <c r="G6626" s="5">
        <v>565</v>
      </c>
      <c r="H6626" s="6">
        <v>263</v>
      </c>
      <c r="K6626" s="7">
        <v>10.8</v>
      </c>
      <c r="N6626" s="8" t="s">
        <v>17</v>
      </c>
      <c r="O6626" s="1" t="s">
        <v>21</v>
      </c>
      <c r="P6626" s="1" t="s">
        <v>11917</v>
      </c>
    </row>
    <row r="6627" spans="1:16" hidden="1" x14ac:dyDescent="0.3">
      <c r="A6627" t="s">
        <v>773</v>
      </c>
      <c r="B6627" s="3" t="s">
        <v>6586</v>
      </c>
      <c r="C6627" s="4" t="s">
        <v>11914</v>
      </c>
      <c r="E6627" s="5">
        <v>565</v>
      </c>
      <c r="G6627" s="5">
        <v>565</v>
      </c>
      <c r="H6627" s="6">
        <v>263</v>
      </c>
      <c r="K6627" s="7">
        <v>6.2</v>
      </c>
      <c r="N6627" s="8" t="s">
        <v>17</v>
      </c>
      <c r="O6627" s="1" t="s">
        <v>21</v>
      </c>
      <c r="P6627" s="1" t="s">
        <v>11917</v>
      </c>
    </row>
    <row r="6628" spans="1:16" hidden="1" x14ac:dyDescent="0.3">
      <c r="A6628" t="s">
        <v>5583</v>
      </c>
      <c r="B6628" s="3" t="s">
        <v>11597</v>
      </c>
      <c r="C6628" s="4" t="s">
        <v>11914</v>
      </c>
      <c r="E6628" s="5">
        <v>560</v>
      </c>
      <c r="G6628" s="5">
        <v>560</v>
      </c>
      <c r="H6628" s="6">
        <v>278</v>
      </c>
      <c r="K6628" s="7">
        <v>1.25</v>
      </c>
      <c r="N6628" s="8" t="s">
        <v>17</v>
      </c>
      <c r="O6628" s="1" t="s">
        <v>21</v>
      </c>
      <c r="P6628" s="1" t="s">
        <v>11917</v>
      </c>
    </row>
    <row r="6629" spans="1:16" hidden="1" x14ac:dyDescent="0.3">
      <c r="A6629" t="s">
        <v>5584</v>
      </c>
      <c r="B6629" s="3" t="s">
        <v>11598</v>
      </c>
      <c r="C6629" s="4" t="s">
        <v>11914</v>
      </c>
      <c r="E6629" s="5">
        <v>943</v>
      </c>
      <c r="G6629" s="5">
        <v>943</v>
      </c>
      <c r="H6629" s="6">
        <v>320.2</v>
      </c>
      <c r="K6629" s="7">
        <v>2.25</v>
      </c>
      <c r="N6629" s="8" t="s">
        <v>17</v>
      </c>
      <c r="O6629" s="1" t="s">
        <v>21</v>
      </c>
      <c r="P6629" s="1" t="s">
        <v>11917</v>
      </c>
    </row>
    <row r="6630" spans="1:16" hidden="1" x14ac:dyDescent="0.3">
      <c r="A6630" t="s">
        <v>5585</v>
      </c>
      <c r="B6630" s="3" t="s">
        <v>11599</v>
      </c>
      <c r="C6630" s="4" t="s">
        <v>11914</v>
      </c>
      <c r="E6630" s="5">
        <v>565</v>
      </c>
      <c r="G6630" s="5">
        <v>565</v>
      </c>
      <c r="H6630" s="6">
        <v>267</v>
      </c>
      <c r="K6630" s="7">
        <v>0.3</v>
      </c>
      <c r="N6630" s="8" t="s">
        <v>17</v>
      </c>
      <c r="O6630" s="1" t="s">
        <v>21</v>
      </c>
      <c r="P6630" s="1" t="s">
        <v>11917</v>
      </c>
    </row>
    <row r="6631" spans="1:16" hidden="1" x14ac:dyDescent="0.3">
      <c r="A6631" t="s">
        <v>5586</v>
      </c>
      <c r="B6631" s="3" t="s">
        <v>11600</v>
      </c>
      <c r="C6631" s="4" t="s">
        <v>11914</v>
      </c>
      <c r="E6631" s="5">
        <v>595</v>
      </c>
      <c r="G6631" s="5">
        <v>595</v>
      </c>
      <c r="H6631" s="6">
        <v>278</v>
      </c>
      <c r="K6631" s="7">
        <v>0.95</v>
      </c>
      <c r="N6631" s="8" t="s">
        <v>17</v>
      </c>
      <c r="O6631" s="1" t="s">
        <v>21</v>
      </c>
      <c r="P6631" s="1" t="s">
        <v>11917</v>
      </c>
    </row>
    <row r="6632" spans="1:16" hidden="1" x14ac:dyDescent="0.3">
      <c r="A6632" t="s">
        <v>5587</v>
      </c>
      <c r="B6632" s="3" t="s">
        <v>11601</v>
      </c>
      <c r="C6632" s="4" t="s">
        <v>11914</v>
      </c>
      <c r="E6632" s="5">
        <v>1008</v>
      </c>
      <c r="G6632" s="5">
        <v>1008</v>
      </c>
      <c r="H6632" s="6">
        <v>346.6</v>
      </c>
      <c r="K6632" s="7">
        <v>0.4</v>
      </c>
      <c r="N6632" s="8" t="s">
        <v>17</v>
      </c>
      <c r="O6632" s="1" t="s">
        <v>21</v>
      </c>
      <c r="P6632" s="1" t="s">
        <v>11917</v>
      </c>
    </row>
    <row r="6633" spans="1:16" hidden="1" x14ac:dyDescent="0.3">
      <c r="A6633" t="s">
        <v>5588</v>
      </c>
      <c r="B6633" s="3" t="s">
        <v>11602</v>
      </c>
      <c r="C6633" s="4" t="s">
        <v>11914</v>
      </c>
      <c r="E6633" s="5">
        <v>1128</v>
      </c>
      <c r="G6633" s="5">
        <v>1128</v>
      </c>
      <c r="H6633" s="6">
        <v>348.2</v>
      </c>
      <c r="K6633" s="7">
        <v>0.1</v>
      </c>
      <c r="N6633" s="8" t="s">
        <v>17</v>
      </c>
      <c r="O6633" s="1" t="s">
        <v>21</v>
      </c>
      <c r="P6633" s="1" t="s">
        <v>11917</v>
      </c>
    </row>
    <row r="6634" spans="1:16" hidden="1" x14ac:dyDescent="0.3">
      <c r="A6634" t="s">
        <v>5589</v>
      </c>
      <c r="B6634" s="3" t="s">
        <v>11603</v>
      </c>
      <c r="C6634" s="4" t="s">
        <v>11914</v>
      </c>
      <c r="E6634" s="5">
        <v>683</v>
      </c>
      <c r="G6634" s="5">
        <v>683</v>
      </c>
      <c r="H6634" s="6">
        <v>225.7</v>
      </c>
      <c r="K6634" s="7">
        <v>0.25</v>
      </c>
      <c r="N6634" s="8" t="s">
        <v>17</v>
      </c>
      <c r="O6634" s="1" t="s">
        <v>21</v>
      </c>
      <c r="P6634" s="1" t="s">
        <v>11917</v>
      </c>
    </row>
    <row r="6635" spans="1:16" hidden="1" x14ac:dyDescent="0.3">
      <c r="A6635" t="s">
        <v>175</v>
      </c>
      <c r="B6635" s="3" t="s">
        <v>5986</v>
      </c>
      <c r="C6635" s="4" t="s">
        <v>11914</v>
      </c>
      <c r="E6635" s="5">
        <v>1157</v>
      </c>
      <c r="G6635" s="5">
        <v>1157</v>
      </c>
      <c r="H6635" s="6">
        <v>529</v>
      </c>
      <c r="K6635" s="7">
        <v>6.4</v>
      </c>
      <c r="N6635" s="8" t="s">
        <v>17</v>
      </c>
      <c r="O6635" s="1" t="s">
        <v>21</v>
      </c>
      <c r="P6635" s="1" t="s">
        <v>11917</v>
      </c>
    </row>
    <row r="6636" spans="1:16" hidden="1" x14ac:dyDescent="0.3">
      <c r="A6636" t="s">
        <v>755</v>
      </c>
      <c r="B6636" s="3" t="s">
        <v>6567</v>
      </c>
      <c r="C6636" s="4" t="s">
        <v>11914</v>
      </c>
      <c r="E6636" s="5">
        <v>570</v>
      </c>
      <c r="G6636" s="5">
        <v>570</v>
      </c>
      <c r="H6636" s="6">
        <v>242</v>
      </c>
      <c r="K6636" s="7">
        <v>2.7</v>
      </c>
      <c r="N6636" s="8" t="s">
        <v>17</v>
      </c>
      <c r="O6636" s="1" t="s">
        <v>21</v>
      </c>
      <c r="P6636" s="1" t="s">
        <v>11917</v>
      </c>
    </row>
    <row r="6637" spans="1:16" hidden="1" x14ac:dyDescent="0.3">
      <c r="A6637" t="s">
        <v>170</v>
      </c>
      <c r="B6637" s="3" t="s">
        <v>5981</v>
      </c>
      <c r="C6637" s="4" t="s">
        <v>11914</v>
      </c>
      <c r="E6637" s="5">
        <v>1141</v>
      </c>
      <c r="G6637" s="5">
        <v>1141</v>
      </c>
      <c r="H6637" s="6">
        <v>487</v>
      </c>
      <c r="K6637" s="7">
        <v>9.15</v>
      </c>
      <c r="N6637" s="8" t="s">
        <v>17</v>
      </c>
      <c r="O6637" s="1" t="s">
        <v>21</v>
      </c>
      <c r="P6637" s="1" t="s">
        <v>11917</v>
      </c>
    </row>
    <row r="6638" spans="1:16" hidden="1" x14ac:dyDescent="0.3">
      <c r="A6638" t="s">
        <v>697</v>
      </c>
      <c r="B6638" s="3" t="s">
        <v>6509</v>
      </c>
      <c r="C6638" s="4" t="s">
        <v>11914</v>
      </c>
      <c r="E6638" s="5">
        <v>675</v>
      </c>
      <c r="G6638" s="5">
        <v>675</v>
      </c>
      <c r="H6638" s="6">
        <v>286</v>
      </c>
      <c r="K6638" s="7">
        <v>5.3</v>
      </c>
      <c r="N6638" s="8" t="s">
        <v>17</v>
      </c>
      <c r="O6638" s="1" t="s">
        <v>21</v>
      </c>
      <c r="P6638" s="1" t="s">
        <v>11917</v>
      </c>
    </row>
    <row r="6639" spans="1:16" hidden="1" x14ac:dyDescent="0.3">
      <c r="A6639" t="s">
        <v>5590</v>
      </c>
      <c r="B6639" s="3" t="s">
        <v>11604</v>
      </c>
      <c r="C6639" s="4" t="s">
        <v>11914</v>
      </c>
      <c r="E6639" s="5">
        <v>799</v>
      </c>
      <c r="G6639" s="5">
        <v>799</v>
      </c>
      <c r="H6639" s="6">
        <v>479</v>
      </c>
      <c r="K6639" s="7">
        <v>2</v>
      </c>
      <c r="N6639" s="8" t="s">
        <v>17</v>
      </c>
      <c r="O6639" s="1" t="s">
        <v>21</v>
      </c>
      <c r="P6639" s="1" t="s">
        <v>11917</v>
      </c>
    </row>
    <row r="6640" spans="1:16" hidden="1" x14ac:dyDescent="0.3">
      <c r="A6640" t="s">
        <v>5591</v>
      </c>
      <c r="B6640" s="3" t="s">
        <v>11605</v>
      </c>
      <c r="C6640" s="4" t="s">
        <v>11914</v>
      </c>
      <c r="E6640" s="5">
        <v>941</v>
      </c>
      <c r="G6640" s="5">
        <v>941</v>
      </c>
      <c r="H6640" s="6">
        <v>405</v>
      </c>
      <c r="K6640" s="7">
        <v>0.14000000000000001</v>
      </c>
      <c r="N6640" s="8" t="s">
        <v>17</v>
      </c>
      <c r="O6640" s="1" t="s">
        <v>21</v>
      </c>
      <c r="P6640" s="1" t="s">
        <v>11917</v>
      </c>
    </row>
    <row r="6641" spans="1:16" hidden="1" x14ac:dyDescent="0.3">
      <c r="A6641" t="s">
        <v>5592</v>
      </c>
      <c r="B6641" s="3" t="s">
        <v>11606</v>
      </c>
      <c r="C6641" s="4" t="s">
        <v>11914</v>
      </c>
      <c r="E6641" s="5">
        <v>999</v>
      </c>
      <c r="G6641" s="5">
        <v>999</v>
      </c>
      <c r="H6641" s="6">
        <v>405</v>
      </c>
      <c r="K6641" s="7">
        <v>0.99</v>
      </c>
      <c r="N6641" s="8" t="s">
        <v>17</v>
      </c>
      <c r="O6641" s="1" t="s">
        <v>21</v>
      </c>
      <c r="P6641" s="1" t="s">
        <v>11917</v>
      </c>
    </row>
    <row r="6642" spans="1:16" hidden="1" x14ac:dyDescent="0.3">
      <c r="A6642" t="s">
        <v>701</v>
      </c>
      <c r="B6642" s="3" t="s">
        <v>6513</v>
      </c>
      <c r="C6642" s="4" t="s">
        <v>11914</v>
      </c>
      <c r="E6642" s="5">
        <v>720</v>
      </c>
      <c r="G6642" s="5">
        <v>720</v>
      </c>
      <c r="H6642" s="6">
        <v>306</v>
      </c>
      <c r="K6642" s="7">
        <v>4.7</v>
      </c>
      <c r="N6642" s="8" t="s">
        <v>17</v>
      </c>
      <c r="O6642" s="1" t="s">
        <v>21</v>
      </c>
      <c r="P6642" s="1" t="s">
        <v>11917</v>
      </c>
    </row>
    <row r="6643" spans="1:16" hidden="1" x14ac:dyDescent="0.3">
      <c r="A6643" t="s">
        <v>704</v>
      </c>
      <c r="B6643" s="3" t="s">
        <v>6516</v>
      </c>
      <c r="C6643" s="4" t="s">
        <v>11914</v>
      </c>
      <c r="E6643" s="5">
        <v>623</v>
      </c>
      <c r="G6643" s="5">
        <v>623</v>
      </c>
      <c r="H6643" s="6">
        <v>278</v>
      </c>
      <c r="K6643" s="7">
        <v>0.36</v>
      </c>
      <c r="N6643" s="8" t="s">
        <v>17</v>
      </c>
      <c r="O6643" s="1" t="s">
        <v>21</v>
      </c>
      <c r="P6643" s="1" t="s">
        <v>11917</v>
      </c>
    </row>
    <row r="6644" spans="1:16" hidden="1" x14ac:dyDescent="0.3">
      <c r="A6644" t="s">
        <v>5593</v>
      </c>
      <c r="B6644" s="3" t="s">
        <v>11607</v>
      </c>
      <c r="C6644" s="4" t="s">
        <v>11914</v>
      </c>
      <c r="E6644" s="5">
        <v>840</v>
      </c>
      <c r="G6644" s="5">
        <v>840</v>
      </c>
      <c r="H6644" s="6">
        <v>380</v>
      </c>
      <c r="K6644" s="7">
        <v>4.3499999999999996</v>
      </c>
      <c r="N6644" s="8" t="s">
        <v>17</v>
      </c>
      <c r="O6644" s="1" t="s">
        <v>21</v>
      </c>
      <c r="P6644" s="1" t="s">
        <v>11917</v>
      </c>
    </row>
    <row r="6645" spans="1:16" hidden="1" x14ac:dyDescent="0.3">
      <c r="A6645" t="s">
        <v>1116</v>
      </c>
      <c r="B6645" s="3" t="s">
        <v>6930</v>
      </c>
      <c r="C6645" s="4" t="s">
        <v>11914</v>
      </c>
      <c r="E6645" s="5">
        <v>1354</v>
      </c>
      <c r="G6645" s="5">
        <v>1354</v>
      </c>
      <c r="H6645" s="6">
        <v>554</v>
      </c>
      <c r="K6645" s="7">
        <v>1.2</v>
      </c>
      <c r="N6645" s="8" t="s">
        <v>17</v>
      </c>
      <c r="O6645" s="1" t="s">
        <v>21</v>
      </c>
      <c r="P6645" s="1" t="s">
        <v>11917</v>
      </c>
    </row>
    <row r="6646" spans="1:16" hidden="1" x14ac:dyDescent="0.3">
      <c r="A6646" t="s">
        <v>149</v>
      </c>
      <c r="B6646" s="3" t="s">
        <v>5960</v>
      </c>
      <c r="C6646" s="4" t="s">
        <v>11914</v>
      </c>
      <c r="E6646" s="5">
        <v>1181</v>
      </c>
      <c r="G6646" s="5">
        <v>1181</v>
      </c>
      <c r="H6646" s="6">
        <v>502</v>
      </c>
      <c r="K6646" s="7">
        <v>8</v>
      </c>
      <c r="N6646" s="8" t="s">
        <v>17</v>
      </c>
      <c r="O6646" s="1" t="s">
        <v>21</v>
      </c>
      <c r="P6646" s="1" t="s">
        <v>11917</v>
      </c>
    </row>
    <row r="6647" spans="1:16" hidden="1" x14ac:dyDescent="0.3">
      <c r="A6647" t="s">
        <v>707</v>
      </c>
      <c r="B6647" s="3" t="s">
        <v>6519</v>
      </c>
      <c r="C6647" s="4" t="s">
        <v>11914</v>
      </c>
      <c r="E6647" s="5">
        <v>880</v>
      </c>
      <c r="G6647" s="5">
        <v>880</v>
      </c>
      <c r="H6647" s="6">
        <v>372</v>
      </c>
      <c r="K6647" s="7">
        <v>4.8</v>
      </c>
      <c r="N6647" s="8" t="s">
        <v>17</v>
      </c>
      <c r="O6647" s="1" t="s">
        <v>21</v>
      </c>
      <c r="P6647" s="1" t="s">
        <v>11917</v>
      </c>
    </row>
    <row r="6648" spans="1:16" hidden="1" x14ac:dyDescent="0.3">
      <c r="A6648" t="s">
        <v>151</v>
      </c>
      <c r="B6648" s="3" t="s">
        <v>5962</v>
      </c>
      <c r="C6648" s="4" t="s">
        <v>11914</v>
      </c>
      <c r="E6648" s="5">
        <v>1393</v>
      </c>
      <c r="G6648" s="5">
        <v>1393</v>
      </c>
      <c r="H6648" s="6">
        <v>595</v>
      </c>
      <c r="K6648" s="7">
        <v>9.6999999999999993</v>
      </c>
      <c r="N6648" s="8" t="s">
        <v>17</v>
      </c>
      <c r="O6648" s="1" t="s">
        <v>21</v>
      </c>
      <c r="P6648" s="1" t="s">
        <v>11917</v>
      </c>
    </row>
    <row r="6649" spans="1:16" hidden="1" x14ac:dyDescent="0.3">
      <c r="A6649" t="s">
        <v>154</v>
      </c>
      <c r="B6649" s="3" t="s">
        <v>5965</v>
      </c>
      <c r="C6649" s="4" t="s">
        <v>11914</v>
      </c>
      <c r="E6649" s="5">
        <v>1362</v>
      </c>
      <c r="G6649" s="5">
        <v>1362</v>
      </c>
      <c r="H6649" s="6">
        <v>579</v>
      </c>
      <c r="K6649" s="7">
        <v>8.3000000000000007</v>
      </c>
      <c r="N6649" s="8" t="s">
        <v>17</v>
      </c>
      <c r="O6649" s="1" t="s">
        <v>21</v>
      </c>
      <c r="P6649" s="1" t="s">
        <v>11917</v>
      </c>
    </row>
    <row r="6650" spans="1:16" hidden="1" x14ac:dyDescent="0.3">
      <c r="A6650" t="s">
        <v>4622</v>
      </c>
      <c r="B6650" s="3" t="s">
        <v>10524</v>
      </c>
      <c r="C6650" s="4" t="s">
        <v>11914</v>
      </c>
      <c r="E6650" s="5">
        <v>650</v>
      </c>
      <c r="G6650" s="5">
        <v>650</v>
      </c>
      <c r="H6650" s="6">
        <v>289</v>
      </c>
      <c r="K6650" s="7">
        <v>0.63</v>
      </c>
      <c r="N6650" s="8" t="s">
        <v>17</v>
      </c>
      <c r="O6650" s="1" t="s">
        <v>21</v>
      </c>
      <c r="P6650" s="1" t="s">
        <v>11917</v>
      </c>
    </row>
    <row r="6651" spans="1:16" hidden="1" x14ac:dyDescent="0.3">
      <c r="A6651" t="s">
        <v>135</v>
      </c>
      <c r="B6651" s="3" t="s">
        <v>5946</v>
      </c>
      <c r="C6651" s="4" t="s">
        <v>11914</v>
      </c>
      <c r="E6651" s="5">
        <v>2182</v>
      </c>
      <c r="G6651" s="5">
        <v>2182</v>
      </c>
      <c r="H6651" s="6">
        <v>923</v>
      </c>
      <c r="K6651" s="7">
        <v>2.85</v>
      </c>
      <c r="N6651" s="8" t="s">
        <v>17</v>
      </c>
      <c r="O6651" s="1" t="s">
        <v>21</v>
      </c>
      <c r="P6651" s="1" t="s">
        <v>11917</v>
      </c>
    </row>
    <row r="6652" spans="1:16" hidden="1" x14ac:dyDescent="0.3">
      <c r="A6652" t="s">
        <v>178</v>
      </c>
      <c r="B6652" s="3" t="s">
        <v>5989</v>
      </c>
      <c r="C6652" s="4" t="s">
        <v>11914</v>
      </c>
      <c r="E6652" s="5">
        <v>927</v>
      </c>
      <c r="G6652" s="5">
        <v>927</v>
      </c>
      <c r="H6652" s="6">
        <v>423</v>
      </c>
      <c r="K6652" s="7">
        <v>4.8</v>
      </c>
      <c r="N6652" s="8" t="s">
        <v>17</v>
      </c>
      <c r="O6652" s="1" t="s">
        <v>21</v>
      </c>
      <c r="P6652" s="1" t="s">
        <v>11917</v>
      </c>
    </row>
    <row r="6653" spans="1:16" hidden="1" x14ac:dyDescent="0.3">
      <c r="A6653" t="s">
        <v>553</v>
      </c>
      <c r="B6653" s="3" t="s">
        <v>6364</v>
      </c>
      <c r="C6653" s="4" t="s">
        <v>11914</v>
      </c>
      <c r="E6653" s="5">
        <v>1825</v>
      </c>
      <c r="G6653" s="5">
        <v>1825</v>
      </c>
      <c r="H6653" s="6">
        <v>769</v>
      </c>
      <c r="K6653" s="7">
        <v>3</v>
      </c>
      <c r="N6653" s="8" t="s">
        <v>17</v>
      </c>
      <c r="O6653" s="1" t="s">
        <v>21</v>
      </c>
      <c r="P6653" s="1" t="s">
        <v>11917</v>
      </c>
    </row>
    <row r="6654" spans="1:16" hidden="1" x14ac:dyDescent="0.3">
      <c r="A6654" t="s">
        <v>141</v>
      </c>
      <c r="B6654" s="3" t="s">
        <v>5952</v>
      </c>
      <c r="C6654" s="4" t="s">
        <v>11914</v>
      </c>
      <c r="E6654" s="5">
        <v>1181</v>
      </c>
      <c r="G6654" s="5">
        <v>1181</v>
      </c>
      <c r="H6654" s="6">
        <v>490</v>
      </c>
      <c r="K6654" s="7">
        <v>13</v>
      </c>
      <c r="N6654" s="8" t="s">
        <v>17</v>
      </c>
      <c r="O6654" s="1" t="s">
        <v>21</v>
      </c>
      <c r="P6654" s="1" t="s">
        <v>11917</v>
      </c>
    </row>
    <row r="6655" spans="1:16" hidden="1" x14ac:dyDescent="0.3">
      <c r="A6655" t="s">
        <v>144</v>
      </c>
      <c r="B6655" s="3" t="s">
        <v>5955</v>
      </c>
      <c r="C6655" s="4" t="s">
        <v>11914</v>
      </c>
      <c r="E6655" s="5">
        <v>1181</v>
      </c>
      <c r="G6655" s="5">
        <v>1181</v>
      </c>
      <c r="H6655" s="6">
        <v>490</v>
      </c>
      <c r="K6655" s="7">
        <v>14.4</v>
      </c>
      <c r="N6655" s="8" t="s">
        <v>17</v>
      </c>
      <c r="O6655" s="1" t="s">
        <v>21</v>
      </c>
      <c r="P6655" s="1" t="s">
        <v>11917</v>
      </c>
    </row>
    <row r="6656" spans="1:16" hidden="1" x14ac:dyDescent="0.3">
      <c r="A6656" t="s">
        <v>5594</v>
      </c>
      <c r="B6656" s="3" t="s">
        <v>11608</v>
      </c>
      <c r="C6656" s="4" t="s">
        <v>11914</v>
      </c>
      <c r="E6656" s="5">
        <v>1165</v>
      </c>
      <c r="G6656" s="5">
        <v>1165</v>
      </c>
      <c r="H6656" s="6">
        <v>351.7</v>
      </c>
      <c r="K6656" s="7">
        <v>1.8</v>
      </c>
      <c r="N6656" s="8" t="s">
        <v>17</v>
      </c>
      <c r="O6656" s="1" t="s">
        <v>21</v>
      </c>
      <c r="P6656" s="1" t="s">
        <v>11917</v>
      </c>
    </row>
    <row r="6657" spans="1:16" hidden="1" x14ac:dyDescent="0.3">
      <c r="A6657" t="s">
        <v>714</v>
      </c>
      <c r="B6657" s="3" t="s">
        <v>6526</v>
      </c>
      <c r="C6657" s="4" t="s">
        <v>11914</v>
      </c>
      <c r="E6657" s="5">
        <v>1747</v>
      </c>
      <c r="G6657" s="5">
        <v>1747</v>
      </c>
      <c r="H6657" s="6">
        <v>775</v>
      </c>
      <c r="K6657" s="7">
        <v>7.7</v>
      </c>
      <c r="N6657" s="8" t="s">
        <v>17</v>
      </c>
      <c r="O6657" s="1" t="s">
        <v>21</v>
      </c>
      <c r="P6657" s="1" t="s">
        <v>11917</v>
      </c>
    </row>
    <row r="6658" spans="1:16" hidden="1" x14ac:dyDescent="0.3">
      <c r="A6658" t="s">
        <v>5595</v>
      </c>
      <c r="B6658" s="3" t="s">
        <v>11609</v>
      </c>
      <c r="C6658" s="4" t="s">
        <v>11914</v>
      </c>
      <c r="E6658" s="5">
        <v>1560</v>
      </c>
      <c r="G6658" s="5">
        <v>1560</v>
      </c>
      <c r="H6658" s="6">
        <v>641</v>
      </c>
      <c r="K6658" s="7">
        <v>6.25</v>
      </c>
      <c r="N6658" s="8" t="s">
        <v>17</v>
      </c>
      <c r="O6658" s="1" t="s">
        <v>21</v>
      </c>
      <c r="P6658" s="1" t="s">
        <v>11917</v>
      </c>
    </row>
    <row r="6659" spans="1:16" hidden="1" x14ac:dyDescent="0.3">
      <c r="A6659" t="s">
        <v>1483</v>
      </c>
      <c r="B6659" s="3" t="s">
        <v>7310</v>
      </c>
      <c r="C6659" s="4" t="s">
        <v>11914</v>
      </c>
      <c r="E6659" s="5">
        <v>1477</v>
      </c>
      <c r="G6659" s="5">
        <v>1477</v>
      </c>
      <c r="H6659" s="6">
        <v>641</v>
      </c>
      <c r="K6659" s="7">
        <v>0.55000000000000004</v>
      </c>
      <c r="N6659" s="8" t="s">
        <v>17</v>
      </c>
      <c r="O6659" s="1" t="s">
        <v>21</v>
      </c>
      <c r="P6659" s="1" t="s">
        <v>11917</v>
      </c>
    </row>
    <row r="6660" spans="1:16" hidden="1" x14ac:dyDescent="0.3">
      <c r="A6660" t="s">
        <v>187</v>
      </c>
      <c r="B6660" s="3" t="s">
        <v>5998</v>
      </c>
      <c r="C6660" s="4" t="s">
        <v>11914</v>
      </c>
      <c r="E6660" s="5">
        <v>1181</v>
      </c>
      <c r="G6660" s="5">
        <v>1181</v>
      </c>
      <c r="H6660" s="6">
        <v>490</v>
      </c>
      <c r="K6660" s="7">
        <v>2.4</v>
      </c>
      <c r="N6660" s="8" t="s">
        <v>17</v>
      </c>
      <c r="O6660" s="1" t="s">
        <v>21</v>
      </c>
      <c r="P6660" s="1" t="s">
        <v>11917</v>
      </c>
    </row>
    <row r="6661" spans="1:16" hidden="1" x14ac:dyDescent="0.3">
      <c r="A6661" t="s">
        <v>677</v>
      </c>
      <c r="B6661" s="3" t="s">
        <v>6488</v>
      </c>
      <c r="C6661" s="4" t="s">
        <v>11914</v>
      </c>
      <c r="E6661" s="5">
        <v>1387</v>
      </c>
      <c r="G6661" s="5">
        <v>1387</v>
      </c>
      <c r="H6661" s="6">
        <v>623</v>
      </c>
      <c r="K6661" s="7">
        <v>4.5999999999999996</v>
      </c>
      <c r="N6661" s="8" t="s">
        <v>17</v>
      </c>
      <c r="O6661" s="1" t="s">
        <v>21</v>
      </c>
      <c r="P6661" s="1" t="s">
        <v>11917</v>
      </c>
    </row>
    <row r="6662" spans="1:16" hidden="1" x14ac:dyDescent="0.3">
      <c r="A6662" t="s">
        <v>679</v>
      </c>
      <c r="B6662" s="3" t="s">
        <v>6490</v>
      </c>
      <c r="C6662" s="4" t="s">
        <v>11914</v>
      </c>
      <c r="E6662" s="5">
        <v>1387</v>
      </c>
      <c r="G6662" s="5">
        <v>1387</v>
      </c>
      <c r="H6662" s="6">
        <v>623</v>
      </c>
      <c r="K6662" s="7">
        <v>7.35</v>
      </c>
      <c r="N6662" s="8" t="s">
        <v>17</v>
      </c>
      <c r="O6662" s="1" t="s">
        <v>21</v>
      </c>
      <c r="P6662" s="1" t="s">
        <v>11917</v>
      </c>
    </row>
    <row r="6663" spans="1:16" hidden="1" x14ac:dyDescent="0.3">
      <c r="A6663" t="s">
        <v>197</v>
      </c>
      <c r="B6663" s="3" t="s">
        <v>6008</v>
      </c>
      <c r="C6663" s="4" t="s">
        <v>11914</v>
      </c>
      <c r="E6663" s="5">
        <v>1699</v>
      </c>
      <c r="G6663" s="5">
        <v>1699</v>
      </c>
      <c r="H6663" s="6">
        <v>718</v>
      </c>
      <c r="K6663" s="7">
        <v>6.35</v>
      </c>
      <c r="N6663" s="8" t="s">
        <v>17</v>
      </c>
      <c r="O6663" s="1" t="s">
        <v>21</v>
      </c>
      <c r="P6663" s="1" t="s">
        <v>11917</v>
      </c>
    </row>
    <row r="6664" spans="1:16" hidden="1" x14ac:dyDescent="0.3">
      <c r="A6664" t="s">
        <v>5596</v>
      </c>
      <c r="B6664" s="3" t="s">
        <v>11610</v>
      </c>
      <c r="C6664" s="4" t="s">
        <v>11914</v>
      </c>
      <c r="E6664" s="5">
        <v>825</v>
      </c>
      <c r="G6664" s="5">
        <v>825</v>
      </c>
      <c r="H6664" s="6">
        <v>365</v>
      </c>
      <c r="K6664" s="7">
        <v>3.85</v>
      </c>
      <c r="N6664" s="8" t="s">
        <v>17</v>
      </c>
      <c r="O6664" s="1" t="s">
        <v>21</v>
      </c>
      <c r="P6664" s="1" t="s">
        <v>11917</v>
      </c>
    </row>
    <row r="6665" spans="1:16" hidden="1" x14ac:dyDescent="0.3">
      <c r="A6665" t="s">
        <v>841</v>
      </c>
      <c r="B6665" s="3" t="s">
        <v>6656</v>
      </c>
      <c r="C6665" s="4" t="s">
        <v>11914</v>
      </c>
      <c r="E6665" s="5">
        <v>1117</v>
      </c>
      <c r="G6665" s="5">
        <v>1117</v>
      </c>
      <c r="H6665" s="6">
        <v>502</v>
      </c>
      <c r="K6665" s="7">
        <v>11.2</v>
      </c>
      <c r="N6665" s="8" t="s">
        <v>17</v>
      </c>
      <c r="O6665" s="1" t="s">
        <v>21</v>
      </c>
      <c r="P6665" s="1" t="s">
        <v>11917</v>
      </c>
    </row>
    <row r="6666" spans="1:16" hidden="1" x14ac:dyDescent="0.3">
      <c r="A6666" t="s">
        <v>5597</v>
      </c>
      <c r="B6666" s="3" t="s">
        <v>11611</v>
      </c>
      <c r="C6666" s="4" t="s">
        <v>11914</v>
      </c>
      <c r="E6666" s="5">
        <v>743</v>
      </c>
      <c r="G6666" s="5">
        <v>743</v>
      </c>
      <c r="H6666" s="6">
        <v>294.7</v>
      </c>
      <c r="K6666" s="7">
        <v>0.4</v>
      </c>
      <c r="N6666" s="8" t="s">
        <v>17</v>
      </c>
      <c r="O6666" s="1" t="s">
        <v>21</v>
      </c>
      <c r="P6666" s="1" t="s">
        <v>11917</v>
      </c>
    </row>
    <row r="6667" spans="1:16" hidden="1" x14ac:dyDescent="0.3">
      <c r="A6667" t="s">
        <v>626</v>
      </c>
      <c r="B6667" s="3" t="s">
        <v>11612</v>
      </c>
      <c r="C6667" s="4" t="s">
        <v>11914</v>
      </c>
      <c r="E6667" s="5">
        <v>924</v>
      </c>
      <c r="G6667" s="5">
        <v>924</v>
      </c>
      <c r="H6667" s="6">
        <v>333.6</v>
      </c>
      <c r="K6667" s="7">
        <v>2.25</v>
      </c>
      <c r="N6667" s="8" t="s">
        <v>17</v>
      </c>
      <c r="O6667" s="1" t="s">
        <v>21</v>
      </c>
      <c r="P6667" s="1" t="s">
        <v>11917</v>
      </c>
    </row>
    <row r="6668" spans="1:16" hidden="1" x14ac:dyDescent="0.3">
      <c r="A6668" t="s">
        <v>612</v>
      </c>
      <c r="B6668" s="3" t="s">
        <v>6423</v>
      </c>
      <c r="C6668" s="4" t="s">
        <v>11914</v>
      </c>
      <c r="E6668" s="5">
        <v>951</v>
      </c>
      <c r="G6668" s="5">
        <v>951</v>
      </c>
      <c r="H6668" s="6">
        <v>417</v>
      </c>
      <c r="K6668" s="7">
        <v>6.6</v>
      </c>
      <c r="N6668" s="8" t="s">
        <v>17</v>
      </c>
      <c r="O6668" s="1" t="s">
        <v>21</v>
      </c>
      <c r="P6668" s="1" t="s">
        <v>11917</v>
      </c>
    </row>
    <row r="6669" spans="1:16" hidden="1" x14ac:dyDescent="0.3">
      <c r="A6669" t="s">
        <v>1120</v>
      </c>
      <c r="B6669" s="3" t="s">
        <v>6934</v>
      </c>
      <c r="C6669" s="4" t="s">
        <v>11914</v>
      </c>
      <c r="E6669" s="5">
        <v>620</v>
      </c>
      <c r="G6669" s="5">
        <v>620</v>
      </c>
      <c r="H6669" s="6">
        <v>281</v>
      </c>
      <c r="K6669" s="7">
        <v>8.1999999999999993</v>
      </c>
      <c r="N6669" s="8" t="s">
        <v>17</v>
      </c>
      <c r="O6669" s="1" t="s">
        <v>21</v>
      </c>
      <c r="P6669" s="1" t="s">
        <v>11917</v>
      </c>
    </row>
    <row r="6670" spans="1:16" hidden="1" x14ac:dyDescent="0.3">
      <c r="A6670" t="s">
        <v>636</v>
      </c>
      <c r="B6670" s="3" t="s">
        <v>6447</v>
      </c>
      <c r="C6670" s="4" t="s">
        <v>11914</v>
      </c>
      <c r="E6670" s="5">
        <v>815</v>
      </c>
      <c r="G6670" s="5">
        <v>815</v>
      </c>
      <c r="H6670" s="6">
        <v>378</v>
      </c>
      <c r="K6670" s="7">
        <v>1</v>
      </c>
      <c r="N6670" s="8" t="s">
        <v>17</v>
      </c>
      <c r="O6670" s="1" t="s">
        <v>21</v>
      </c>
      <c r="P6670" s="1" t="s">
        <v>11917</v>
      </c>
    </row>
    <row r="6671" spans="1:16" hidden="1" x14ac:dyDescent="0.3">
      <c r="A6671" t="s">
        <v>5598</v>
      </c>
      <c r="B6671" s="3" t="s">
        <v>11613</v>
      </c>
      <c r="C6671" s="4" t="s">
        <v>11914</v>
      </c>
      <c r="E6671" s="5">
        <v>710</v>
      </c>
      <c r="G6671" s="5">
        <v>710</v>
      </c>
      <c r="H6671" s="6">
        <v>230.5</v>
      </c>
      <c r="K6671" s="7">
        <v>3.6</v>
      </c>
      <c r="N6671" s="8" t="s">
        <v>17</v>
      </c>
      <c r="O6671" s="1" t="s">
        <v>21</v>
      </c>
      <c r="P6671" s="1" t="s">
        <v>11917</v>
      </c>
    </row>
    <row r="6672" spans="1:16" hidden="1" x14ac:dyDescent="0.3">
      <c r="A6672" t="s">
        <v>5599</v>
      </c>
      <c r="B6672" s="3" t="s">
        <v>11614</v>
      </c>
      <c r="C6672" s="4" t="s">
        <v>11914</v>
      </c>
      <c r="E6672" s="5">
        <v>899</v>
      </c>
      <c r="G6672" s="5">
        <v>899</v>
      </c>
      <c r="H6672" s="6">
        <v>380</v>
      </c>
      <c r="K6672" s="7">
        <v>9.4</v>
      </c>
      <c r="N6672" s="8" t="s">
        <v>17</v>
      </c>
      <c r="O6672" s="1" t="s">
        <v>21</v>
      </c>
      <c r="P6672" s="1" t="s">
        <v>11917</v>
      </c>
    </row>
    <row r="6673" spans="1:16" hidden="1" x14ac:dyDescent="0.3">
      <c r="A6673" t="s">
        <v>5600</v>
      </c>
      <c r="B6673" s="3" t="s">
        <v>11615</v>
      </c>
      <c r="C6673" s="4" t="s">
        <v>11914</v>
      </c>
      <c r="E6673" s="5">
        <v>1071</v>
      </c>
      <c r="G6673" s="5">
        <v>1071</v>
      </c>
      <c r="H6673" s="6">
        <v>425</v>
      </c>
      <c r="K6673" s="7">
        <v>1.3</v>
      </c>
      <c r="N6673" s="8" t="s">
        <v>17</v>
      </c>
      <c r="O6673" s="1" t="s">
        <v>21</v>
      </c>
      <c r="P6673" s="1" t="s">
        <v>11917</v>
      </c>
    </row>
    <row r="6674" spans="1:16" hidden="1" x14ac:dyDescent="0.3">
      <c r="A6674" t="s">
        <v>92</v>
      </c>
      <c r="B6674" s="3" t="s">
        <v>11616</v>
      </c>
      <c r="C6674" s="4" t="s">
        <v>11914</v>
      </c>
      <c r="E6674" s="5">
        <v>1711</v>
      </c>
      <c r="G6674" s="5">
        <v>1711</v>
      </c>
      <c r="H6674" s="6">
        <v>546.70000000000005</v>
      </c>
      <c r="K6674" s="7">
        <v>1.4</v>
      </c>
      <c r="N6674" s="8" t="s">
        <v>17</v>
      </c>
      <c r="O6674" s="1" t="s">
        <v>21</v>
      </c>
      <c r="P6674" s="1" t="s">
        <v>11917</v>
      </c>
    </row>
    <row r="6675" spans="1:16" s="9" customFormat="1" x14ac:dyDescent="0.3">
      <c r="A6675" s="9" t="s">
        <v>5601</v>
      </c>
      <c r="B6675" s="13" t="s">
        <v>11617</v>
      </c>
      <c r="C6675" s="14" t="s">
        <v>11914</v>
      </c>
      <c r="D6675" s="9">
        <v>1180</v>
      </c>
      <c r="E6675" s="15">
        <v>982</v>
      </c>
      <c r="G6675" s="15">
        <v>982</v>
      </c>
      <c r="H6675" s="16">
        <v>336.5</v>
      </c>
      <c r="J6675" s="9">
        <v>1.5</v>
      </c>
      <c r="K6675" s="17">
        <v>1.55</v>
      </c>
      <c r="N6675" s="18" t="s">
        <v>17</v>
      </c>
      <c r="O6675" s="19" t="s">
        <v>21</v>
      </c>
      <c r="P6675" s="19" t="s">
        <v>11917</v>
      </c>
    </row>
    <row r="6676" spans="1:16" hidden="1" x14ac:dyDescent="0.3">
      <c r="A6676" t="s">
        <v>5602</v>
      </c>
      <c r="B6676" s="3" t="s">
        <v>11618</v>
      </c>
      <c r="C6676" s="4" t="s">
        <v>11914</v>
      </c>
      <c r="E6676" s="5">
        <v>1485</v>
      </c>
      <c r="G6676" s="5">
        <v>1485</v>
      </c>
      <c r="H6676" s="6">
        <v>589</v>
      </c>
      <c r="K6676" s="7">
        <v>1.85</v>
      </c>
      <c r="N6676" s="8" t="s">
        <v>17</v>
      </c>
      <c r="O6676" s="1" t="s">
        <v>21</v>
      </c>
      <c r="P6676" s="1" t="s">
        <v>11917</v>
      </c>
    </row>
    <row r="6677" spans="1:16" hidden="1" x14ac:dyDescent="0.3">
      <c r="A6677" t="s">
        <v>606</v>
      </c>
      <c r="B6677" s="3" t="s">
        <v>6417</v>
      </c>
      <c r="C6677" s="4" t="s">
        <v>11914</v>
      </c>
      <c r="E6677" s="5">
        <v>615</v>
      </c>
      <c r="G6677" s="5">
        <v>615</v>
      </c>
      <c r="H6677" s="6">
        <v>261</v>
      </c>
      <c r="K6677" s="7">
        <v>6.5</v>
      </c>
      <c r="N6677" s="8" t="s">
        <v>17</v>
      </c>
      <c r="O6677" s="1" t="s">
        <v>21</v>
      </c>
      <c r="P6677" s="1" t="s">
        <v>11917</v>
      </c>
    </row>
    <row r="6678" spans="1:16" hidden="1" x14ac:dyDescent="0.3">
      <c r="A6678" t="s">
        <v>849</v>
      </c>
      <c r="B6678" s="3" t="s">
        <v>6664</v>
      </c>
      <c r="C6678" s="4" t="s">
        <v>11914</v>
      </c>
      <c r="E6678" s="5">
        <v>1117</v>
      </c>
      <c r="G6678" s="5">
        <v>1117</v>
      </c>
      <c r="H6678" s="6">
        <v>330</v>
      </c>
      <c r="K6678" s="7">
        <v>11.2</v>
      </c>
      <c r="N6678" s="8" t="s">
        <v>17</v>
      </c>
      <c r="O6678" s="1" t="s">
        <v>21</v>
      </c>
      <c r="P6678" s="1" t="s">
        <v>11917</v>
      </c>
    </row>
    <row r="6679" spans="1:16" hidden="1" x14ac:dyDescent="0.3">
      <c r="A6679" t="s">
        <v>5603</v>
      </c>
      <c r="B6679" s="3" t="s">
        <v>11619</v>
      </c>
      <c r="C6679" s="4" t="s">
        <v>11914</v>
      </c>
      <c r="E6679" s="5">
        <v>1675</v>
      </c>
      <c r="G6679" s="5">
        <v>1675</v>
      </c>
      <c r="H6679" s="6">
        <v>575.5</v>
      </c>
      <c r="K6679" s="7">
        <v>0.25</v>
      </c>
      <c r="N6679" s="8" t="s">
        <v>17</v>
      </c>
      <c r="O6679" s="1" t="s">
        <v>21</v>
      </c>
      <c r="P6679" s="1" t="s">
        <v>11917</v>
      </c>
    </row>
    <row r="6680" spans="1:16" hidden="1" x14ac:dyDescent="0.3">
      <c r="A6680" t="s">
        <v>1103</v>
      </c>
      <c r="B6680" s="3" t="s">
        <v>7284</v>
      </c>
      <c r="C6680" s="4" t="s">
        <v>11914</v>
      </c>
      <c r="E6680" s="5">
        <v>873</v>
      </c>
      <c r="G6680" s="5">
        <v>873</v>
      </c>
      <c r="H6680" s="6">
        <v>380</v>
      </c>
      <c r="K6680" s="7">
        <v>3.3</v>
      </c>
      <c r="N6680" s="8" t="s">
        <v>17</v>
      </c>
      <c r="O6680" s="1" t="s">
        <v>21</v>
      </c>
      <c r="P6680" s="1" t="s">
        <v>11917</v>
      </c>
    </row>
    <row r="6681" spans="1:16" hidden="1" x14ac:dyDescent="0.3">
      <c r="A6681" t="s">
        <v>5604</v>
      </c>
      <c r="B6681" s="3" t="s">
        <v>11620</v>
      </c>
      <c r="C6681" s="4" t="s">
        <v>11914</v>
      </c>
      <c r="E6681" s="5">
        <v>1099</v>
      </c>
      <c r="G6681" s="5">
        <v>1099</v>
      </c>
      <c r="H6681" s="6">
        <v>464</v>
      </c>
      <c r="K6681" s="7">
        <v>8.1</v>
      </c>
      <c r="N6681" s="8" t="s">
        <v>17</v>
      </c>
      <c r="O6681" s="1" t="s">
        <v>21</v>
      </c>
      <c r="P6681" s="1" t="s">
        <v>11917</v>
      </c>
    </row>
    <row r="6682" spans="1:16" hidden="1" x14ac:dyDescent="0.3">
      <c r="A6682" t="s">
        <v>2515</v>
      </c>
      <c r="B6682" s="3" t="s">
        <v>8381</v>
      </c>
      <c r="C6682" s="4" t="s">
        <v>11914</v>
      </c>
      <c r="E6682" s="5">
        <v>1223</v>
      </c>
      <c r="G6682" s="5">
        <v>1223</v>
      </c>
      <c r="H6682" s="6">
        <v>487</v>
      </c>
      <c r="K6682" s="7">
        <v>1.55</v>
      </c>
      <c r="N6682" s="8" t="s">
        <v>17</v>
      </c>
      <c r="O6682" s="1" t="s">
        <v>21</v>
      </c>
      <c r="P6682" s="1" t="s">
        <v>11917</v>
      </c>
    </row>
    <row r="6683" spans="1:16" hidden="1" x14ac:dyDescent="0.3">
      <c r="A6683" t="s">
        <v>5605</v>
      </c>
      <c r="B6683" s="3" t="s">
        <v>11621</v>
      </c>
      <c r="C6683" s="4" t="s">
        <v>11914</v>
      </c>
      <c r="E6683" s="5">
        <v>1773</v>
      </c>
      <c r="G6683" s="5">
        <v>1773</v>
      </c>
      <c r="H6683" s="6">
        <v>748</v>
      </c>
      <c r="K6683" s="7">
        <v>0.6</v>
      </c>
      <c r="N6683" s="8" t="s">
        <v>17</v>
      </c>
      <c r="O6683" s="1" t="s">
        <v>21</v>
      </c>
      <c r="P6683" s="1" t="s">
        <v>11917</v>
      </c>
    </row>
    <row r="6684" spans="1:16" hidden="1" x14ac:dyDescent="0.3">
      <c r="A6684" t="s">
        <v>1148</v>
      </c>
      <c r="B6684" s="3" t="s">
        <v>6967</v>
      </c>
      <c r="C6684" s="4" t="s">
        <v>11914</v>
      </c>
      <c r="E6684" s="5">
        <v>775</v>
      </c>
      <c r="G6684" s="5">
        <v>775</v>
      </c>
      <c r="H6684" s="6">
        <v>351</v>
      </c>
      <c r="K6684" s="7">
        <v>2.75</v>
      </c>
      <c r="N6684" s="8" t="s">
        <v>17</v>
      </c>
      <c r="O6684" s="1" t="s">
        <v>21</v>
      </c>
      <c r="P6684" s="1" t="s">
        <v>11917</v>
      </c>
    </row>
    <row r="6685" spans="1:16" hidden="1" x14ac:dyDescent="0.3">
      <c r="A6685" t="s">
        <v>1163</v>
      </c>
      <c r="B6685" s="3" t="s">
        <v>6984</v>
      </c>
      <c r="C6685" s="4" t="s">
        <v>11914</v>
      </c>
      <c r="E6685" s="5">
        <v>775</v>
      </c>
      <c r="G6685" s="5">
        <v>775</v>
      </c>
      <c r="H6685" s="6">
        <v>351</v>
      </c>
      <c r="K6685" s="7">
        <v>5.75</v>
      </c>
      <c r="N6685" s="8" t="s">
        <v>17</v>
      </c>
      <c r="O6685" s="1" t="s">
        <v>21</v>
      </c>
      <c r="P6685" s="1" t="s">
        <v>11917</v>
      </c>
    </row>
    <row r="6686" spans="1:16" hidden="1" x14ac:dyDescent="0.3">
      <c r="A6686" t="s">
        <v>1140</v>
      </c>
      <c r="B6686" s="3" t="s">
        <v>6957</v>
      </c>
      <c r="C6686" s="4" t="s">
        <v>11914</v>
      </c>
      <c r="E6686" s="5">
        <v>1964</v>
      </c>
      <c r="G6686" s="5">
        <v>1964</v>
      </c>
      <c r="H6686" s="6">
        <v>869</v>
      </c>
      <c r="K6686" s="7">
        <v>8.1999999999999993</v>
      </c>
      <c r="N6686" s="8" t="s">
        <v>17</v>
      </c>
      <c r="O6686" s="1" t="s">
        <v>21</v>
      </c>
      <c r="P6686" s="1" t="s">
        <v>11917</v>
      </c>
    </row>
    <row r="6687" spans="1:16" hidden="1" x14ac:dyDescent="0.3">
      <c r="A6687" t="s">
        <v>2403</v>
      </c>
      <c r="B6687" s="3" t="s">
        <v>8260</v>
      </c>
      <c r="C6687" s="4" t="s">
        <v>11914</v>
      </c>
      <c r="E6687" s="5">
        <v>775</v>
      </c>
      <c r="G6687" s="5">
        <v>775</v>
      </c>
      <c r="H6687" s="6">
        <v>351</v>
      </c>
      <c r="K6687" s="7">
        <v>10.5</v>
      </c>
      <c r="N6687" s="8" t="s">
        <v>17</v>
      </c>
      <c r="O6687" s="1" t="s">
        <v>21</v>
      </c>
      <c r="P6687" s="1" t="s">
        <v>11917</v>
      </c>
    </row>
    <row r="6688" spans="1:16" hidden="1" x14ac:dyDescent="0.3">
      <c r="A6688" t="s">
        <v>1452</v>
      </c>
      <c r="B6688" s="3" t="s">
        <v>7274</v>
      </c>
      <c r="C6688" s="4" t="s">
        <v>11914</v>
      </c>
      <c r="E6688" s="5">
        <v>1380</v>
      </c>
      <c r="G6688" s="5">
        <v>1380</v>
      </c>
      <c r="H6688" s="6">
        <v>618</v>
      </c>
      <c r="K6688" s="7">
        <v>8.5</v>
      </c>
      <c r="N6688" s="8" t="s">
        <v>17</v>
      </c>
      <c r="O6688" s="1" t="s">
        <v>21</v>
      </c>
      <c r="P6688" s="1" t="s">
        <v>11917</v>
      </c>
    </row>
    <row r="6689" spans="1:16" hidden="1" x14ac:dyDescent="0.3">
      <c r="A6689" t="s">
        <v>1169</v>
      </c>
      <c r="B6689" s="3" t="s">
        <v>11622</v>
      </c>
      <c r="C6689" s="4" t="s">
        <v>11914</v>
      </c>
      <c r="E6689" s="5">
        <v>1382</v>
      </c>
      <c r="G6689" s="5">
        <v>1382</v>
      </c>
      <c r="H6689" s="6">
        <v>661</v>
      </c>
      <c r="K6689" s="7">
        <v>5.0999999999999996</v>
      </c>
      <c r="N6689" s="8" t="s">
        <v>17</v>
      </c>
      <c r="O6689" s="1" t="s">
        <v>21</v>
      </c>
      <c r="P6689" s="1" t="s">
        <v>11917</v>
      </c>
    </row>
    <row r="6690" spans="1:16" hidden="1" x14ac:dyDescent="0.3">
      <c r="A6690" t="s">
        <v>1161</v>
      </c>
      <c r="B6690" s="3" t="s">
        <v>11623</v>
      </c>
      <c r="C6690" s="4" t="s">
        <v>11914</v>
      </c>
      <c r="E6690" s="5">
        <v>1382</v>
      </c>
      <c r="G6690" s="5">
        <v>1382</v>
      </c>
      <c r="H6690" s="6">
        <v>661</v>
      </c>
      <c r="K6690" s="7">
        <v>1.55</v>
      </c>
      <c r="N6690" s="8" t="s">
        <v>17</v>
      </c>
      <c r="O6690" s="1" t="s">
        <v>21</v>
      </c>
      <c r="P6690" s="1" t="s">
        <v>11917</v>
      </c>
    </row>
    <row r="6691" spans="1:16" hidden="1" x14ac:dyDescent="0.3">
      <c r="A6691" t="s">
        <v>5606</v>
      </c>
      <c r="B6691" s="3" t="s">
        <v>11624</v>
      </c>
      <c r="C6691" s="4" t="s">
        <v>11914</v>
      </c>
      <c r="E6691" s="5">
        <v>705</v>
      </c>
      <c r="G6691" s="5">
        <v>705</v>
      </c>
      <c r="H6691" s="6">
        <v>282</v>
      </c>
      <c r="K6691" s="7">
        <v>11.2</v>
      </c>
      <c r="N6691" s="8" t="s">
        <v>17</v>
      </c>
      <c r="O6691" s="1" t="s">
        <v>21</v>
      </c>
      <c r="P6691" s="1" t="s">
        <v>11917</v>
      </c>
    </row>
    <row r="6692" spans="1:16" hidden="1" x14ac:dyDescent="0.3">
      <c r="A6692" t="s">
        <v>650</v>
      </c>
      <c r="B6692" s="3" t="s">
        <v>6461</v>
      </c>
      <c r="C6692" s="4" t="s">
        <v>11914</v>
      </c>
      <c r="E6692" s="5">
        <v>1540</v>
      </c>
      <c r="G6692" s="5">
        <v>1540</v>
      </c>
      <c r="H6692" s="6">
        <v>689</v>
      </c>
      <c r="K6692" s="7">
        <v>7.5</v>
      </c>
      <c r="N6692" s="8" t="s">
        <v>17</v>
      </c>
      <c r="O6692" s="1" t="s">
        <v>21</v>
      </c>
      <c r="P6692" s="1" t="s">
        <v>11917</v>
      </c>
    </row>
    <row r="6693" spans="1:16" hidden="1" x14ac:dyDescent="0.3">
      <c r="A6693" t="s">
        <v>104</v>
      </c>
      <c r="B6693" s="3" t="s">
        <v>11625</v>
      </c>
      <c r="C6693" s="4" t="s">
        <v>11914</v>
      </c>
      <c r="E6693" s="5">
        <v>1439</v>
      </c>
      <c r="G6693" s="5">
        <v>1439</v>
      </c>
      <c r="H6693" s="6">
        <v>545</v>
      </c>
      <c r="K6693" s="7">
        <v>1.45</v>
      </c>
      <c r="N6693" s="8" t="s">
        <v>17</v>
      </c>
      <c r="O6693" s="1" t="s">
        <v>21</v>
      </c>
      <c r="P6693" s="1" t="s">
        <v>11917</v>
      </c>
    </row>
    <row r="6694" spans="1:16" hidden="1" x14ac:dyDescent="0.3">
      <c r="A6694" t="s">
        <v>557</v>
      </c>
      <c r="B6694" s="3" t="s">
        <v>6368</v>
      </c>
      <c r="C6694" s="4" t="s">
        <v>11914</v>
      </c>
      <c r="E6694" s="5">
        <v>580</v>
      </c>
      <c r="G6694" s="5">
        <v>580</v>
      </c>
      <c r="H6694" s="6">
        <v>265</v>
      </c>
      <c r="K6694" s="7">
        <v>8</v>
      </c>
      <c r="N6694" s="8" t="s">
        <v>17</v>
      </c>
      <c r="O6694" s="1" t="s">
        <v>21</v>
      </c>
      <c r="P6694" s="1" t="s">
        <v>11917</v>
      </c>
    </row>
    <row r="6695" spans="1:16" hidden="1" x14ac:dyDescent="0.3">
      <c r="A6695" t="s">
        <v>5607</v>
      </c>
      <c r="B6695" s="3" t="s">
        <v>11626</v>
      </c>
      <c r="C6695" s="4" t="s">
        <v>11914</v>
      </c>
      <c r="E6695" s="5">
        <v>599</v>
      </c>
      <c r="G6695" s="5">
        <v>599</v>
      </c>
      <c r="H6695" s="6">
        <v>212</v>
      </c>
      <c r="K6695" s="7">
        <v>3.75</v>
      </c>
      <c r="N6695" s="8" t="s">
        <v>17</v>
      </c>
      <c r="O6695" s="1" t="s">
        <v>21</v>
      </c>
      <c r="P6695" s="1" t="s">
        <v>11917</v>
      </c>
    </row>
    <row r="6696" spans="1:16" hidden="1" x14ac:dyDescent="0.3">
      <c r="A6696" t="s">
        <v>5608</v>
      </c>
      <c r="B6696" s="3" t="s">
        <v>11627</v>
      </c>
      <c r="C6696" s="4" t="s">
        <v>11914</v>
      </c>
      <c r="E6696" s="5">
        <v>1636</v>
      </c>
      <c r="G6696" s="5">
        <v>1636</v>
      </c>
      <c r="H6696" s="6">
        <v>666</v>
      </c>
      <c r="K6696" s="7">
        <v>1.2</v>
      </c>
      <c r="N6696" s="8" t="s">
        <v>17</v>
      </c>
      <c r="O6696" s="1" t="s">
        <v>21</v>
      </c>
      <c r="P6696" s="1" t="s">
        <v>11917</v>
      </c>
    </row>
    <row r="6697" spans="1:16" hidden="1" x14ac:dyDescent="0.3">
      <c r="A6697" t="s">
        <v>5608</v>
      </c>
      <c r="B6697" s="3" t="s">
        <v>11628</v>
      </c>
      <c r="C6697" s="4" t="s">
        <v>11914</v>
      </c>
      <c r="E6697" s="5">
        <v>1466</v>
      </c>
      <c r="G6697" s="5">
        <v>1466</v>
      </c>
      <c r="H6697" s="6">
        <v>519.4</v>
      </c>
      <c r="K6697" s="7">
        <v>1.75</v>
      </c>
      <c r="N6697" s="8" t="s">
        <v>17</v>
      </c>
      <c r="O6697" s="1" t="s">
        <v>21</v>
      </c>
      <c r="P6697" s="1" t="s">
        <v>11917</v>
      </c>
    </row>
    <row r="6698" spans="1:16" hidden="1" x14ac:dyDescent="0.3">
      <c r="A6698" t="s">
        <v>5609</v>
      </c>
      <c r="B6698" s="3" t="s">
        <v>11629</v>
      </c>
      <c r="C6698" s="4" t="s">
        <v>11914</v>
      </c>
      <c r="E6698" s="5">
        <v>907</v>
      </c>
      <c r="G6698" s="5">
        <v>907</v>
      </c>
      <c r="H6698" s="6">
        <v>291</v>
      </c>
      <c r="K6698" s="7">
        <v>45.5</v>
      </c>
      <c r="N6698" s="8" t="s">
        <v>17</v>
      </c>
      <c r="O6698" s="1" t="s">
        <v>21</v>
      </c>
      <c r="P6698" s="1" t="s">
        <v>11917</v>
      </c>
    </row>
    <row r="6699" spans="1:16" hidden="1" x14ac:dyDescent="0.3">
      <c r="A6699" t="s">
        <v>1099</v>
      </c>
      <c r="B6699" s="3" t="s">
        <v>6913</v>
      </c>
      <c r="C6699" s="4" t="s">
        <v>11914</v>
      </c>
      <c r="E6699" s="5">
        <v>615</v>
      </c>
      <c r="G6699" s="5">
        <v>615</v>
      </c>
      <c r="H6699" s="6">
        <v>259</v>
      </c>
      <c r="K6699" s="7">
        <v>3</v>
      </c>
      <c r="N6699" s="8" t="s">
        <v>17</v>
      </c>
      <c r="O6699" s="1" t="s">
        <v>21</v>
      </c>
      <c r="P6699" s="1" t="s">
        <v>11917</v>
      </c>
    </row>
    <row r="6700" spans="1:16" hidden="1" x14ac:dyDescent="0.3">
      <c r="A6700" t="s">
        <v>586</v>
      </c>
      <c r="B6700" s="3" t="s">
        <v>6397</v>
      </c>
      <c r="C6700" s="4" t="s">
        <v>11914</v>
      </c>
      <c r="E6700" s="5">
        <v>1016</v>
      </c>
      <c r="G6700" s="5">
        <v>1016</v>
      </c>
      <c r="H6700" s="6">
        <v>428</v>
      </c>
      <c r="K6700" s="7">
        <v>0.72</v>
      </c>
      <c r="N6700" s="8" t="s">
        <v>17</v>
      </c>
      <c r="O6700" s="1" t="s">
        <v>21</v>
      </c>
      <c r="P6700" s="1" t="s">
        <v>11917</v>
      </c>
    </row>
    <row r="6701" spans="1:16" hidden="1" x14ac:dyDescent="0.3">
      <c r="A6701" t="s">
        <v>644</v>
      </c>
      <c r="B6701" s="3" t="s">
        <v>6455</v>
      </c>
      <c r="C6701" s="4" t="s">
        <v>11914</v>
      </c>
      <c r="E6701" s="5">
        <v>880</v>
      </c>
      <c r="G6701" s="5">
        <v>880</v>
      </c>
      <c r="H6701" s="6">
        <v>369</v>
      </c>
      <c r="K6701" s="7">
        <v>2.8</v>
      </c>
      <c r="N6701" s="8" t="s">
        <v>17</v>
      </c>
      <c r="O6701" s="1" t="s">
        <v>21</v>
      </c>
      <c r="P6701" s="1" t="s">
        <v>11917</v>
      </c>
    </row>
    <row r="6702" spans="1:16" hidden="1" x14ac:dyDescent="0.3">
      <c r="A6702" t="s">
        <v>5610</v>
      </c>
      <c r="B6702" s="3" t="s">
        <v>11630</v>
      </c>
      <c r="C6702" s="4" t="s">
        <v>11914</v>
      </c>
      <c r="E6702" s="5">
        <v>850</v>
      </c>
      <c r="G6702" s="5">
        <v>850</v>
      </c>
      <c r="H6702" s="6">
        <v>292</v>
      </c>
      <c r="K6702" s="7">
        <v>0.6</v>
      </c>
      <c r="N6702" s="8" t="s">
        <v>17</v>
      </c>
      <c r="O6702" s="1" t="s">
        <v>21</v>
      </c>
      <c r="P6702" s="1" t="s">
        <v>11917</v>
      </c>
    </row>
    <row r="6703" spans="1:16" hidden="1" x14ac:dyDescent="0.3">
      <c r="A6703" t="s">
        <v>645</v>
      </c>
      <c r="B6703" s="3" t="s">
        <v>6456</v>
      </c>
      <c r="C6703" s="4" t="s">
        <v>11914</v>
      </c>
      <c r="E6703" s="5">
        <v>826</v>
      </c>
      <c r="G6703" s="5">
        <v>826</v>
      </c>
      <c r="H6703" s="6">
        <v>369</v>
      </c>
      <c r="K6703" s="7">
        <v>0.7</v>
      </c>
      <c r="N6703" s="8" t="s">
        <v>17</v>
      </c>
      <c r="O6703" s="1" t="s">
        <v>21</v>
      </c>
      <c r="P6703" s="1" t="s">
        <v>11917</v>
      </c>
    </row>
    <row r="6704" spans="1:16" hidden="1" x14ac:dyDescent="0.3">
      <c r="A6704" t="s">
        <v>5611</v>
      </c>
      <c r="B6704" s="3" t="s">
        <v>11631</v>
      </c>
      <c r="C6704" s="4" t="s">
        <v>11914</v>
      </c>
      <c r="E6704" s="5">
        <v>874</v>
      </c>
      <c r="G6704" s="5">
        <v>874</v>
      </c>
      <c r="H6704" s="6">
        <v>281.60000000000002</v>
      </c>
      <c r="K6704" s="7">
        <v>0.4</v>
      </c>
      <c r="N6704" s="8" t="s">
        <v>17</v>
      </c>
      <c r="O6704" s="1" t="s">
        <v>21</v>
      </c>
      <c r="P6704" s="1" t="s">
        <v>11917</v>
      </c>
    </row>
    <row r="6705" spans="1:16" hidden="1" x14ac:dyDescent="0.3">
      <c r="A6705" t="s">
        <v>649</v>
      </c>
      <c r="B6705" s="3" t="s">
        <v>6460</v>
      </c>
      <c r="C6705" s="4" t="s">
        <v>11914</v>
      </c>
      <c r="E6705" s="5">
        <v>2238</v>
      </c>
      <c r="G6705" s="5">
        <v>2238</v>
      </c>
      <c r="H6705" s="6">
        <v>990</v>
      </c>
      <c r="K6705" s="7">
        <v>13</v>
      </c>
      <c r="N6705" s="8" t="s">
        <v>17</v>
      </c>
      <c r="O6705" s="1" t="s">
        <v>21</v>
      </c>
      <c r="P6705" s="1" t="s">
        <v>11917</v>
      </c>
    </row>
    <row r="6706" spans="1:16" hidden="1" x14ac:dyDescent="0.3">
      <c r="A6706" t="s">
        <v>72</v>
      </c>
      <c r="B6706" s="3" t="s">
        <v>5883</v>
      </c>
      <c r="C6706" s="4" t="s">
        <v>11914</v>
      </c>
      <c r="E6706" s="5">
        <v>1949</v>
      </c>
      <c r="G6706" s="5">
        <v>1949</v>
      </c>
      <c r="H6706" s="6">
        <v>820</v>
      </c>
      <c r="K6706" s="7">
        <v>1.45</v>
      </c>
      <c r="N6706" s="8" t="s">
        <v>17</v>
      </c>
      <c r="O6706" s="1" t="s">
        <v>21</v>
      </c>
      <c r="P6706" s="1" t="s">
        <v>11917</v>
      </c>
    </row>
    <row r="6707" spans="1:16" hidden="1" x14ac:dyDescent="0.3">
      <c r="A6707" t="s">
        <v>627</v>
      </c>
      <c r="B6707" s="3" t="s">
        <v>6438</v>
      </c>
      <c r="C6707" s="4" t="s">
        <v>11914</v>
      </c>
      <c r="E6707" s="5">
        <v>815</v>
      </c>
      <c r="G6707" s="5">
        <v>815</v>
      </c>
      <c r="H6707" s="6">
        <v>378</v>
      </c>
      <c r="K6707" s="7">
        <v>7</v>
      </c>
      <c r="N6707" s="8" t="s">
        <v>17</v>
      </c>
      <c r="O6707" s="1" t="s">
        <v>21</v>
      </c>
      <c r="P6707" s="1" t="s">
        <v>11917</v>
      </c>
    </row>
    <row r="6708" spans="1:16" hidden="1" x14ac:dyDescent="0.3">
      <c r="A6708" t="s">
        <v>5612</v>
      </c>
      <c r="B6708" s="3" t="s">
        <v>11632</v>
      </c>
      <c r="C6708" s="4" t="s">
        <v>11914</v>
      </c>
      <c r="E6708" s="5">
        <v>929</v>
      </c>
      <c r="G6708" s="5">
        <v>929</v>
      </c>
      <c r="H6708" s="6">
        <v>445</v>
      </c>
      <c r="K6708" s="7">
        <v>0.4</v>
      </c>
      <c r="N6708" s="8" t="s">
        <v>17</v>
      </c>
      <c r="O6708" s="1" t="s">
        <v>21</v>
      </c>
      <c r="P6708" s="1" t="s">
        <v>11917</v>
      </c>
    </row>
    <row r="6709" spans="1:16" hidden="1" x14ac:dyDescent="0.3">
      <c r="A6709" t="s">
        <v>78</v>
      </c>
      <c r="B6709" s="3" t="s">
        <v>5889</v>
      </c>
      <c r="C6709" s="4" t="s">
        <v>11914</v>
      </c>
      <c r="E6709" s="5">
        <v>943</v>
      </c>
      <c r="G6709" s="5">
        <v>943</v>
      </c>
      <c r="H6709" s="6">
        <v>406</v>
      </c>
      <c r="K6709" s="7">
        <v>3.6</v>
      </c>
      <c r="N6709" s="8" t="s">
        <v>17</v>
      </c>
      <c r="O6709" s="1" t="s">
        <v>21</v>
      </c>
      <c r="P6709" s="1" t="s">
        <v>11917</v>
      </c>
    </row>
    <row r="6710" spans="1:16" hidden="1" x14ac:dyDescent="0.3">
      <c r="A6710" t="s">
        <v>5613</v>
      </c>
      <c r="B6710" s="3" t="s">
        <v>11633</v>
      </c>
      <c r="C6710" s="4" t="s">
        <v>11914</v>
      </c>
      <c r="E6710" s="5">
        <v>1510</v>
      </c>
      <c r="G6710" s="5">
        <v>1510</v>
      </c>
      <c r="H6710" s="6">
        <v>666</v>
      </c>
      <c r="K6710" s="7">
        <v>0.4</v>
      </c>
      <c r="N6710" s="8" t="s">
        <v>17</v>
      </c>
      <c r="O6710" s="1" t="s">
        <v>21</v>
      </c>
      <c r="P6710" s="1" t="s">
        <v>11917</v>
      </c>
    </row>
    <row r="6711" spans="1:16" s="9" customFormat="1" x14ac:dyDescent="0.3">
      <c r="A6711" s="9" t="s">
        <v>5614</v>
      </c>
      <c r="B6711" s="13" t="s">
        <v>11634</v>
      </c>
      <c r="C6711" s="14" t="s">
        <v>11914</v>
      </c>
      <c r="D6711" s="9">
        <v>1700</v>
      </c>
      <c r="E6711" s="15">
        <v>1362</v>
      </c>
      <c r="G6711" s="15">
        <v>1362</v>
      </c>
      <c r="H6711" s="16">
        <v>578</v>
      </c>
      <c r="J6711" s="9">
        <v>1.6</v>
      </c>
      <c r="K6711" s="17">
        <v>5</v>
      </c>
      <c r="N6711" s="18" t="s">
        <v>17</v>
      </c>
      <c r="O6711" s="19" t="s">
        <v>21</v>
      </c>
      <c r="P6711" s="19" t="s">
        <v>11917</v>
      </c>
    </row>
    <row r="6712" spans="1:16" hidden="1" x14ac:dyDescent="0.3">
      <c r="A6712" t="s">
        <v>90</v>
      </c>
      <c r="B6712" s="3" t="s">
        <v>5901</v>
      </c>
      <c r="C6712" s="4" t="s">
        <v>11914</v>
      </c>
      <c r="E6712" s="5">
        <v>1354</v>
      </c>
      <c r="G6712" s="5">
        <v>1354</v>
      </c>
      <c r="H6712" s="6">
        <v>615</v>
      </c>
      <c r="K6712" s="7">
        <v>3.6</v>
      </c>
      <c r="N6712" s="8" t="s">
        <v>17</v>
      </c>
      <c r="O6712" s="1" t="s">
        <v>21</v>
      </c>
      <c r="P6712" s="1" t="s">
        <v>11917</v>
      </c>
    </row>
    <row r="6713" spans="1:16" hidden="1" x14ac:dyDescent="0.3">
      <c r="A6713" t="s">
        <v>5615</v>
      </c>
      <c r="B6713" s="3" t="s">
        <v>11635</v>
      </c>
      <c r="C6713" s="4" t="s">
        <v>11914</v>
      </c>
      <c r="E6713" s="5">
        <v>1699</v>
      </c>
      <c r="G6713" s="5">
        <v>1699</v>
      </c>
      <c r="H6713" s="6">
        <v>633</v>
      </c>
      <c r="K6713" s="7">
        <v>2.9</v>
      </c>
      <c r="N6713" s="8" t="s">
        <v>17</v>
      </c>
      <c r="O6713" s="1" t="s">
        <v>21</v>
      </c>
      <c r="P6713" s="1" t="s">
        <v>11917</v>
      </c>
    </row>
    <row r="6714" spans="1:16" hidden="1" x14ac:dyDescent="0.3">
      <c r="A6714" t="s">
        <v>60</v>
      </c>
      <c r="B6714" s="3" t="s">
        <v>11636</v>
      </c>
      <c r="C6714" s="4" t="s">
        <v>11914</v>
      </c>
      <c r="E6714" s="5">
        <v>1189</v>
      </c>
      <c r="G6714" s="5">
        <v>1189</v>
      </c>
      <c r="H6714" s="6">
        <v>507</v>
      </c>
      <c r="K6714" s="7">
        <v>1.4</v>
      </c>
      <c r="N6714" s="8" t="s">
        <v>17</v>
      </c>
      <c r="O6714" s="1" t="s">
        <v>21</v>
      </c>
      <c r="P6714" s="1" t="s">
        <v>11917</v>
      </c>
    </row>
    <row r="6715" spans="1:16" hidden="1" x14ac:dyDescent="0.3">
      <c r="A6715" t="s">
        <v>60</v>
      </c>
      <c r="B6715" s="3" t="s">
        <v>5871</v>
      </c>
      <c r="C6715" s="4" t="s">
        <v>11914</v>
      </c>
      <c r="E6715" s="5">
        <v>1122</v>
      </c>
      <c r="G6715" s="5">
        <v>1122</v>
      </c>
      <c r="H6715" s="6">
        <v>507</v>
      </c>
      <c r="K6715" s="7">
        <v>0.5</v>
      </c>
      <c r="N6715" s="8" t="s">
        <v>17</v>
      </c>
      <c r="O6715" s="1" t="s">
        <v>21</v>
      </c>
      <c r="P6715" s="1" t="s">
        <v>11917</v>
      </c>
    </row>
    <row r="6716" spans="1:16" hidden="1" x14ac:dyDescent="0.3">
      <c r="A6716" t="s">
        <v>61</v>
      </c>
      <c r="B6716" s="3" t="s">
        <v>5872</v>
      </c>
      <c r="C6716" s="4" t="s">
        <v>11914</v>
      </c>
      <c r="E6716" s="5">
        <v>1231</v>
      </c>
      <c r="G6716" s="5">
        <v>1231</v>
      </c>
      <c r="H6716" s="6">
        <v>523</v>
      </c>
      <c r="K6716" s="7">
        <v>1.9</v>
      </c>
      <c r="N6716" s="8" t="s">
        <v>17</v>
      </c>
      <c r="O6716" s="1" t="s">
        <v>21</v>
      </c>
      <c r="P6716" s="1" t="s">
        <v>11917</v>
      </c>
    </row>
    <row r="6717" spans="1:16" hidden="1" x14ac:dyDescent="0.3">
      <c r="A6717" t="s">
        <v>62</v>
      </c>
      <c r="B6717" s="3" t="s">
        <v>5873</v>
      </c>
      <c r="C6717" s="4" t="s">
        <v>11914</v>
      </c>
      <c r="E6717" s="5">
        <v>1189</v>
      </c>
      <c r="G6717" s="5">
        <v>1189</v>
      </c>
      <c r="H6717" s="6">
        <v>507</v>
      </c>
      <c r="K6717" s="7">
        <v>1.8</v>
      </c>
      <c r="N6717" s="8" t="s">
        <v>17</v>
      </c>
      <c r="O6717" s="1" t="s">
        <v>21</v>
      </c>
      <c r="P6717" s="1" t="s">
        <v>11917</v>
      </c>
    </row>
    <row r="6718" spans="1:16" hidden="1" x14ac:dyDescent="0.3">
      <c r="A6718" t="s">
        <v>188</v>
      </c>
      <c r="B6718" s="3" t="s">
        <v>5999</v>
      </c>
      <c r="C6718" s="4" t="s">
        <v>11914</v>
      </c>
      <c r="E6718" s="5">
        <v>835</v>
      </c>
      <c r="G6718" s="5">
        <v>835</v>
      </c>
      <c r="H6718" s="6">
        <v>359</v>
      </c>
      <c r="K6718" s="7">
        <v>3.3</v>
      </c>
      <c r="N6718" s="8" t="s">
        <v>17</v>
      </c>
      <c r="O6718" s="1" t="s">
        <v>21</v>
      </c>
      <c r="P6718" s="1" t="s">
        <v>11917</v>
      </c>
    </row>
    <row r="6719" spans="1:16" hidden="1" x14ac:dyDescent="0.3">
      <c r="A6719" t="s">
        <v>5616</v>
      </c>
      <c r="B6719" s="3" t="s">
        <v>11637</v>
      </c>
      <c r="C6719" s="4" t="s">
        <v>11914</v>
      </c>
      <c r="E6719" s="5">
        <v>1125</v>
      </c>
      <c r="G6719" s="5">
        <v>1125</v>
      </c>
      <c r="H6719" s="6">
        <v>383.1</v>
      </c>
      <c r="K6719" s="7">
        <v>1.8</v>
      </c>
      <c r="N6719" s="8" t="s">
        <v>17</v>
      </c>
      <c r="O6719" s="1" t="s">
        <v>21</v>
      </c>
      <c r="P6719" s="1" t="s">
        <v>11917</v>
      </c>
    </row>
    <row r="6720" spans="1:16" hidden="1" x14ac:dyDescent="0.3">
      <c r="A6720" t="s">
        <v>5617</v>
      </c>
      <c r="B6720" s="3" t="s">
        <v>11638</v>
      </c>
      <c r="C6720" s="4" t="s">
        <v>11914</v>
      </c>
      <c r="E6720" s="5">
        <v>913</v>
      </c>
      <c r="G6720" s="5">
        <v>913</v>
      </c>
      <c r="H6720" s="6">
        <v>410</v>
      </c>
      <c r="K6720" s="7">
        <v>5.85</v>
      </c>
      <c r="N6720" s="8" t="s">
        <v>17</v>
      </c>
      <c r="O6720" s="1" t="s">
        <v>21</v>
      </c>
      <c r="P6720" s="1" t="s">
        <v>11917</v>
      </c>
    </row>
    <row r="6721" spans="1:16" hidden="1" x14ac:dyDescent="0.3">
      <c r="A6721" t="s">
        <v>5618</v>
      </c>
      <c r="B6721" s="3" t="s">
        <v>11639</v>
      </c>
      <c r="C6721" s="4" t="s">
        <v>11914</v>
      </c>
      <c r="E6721" s="5">
        <v>1086</v>
      </c>
      <c r="G6721" s="5">
        <v>1086</v>
      </c>
      <c r="H6721" s="6">
        <v>431</v>
      </c>
      <c r="K6721" s="7">
        <v>1.8</v>
      </c>
      <c r="N6721" s="8" t="s">
        <v>17</v>
      </c>
      <c r="O6721" s="1" t="s">
        <v>21</v>
      </c>
      <c r="P6721" s="1" t="s">
        <v>11917</v>
      </c>
    </row>
    <row r="6722" spans="1:16" hidden="1" x14ac:dyDescent="0.3">
      <c r="A6722" t="s">
        <v>5619</v>
      </c>
      <c r="B6722" s="3" t="s">
        <v>11640</v>
      </c>
      <c r="C6722" s="4" t="s">
        <v>11914</v>
      </c>
      <c r="E6722" s="5">
        <v>1093</v>
      </c>
      <c r="G6722" s="5">
        <v>1093</v>
      </c>
      <c r="H6722" s="6">
        <v>351.7</v>
      </c>
      <c r="K6722" s="7">
        <v>0.65</v>
      </c>
      <c r="N6722" s="8" t="s">
        <v>17</v>
      </c>
      <c r="O6722" s="1" t="s">
        <v>21</v>
      </c>
      <c r="P6722" s="1" t="s">
        <v>11917</v>
      </c>
    </row>
    <row r="6723" spans="1:16" hidden="1" x14ac:dyDescent="0.3">
      <c r="A6723" t="s">
        <v>5620</v>
      </c>
      <c r="B6723" s="3" t="s">
        <v>11641</v>
      </c>
      <c r="C6723" s="4" t="s">
        <v>11914</v>
      </c>
      <c r="E6723" s="5">
        <v>1093</v>
      </c>
      <c r="G6723" s="5">
        <v>1093</v>
      </c>
      <c r="H6723" s="6">
        <v>351.7</v>
      </c>
      <c r="K6723" s="7">
        <v>0.55000000000000004</v>
      </c>
      <c r="N6723" s="8" t="s">
        <v>17</v>
      </c>
      <c r="O6723" s="1" t="s">
        <v>21</v>
      </c>
      <c r="P6723" s="1" t="s">
        <v>11917</v>
      </c>
    </row>
    <row r="6724" spans="1:16" hidden="1" x14ac:dyDescent="0.3">
      <c r="A6724" t="s">
        <v>5620</v>
      </c>
      <c r="B6724" s="3" t="s">
        <v>11642</v>
      </c>
      <c r="C6724" s="4" t="s">
        <v>11914</v>
      </c>
      <c r="E6724" s="5">
        <v>1165</v>
      </c>
      <c r="G6724" s="5">
        <v>1165</v>
      </c>
      <c r="H6724" s="6">
        <v>351.7</v>
      </c>
      <c r="K6724" s="7">
        <v>2.0499999999999998</v>
      </c>
      <c r="N6724" s="8" t="s">
        <v>17</v>
      </c>
      <c r="O6724" s="1" t="s">
        <v>21</v>
      </c>
      <c r="P6724" s="1" t="s">
        <v>11917</v>
      </c>
    </row>
    <row r="6725" spans="1:16" hidden="1" x14ac:dyDescent="0.3">
      <c r="A6725" t="s">
        <v>5621</v>
      </c>
      <c r="B6725" s="3" t="s">
        <v>11643</v>
      </c>
      <c r="C6725" s="4" t="s">
        <v>11914</v>
      </c>
      <c r="E6725" s="5">
        <v>635</v>
      </c>
      <c r="G6725" s="5">
        <v>635</v>
      </c>
      <c r="H6725" s="6">
        <v>281</v>
      </c>
      <c r="K6725" s="7">
        <v>12.5</v>
      </c>
      <c r="N6725" s="8" t="s">
        <v>17</v>
      </c>
      <c r="O6725" s="1" t="s">
        <v>21</v>
      </c>
      <c r="P6725" s="1" t="s">
        <v>11917</v>
      </c>
    </row>
    <row r="6726" spans="1:16" hidden="1" x14ac:dyDescent="0.3">
      <c r="A6726" t="s">
        <v>1931</v>
      </c>
      <c r="B6726" s="3" t="s">
        <v>11644</v>
      </c>
      <c r="C6726" s="4" t="s">
        <v>11914</v>
      </c>
      <c r="E6726" s="5">
        <v>605</v>
      </c>
      <c r="G6726" s="5">
        <v>605</v>
      </c>
      <c r="H6726" s="6">
        <v>281</v>
      </c>
      <c r="K6726" s="7">
        <v>11.1</v>
      </c>
      <c r="N6726" s="8" t="s">
        <v>17</v>
      </c>
      <c r="O6726" s="1" t="s">
        <v>21</v>
      </c>
      <c r="P6726" s="1" t="s">
        <v>11917</v>
      </c>
    </row>
    <row r="6727" spans="1:16" hidden="1" x14ac:dyDescent="0.3">
      <c r="A6727" t="s">
        <v>2366</v>
      </c>
      <c r="B6727" s="3" t="s">
        <v>8220</v>
      </c>
      <c r="C6727" s="4" t="s">
        <v>11914</v>
      </c>
      <c r="E6727" s="5">
        <v>3238</v>
      </c>
      <c r="G6727" s="5">
        <v>3238</v>
      </c>
      <c r="H6727" s="6">
        <v>1280</v>
      </c>
      <c r="K6727" s="7">
        <v>1.3</v>
      </c>
      <c r="N6727" s="8" t="s">
        <v>17</v>
      </c>
      <c r="O6727" s="1" t="s">
        <v>21</v>
      </c>
      <c r="P6727" s="1" t="s">
        <v>11917</v>
      </c>
    </row>
    <row r="6728" spans="1:16" hidden="1" x14ac:dyDescent="0.3">
      <c r="A6728" t="s">
        <v>2545</v>
      </c>
      <c r="B6728" s="3" t="s">
        <v>8413</v>
      </c>
      <c r="C6728" s="4" t="s">
        <v>11914</v>
      </c>
      <c r="E6728" s="5">
        <v>3283</v>
      </c>
      <c r="G6728" s="5">
        <v>3283</v>
      </c>
      <c r="H6728" s="6">
        <v>1344.16</v>
      </c>
      <c r="K6728" s="7">
        <v>1.3</v>
      </c>
      <c r="N6728" s="8" t="s">
        <v>17</v>
      </c>
      <c r="O6728" s="1" t="s">
        <v>21</v>
      </c>
      <c r="P6728" s="1" t="s">
        <v>11917</v>
      </c>
    </row>
    <row r="6729" spans="1:16" hidden="1" x14ac:dyDescent="0.3">
      <c r="A6729" t="s">
        <v>5622</v>
      </c>
      <c r="B6729" s="3" t="s">
        <v>11645</v>
      </c>
      <c r="C6729" s="4" t="s">
        <v>11914</v>
      </c>
      <c r="E6729" s="5">
        <v>2945</v>
      </c>
      <c r="G6729" s="5">
        <v>2945</v>
      </c>
      <c r="H6729" s="6">
        <v>1178</v>
      </c>
      <c r="K6729" s="7">
        <v>0.1</v>
      </c>
      <c r="N6729" s="8" t="s">
        <v>17</v>
      </c>
      <c r="O6729" s="1" t="s">
        <v>21</v>
      </c>
      <c r="P6729" s="1" t="s">
        <v>11917</v>
      </c>
    </row>
    <row r="6730" spans="1:16" hidden="1" x14ac:dyDescent="0.3">
      <c r="A6730" t="s">
        <v>5623</v>
      </c>
      <c r="B6730" s="3" t="s">
        <v>11646</v>
      </c>
      <c r="C6730" s="4" t="s">
        <v>11914</v>
      </c>
      <c r="E6730" s="5">
        <v>2840</v>
      </c>
      <c r="G6730" s="5">
        <v>2840</v>
      </c>
      <c r="H6730" s="6">
        <v>1249</v>
      </c>
      <c r="K6730" s="7">
        <v>6.4</v>
      </c>
      <c r="N6730" s="8" t="s">
        <v>17</v>
      </c>
      <c r="O6730" s="1" t="s">
        <v>21</v>
      </c>
      <c r="P6730" s="1" t="s">
        <v>11917</v>
      </c>
    </row>
    <row r="6731" spans="1:16" hidden="1" x14ac:dyDescent="0.3">
      <c r="A6731" t="s">
        <v>5624</v>
      </c>
      <c r="B6731" s="3" t="s">
        <v>11647</v>
      </c>
      <c r="C6731" s="4" t="s">
        <v>11914</v>
      </c>
      <c r="E6731" s="5">
        <v>3148</v>
      </c>
      <c r="G6731" s="5">
        <v>3148</v>
      </c>
      <c r="H6731" s="6">
        <v>1199</v>
      </c>
      <c r="K6731" s="7">
        <v>2.9</v>
      </c>
      <c r="N6731" s="8" t="s">
        <v>17</v>
      </c>
      <c r="O6731" s="1" t="s">
        <v>21</v>
      </c>
      <c r="P6731" s="1" t="s">
        <v>11917</v>
      </c>
    </row>
    <row r="6732" spans="1:16" hidden="1" x14ac:dyDescent="0.3">
      <c r="A6732" t="s">
        <v>5625</v>
      </c>
      <c r="B6732" s="3" t="s">
        <v>11648</v>
      </c>
      <c r="C6732" s="4" t="s">
        <v>11914</v>
      </c>
      <c r="E6732" s="5">
        <v>1093</v>
      </c>
      <c r="G6732" s="5">
        <v>1093</v>
      </c>
      <c r="H6732" s="6">
        <v>351.7</v>
      </c>
      <c r="K6732" s="7">
        <v>0.6</v>
      </c>
      <c r="N6732" s="8" t="s">
        <v>17</v>
      </c>
      <c r="O6732" s="1" t="s">
        <v>21</v>
      </c>
      <c r="P6732" s="1" t="s">
        <v>11917</v>
      </c>
    </row>
    <row r="6733" spans="1:16" hidden="1" x14ac:dyDescent="0.3">
      <c r="A6733" t="s">
        <v>2523</v>
      </c>
      <c r="B6733" s="3" t="s">
        <v>8390</v>
      </c>
      <c r="C6733" s="4" t="s">
        <v>11914</v>
      </c>
      <c r="E6733" s="5">
        <v>970</v>
      </c>
      <c r="G6733" s="5">
        <v>970</v>
      </c>
      <c r="H6733" s="6">
        <v>409</v>
      </c>
      <c r="K6733" s="7">
        <v>0.1</v>
      </c>
      <c r="N6733" s="8" t="s">
        <v>17</v>
      </c>
      <c r="O6733" s="1" t="s">
        <v>21</v>
      </c>
      <c r="P6733" s="1" t="s">
        <v>11917</v>
      </c>
    </row>
    <row r="6734" spans="1:16" hidden="1" x14ac:dyDescent="0.3">
      <c r="A6734" t="s">
        <v>5626</v>
      </c>
      <c r="B6734" s="3" t="s">
        <v>11649</v>
      </c>
      <c r="C6734" s="4" t="s">
        <v>11914</v>
      </c>
      <c r="E6734" s="5">
        <v>1165</v>
      </c>
      <c r="G6734" s="5">
        <v>1165</v>
      </c>
      <c r="H6734" s="6">
        <v>351.7</v>
      </c>
      <c r="K6734" s="7">
        <v>3.75</v>
      </c>
      <c r="N6734" s="8" t="s">
        <v>17</v>
      </c>
      <c r="O6734" s="1" t="s">
        <v>21</v>
      </c>
      <c r="P6734" s="1" t="s">
        <v>11917</v>
      </c>
    </row>
    <row r="6735" spans="1:16" hidden="1" x14ac:dyDescent="0.3">
      <c r="A6735" t="s">
        <v>2449</v>
      </c>
      <c r="B6735" s="3" t="s">
        <v>8306</v>
      </c>
      <c r="C6735" s="4" t="s">
        <v>11914</v>
      </c>
      <c r="E6735" s="5">
        <v>1225</v>
      </c>
      <c r="G6735" s="5">
        <v>1225</v>
      </c>
      <c r="H6735" s="6">
        <v>834</v>
      </c>
      <c r="K6735" s="7">
        <v>3.2</v>
      </c>
      <c r="N6735" s="8" t="s">
        <v>17</v>
      </c>
      <c r="O6735" s="1" t="s">
        <v>21</v>
      </c>
      <c r="P6735" s="1" t="s">
        <v>11917</v>
      </c>
    </row>
    <row r="6736" spans="1:16" hidden="1" x14ac:dyDescent="0.3">
      <c r="A6736" t="s">
        <v>5627</v>
      </c>
      <c r="B6736" s="3" t="s">
        <v>11650</v>
      </c>
      <c r="C6736" s="4" t="s">
        <v>11914</v>
      </c>
      <c r="E6736" s="5">
        <v>1040</v>
      </c>
      <c r="G6736" s="5">
        <v>1040</v>
      </c>
      <c r="H6736" s="6">
        <v>476</v>
      </c>
      <c r="K6736" s="7">
        <v>6.3</v>
      </c>
      <c r="N6736" s="8" t="s">
        <v>17</v>
      </c>
      <c r="O6736" s="1" t="s">
        <v>21</v>
      </c>
      <c r="P6736" s="1" t="s">
        <v>11917</v>
      </c>
    </row>
    <row r="6737" spans="1:16" hidden="1" x14ac:dyDescent="0.3">
      <c r="A6737" t="s">
        <v>2447</v>
      </c>
      <c r="B6737" s="3" t="s">
        <v>8304</v>
      </c>
      <c r="C6737" s="4" t="s">
        <v>11914</v>
      </c>
      <c r="E6737" s="5">
        <v>1125</v>
      </c>
      <c r="G6737" s="5">
        <v>1125</v>
      </c>
      <c r="H6737" s="6">
        <v>722.2</v>
      </c>
      <c r="K6737" s="7">
        <v>4.8</v>
      </c>
      <c r="N6737" s="8" t="s">
        <v>17</v>
      </c>
      <c r="O6737" s="1" t="s">
        <v>21</v>
      </c>
      <c r="P6737" s="1" t="s">
        <v>11917</v>
      </c>
    </row>
    <row r="6738" spans="1:16" hidden="1" x14ac:dyDescent="0.3">
      <c r="A6738" t="s">
        <v>5628</v>
      </c>
      <c r="B6738" s="3" t="s">
        <v>11651</v>
      </c>
      <c r="C6738" s="4" t="s">
        <v>11914</v>
      </c>
      <c r="E6738" s="5">
        <v>745</v>
      </c>
      <c r="G6738" s="5">
        <v>745</v>
      </c>
      <c r="H6738" s="6">
        <v>236</v>
      </c>
      <c r="K6738" s="7">
        <v>2</v>
      </c>
      <c r="N6738" s="8" t="s">
        <v>17</v>
      </c>
      <c r="O6738" s="1" t="s">
        <v>21</v>
      </c>
      <c r="P6738" s="1" t="s">
        <v>11917</v>
      </c>
    </row>
    <row r="6739" spans="1:16" hidden="1" x14ac:dyDescent="0.3">
      <c r="A6739" t="s">
        <v>5629</v>
      </c>
      <c r="B6739" s="3" t="s">
        <v>11652</v>
      </c>
      <c r="C6739" s="4" t="s">
        <v>11914</v>
      </c>
      <c r="E6739" s="5">
        <v>1091</v>
      </c>
      <c r="G6739" s="5">
        <v>1091</v>
      </c>
      <c r="H6739" s="6">
        <v>460</v>
      </c>
      <c r="K6739" s="7">
        <v>0.4</v>
      </c>
      <c r="N6739" s="8" t="s">
        <v>17</v>
      </c>
      <c r="O6739" s="1" t="s">
        <v>21</v>
      </c>
      <c r="P6739" s="1" t="s">
        <v>11917</v>
      </c>
    </row>
    <row r="6740" spans="1:16" hidden="1" x14ac:dyDescent="0.3">
      <c r="A6740" t="s">
        <v>5630</v>
      </c>
      <c r="B6740" s="3" t="s">
        <v>11653</v>
      </c>
      <c r="C6740" s="4" t="s">
        <v>11914</v>
      </c>
      <c r="E6740" s="5">
        <v>1748</v>
      </c>
      <c r="G6740" s="5">
        <v>1748</v>
      </c>
      <c r="H6740" s="6">
        <v>661.2</v>
      </c>
      <c r="K6740" s="7">
        <v>0.45</v>
      </c>
      <c r="N6740" s="8" t="s">
        <v>17</v>
      </c>
      <c r="O6740" s="1" t="s">
        <v>21</v>
      </c>
      <c r="P6740" s="1" t="s">
        <v>11917</v>
      </c>
    </row>
    <row r="6741" spans="1:16" hidden="1" x14ac:dyDescent="0.3">
      <c r="A6741" t="s">
        <v>5631</v>
      </c>
      <c r="B6741" s="3" t="s">
        <v>11654</v>
      </c>
      <c r="C6741" s="4" t="s">
        <v>11914</v>
      </c>
      <c r="E6741" s="5">
        <v>1748</v>
      </c>
      <c r="G6741" s="5">
        <v>1748</v>
      </c>
      <c r="H6741" s="6">
        <v>661.2</v>
      </c>
      <c r="K6741" s="7">
        <v>0.4</v>
      </c>
      <c r="N6741" s="8" t="s">
        <v>17</v>
      </c>
      <c r="O6741" s="1" t="s">
        <v>21</v>
      </c>
      <c r="P6741" s="1" t="s">
        <v>11917</v>
      </c>
    </row>
    <row r="6742" spans="1:16" hidden="1" x14ac:dyDescent="0.3">
      <c r="A6742" t="s">
        <v>5632</v>
      </c>
      <c r="B6742" s="3" t="s">
        <v>11655</v>
      </c>
      <c r="C6742" s="4" t="s">
        <v>11914</v>
      </c>
      <c r="E6742" s="5">
        <v>826</v>
      </c>
      <c r="G6742" s="5">
        <v>826</v>
      </c>
      <c r="H6742" s="6">
        <v>266.39999999999998</v>
      </c>
      <c r="K6742" s="7">
        <v>0.3</v>
      </c>
      <c r="N6742" s="8" t="s">
        <v>17</v>
      </c>
      <c r="O6742" s="1" t="s">
        <v>21</v>
      </c>
      <c r="P6742" s="1" t="s">
        <v>11917</v>
      </c>
    </row>
    <row r="6743" spans="1:16" hidden="1" x14ac:dyDescent="0.3">
      <c r="A6743" t="s">
        <v>5633</v>
      </c>
      <c r="B6743" s="3" t="s">
        <v>11656</v>
      </c>
      <c r="C6743" s="4" t="s">
        <v>11914</v>
      </c>
      <c r="E6743" s="5">
        <v>826</v>
      </c>
      <c r="G6743" s="5">
        <v>826</v>
      </c>
      <c r="H6743" s="6">
        <v>349</v>
      </c>
      <c r="K6743" s="7">
        <v>0.3</v>
      </c>
      <c r="N6743" s="8" t="s">
        <v>17</v>
      </c>
      <c r="O6743" s="1" t="s">
        <v>21</v>
      </c>
      <c r="P6743" s="1" t="s">
        <v>11917</v>
      </c>
    </row>
    <row r="6744" spans="1:16" hidden="1" x14ac:dyDescent="0.3">
      <c r="A6744" t="s">
        <v>5634</v>
      </c>
      <c r="B6744" s="3" t="s">
        <v>11657</v>
      </c>
      <c r="C6744" s="4" t="s">
        <v>11914</v>
      </c>
      <c r="E6744" s="5">
        <v>1016</v>
      </c>
      <c r="G6744" s="5">
        <v>1016</v>
      </c>
      <c r="H6744" s="6">
        <v>413</v>
      </c>
      <c r="K6744" s="7">
        <v>0.6</v>
      </c>
      <c r="N6744" s="8" t="s">
        <v>17</v>
      </c>
      <c r="O6744" s="1" t="s">
        <v>21</v>
      </c>
      <c r="P6744" s="1" t="s">
        <v>11917</v>
      </c>
    </row>
    <row r="6745" spans="1:16" hidden="1" x14ac:dyDescent="0.3">
      <c r="A6745" t="s">
        <v>5635</v>
      </c>
      <c r="B6745" s="3" t="s">
        <v>11658</v>
      </c>
      <c r="C6745" s="4" t="s">
        <v>11914</v>
      </c>
      <c r="E6745" s="5">
        <v>959</v>
      </c>
      <c r="G6745" s="5">
        <v>959</v>
      </c>
      <c r="H6745" s="6">
        <v>413</v>
      </c>
      <c r="K6745" s="7">
        <v>0.7</v>
      </c>
      <c r="N6745" s="8" t="s">
        <v>17</v>
      </c>
      <c r="O6745" s="1" t="s">
        <v>21</v>
      </c>
      <c r="P6745" s="1" t="s">
        <v>11917</v>
      </c>
    </row>
    <row r="6746" spans="1:16" hidden="1" x14ac:dyDescent="0.3">
      <c r="A6746" t="s">
        <v>5636</v>
      </c>
      <c r="B6746" s="3" t="s">
        <v>11659</v>
      </c>
      <c r="C6746" s="4" t="s">
        <v>11914</v>
      </c>
      <c r="E6746" s="5">
        <v>913</v>
      </c>
      <c r="G6746" s="5">
        <v>913</v>
      </c>
      <c r="H6746" s="6">
        <v>410</v>
      </c>
      <c r="K6746" s="7">
        <v>6.45</v>
      </c>
      <c r="N6746" s="8" t="s">
        <v>17</v>
      </c>
      <c r="O6746" s="1" t="s">
        <v>21</v>
      </c>
      <c r="P6746" s="1" t="s">
        <v>11917</v>
      </c>
    </row>
    <row r="6747" spans="1:16" hidden="1" x14ac:dyDescent="0.3">
      <c r="A6747" t="s">
        <v>5637</v>
      </c>
      <c r="B6747" s="3" t="s">
        <v>11660</v>
      </c>
      <c r="C6747" s="4" t="s">
        <v>11914</v>
      </c>
      <c r="E6747" s="5">
        <v>1658</v>
      </c>
      <c r="G6747" s="5">
        <v>1658</v>
      </c>
      <c r="H6747" s="6">
        <v>496.7</v>
      </c>
      <c r="K6747" s="7">
        <v>1.8</v>
      </c>
      <c r="N6747" s="8" t="s">
        <v>17</v>
      </c>
      <c r="O6747" s="1" t="s">
        <v>21</v>
      </c>
      <c r="P6747" s="1" t="s">
        <v>11917</v>
      </c>
    </row>
    <row r="6748" spans="1:16" hidden="1" x14ac:dyDescent="0.3">
      <c r="A6748" t="s">
        <v>5638</v>
      </c>
      <c r="B6748" s="3" t="s">
        <v>11661</v>
      </c>
      <c r="C6748" s="4" t="s">
        <v>11914</v>
      </c>
      <c r="E6748" s="5">
        <v>765</v>
      </c>
      <c r="G6748" s="5">
        <v>765</v>
      </c>
      <c r="H6748" s="6">
        <v>335</v>
      </c>
      <c r="K6748" s="7">
        <v>2.2999999999999998</v>
      </c>
      <c r="N6748" s="8" t="s">
        <v>17</v>
      </c>
      <c r="O6748" s="1" t="s">
        <v>21</v>
      </c>
      <c r="P6748" s="1" t="s">
        <v>11917</v>
      </c>
    </row>
    <row r="6749" spans="1:16" hidden="1" x14ac:dyDescent="0.3">
      <c r="A6749" t="s">
        <v>5639</v>
      </c>
      <c r="B6749" s="3" t="s">
        <v>11662</v>
      </c>
      <c r="C6749" s="4" t="s">
        <v>11914</v>
      </c>
      <c r="E6749" s="5">
        <v>867</v>
      </c>
      <c r="G6749" s="5">
        <v>867</v>
      </c>
      <c r="H6749" s="6">
        <v>377</v>
      </c>
      <c r="K6749" s="7">
        <v>6.6</v>
      </c>
      <c r="N6749" s="8" t="s">
        <v>17</v>
      </c>
      <c r="O6749" s="1" t="s">
        <v>21</v>
      </c>
      <c r="P6749" s="1" t="s">
        <v>11917</v>
      </c>
    </row>
    <row r="6750" spans="1:16" hidden="1" x14ac:dyDescent="0.3">
      <c r="A6750" t="s">
        <v>5640</v>
      </c>
      <c r="B6750" s="3" t="s">
        <v>11663</v>
      </c>
      <c r="C6750" s="4" t="s">
        <v>11914</v>
      </c>
      <c r="E6750" s="5">
        <v>1290</v>
      </c>
      <c r="G6750" s="5">
        <v>1290</v>
      </c>
      <c r="H6750" s="6">
        <v>523</v>
      </c>
      <c r="K6750" s="7">
        <v>8.1</v>
      </c>
      <c r="N6750" s="8" t="s">
        <v>17</v>
      </c>
      <c r="O6750" s="1" t="s">
        <v>21</v>
      </c>
      <c r="P6750" s="1" t="s">
        <v>11917</v>
      </c>
    </row>
    <row r="6751" spans="1:16" hidden="1" x14ac:dyDescent="0.3">
      <c r="A6751" t="s">
        <v>2247</v>
      </c>
      <c r="B6751" s="3" t="s">
        <v>8101</v>
      </c>
      <c r="C6751" s="4" t="s">
        <v>11914</v>
      </c>
      <c r="E6751" s="5">
        <v>966</v>
      </c>
      <c r="G6751" s="5">
        <v>966</v>
      </c>
      <c r="H6751" s="6">
        <v>384</v>
      </c>
      <c r="K6751" s="7">
        <v>2.95</v>
      </c>
      <c r="N6751" s="8" t="s">
        <v>17</v>
      </c>
      <c r="O6751" s="1" t="s">
        <v>21</v>
      </c>
      <c r="P6751" s="1" t="s">
        <v>11917</v>
      </c>
    </row>
    <row r="6752" spans="1:16" hidden="1" x14ac:dyDescent="0.3">
      <c r="A6752" t="s">
        <v>2376</v>
      </c>
      <c r="B6752" s="3" t="s">
        <v>8230</v>
      </c>
      <c r="C6752" s="4" t="s">
        <v>11914</v>
      </c>
      <c r="E6752" s="5">
        <v>1431</v>
      </c>
      <c r="G6752" s="5">
        <v>1431</v>
      </c>
      <c r="H6752" s="6">
        <v>564</v>
      </c>
      <c r="K6752" s="7">
        <v>1.7</v>
      </c>
      <c r="N6752" s="8" t="s">
        <v>17</v>
      </c>
      <c r="O6752" s="1" t="s">
        <v>21</v>
      </c>
      <c r="P6752" s="1" t="s">
        <v>11917</v>
      </c>
    </row>
    <row r="6753" spans="1:16" hidden="1" x14ac:dyDescent="0.3">
      <c r="A6753" t="s">
        <v>2246</v>
      </c>
      <c r="B6753" s="3" t="s">
        <v>8100</v>
      </c>
      <c r="C6753" s="4" t="s">
        <v>11914</v>
      </c>
      <c r="E6753" s="5">
        <v>1431</v>
      </c>
      <c r="G6753" s="5">
        <v>1431</v>
      </c>
      <c r="H6753" s="6">
        <v>564</v>
      </c>
      <c r="K6753" s="7">
        <v>4.8</v>
      </c>
      <c r="N6753" s="8" t="s">
        <v>17</v>
      </c>
      <c r="O6753" s="1" t="s">
        <v>21</v>
      </c>
      <c r="P6753" s="1" t="s">
        <v>11917</v>
      </c>
    </row>
    <row r="6754" spans="1:16" hidden="1" x14ac:dyDescent="0.3">
      <c r="A6754" t="s">
        <v>2375</v>
      </c>
      <c r="B6754" s="3" t="s">
        <v>8229</v>
      </c>
      <c r="C6754" s="4" t="s">
        <v>11914</v>
      </c>
      <c r="E6754" s="5">
        <v>1431</v>
      </c>
      <c r="G6754" s="5">
        <v>1431</v>
      </c>
      <c r="H6754" s="6">
        <v>564</v>
      </c>
      <c r="K6754" s="7">
        <v>1.2</v>
      </c>
      <c r="N6754" s="8" t="s">
        <v>17</v>
      </c>
      <c r="O6754" s="1" t="s">
        <v>21</v>
      </c>
      <c r="P6754" s="1" t="s">
        <v>11917</v>
      </c>
    </row>
    <row r="6755" spans="1:16" hidden="1" x14ac:dyDescent="0.3">
      <c r="A6755" t="s">
        <v>5641</v>
      </c>
      <c r="B6755" s="3" t="s">
        <v>11664</v>
      </c>
      <c r="C6755" s="4" t="s">
        <v>11914</v>
      </c>
      <c r="E6755" s="5">
        <v>1271</v>
      </c>
      <c r="G6755" s="5">
        <v>1271</v>
      </c>
      <c r="H6755" s="6">
        <v>480.9</v>
      </c>
      <c r="K6755" s="7">
        <v>0.4</v>
      </c>
      <c r="N6755" s="8" t="s">
        <v>17</v>
      </c>
      <c r="O6755" s="1" t="s">
        <v>21</v>
      </c>
      <c r="P6755" s="1" t="s">
        <v>11917</v>
      </c>
    </row>
    <row r="6756" spans="1:16" hidden="1" x14ac:dyDescent="0.3">
      <c r="A6756" t="s">
        <v>5642</v>
      </c>
      <c r="B6756" s="3" t="s">
        <v>11665</v>
      </c>
      <c r="C6756" s="4" t="s">
        <v>11914</v>
      </c>
      <c r="E6756" s="5">
        <v>1271</v>
      </c>
      <c r="G6756" s="5">
        <v>1271</v>
      </c>
      <c r="H6756" s="6">
        <v>480.9</v>
      </c>
      <c r="K6756" s="7">
        <v>0.4</v>
      </c>
      <c r="N6756" s="8" t="s">
        <v>17</v>
      </c>
      <c r="O6756" s="1" t="s">
        <v>21</v>
      </c>
      <c r="P6756" s="1" t="s">
        <v>11917</v>
      </c>
    </row>
    <row r="6757" spans="1:16" hidden="1" x14ac:dyDescent="0.3">
      <c r="A6757" t="s">
        <v>5552</v>
      </c>
      <c r="B6757" s="3" t="s">
        <v>11666</v>
      </c>
      <c r="C6757" s="4" t="s">
        <v>11914</v>
      </c>
      <c r="E6757" s="5">
        <v>769</v>
      </c>
      <c r="G6757" s="5">
        <v>769</v>
      </c>
      <c r="H6757" s="6">
        <v>359.1</v>
      </c>
      <c r="K6757" s="7">
        <v>0.4</v>
      </c>
      <c r="N6757" s="8" t="s">
        <v>17</v>
      </c>
      <c r="O6757" s="1" t="s">
        <v>21</v>
      </c>
      <c r="P6757" s="1" t="s">
        <v>11917</v>
      </c>
    </row>
    <row r="6758" spans="1:16" hidden="1" x14ac:dyDescent="0.3">
      <c r="A6758" t="s">
        <v>5643</v>
      </c>
      <c r="B6758" s="3" t="s">
        <v>11667</v>
      </c>
      <c r="C6758" s="4" t="s">
        <v>11914</v>
      </c>
      <c r="E6758" s="5">
        <v>810</v>
      </c>
      <c r="G6758" s="5">
        <v>810</v>
      </c>
      <c r="H6758" s="6">
        <v>359.1</v>
      </c>
      <c r="K6758" s="7">
        <v>2</v>
      </c>
      <c r="N6758" s="8" t="s">
        <v>17</v>
      </c>
      <c r="O6758" s="1" t="s">
        <v>21</v>
      </c>
      <c r="P6758" s="1" t="s">
        <v>11917</v>
      </c>
    </row>
    <row r="6759" spans="1:16" hidden="1" x14ac:dyDescent="0.3">
      <c r="A6759" t="s">
        <v>5644</v>
      </c>
      <c r="B6759" s="3" t="s">
        <v>11668</v>
      </c>
      <c r="C6759" s="4" t="s">
        <v>11914</v>
      </c>
      <c r="E6759" s="5">
        <v>1165</v>
      </c>
      <c r="G6759" s="5">
        <v>1165</v>
      </c>
      <c r="H6759" s="6">
        <v>351.7</v>
      </c>
      <c r="K6759" s="7">
        <v>3.75</v>
      </c>
      <c r="N6759" s="8" t="s">
        <v>17</v>
      </c>
      <c r="O6759" s="1" t="s">
        <v>21</v>
      </c>
      <c r="P6759" s="1" t="s">
        <v>11917</v>
      </c>
    </row>
    <row r="6760" spans="1:16" hidden="1" x14ac:dyDescent="0.3">
      <c r="A6760" t="s">
        <v>2531</v>
      </c>
      <c r="B6760" s="3" t="s">
        <v>8398</v>
      </c>
      <c r="C6760" s="4" t="s">
        <v>11914</v>
      </c>
      <c r="E6760" s="5">
        <v>1567</v>
      </c>
      <c r="G6760" s="5">
        <v>1567</v>
      </c>
      <c r="H6760" s="6">
        <v>661</v>
      </c>
      <c r="K6760" s="7">
        <v>0.55000000000000004</v>
      </c>
      <c r="N6760" s="8" t="s">
        <v>17</v>
      </c>
      <c r="O6760" s="1" t="s">
        <v>21</v>
      </c>
      <c r="P6760" s="1" t="s">
        <v>11917</v>
      </c>
    </row>
    <row r="6761" spans="1:16" hidden="1" x14ac:dyDescent="0.3">
      <c r="A6761" t="s">
        <v>5645</v>
      </c>
      <c r="B6761" s="3" t="s">
        <v>11669</v>
      </c>
      <c r="C6761" s="4" t="s">
        <v>11914</v>
      </c>
      <c r="E6761" s="5">
        <v>1016</v>
      </c>
      <c r="G6761" s="5">
        <v>1016</v>
      </c>
      <c r="H6761" s="6">
        <v>413</v>
      </c>
      <c r="K6761" s="7">
        <v>0.95</v>
      </c>
      <c r="N6761" s="8" t="s">
        <v>17</v>
      </c>
      <c r="O6761" s="1" t="s">
        <v>21</v>
      </c>
      <c r="P6761" s="1" t="s">
        <v>11917</v>
      </c>
    </row>
    <row r="6762" spans="1:16" hidden="1" x14ac:dyDescent="0.3">
      <c r="A6762" t="s">
        <v>2530</v>
      </c>
      <c r="B6762" s="3" t="s">
        <v>8397</v>
      </c>
      <c r="C6762" s="4" t="s">
        <v>11914</v>
      </c>
      <c r="E6762" s="5">
        <v>1421</v>
      </c>
      <c r="G6762" s="5">
        <v>1421</v>
      </c>
      <c r="H6762" s="6">
        <v>564</v>
      </c>
      <c r="K6762" s="7">
        <v>3.6</v>
      </c>
      <c r="N6762" s="8" t="s">
        <v>17</v>
      </c>
      <c r="O6762" s="1" t="s">
        <v>21</v>
      </c>
      <c r="P6762" s="1" t="s">
        <v>11917</v>
      </c>
    </row>
    <row r="6763" spans="1:16" hidden="1" x14ac:dyDescent="0.3">
      <c r="A6763" t="s">
        <v>2529</v>
      </c>
      <c r="B6763" s="3" t="s">
        <v>8396</v>
      </c>
      <c r="C6763" s="4" t="s">
        <v>11914</v>
      </c>
      <c r="E6763" s="5">
        <v>1421</v>
      </c>
      <c r="G6763" s="5">
        <v>1421</v>
      </c>
      <c r="H6763" s="6">
        <v>564</v>
      </c>
      <c r="K6763" s="7">
        <v>6.6</v>
      </c>
      <c r="N6763" s="8" t="s">
        <v>17</v>
      </c>
      <c r="O6763" s="1" t="s">
        <v>21</v>
      </c>
      <c r="P6763" s="1" t="s">
        <v>11917</v>
      </c>
    </row>
    <row r="6764" spans="1:16" hidden="1" x14ac:dyDescent="0.3">
      <c r="A6764" t="s">
        <v>5646</v>
      </c>
      <c r="B6764" s="3" t="s">
        <v>11670</v>
      </c>
      <c r="C6764" s="4" t="s">
        <v>11914</v>
      </c>
      <c r="E6764" s="5">
        <v>1421</v>
      </c>
      <c r="G6764" s="5">
        <v>1421</v>
      </c>
      <c r="H6764" s="6">
        <v>564</v>
      </c>
      <c r="K6764" s="7">
        <v>0.9</v>
      </c>
      <c r="N6764" s="8" t="s">
        <v>17</v>
      </c>
      <c r="O6764" s="1" t="s">
        <v>21</v>
      </c>
      <c r="P6764" s="1" t="s">
        <v>11917</v>
      </c>
    </row>
    <row r="6765" spans="1:16" s="9" customFormat="1" x14ac:dyDescent="0.3">
      <c r="A6765" s="9" t="s">
        <v>5647</v>
      </c>
      <c r="B6765" s="13" t="s">
        <v>11671</v>
      </c>
      <c r="C6765" s="14" t="s">
        <v>11914</v>
      </c>
      <c r="D6765" s="9">
        <v>1070</v>
      </c>
      <c r="E6765" s="15">
        <v>892</v>
      </c>
      <c r="G6765" s="15">
        <v>892</v>
      </c>
      <c r="H6765" s="16">
        <v>399</v>
      </c>
      <c r="J6765" s="9">
        <v>5.05</v>
      </c>
      <c r="K6765" s="17">
        <v>7.8</v>
      </c>
      <c r="N6765" s="18" t="s">
        <v>17</v>
      </c>
      <c r="O6765" s="19" t="s">
        <v>21</v>
      </c>
      <c r="P6765" s="19" t="s">
        <v>11917</v>
      </c>
    </row>
    <row r="6766" spans="1:16" hidden="1" x14ac:dyDescent="0.3">
      <c r="A6766" t="s">
        <v>5648</v>
      </c>
      <c r="B6766" s="3" t="s">
        <v>11672</v>
      </c>
      <c r="C6766" s="4" t="s">
        <v>11914</v>
      </c>
      <c r="E6766" s="5">
        <v>892</v>
      </c>
      <c r="G6766" s="5">
        <v>892</v>
      </c>
      <c r="H6766" s="6">
        <v>399</v>
      </c>
      <c r="K6766" s="7">
        <v>0.9</v>
      </c>
      <c r="N6766" s="8" t="s">
        <v>17</v>
      </c>
      <c r="O6766" s="1" t="s">
        <v>21</v>
      </c>
      <c r="P6766" s="1" t="s">
        <v>11917</v>
      </c>
    </row>
    <row r="6767" spans="1:16" hidden="1" x14ac:dyDescent="0.3">
      <c r="A6767" t="s">
        <v>5649</v>
      </c>
      <c r="B6767" s="3" t="s">
        <v>11673</v>
      </c>
      <c r="C6767" s="4" t="s">
        <v>11914</v>
      </c>
      <c r="E6767" s="5">
        <v>1616</v>
      </c>
      <c r="G6767" s="5">
        <v>1616</v>
      </c>
      <c r="H6767" s="6">
        <v>665</v>
      </c>
      <c r="K6767" s="7">
        <v>2.9</v>
      </c>
      <c r="N6767" s="8" t="s">
        <v>17</v>
      </c>
      <c r="O6767" s="1" t="s">
        <v>21</v>
      </c>
      <c r="P6767" s="1" t="s">
        <v>11917</v>
      </c>
    </row>
    <row r="6768" spans="1:16" hidden="1" x14ac:dyDescent="0.3">
      <c r="A6768" t="s">
        <v>5650</v>
      </c>
      <c r="B6768" s="3" t="s">
        <v>11674</v>
      </c>
      <c r="C6768" s="4" t="s">
        <v>11914</v>
      </c>
      <c r="E6768" s="5">
        <v>1263</v>
      </c>
      <c r="G6768" s="5">
        <v>1263</v>
      </c>
      <c r="H6768" s="6">
        <v>502</v>
      </c>
      <c r="K6768" s="7">
        <v>0.85</v>
      </c>
      <c r="N6768" s="8" t="s">
        <v>17</v>
      </c>
      <c r="O6768" s="1" t="s">
        <v>21</v>
      </c>
      <c r="P6768" s="1" t="s">
        <v>11917</v>
      </c>
    </row>
    <row r="6769" spans="1:16" hidden="1" x14ac:dyDescent="0.3">
      <c r="A6769" t="s">
        <v>4573</v>
      </c>
      <c r="B6769" s="3" t="s">
        <v>11675</v>
      </c>
      <c r="C6769" s="4" t="s">
        <v>11914</v>
      </c>
      <c r="E6769" s="5">
        <v>939</v>
      </c>
      <c r="G6769" s="5">
        <v>939</v>
      </c>
      <c r="H6769" s="6">
        <v>400</v>
      </c>
      <c r="K6769" s="7">
        <v>0.05</v>
      </c>
      <c r="N6769" s="8" t="s">
        <v>17</v>
      </c>
      <c r="O6769" s="1" t="s">
        <v>21</v>
      </c>
      <c r="P6769" s="1" t="s">
        <v>11917</v>
      </c>
    </row>
    <row r="6770" spans="1:16" hidden="1" x14ac:dyDescent="0.3">
      <c r="A6770" t="s">
        <v>4573</v>
      </c>
      <c r="B6770" s="3" t="s">
        <v>11676</v>
      </c>
      <c r="C6770" s="4" t="s">
        <v>11914</v>
      </c>
      <c r="E6770" s="5">
        <v>939</v>
      </c>
      <c r="G6770" s="5">
        <v>939</v>
      </c>
      <c r="H6770" s="6">
        <v>400</v>
      </c>
      <c r="K6770" s="7">
        <v>0.4</v>
      </c>
      <c r="N6770" s="8" t="s">
        <v>17</v>
      </c>
      <c r="O6770" s="1" t="s">
        <v>21</v>
      </c>
      <c r="P6770" s="1" t="s">
        <v>11917</v>
      </c>
    </row>
    <row r="6771" spans="1:16" hidden="1" x14ac:dyDescent="0.3">
      <c r="A6771" t="s">
        <v>5651</v>
      </c>
      <c r="B6771" s="3" t="s">
        <v>11677</v>
      </c>
      <c r="C6771" s="4" t="s">
        <v>11914</v>
      </c>
      <c r="E6771" s="5">
        <v>1032</v>
      </c>
      <c r="G6771" s="5">
        <v>1032</v>
      </c>
      <c r="H6771" s="6">
        <v>409</v>
      </c>
      <c r="K6771" s="7">
        <v>5.45</v>
      </c>
      <c r="N6771" s="8" t="s">
        <v>17</v>
      </c>
      <c r="O6771" s="1" t="s">
        <v>21</v>
      </c>
      <c r="P6771" s="1" t="s">
        <v>11917</v>
      </c>
    </row>
    <row r="6772" spans="1:16" hidden="1" x14ac:dyDescent="0.3">
      <c r="A6772" t="s">
        <v>5652</v>
      </c>
      <c r="B6772" s="3" t="s">
        <v>11678</v>
      </c>
      <c r="C6772" s="4" t="s">
        <v>11914</v>
      </c>
      <c r="E6772" s="5">
        <v>1032</v>
      </c>
      <c r="G6772" s="5">
        <v>1032</v>
      </c>
      <c r="H6772" s="6">
        <v>409</v>
      </c>
      <c r="K6772" s="7">
        <v>2.75</v>
      </c>
      <c r="N6772" s="8" t="s">
        <v>17</v>
      </c>
      <c r="O6772" s="1" t="s">
        <v>21</v>
      </c>
      <c r="P6772" s="1" t="s">
        <v>11917</v>
      </c>
    </row>
    <row r="6773" spans="1:16" hidden="1" x14ac:dyDescent="0.3">
      <c r="A6773" t="s">
        <v>5653</v>
      </c>
      <c r="B6773" s="3" t="s">
        <v>11679</v>
      </c>
      <c r="C6773" s="4" t="s">
        <v>11914</v>
      </c>
      <c r="E6773" s="5">
        <v>1689</v>
      </c>
      <c r="G6773" s="5">
        <v>1689</v>
      </c>
      <c r="H6773" s="6">
        <v>508.1</v>
      </c>
      <c r="K6773" s="7">
        <v>2.8</v>
      </c>
      <c r="N6773" s="8" t="s">
        <v>17</v>
      </c>
      <c r="O6773" s="1" t="s">
        <v>21</v>
      </c>
      <c r="P6773" s="1" t="s">
        <v>11917</v>
      </c>
    </row>
    <row r="6774" spans="1:16" hidden="1" x14ac:dyDescent="0.3">
      <c r="A6774" t="s">
        <v>5654</v>
      </c>
      <c r="B6774" s="3" t="s">
        <v>11680</v>
      </c>
      <c r="C6774" s="4" t="s">
        <v>11914</v>
      </c>
      <c r="E6774" s="5">
        <v>1091</v>
      </c>
      <c r="G6774" s="5">
        <v>1091</v>
      </c>
      <c r="H6774" s="6">
        <v>350.9</v>
      </c>
      <c r="K6774" s="7">
        <v>3.75</v>
      </c>
      <c r="N6774" s="8" t="s">
        <v>17</v>
      </c>
      <c r="O6774" s="1" t="s">
        <v>21</v>
      </c>
      <c r="P6774" s="1" t="s">
        <v>11917</v>
      </c>
    </row>
    <row r="6775" spans="1:16" hidden="1" x14ac:dyDescent="0.3">
      <c r="A6775" t="s">
        <v>5655</v>
      </c>
      <c r="B6775" s="3" t="s">
        <v>11681</v>
      </c>
      <c r="C6775" s="4" t="s">
        <v>11914</v>
      </c>
      <c r="E6775" s="5">
        <v>1207</v>
      </c>
      <c r="G6775" s="5">
        <v>1207</v>
      </c>
      <c r="H6775" s="6">
        <v>578</v>
      </c>
      <c r="K6775" s="7">
        <v>0.1</v>
      </c>
      <c r="N6775" s="8" t="s">
        <v>17</v>
      </c>
      <c r="O6775" s="1" t="s">
        <v>21</v>
      </c>
      <c r="P6775" s="1" t="s">
        <v>11917</v>
      </c>
    </row>
    <row r="6776" spans="1:16" hidden="1" x14ac:dyDescent="0.3">
      <c r="A6776" t="s">
        <v>5656</v>
      </c>
      <c r="B6776" s="3" t="s">
        <v>11682</v>
      </c>
      <c r="C6776" s="4" t="s">
        <v>11914</v>
      </c>
      <c r="E6776" s="5">
        <v>1207</v>
      </c>
      <c r="G6776" s="5">
        <v>1207</v>
      </c>
      <c r="H6776" s="6">
        <v>578</v>
      </c>
      <c r="K6776" s="7">
        <v>0.7</v>
      </c>
      <c r="N6776" s="8" t="s">
        <v>17</v>
      </c>
      <c r="O6776" s="1" t="s">
        <v>21</v>
      </c>
      <c r="P6776" s="1" t="s">
        <v>11917</v>
      </c>
    </row>
    <row r="6777" spans="1:16" hidden="1" x14ac:dyDescent="0.3">
      <c r="A6777" t="s">
        <v>2248</v>
      </c>
      <c r="B6777" s="3" t="s">
        <v>11683</v>
      </c>
      <c r="C6777" s="4" t="s">
        <v>11914</v>
      </c>
      <c r="E6777" s="5">
        <v>904</v>
      </c>
      <c r="G6777" s="5">
        <v>904</v>
      </c>
      <c r="H6777" s="6">
        <v>384</v>
      </c>
      <c r="K6777" s="7">
        <v>6.8</v>
      </c>
      <c r="N6777" s="8" t="s">
        <v>17</v>
      </c>
      <c r="O6777" s="1" t="s">
        <v>21</v>
      </c>
      <c r="P6777" s="1" t="s">
        <v>11917</v>
      </c>
    </row>
    <row r="6778" spans="1:16" hidden="1" x14ac:dyDescent="0.3">
      <c r="A6778" t="s">
        <v>5657</v>
      </c>
      <c r="B6778" s="3" t="s">
        <v>11684</v>
      </c>
      <c r="C6778" s="4" t="s">
        <v>11914</v>
      </c>
      <c r="E6778" s="5">
        <v>919</v>
      </c>
      <c r="G6778" s="5">
        <v>919</v>
      </c>
      <c r="H6778" s="6">
        <v>364</v>
      </c>
      <c r="K6778" s="7">
        <v>1.5</v>
      </c>
      <c r="N6778" s="8" t="s">
        <v>17</v>
      </c>
      <c r="O6778" s="1" t="s">
        <v>21</v>
      </c>
      <c r="P6778" s="1" t="s">
        <v>11917</v>
      </c>
    </row>
    <row r="6779" spans="1:16" hidden="1" x14ac:dyDescent="0.3">
      <c r="A6779" t="s">
        <v>5658</v>
      </c>
      <c r="B6779" s="3" t="s">
        <v>11685</v>
      </c>
      <c r="C6779" s="4" t="s">
        <v>11914</v>
      </c>
      <c r="E6779" s="5">
        <v>705</v>
      </c>
      <c r="G6779" s="5">
        <v>705</v>
      </c>
      <c r="H6779" s="6">
        <v>319</v>
      </c>
      <c r="K6779" s="7">
        <v>5.2</v>
      </c>
      <c r="N6779" s="8" t="s">
        <v>17</v>
      </c>
      <c r="O6779" s="1" t="s">
        <v>21</v>
      </c>
      <c r="P6779" s="1" t="s">
        <v>11917</v>
      </c>
    </row>
    <row r="6780" spans="1:16" hidden="1" x14ac:dyDescent="0.3">
      <c r="A6780" t="s">
        <v>5659</v>
      </c>
      <c r="B6780" s="3" t="s">
        <v>11686</v>
      </c>
      <c r="C6780" s="4" t="s">
        <v>11914</v>
      </c>
      <c r="E6780" s="5">
        <v>815</v>
      </c>
      <c r="G6780" s="5">
        <v>815</v>
      </c>
      <c r="H6780" s="6">
        <v>327</v>
      </c>
      <c r="K6780" s="7">
        <v>3.1</v>
      </c>
      <c r="N6780" s="8" t="s">
        <v>17</v>
      </c>
      <c r="O6780" s="1" t="s">
        <v>21</v>
      </c>
      <c r="P6780" s="1" t="s">
        <v>11917</v>
      </c>
    </row>
    <row r="6781" spans="1:16" hidden="1" x14ac:dyDescent="0.3">
      <c r="A6781" t="s">
        <v>2474</v>
      </c>
      <c r="B6781" s="3" t="s">
        <v>8332</v>
      </c>
      <c r="C6781" s="4" t="s">
        <v>11914</v>
      </c>
      <c r="E6781" s="5">
        <v>966</v>
      </c>
      <c r="G6781" s="5">
        <v>966</v>
      </c>
      <c r="H6781" s="6">
        <v>384</v>
      </c>
      <c r="K6781" s="7">
        <v>1.4</v>
      </c>
      <c r="N6781" s="8" t="s">
        <v>17</v>
      </c>
      <c r="O6781" s="1" t="s">
        <v>21</v>
      </c>
      <c r="P6781" s="1" t="s">
        <v>11917</v>
      </c>
    </row>
    <row r="6782" spans="1:16" hidden="1" x14ac:dyDescent="0.3">
      <c r="A6782" t="s">
        <v>2462</v>
      </c>
      <c r="B6782" s="3" t="s">
        <v>8320</v>
      </c>
      <c r="C6782" s="4" t="s">
        <v>11914</v>
      </c>
      <c r="E6782" s="5">
        <v>765</v>
      </c>
      <c r="G6782" s="5">
        <v>765</v>
      </c>
      <c r="H6782" s="6">
        <v>306</v>
      </c>
      <c r="K6782" s="7">
        <v>2</v>
      </c>
      <c r="N6782" s="8" t="s">
        <v>17</v>
      </c>
      <c r="O6782" s="1" t="s">
        <v>21</v>
      </c>
      <c r="P6782" s="1" t="s">
        <v>11917</v>
      </c>
    </row>
    <row r="6783" spans="1:16" hidden="1" x14ac:dyDescent="0.3">
      <c r="A6783" t="s">
        <v>2464</v>
      </c>
      <c r="B6783" s="3" t="s">
        <v>8322</v>
      </c>
      <c r="C6783" s="4" t="s">
        <v>11914</v>
      </c>
      <c r="E6783" s="5">
        <v>727</v>
      </c>
      <c r="G6783" s="5">
        <v>727</v>
      </c>
      <c r="H6783" s="6">
        <v>306</v>
      </c>
      <c r="K6783" s="7">
        <v>0.4</v>
      </c>
      <c r="N6783" s="8" t="s">
        <v>17</v>
      </c>
      <c r="O6783" s="1" t="s">
        <v>21</v>
      </c>
      <c r="P6783" s="1" t="s">
        <v>11917</v>
      </c>
    </row>
    <row r="6784" spans="1:16" hidden="1" x14ac:dyDescent="0.3">
      <c r="A6784" t="s">
        <v>5660</v>
      </c>
      <c r="B6784" s="3" t="s">
        <v>11687</v>
      </c>
      <c r="C6784" s="4" t="s">
        <v>11914</v>
      </c>
      <c r="E6784" s="5">
        <v>1091</v>
      </c>
      <c r="G6784" s="5">
        <v>1091</v>
      </c>
      <c r="H6784" s="6">
        <v>350.9</v>
      </c>
      <c r="K6784" s="7">
        <v>0.2</v>
      </c>
      <c r="N6784" s="8" t="s">
        <v>17</v>
      </c>
      <c r="O6784" s="1" t="s">
        <v>21</v>
      </c>
      <c r="P6784" s="1" t="s">
        <v>11917</v>
      </c>
    </row>
    <row r="6785" spans="1:16" hidden="1" x14ac:dyDescent="0.3">
      <c r="A6785" t="s">
        <v>5661</v>
      </c>
      <c r="B6785" s="3" t="s">
        <v>11688</v>
      </c>
      <c r="C6785" s="4" t="s">
        <v>11914</v>
      </c>
      <c r="E6785" s="5">
        <v>1263</v>
      </c>
      <c r="G6785" s="5">
        <v>1263</v>
      </c>
      <c r="H6785" s="6">
        <v>511</v>
      </c>
      <c r="K6785" s="7">
        <v>1.8</v>
      </c>
      <c r="N6785" s="8" t="s">
        <v>17</v>
      </c>
      <c r="O6785" s="1" t="s">
        <v>21</v>
      </c>
      <c r="P6785" s="1" t="s">
        <v>11917</v>
      </c>
    </row>
    <row r="6786" spans="1:16" hidden="1" x14ac:dyDescent="0.3">
      <c r="A6786" t="s">
        <v>5634</v>
      </c>
      <c r="B6786" s="3" t="s">
        <v>11689</v>
      </c>
      <c r="C6786" s="4" t="s">
        <v>11914</v>
      </c>
      <c r="E6786" s="5">
        <v>959</v>
      </c>
      <c r="G6786" s="5">
        <v>959</v>
      </c>
      <c r="H6786" s="6">
        <v>413</v>
      </c>
      <c r="K6786" s="7">
        <v>0.95</v>
      </c>
      <c r="N6786" s="8" t="s">
        <v>17</v>
      </c>
      <c r="O6786" s="1" t="s">
        <v>21</v>
      </c>
      <c r="P6786" s="1" t="s">
        <v>11917</v>
      </c>
    </row>
    <row r="6787" spans="1:16" hidden="1" x14ac:dyDescent="0.3">
      <c r="A6787" t="s">
        <v>5207</v>
      </c>
      <c r="B6787" s="3" t="s">
        <v>11690</v>
      </c>
      <c r="C6787" s="4" t="s">
        <v>11914</v>
      </c>
      <c r="E6787" s="5">
        <v>1091</v>
      </c>
      <c r="G6787" s="5">
        <v>1091</v>
      </c>
      <c r="H6787" s="6">
        <v>350.9</v>
      </c>
      <c r="K6787" s="7">
        <v>0.6</v>
      </c>
      <c r="N6787" s="8" t="s">
        <v>17</v>
      </c>
      <c r="O6787" s="1" t="s">
        <v>21</v>
      </c>
      <c r="P6787" s="1" t="s">
        <v>11917</v>
      </c>
    </row>
    <row r="6788" spans="1:16" hidden="1" x14ac:dyDescent="0.3">
      <c r="A6788" t="s">
        <v>5662</v>
      </c>
      <c r="B6788" s="3" t="s">
        <v>11691</v>
      </c>
      <c r="C6788" s="4" t="s">
        <v>11914</v>
      </c>
      <c r="E6788" s="5">
        <v>1207</v>
      </c>
      <c r="G6788" s="5">
        <v>1207</v>
      </c>
      <c r="H6788" s="6">
        <v>578</v>
      </c>
      <c r="K6788" s="7">
        <v>0.1</v>
      </c>
      <c r="N6788" s="8" t="s">
        <v>17</v>
      </c>
      <c r="O6788" s="1" t="s">
        <v>21</v>
      </c>
      <c r="P6788" s="1" t="s">
        <v>11917</v>
      </c>
    </row>
    <row r="6789" spans="1:16" hidden="1" x14ac:dyDescent="0.3">
      <c r="A6789" t="s">
        <v>5654</v>
      </c>
      <c r="B6789" s="3" t="s">
        <v>11692</v>
      </c>
      <c r="C6789" s="4" t="s">
        <v>11914</v>
      </c>
      <c r="E6789" s="5">
        <v>1157</v>
      </c>
      <c r="G6789" s="5">
        <v>1157</v>
      </c>
      <c r="H6789" s="6">
        <v>460</v>
      </c>
      <c r="K6789" s="7">
        <v>6.4</v>
      </c>
      <c r="N6789" s="8" t="s">
        <v>17</v>
      </c>
      <c r="O6789" s="1" t="s">
        <v>21</v>
      </c>
      <c r="P6789" s="1" t="s">
        <v>11917</v>
      </c>
    </row>
    <row r="6790" spans="1:16" hidden="1" x14ac:dyDescent="0.3">
      <c r="A6790" t="s">
        <v>5663</v>
      </c>
      <c r="B6790" s="3" t="s">
        <v>11693</v>
      </c>
      <c r="C6790" s="4" t="s">
        <v>11914</v>
      </c>
      <c r="E6790" s="5">
        <v>1091</v>
      </c>
      <c r="G6790" s="5">
        <v>1091</v>
      </c>
      <c r="H6790" s="6">
        <v>350.9</v>
      </c>
      <c r="K6790" s="7">
        <v>0.55000000000000004</v>
      </c>
      <c r="N6790" s="8" t="s">
        <v>17</v>
      </c>
      <c r="O6790" s="1" t="s">
        <v>21</v>
      </c>
      <c r="P6790" s="1" t="s">
        <v>11917</v>
      </c>
    </row>
    <row r="6791" spans="1:16" hidden="1" x14ac:dyDescent="0.3">
      <c r="A6791" t="s">
        <v>5664</v>
      </c>
      <c r="B6791" s="3" t="s">
        <v>11694</v>
      </c>
      <c r="C6791" s="4" t="s">
        <v>11914</v>
      </c>
      <c r="E6791" s="5">
        <v>605</v>
      </c>
      <c r="G6791" s="5">
        <v>605</v>
      </c>
      <c r="H6791" s="6">
        <v>248</v>
      </c>
      <c r="K6791" s="7">
        <v>4.2</v>
      </c>
      <c r="N6791" s="8" t="s">
        <v>17</v>
      </c>
      <c r="O6791" s="1" t="s">
        <v>21</v>
      </c>
      <c r="P6791" s="1" t="s">
        <v>11917</v>
      </c>
    </row>
    <row r="6792" spans="1:16" hidden="1" x14ac:dyDescent="0.3">
      <c r="A6792" t="s">
        <v>5665</v>
      </c>
      <c r="B6792" s="3" t="s">
        <v>11695</v>
      </c>
      <c r="C6792" s="4" t="s">
        <v>11914</v>
      </c>
      <c r="E6792" s="5">
        <v>720</v>
      </c>
      <c r="G6792" s="5">
        <v>720</v>
      </c>
      <c r="H6792" s="6">
        <v>295</v>
      </c>
      <c r="K6792" s="7">
        <v>1.1000000000000001</v>
      </c>
      <c r="N6792" s="8" t="s">
        <v>17</v>
      </c>
      <c r="O6792" s="1" t="s">
        <v>21</v>
      </c>
      <c r="P6792" s="1" t="s">
        <v>11917</v>
      </c>
    </row>
    <row r="6793" spans="1:16" hidden="1" x14ac:dyDescent="0.3">
      <c r="A6793" t="s">
        <v>5666</v>
      </c>
      <c r="B6793" s="3" t="s">
        <v>11696</v>
      </c>
      <c r="C6793" s="4" t="s">
        <v>11914</v>
      </c>
      <c r="E6793" s="5">
        <v>720</v>
      </c>
      <c r="G6793" s="5">
        <v>720</v>
      </c>
      <c r="H6793" s="6">
        <v>300</v>
      </c>
      <c r="K6793" s="7">
        <v>1.3</v>
      </c>
      <c r="N6793" s="8" t="s">
        <v>17</v>
      </c>
      <c r="O6793" s="1" t="s">
        <v>21</v>
      </c>
      <c r="P6793" s="1" t="s">
        <v>11917</v>
      </c>
    </row>
    <row r="6794" spans="1:16" hidden="1" x14ac:dyDescent="0.3">
      <c r="A6794" t="s">
        <v>5667</v>
      </c>
      <c r="B6794" s="3" t="s">
        <v>11697</v>
      </c>
      <c r="C6794" s="4" t="s">
        <v>11914</v>
      </c>
      <c r="E6794" s="5">
        <v>1071</v>
      </c>
      <c r="G6794" s="5">
        <v>1071</v>
      </c>
      <c r="H6794" s="6">
        <v>465</v>
      </c>
      <c r="K6794" s="7">
        <v>2.6</v>
      </c>
      <c r="N6794" s="8" t="s">
        <v>17</v>
      </c>
      <c r="O6794" s="1" t="s">
        <v>21</v>
      </c>
      <c r="P6794" s="1" t="s">
        <v>11917</v>
      </c>
    </row>
    <row r="6795" spans="1:16" hidden="1" x14ac:dyDescent="0.3">
      <c r="A6795" t="s">
        <v>5668</v>
      </c>
      <c r="B6795" s="3" t="s">
        <v>11698</v>
      </c>
      <c r="C6795" s="4" t="s">
        <v>11914</v>
      </c>
      <c r="E6795" s="5">
        <v>3048</v>
      </c>
      <c r="G6795" s="5">
        <v>3048</v>
      </c>
      <c r="H6795" s="6">
        <v>1178</v>
      </c>
      <c r="K6795" s="7">
        <v>4</v>
      </c>
      <c r="N6795" s="8" t="s">
        <v>17</v>
      </c>
      <c r="O6795" s="1" t="s">
        <v>21</v>
      </c>
      <c r="P6795" s="1" t="s">
        <v>11917</v>
      </c>
    </row>
    <row r="6796" spans="1:16" hidden="1" x14ac:dyDescent="0.3">
      <c r="A6796" t="s">
        <v>5669</v>
      </c>
      <c r="B6796" s="3" t="s">
        <v>11699</v>
      </c>
      <c r="C6796" s="4" t="s">
        <v>11914</v>
      </c>
      <c r="E6796" s="5">
        <v>927</v>
      </c>
      <c r="G6796" s="5">
        <v>927</v>
      </c>
      <c r="H6796" s="6">
        <v>306.3</v>
      </c>
      <c r="K6796" s="7">
        <v>2.8</v>
      </c>
      <c r="N6796" s="8" t="s">
        <v>17</v>
      </c>
      <c r="O6796" s="1" t="s">
        <v>21</v>
      </c>
      <c r="P6796" s="1" t="s">
        <v>11917</v>
      </c>
    </row>
    <row r="6797" spans="1:16" hidden="1" x14ac:dyDescent="0.3">
      <c r="A6797" t="s">
        <v>5669</v>
      </c>
      <c r="B6797" s="3" t="s">
        <v>11700</v>
      </c>
      <c r="C6797" s="4" t="s">
        <v>11914</v>
      </c>
      <c r="E6797" s="5">
        <v>989</v>
      </c>
      <c r="G6797" s="5">
        <v>989</v>
      </c>
      <c r="H6797" s="6">
        <v>399</v>
      </c>
      <c r="K6797" s="7">
        <v>1.3</v>
      </c>
      <c r="N6797" s="8" t="s">
        <v>17</v>
      </c>
      <c r="O6797" s="1" t="s">
        <v>21</v>
      </c>
      <c r="P6797" s="1" t="s">
        <v>11917</v>
      </c>
    </row>
    <row r="6798" spans="1:16" hidden="1" x14ac:dyDescent="0.3">
      <c r="A6798" t="s">
        <v>5670</v>
      </c>
      <c r="B6798" s="3" t="s">
        <v>11701</v>
      </c>
      <c r="C6798" s="4" t="s">
        <v>11914</v>
      </c>
      <c r="E6798" s="5">
        <v>989</v>
      </c>
      <c r="G6798" s="5">
        <v>989</v>
      </c>
      <c r="H6798" s="6">
        <v>306.3</v>
      </c>
      <c r="K6798" s="7">
        <v>2.8</v>
      </c>
      <c r="N6798" s="8" t="s">
        <v>17</v>
      </c>
      <c r="O6798" s="1" t="s">
        <v>21</v>
      </c>
      <c r="P6798" s="1" t="s">
        <v>11917</v>
      </c>
    </row>
    <row r="6799" spans="1:16" hidden="1" x14ac:dyDescent="0.3">
      <c r="A6799" t="s">
        <v>5670</v>
      </c>
      <c r="B6799" s="3" t="s">
        <v>11702</v>
      </c>
      <c r="C6799" s="4" t="s">
        <v>11914</v>
      </c>
      <c r="E6799" s="5">
        <v>927</v>
      </c>
      <c r="G6799" s="5">
        <v>927</v>
      </c>
      <c r="H6799" s="6">
        <v>399</v>
      </c>
      <c r="K6799" s="7">
        <v>10</v>
      </c>
      <c r="N6799" s="8" t="s">
        <v>17</v>
      </c>
      <c r="O6799" s="1" t="s">
        <v>21</v>
      </c>
      <c r="P6799" s="1" t="s">
        <v>11917</v>
      </c>
    </row>
    <row r="6800" spans="1:16" hidden="1" x14ac:dyDescent="0.3">
      <c r="A6800" t="s">
        <v>5661</v>
      </c>
      <c r="B6800" s="3" t="s">
        <v>11703</v>
      </c>
      <c r="C6800" s="4" t="s">
        <v>11914</v>
      </c>
      <c r="E6800" s="5">
        <v>1187</v>
      </c>
      <c r="G6800" s="5">
        <v>1187</v>
      </c>
      <c r="H6800" s="6">
        <v>511</v>
      </c>
      <c r="K6800" s="7">
        <v>0.05</v>
      </c>
      <c r="N6800" s="8" t="s">
        <v>17</v>
      </c>
      <c r="O6800" s="1" t="s">
        <v>21</v>
      </c>
      <c r="P6800" s="1" t="s">
        <v>11917</v>
      </c>
    </row>
    <row r="6801" spans="1:16" hidden="1" x14ac:dyDescent="0.3">
      <c r="A6801" t="s">
        <v>5671</v>
      </c>
      <c r="B6801" s="3" t="s">
        <v>11704</v>
      </c>
      <c r="C6801" s="4" t="s">
        <v>11914</v>
      </c>
      <c r="E6801" s="5">
        <v>1165</v>
      </c>
      <c r="G6801" s="5">
        <v>1165</v>
      </c>
      <c r="H6801" s="6">
        <v>461</v>
      </c>
      <c r="K6801" s="7">
        <v>3.2</v>
      </c>
      <c r="N6801" s="8" t="s">
        <v>17</v>
      </c>
      <c r="O6801" s="1" t="s">
        <v>21</v>
      </c>
      <c r="P6801" s="1" t="s">
        <v>11917</v>
      </c>
    </row>
    <row r="6802" spans="1:16" s="9" customFormat="1" x14ac:dyDescent="0.3">
      <c r="A6802" s="9" t="s">
        <v>5672</v>
      </c>
      <c r="B6802" s="13" t="s">
        <v>11705</v>
      </c>
      <c r="C6802" s="14" t="s">
        <v>11914</v>
      </c>
      <c r="D6802" s="9">
        <v>1250</v>
      </c>
      <c r="E6802" s="15">
        <v>1002</v>
      </c>
      <c r="G6802" s="15">
        <v>1002</v>
      </c>
      <c r="H6802" s="16">
        <v>431</v>
      </c>
      <c r="J6802" s="9">
        <v>1.2</v>
      </c>
      <c r="K6802" s="17">
        <v>0.4</v>
      </c>
      <c r="N6802" s="18" t="s">
        <v>17</v>
      </c>
      <c r="O6802" s="19" t="s">
        <v>21</v>
      </c>
      <c r="P6802" s="19" t="s">
        <v>11917</v>
      </c>
    </row>
    <row r="6803" spans="1:16" hidden="1" x14ac:dyDescent="0.3">
      <c r="A6803" t="s">
        <v>5673</v>
      </c>
      <c r="B6803" s="3" t="s">
        <v>11706</v>
      </c>
      <c r="C6803" s="4" t="s">
        <v>11914</v>
      </c>
      <c r="E6803" s="5">
        <v>935</v>
      </c>
      <c r="G6803" s="5">
        <v>935</v>
      </c>
      <c r="H6803" s="6">
        <v>395</v>
      </c>
      <c r="K6803" s="7">
        <v>2</v>
      </c>
      <c r="N6803" s="8" t="s">
        <v>17</v>
      </c>
      <c r="O6803" s="1" t="s">
        <v>21</v>
      </c>
      <c r="P6803" s="1" t="s">
        <v>11917</v>
      </c>
    </row>
    <row r="6804" spans="1:16" hidden="1" x14ac:dyDescent="0.3">
      <c r="A6804" t="s">
        <v>5674</v>
      </c>
      <c r="B6804" s="3" t="s">
        <v>11707</v>
      </c>
      <c r="C6804" s="4" t="s">
        <v>11914</v>
      </c>
      <c r="E6804" s="5">
        <v>935</v>
      </c>
      <c r="G6804" s="5">
        <v>935</v>
      </c>
      <c r="H6804" s="6">
        <v>395</v>
      </c>
      <c r="K6804" s="7">
        <v>10.4</v>
      </c>
      <c r="N6804" s="8" t="s">
        <v>17</v>
      </c>
      <c r="O6804" s="1" t="s">
        <v>21</v>
      </c>
      <c r="P6804" s="1" t="s">
        <v>11917</v>
      </c>
    </row>
    <row r="6805" spans="1:16" hidden="1" x14ac:dyDescent="0.3">
      <c r="A6805" t="s">
        <v>5675</v>
      </c>
      <c r="B6805" s="3" t="s">
        <v>11708</v>
      </c>
      <c r="C6805" s="4" t="s">
        <v>11914</v>
      </c>
      <c r="E6805" s="5">
        <v>935</v>
      </c>
      <c r="G6805" s="5">
        <v>935</v>
      </c>
      <c r="H6805" s="6">
        <v>395</v>
      </c>
      <c r="K6805" s="7">
        <v>1.7</v>
      </c>
      <c r="N6805" s="8" t="s">
        <v>17</v>
      </c>
      <c r="O6805" s="1" t="s">
        <v>21</v>
      </c>
      <c r="P6805" s="1" t="s">
        <v>11917</v>
      </c>
    </row>
    <row r="6806" spans="1:16" hidden="1" x14ac:dyDescent="0.3">
      <c r="A6806" t="s">
        <v>5676</v>
      </c>
      <c r="B6806" s="3" t="s">
        <v>11709</v>
      </c>
      <c r="C6806" s="4" t="s">
        <v>11914</v>
      </c>
      <c r="E6806" s="5">
        <v>1263</v>
      </c>
      <c r="G6806" s="5">
        <v>1263</v>
      </c>
      <c r="H6806" s="6">
        <v>392.3</v>
      </c>
      <c r="K6806" s="7">
        <v>1.3</v>
      </c>
      <c r="N6806" s="8" t="s">
        <v>17</v>
      </c>
      <c r="O6806" s="1" t="s">
        <v>21</v>
      </c>
      <c r="P6806" s="1" t="s">
        <v>11917</v>
      </c>
    </row>
    <row r="6807" spans="1:16" hidden="1" x14ac:dyDescent="0.3">
      <c r="A6807" t="s">
        <v>2443</v>
      </c>
      <c r="B6807" s="3" t="s">
        <v>8300</v>
      </c>
      <c r="C6807" s="4" t="s">
        <v>11914</v>
      </c>
      <c r="E6807" s="5">
        <v>1007</v>
      </c>
      <c r="G6807" s="5">
        <v>1007</v>
      </c>
      <c r="H6807" s="6">
        <v>713.05</v>
      </c>
      <c r="K6807" s="7">
        <v>0.5</v>
      </c>
      <c r="N6807" s="8" t="s">
        <v>17</v>
      </c>
      <c r="O6807" s="1" t="s">
        <v>21</v>
      </c>
      <c r="P6807" s="1" t="s">
        <v>11917</v>
      </c>
    </row>
    <row r="6808" spans="1:16" hidden="1" x14ac:dyDescent="0.3">
      <c r="A6808" t="s">
        <v>5677</v>
      </c>
      <c r="B6808" s="3" t="s">
        <v>11710</v>
      </c>
      <c r="C6808" s="4" t="s">
        <v>11914</v>
      </c>
      <c r="E6808" s="5">
        <v>1126</v>
      </c>
      <c r="G6808" s="5">
        <v>1126</v>
      </c>
      <c r="H6808" s="6">
        <v>372.4</v>
      </c>
      <c r="K6808" s="7">
        <v>2.8</v>
      </c>
      <c r="N6808" s="8" t="s">
        <v>17</v>
      </c>
      <c r="O6808" s="1" t="s">
        <v>21</v>
      </c>
      <c r="P6808" s="1" t="s">
        <v>11917</v>
      </c>
    </row>
    <row r="6809" spans="1:16" hidden="1" x14ac:dyDescent="0.3">
      <c r="A6809" t="s">
        <v>5678</v>
      </c>
      <c r="B6809" s="3" t="s">
        <v>11711</v>
      </c>
      <c r="C6809" s="4" t="s">
        <v>11914</v>
      </c>
      <c r="E6809" s="5">
        <v>1199</v>
      </c>
      <c r="G6809" s="5">
        <v>1199</v>
      </c>
      <c r="H6809" s="6">
        <v>485</v>
      </c>
      <c r="K6809" s="7">
        <v>1.1499999999999999</v>
      </c>
      <c r="N6809" s="8" t="s">
        <v>17</v>
      </c>
      <c r="O6809" s="1" t="s">
        <v>21</v>
      </c>
      <c r="P6809" s="1" t="s">
        <v>11917</v>
      </c>
    </row>
    <row r="6810" spans="1:16" hidden="1" x14ac:dyDescent="0.3">
      <c r="A6810" t="s">
        <v>5679</v>
      </c>
      <c r="B6810" s="3" t="s">
        <v>11712</v>
      </c>
      <c r="C6810" s="4" t="s">
        <v>11914</v>
      </c>
      <c r="E6810" s="5">
        <v>3060</v>
      </c>
      <c r="G6810" s="5">
        <v>3060</v>
      </c>
      <c r="H6810" s="6">
        <v>1349</v>
      </c>
      <c r="K6810" s="7">
        <v>1.05</v>
      </c>
      <c r="N6810" s="8" t="s">
        <v>17</v>
      </c>
      <c r="O6810" s="1" t="s">
        <v>21</v>
      </c>
      <c r="P6810" s="1" t="s">
        <v>11917</v>
      </c>
    </row>
    <row r="6811" spans="1:16" hidden="1" x14ac:dyDescent="0.3">
      <c r="A6811" t="s">
        <v>5680</v>
      </c>
      <c r="B6811" s="3" t="s">
        <v>11713</v>
      </c>
      <c r="C6811" s="4" t="s">
        <v>11914</v>
      </c>
      <c r="E6811" s="5">
        <v>675</v>
      </c>
      <c r="G6811" s="5">
        <v>675</v>
      </c>
      <c r="H6811" s="6">
        <v>296</v>
      </c>
      <c r="K6811" s="7">
        <v>1.1000000000000001</v>
      </c>
      <c r="N6811" s="8" t="s">
        <v>17</v>
      </c>
      <c r="O6811" s="1" t="s">
        <v>21</v>
      </c>
      <c r="P6811" s="1" t="s">
        <v>11917</v>
      </c>
    </row>
    <row r="6812" spans="1:16" hidden="1" x14ac:dyDescent="0.3">
      <c r="A6812" t="s">
        <v>5681</v>
      </c>
      <c r="B6812" s="3" t="s">
        <v>11714</v>
      </c>
      <c r="C6812" s="4" t="s">
        <v>11914</v>
      </c>
      <c r="E6812" s="5">
        <v>675</v>
      </c>
      <c r="G6812" s="5">
        <v>675</v>
      </c>
      <c r="H6812" s="6">
        <v>296</v>
      </c>
      <c r="K6812" s="7">
        <v>1.1000000000000001</v>
      </c>
      <c r="N6812" s="8" t="s">
        <v>17</v>
      </c>
      <c r="O6812" s="1" t="s">
        <v>21</v>
      </c>
      <c r="P6812" s="1" t="s">
        <v>11917</v>
      </c>
    </row>
    <row r="6813" spans="1:16" hidden="1" x14ac:dyDescent="0.3">
      <c r="A6813" t="s">
        <v>5682</v>
      </c>
      <c r="B6813" s="3" t="s">
        <v>11715</v>
      </c>
      <c r="C6813" s="4" t="s">
        <v>11914</v>
      </c>
      <c r="E6813" s="5">
        <v>1281</v>
      </c>
      <c r="G6813" s="5">
        <v>1281</v>
      </c>
      <c r="H6813" s="6">
        <v>578</v>
      </c>
      <c r="K6813" s="7">
        <v>1.05</v>
      </c>
      <c r="N6813" s="8" t="s">
        <v>17</v>
      </c>
      <c r="O6813" s="1" t="s">
        <v>21</v>
      </c>
      <c r="P6813" s="1" t="s">
        <v>11917</v>
      </c>
    </row>
    <row r="6814" spans="1:16" hidden="1" x14ac:dyDescent="0.3">
      <c r="A6814" t="s">
        <v>2520</v>
      </c>
      <c r="B6814" s="3" t="s">
        <v>8387</v>
      </c>
      <c r="C6814" s="4" t="s">
        <v>11914</v>
      </c>
      <c r="E6814" s="5">
        <v>1785</v>
      </c>
      <c r="G6814" s="5">
        <v>1785</v>
      </c>
      <c r="H6814" s="6">
        <v>702</v>
      </c>
      <c r="K6814" s="7">
        <v>3.15</v>
      </c>
      <c r="N6814" s="8" t="s">
        <v>17</v>
      </c>
      <c r="O6814" s="1" t="s">
        <v>21</v>
      </c>
      <c r="P6814" s="1" t="s">
        <v>11917</v>
      </c>
    </row>
    <row r="6815" spans="1:16" hidden="1" x14ac:dyDescent="0.3">
      <c r="A6815" t="s">
        <v>5683</v>
      </c>
      <c r="B6815" s="3" t="s">
        <v>11716</v>
      </c>
      <c r="C6815" s="4" t="s">
        <v>11914</v>
      </c>
      <c r="E6815" s="5">
        <v>1281</v>
      </c>
      <c r="G6815" s="5">
        <v>1281</v>
      </c>
      <c r="H6815" s="6">
        <v>578</v>
      </c>
      <c r="K6815" s="7">
        <v>1.6</v>
      </c>
      <c r="N6815" s="8" t="s">
        <v>17</v>
      </c>
      <c r="O6815" s="1" t="s">
        <v>21</v>
      </c>
      <c r="P6815" s="1" t="s">
        <v>11917</v>
      </c>
    </row>
    <row r="6816" spans="1:16" hidden="1" x14ac:dyDescent="0.3">
      <c r="A6816" t="s">
        <v>5684</v>
      </c>
      <c r="B6816" s="3" t="s">
        <v>11717</v>
      </c>
      <c r="C6816" s="4" t="s">
        <v>11914</v>
      </c>
      <c r="E6816" s="5">
        <v>1263</v>
      </c>
      <c r="G6816" s="5">
        <v>1263</v>
      </c>
      <c r="H6816" s="6">
        <v>502</v>
      </c>
      <c r="K6816" s="7">
        <v>4.8</v>
      </c>
      <c r="N6816" s="8" t="s">
        <v>17</v>
      </c>
      <c r="O6816" s="1" t="s">
        <v>21</v>
      </c>
      <c r="P6816" s="1" t="s">
        <v>11917</v>
      </c>
    </row>
    <row r="6817" spans="1:16" hidden="1" x14ac:dyDescent="0.3">
      <c r="A6817" t="s">
        <v>5685</v>
      </c>
      <c r="B6817" s="3" t="s">
        <v>11718</v>
      </c>
      <c r="C6817" s="4" t="s">
        <v>11914</v>
      </c>
      <c r="E6817" s="5">
        <v>892</v>
      </c>
      <c r="G6817" s="5">
        <v>892</v>
      </c>
      <c r="H6817" s="6">
        <v>354</v>
      </c>
      <c r="K6817" s="7">
        <v>1.9</v>
      </c>
      <c r="N6817" s="8" t="s">
        <v>17</v>
      </c>
      <c r="O6817" s="1" t="s">
        <v>21</v>
      </c>
      <c r="P6817" s="1" t="s">
        <v>11917</v>
      </c>
    </row>
    <row r="6818" spans="1:16" hidden="1" x14ac:dyDescent="0.3">
      <c r="A6818" t="s">
        <v>5686</v>
      </c>
      <c r="B6818" s="3" t="s">
        <v>11719</v>
      </c>
      <c r="C6818" s="4" t="s">
        <v>11914</v>
      </c>
      <c r="E6818" s="5">
        <v>2599</v>
      </c>
      <c r="G6818" s="5">
        <v>2599</v>
      </c>
      <c r="H6818" s="6">
        <v>1025</v>
      </c>
      <c r="K6818" s="7">
        <v>3.2</v>
      </c>
      <c r="N6818" s="8" t="s">
        <v>17</v>
      </c>
      <c r="O6818" s="1" t="s">
        <v>21</v>
      </c>
      <c r="P6818" s="1" t="s">
        <v>11917</v>
      </c>
    </row>
    <row r="6819" spans="1:16" hidden="1" x14ac:dyDescent="0.3">
      <c r="A6819" t="s">
        <v>2507</v>
      </c>
      <c r="B6819" s="3" t="s">
        <v>8371</v>
      </c>
      <c r="C6819" s="4" t="s">
        <v>11914</v>
      </c>
      <c r="E6819" s="5">
        <v>1032</v>
      </c>
      <c r="G6819" s="5">
        <v>1032</v>
      </c>
      <c r="H6819" s="6">
        <v>409</v>
      </c>
      <c r="K6819" s="7">
        <v>1.85</v>
      </c>
      <c r="N6819" s="8" t="s">
        <v>17</v>
      </c>
      <c r="O6819" s="1" t="s">
        <v>21</v>
      </c>
      <c r="P6819" s="1" t="s">
        <v>11917</v>
      </c>
    </row>
    <row r="6820" spans="1:16" hidden="1" x14ac:dyDescent="0.3">
      <c r="A6820" t="s">
        <v>5687</v>
      </c>
      <c r="B6820" s="3" t="s">
        <v>11720</v>
      </c>
      <c r="C6820" s="4" t="s">
        <v>11914</v>
      </c>
      <c r="E6820" s="5">
        <v>970</v>
      </c>
      <c r="G6820" s="5">
        <v>970</v>
      </c>
      <c r="H6820" s="6">
        <v>409</v>
      </c>
      <c r="K6820" s="7">
        <v>0.2</v>
      </c>
      <c r="N6820" s="8" t="s">
        <v>17</v>
      </c>
      <c r="O6820" s="1" t="s">
        <v>21</v>
      </c>
      <c r="P6820" s="1" t="s">
        <v>11917</v>
      </c>
    </row>
    <row r="6821" spans="1:16" hidden="1" x14ac:dyDescent="0.3">
      <c r="A6821" t="s">
        <v>2441</v>
      </c>
      <c r="B6821" s="3" t="s">
        <v>8298</v>
      </c>
      <c r="C6821" s="4" t="s">
        <v>11914</v>
      </c>
      <c r="E6821" s="5">
        <v>3115</v>
      </c>
      <c r="G6821" s="5">
        <v>3115</v>
      </c>
      <c r="H6821" s="6">
        <v>1844.99</v>
      </c>
      <c r="K6821" s="7">
        <v>0.8</v>
      </c>
      <c r="N6821" s="8" t="s">
        <v>17</v>
      </c>
      <c r="O6821" s="1" t="s">
        <v>21</v>
      </c>
      <c r="P6821" s="1" t="s">
        <v>11917</v>
      </c>
    </row>
    <row r="6822" spans="1:16" hidden="1" x14ac:dyDescent="0.3">
      <c r="A6822" t="s">
        <v>2437</v>
      </c>
      <c r="B6822" s="3" t="s">
        <v>11721</v>
      </c>
      <c r="C6822" s="4" t="s">
        <v>11914</v>
      </c>
      <c r="E6822" s="5">
        <v>2869</v>
      </c>
      <c r="G6822" s="5">
        <v>2869</v>
      </c>
      <c r="H6822" s="6">
        <v>1229</v>
      </c>
      <c r="K6822" s="7">
        <v>0.6</v>
      </c>
      <c r="N6822" s="8" t="s">
        <v>17</v>
      </c>
      <c r="O6822" s="1" t="s">
        <v>21</v>
      </c>
      <c r="P6822" s="1" t="s">
        <v>11917</v>
      </c>
    </row>
    <row r="6823" spans="1:16" hidden="1" x14ac:dyDescent="0.3">
      <c r="A6823" t="s">
        <v>2440</v>
      </c>
      <c r="B6823" s="3" t="s">
        <v>11722</v>
      </c>
      <c r="C6823" s="4" t="s">
        <v>11914</v>
      </c>
      <c r="E6823" s="5">
        <v>3279</v>
      </c>
      <c r="G6823" s="5">
        <v>3279</v>
      </c>
      <c r="H6823" s="6">
        <v>1249</v>
      </c>
      <c r="K6823" s="7">
        <v>0.7</v>
      </c>
      <c r="N6823" s="8" t="s">
        <v>17</v>
      </c>
      <c r="O6823" s="1" t="s">
        <v>21</v>
      </c>
      <c r="P6823" s="1" t="s">
        <v>11917</v>
      </c>
    </row>
    <row r="6824" spans="1:16" s="9" customFormat="1" x14ac:dyDescent="0.3">
      <c r="A6824" s="9" t="s">
        <v>2451</v>
      </c>
      <c r="B6824" s="13" t="s">
        <v>11723</v>
      </c>
      <c r="C6824" s="14" t="s">
        <v>11914</v>
      </c>
      <c r="D6824" s="9">
        <v>3930</v>
      </c>
      <c r="E6824" s="15">
        <v>3196</v>
      </c>
      <c r="G6824" s="15">
        <v>3196</v>
      </c>
      <c r="H6824" s="16">
        <v>1249</v>
      </c>
      <c r="J6824" s="9">
        <v>1.2</v>
      </c>
      <c r="K6824" s="17">
        <v>1.2</v>
      </c>
      <c r="N6824" s="18" t="s">
        <v>17</v>
      </c>
      <c r="O6824" s="19" t="s">
        <v>21</v>
      </c>
      <c r="P6824" s="19" t="s">
        <v>11917</v>
      </c>
    </row>
    <row r="6825" spans="1:16" hidden="1" x14ac:dyDescent="0.3">
      <c r="A6825" t="s">
        <v>2364</v>
      </c>
      <c r="B6825" s="3" t="s">
        <v>11724</v>
      </c>
      <c r="C6825" s="4" t="s">
        <v>11914</v>
      </c>
      <c r="E6825" s="5">
        <v>3279</v>
      </c>
      <c r="G6825" s="5">
        <v>3279</v>
      </c>
      <c r="H6825" s="6">
        <v>1249</v>
      </c>
      <c r="K6825" s="7">
        <v>0.5</v>
      </c>
      <c r="N6825" s="8" t="s">
        <v>17</v>
      </c>
      <c r="O6825" s="1" t="s">
        <v>21</v>
      </c>
      <c r="P6825" s="1" t="s">
        <v>11917</v>
      </c>
    </row>
    <row r="6826" spans="1:16" hidden="1" x14ac:dyDescent="0.3">
      <c r="A6826" t="s">
        <v>5365</v>
      </c>
      <c r="B6826" s="3" t="s">
        <v>11725</v>
      </c>
      <c r="C6826" s="4" t="s">
        <v>11914</v>
      </c>
      <c r="E6826" s="5">
        <v>1112</v>
      </c>
      <c r="G6826" s="5">
        <v>1112</v>
      </c>
      <c r="H6826" s="6">
        <v>532</v>
      </c>
      <c r="K6826" s="7">
        <v>1</v>
      </c>
      <c r="N6826" s="8" t="s">
        <v>17</v>
      </c>
      <c r="O6826" s="1" t="s">
        <v>21</v>
      </c>
      <c r="P6826" s="1" t="s">
        <v>11917</v>
      </c>
    </row>
    <row r="6827" spans="1:16" hidden="1" x14ac:dyDescent="0.3">
      <c r="A6827" t="s">
        <v>5688</v>
      </c>
      <c r="B6827" s="3" t="s">
        <v>11726</v>
      </c>
      <c r="C6827" s="4" t="s">
        <v>11914</v>
      </c>
      <c r="E6827" s="5">
        <v>1016</v>
      </c>
      <c r="G6827" s="5">
        <v>1016</v>
      </c>
      <c r="H6827" s="6">
        <v>413</v>
      </c>
      <c r="K6827" s="7">
        <v>5.0999999999999996</v>
      </c>
      <c r="N6827" s="8" t="s">
        <v>17</v>
      </c>
      <c r="O6827" s="1" t="s">
        <v>21</v>
      </c>
      <c r="P6827" s="1" t="s">
        <v>11917</v>
      </c>
    </row>
    <row r="6828" spans="1:16" hidden="1" x14ac:dyDescent="0.3">
      <c r="A6828" t="s">
        <v>5689</v>
      </c>
      <c r="B6828" s="3" t="s">
        <v>11727</v>
      </c>
      <c r="C6828" s="4" t="s">
        <v>11914</v>
      </c>
      <c r="E6828" s="5">
        <v>1665</v>
      </c>
      <c r="G6828" s="5">
        <v>1665</v>
      </c>
      <c r="H6828" s="6">
        <v>702</v>
      </c>
      <c r="K6828" s="7">
        <v>0.4</v>
      </c>
      <c r="N6828" s="8" t="s">
        <v>17</v>
      </c>
      <c r="O6828" s="1" t="s">
        <v>21</v>
      </c>
      <c r="P6828" s="1" t="s">
        <v>11917</v>
      </c>
    </row>
    <row r="6829" spans="1:16" hidden="1" x14ac:dyDescent="0.3">
      <c r="A6829" t="s">
        <v>1567</v>
      </c>
      <c r="B6829" s="3" t="s">
        <v>7401</v>
      </c>
      <c r="C6829" s="4" t="s">
        <v>11914</v>
      </c>
      <c r="E6829" s="5">
        <v>1964</v>
      </c>
      <c r="G6829" s="5">
        <v>1964</v>
      </c>
      <c r="H6829" s="6">
        <v>769</v>
      </c>
      <c r="K6829" s="7">
        <v>3.95</v>
      </c>
      <c r="N6829" s="8" t="s">
        <v>17</v>
      </c>
      <c r="O6829" s="1" t="s">
        <v>21</v>
      </c>
      <c r="P6829" s="1" t="s">
        <v>11917</v>
      </c>
    </row>
    <row r="6830" spans="1:16" hidden="1" x14ac:dyDescent="0.3">
      <c r="A6830" t="s">
        <v>5690</v>
      </c>
      <c r="B6830" s="3" t="s">
        <v>11728</v>
      </c>
      <c r="C6830" s="4" t="s">
        <v>11914</v>
      </c>
      <c r="E6830" s="5">
        <v>1075</v>
      </c>
      <c r="G6830" s="5">
        <v>1075</v>
      </c>
      <c r="H6830" s="6">
        <v>351.5</v>
      </c>
      <c r="K6830" s="7">
        <v>2.2000000000000002</v>
      </c>
      <c r="N6830" s="8" t="s">
        <v>17</v>
      </c>
      <c r="O6830" s="1" t="s">
        <v>21</v>
      </c>
      <c r="P6830" s="1" t="s">
        <v>11917</v>
      </c>
    </row>
    <row r="6831" spans="1:16" hidden="1" x14ac:dyDescent="0.3">
      <c r="A6831" t="s">
        <v>5691</v>
      </c>
      <c r="B6831" s="3" t="s">
        <v>11729</v>
      </c>
      <c r="C6831" s="4" t="s">
        <v>11914</v>
      </c>
      <c r="E6831" s="5">
        <v>745</v>
      </c>
      <c r="G6831" s="5">
        <v>745</v>
      </c>
      <c r="H6831" s="6">
        <v>307</v>
      </c>
      <c r="K6831" s="7">
        <v>1</v>
      </c>
      <c r="N6831" s="8" t="s">
        <v>17</v>
      </c>
      <c r="O6831" s="1" t="s">
        <v>21</v>
      </c>
      <c r="P6831" s="1" t="s">
        <v>11917</v>
      </c>
    </row>
    <row r="6832" spans="1:16" s="9" customFormat="1" x14ac:dyDescent="0.3">
      <c r="A6832" s="9" t="s">
        <v>5692</v>
      </c>
      <c r="B6832" s="13" t="s">
        <v>11730</v>
      </c>
      <c r="C6832" s="14" t="s">
        <v>11914</v>
      </c>
      <c r="D6832" s="9">
        <v>1700</v>
      </c>
      <c r="E6832" s="15">
        <v>1165</v>
      </c>
      <c r="G6832" s="15">
        <v>1165</v>
      </c>
      <c r="H6832" s="16">
        <v>461</v>
      </c>
      <c r="J6832" s="9">
        <v>3.85</v>
      </c>
      <c r="K6832" s="17">
        <v>3.85</v>
      </c>
      <c r="N6832" s="18" t="s">
        <v>17</v>
      </c>
      <c r="O6832" s="19" t="s">
        <v>21</v>
      </c>
      <c r="P6832" s="19" t="s">
        <v>11917</v>
      </c>
    </row>
    <row r="6833" spans="1:16" hidden="1" x14ac:dyDescent="0.3">
      <c r="A6833" t="s">
        <v>5587</v>
      </c>
      <c r="B6833" s="3" t="s">
        <v>11731</v>
      </c>
      <c r="C6833" s="4" t="s">
        <v>11914</v>
      </c>
      <c r="E6833" s="5">
        <v>1093</v>
      </c>
      <c r="G6833" s="5">
        <v>1093</v>
      </c>
      <c r="H6833" s="6">
        <v>461</v>
      </c>
      <c r="K6833" s="7">
        <v>3.1</v>
      </c>
      <c r="N6833" s="8" t="s">
        <v>17</v>
      </c>
      <c r="O6833" s="1" t="s">
        <v>21</v>
      </c>
      <c r="P6833" s="1" t="s">
        <v>11917</v>
      </c>
    </row>
    <row r="6834" spans="1:16" hidden="1" x14ac:dyDescent="0.3">
      <c r="A6834" t="s">
        <v>5693</v>
      </c>
      <c r="B6834" s="3" t="s">
        <v>11732</v>
      </c>
      <c r="C6834" s="4" t="s">
        <v>11914</v>
      </c>
      <c r="E6834" s="5">
        <v>2410</v>
      </c>
      <c r="G6834" s="5">
        <v>2410</v>
      </c>
      <c r="H6834" s="6">
        <v>570.86</v>
      </c>
      <c r="K6834" s="7">
        <v>1.75</v>
      </c>
      <c r="N6834" s="8" t="s">
        <v>17</v>
      </c>
      <c r="O6834" s="1" t="s">
        <v>21</v>
      </c>
      <c r="P6834" s="1" t="s">
        <v>11917</v>
      </c>
    </row>
    <row r="6835" spans="1:16" hidden="1" x14ac:dyDescent="0.3">
      <c r="A6835" t="s">
        <v>5694</v>
      </c>
      <c r="B6835" s="3" t="s">
        <v>11733</v>
      </c>
      <c r="C6835" s="4" t="s">
        <v>11914</v>
      </c>
      <c r="E6835" s="5">
        <v>3147</v>
      </c>
      <c r="G6835" s="5">
        <v>3147</v>
      </c>
      <c r="H6835" s="6">
        <v>570.86</v>
      </c>
      <c r="K6835" s="7">
        <v>1.75</v>
      </c>
      <c r="N6835" s="8" t="s">
        <v>17</v>
      </c>
      <c r="O6835" s="1" t="s">
        <v>21</v>
      </c>
      <c r="P6835" s="1" t="s">
        <v>11917</v>
      </c>
    </row>
    <row r="6836" spans="1:16" hidden="1" x14ac:dyDescent="0.3">
      <c r="A6836" t="s">
        <v>5695</v>
      </c>
      <c r="B6836" s="3" t="s">
        <v>11734</v>
      </c>
      <c r="C6836" s="4" t="s">
        <v>11914</v>
      </c>
      <c r="E6836" s="5">
        <v>3703</v>
      </c>
      <c r="G6836" s="5">
        <v>3703</v>
      </c>
      <c r="H6836" s="6">
        <v>570.86</v>
      </c>
      <c r="K6836" s="7">
        <v>1.75</v>
      </c>
      <c r="N6836" s="8" t="s">
        <v>17</v>
      </c>
      <c r="O6836" s="1" t="s">
        <v>21</v>
      </c>
      <c r="P6836" s="1" t="s">
        <v>11917</v>
      </c>
    </row>
    <row r="6837" spans="1:16" s="9" customFormat="1" x14ac:dyDescent="0.3">
      <c r="A6837" s="9" t="s">
        <v>5696</v>
      </c>
      <c r="B6837" s="13" t="s">
        <v>11735</v>
      </c>
      <c r="C6837" s="14" t="s">
        <v>11914</v>
      </c>
      <c r="D6837" s="9">
        <v>2750</v>
      </c>
      <c r="E6837" s="15">
        <v>1699</v>
      </c>
      <c r="G6837" s="15">
        <v>1699</v>
      </c>
      <c r="H6837" s="16">
        <v>666</v>
      </c>
      <c r="J6837" s="9">
        <v>2.4500000000000002</v>
      </c>
      <c r="K6837" s="17">
        <v>4.0999999999999996</v>
      </c>
      <c r="N6837" s="18" t="s">
        <v>17</v>
      </c>
      <c r="O6837" s="19" t="s">
        <v>21</v>
      </c>
      <c r="P6837" s="19" t="s">
        <v>11917</v>
      </c>
    </row>
    <row r="6838" spans="1:16" s="9" customFormat="1" x14ac:dyDescent="0.3">
      <c r="A6838" s="9" t="s">
        <v>5697</v>
      </c>
      <c r="B6838" s="13" t="s">
        <v>11736</v>
      </c>
      <c r="C6838" s="14" t="s">
        <v>11914</v>
      </c>
      <c r="D6838" s="9">
        <v>870</v>
      </c>
      <c r="E6838" s="15">
        <v>720</v>
      </c>
      <c r="G6838" s="15">
        <v>720</v>
      </c>
      <c r="H6838" s="16">
        <v>325</v>
      </c>
      <c r="J6838" s="9">
        <v>1.35</v>
      </c>
      <c r="K6838" s="17">
        <v>3.9</v>
      </c>
      <c r="N6838" s="18" t="s">
        <v>17</v>
      </c>
      <c r="O6838" s="19" t="s">
        <v>21</v>
      </c>
      <c r="P6838" s="19" t="s">
        <v>11917</v>
      </c>
    </row>
    <row r="6839" spans="1:16" hidden="1" x14ac:dyDescent="0.3">
      <c r="A6839" t="s">
        <v>5698</v>
      </c>
      <c r="B6839" s="3" t="s">
        <v>11737</v>
      </c>
      <c r="C6839" s="4" t="s">
        <v>11914</v>
      </c>
      <c r="E6839" s="5">
        <v>683</v>
      </c>
      <c r="G6839" s="5">
        <v>683</v>
      </c>
      <c r="H6839" s="6">
        <v>325</v>
      </c>
      <c r="K6839" s="7">
        <v>0.7</v>
      </c>
      <c r="N6839" s="8" t="s">
        <v>17</v>
      </c>
      <c r="O6839" s="1" t="s">
        <v>21</v>
      </c>
      <c r="P6839" s="1" t="s">
        <v>11917</v>
      </c>
    </row>
    <row r="6840" spans="1:16" hidden="1" x14ac:dyDescent="0.3">
      <c r="A6840" t="s">
        <v>5699</v>
      </c>
      <c r="B6840" s="3" t="s">
        <v>11738</v>
      </c>
      <c r="C6840" s="4" t="s">
        <v>11914</v>
      </c>
      <c r="E6840" s="5">
        <v>817</v>
      </c>
      <c r="G6840" s="5">
        <v>817</v>
      </c>
      <c r="H6840" s="6">
        <v>389</v>
      </c>
      <c r="K6840" s="7">
        <v>0.75</v>
      </c>
      <c r="N6840" s="8" t="s">
        <v>17</v>
      </c>
      <c r="O6840" s="1" t="s">
        <v>21</v>
      </c>
      <c r="P6840" s="1" t="s">
        <v>11917</v>
      </c>
    </row>
    <row r="6841" spans="1:16" hidden="1" x14ac:dyDescent="0.3">
      <c r="A6841" t="s">
        <v>1840</v>
      </c>
      <c r="B6841" s="3" t="s">
        <v>8374</v>
      </c>
      <c r="C6841" s="4" t="s">
        <v>11914</v>
      </c>
      <c r="E6841" s="5">
        <v>4649</v>
      </c>
      <c r="G6841" s="5">
        <v>4649</v>
      </c>
      <c r="H6841" s="6">
        <v>1844</v>
      </c>
      <c r="K6841" s="7">
        <v>8.1</v>
      </c>
      <c r="N6841" s="8" t="s">
        <v>17</v>
      </c>
      <c r="O6841" s="1" t="s">
        <v>21</v>
      </c>
      <c r="P6841" s="1" t="s">
        <v>11917</v>
      </c>
    </row>
    <row r="6842" spans="1:16" hidden="1" x14ac:dyDescent="0.3">
      <c r="A6842" t="s">
        <v>5700</v>
      </c>
      <c r="B6842" s="3" t="s">
        <v>11739</v>
      </c>
      <c r="C6842" s="4" t="s">
        <v>11914</v>
      </c>
      <c r="E6842" s="5">
        <v>2665</v>
      </c>
      <c r="G6842" s="5">
        <v>2665</v>
      </c>
      <c r="H6842" s="6">
        <v>1076</v>
      </c>
      <c r="K6842" s="7">
        <v>1.7</v>
      </c>
      <c r="N6842" s="8" t="s">
        <v>17</v>
      </c>
      <c r="O6842" s="1" t="s">
        <v>21</v>
      </c>
      <c r="P6842" s="1" t="s">
        <v>11917</v>
      </c>
    </row>
    <row r="6843" spans="1:16" hidden="1" x14ac:dyDescent="0.3">
      <c r="A6843" t="s">
        <v>5701</v>
      </c>
      <c r="B6843" s="3" t="s">
        <v>11740</v>
      </c>
      <c r="C6843" s="4" t="s">
        <v>11914</v>
      </c>
      <c r="E6843" s="5">
        <v>1286</v>
      </c>
      <c r="G6843" s="5">
        <v>1286</v>
      </c>
      <c r="H6843" s="6">
        <v>551</v>
      </c>
      <c r="K6843" s="7">
        <v>0.65</v>
      </c>
      <c r="N6843" s="8" t="s">
        <v>17</v>
      </c>
      <c r="O6843" s="1" t="s">
        <v>21</v>
      </c>
      <c r="P6843" s="1" t="s">
        <v>11917</v>
      </c>
    </row>
    <row r="6844" spans="1:16" hidden="1" x14ac:dyDescent="0.3">
      <c r="A6844" t="s">
        <v>1919</v>
      </c>
      <c r="B6844" s="3" t="s">
        <v>11741</v>
      </c>
      <c r="C6844" s="4" t="s">
        <v>11914</v>
      </c>
      <c r="E6844" s="5">
        <v>1992</v>
      </c>
      <c r="G6844" s="5">
        <v>1992</v>
      </c>
      <c r="H6844" s="6">
        <v>841</v>
      </c>
      <c r="K6844" s="7">
        <v>2.2000000000000002</v>
      </c>
      <c r="N6844" s="8" t="s">
        <v>17</v>
      </c>
      <c r="O6844" s="1" t="s">
        <v>21</v>
      </c>
      <c r="P6844" s="1" t="s">
        <v>11917</v>
      </c>
    </row>
    <row r="6845" spans="1:16" hidden="1" x14ac:dyDescent="0.3">
      <c r="A6845" t="s">
        <v>1919</v>
      </c>
      <c r="B6845" s="3" t="s">
        <v>11742</v>
      </c>
      <c r="C6845" s="4" t="s">
        <v>11914</v>
      </c>
      <c r="E6845" s="5">
        <v>1992</v>
      </c>
      <c r="G6845" s="5">
        <v>1992</v>
      </c>
      <c r="H6845" s="6">
        <v>841</v>
      </c>
      <c r="K6845" s="7">
        <v>1.7</v>
      </c>
      <c r="N6845" s="8" t="s">
        <v>17</v>
      </c>
      <c r="O6845" s="1" t="s">
        <v>21</v>
      </c>
      <c r="P6845" s="1" t="s">
        <v>11917</v>
      </c>
    </row>
    <row r="6846" spans="1:16" hidden="1" x14ac:dyDescent="0.3">
      <c r="A6846" t="s">
        <v>5702</v>
      </c>
      <c r="B6846" s="3" t="s">
        <v>11743</v>
      </c>
      <c r="C6846" s="4" t="s">
        <v>11914</v>
      </c>
      <c r="E6846" s="5">
        <v>2131</v>
      </c>
      <c r="G6846" s="5">
        <v>2131</v>
      </c>
      <c r="H6846" s="6">
        <v>641.79999999999995</v>
      </c>
      <c r="K6846" s="7">
        <v>1</v>
      </c>
      <c r="N6846" s="8" t="s">
        <v>17</v>
      </c>
      <c r="O6846" s="1" t="s">
        <v>21</v>
      </c>
      <c r="P6846" s="1" t="s">
        <v>11917</v>
      </c>
    </row>
    <row r="6847" spans="1:16" hidden="1" x14ac:dyDescent="0.3">
      <c r="A6847" t="s">
        <v>5703</v>
      </c>
      <c r="B6847" s="3" t="s">
        <v>11744</v>
      </c>
      <c r="C6847" s="4" t="s">
        <v>11914</v>
      </c>
      <c r="E6847" s="5">
        <v>1425</v>
      </c>
      <c r="G6847" s="5">
        <v>1425</v>
      </c>
      <c r="H6847" s="6">
        <v>630</v>
      </c>
      <c r="K6847" s="7">
        <v>0.6</v>
      </c>
      <c r="N6847" s="8" t="s">
        <v>17</v>
      </c>
      <c r="O6847" s="1" t="s">
        <v>21</v>
      </c>
      <c r="P6847" s="1" t="s">
        <v>11917</v>
      </c>
    </row>
    <row r="6848" spans="1:16" hidden="1" x14ac:dyDescent="0.3">
      <c r="A6848" t="s">
        <v>5704</v>
      </c>
      <c r="B6848" s="3" t="s">
        <v>11745</v>
      </c>
      <c r="C6848" s="4" t="s">
        <v>11914</v>
      </c>
      <c r="E6848" s="5">
        <v>7659</v>
      </c>
      <c r="G6848" s="5">
        <v>7659</v>
      </c>
      <c r="H6848" s="6">
        <v>2399.1999999999998</v>
      </c>
      <c r="K6848" s="7">
        <v>3.25</v>
      </c>
      <c r="N6848" s="8" t="s">
        <v>17</v>
      </c>
      <c r="O6848" s="1" t="s">
        <v>21</v>
      </c>
      <c r="P6848" s="1" t="s">
        <v>11917</v>
      </c>
    </row>
    <row r="6849" spans="1:16" hidden="1" x14ac:dyDescent="0.3">
      <c r="A6849" t="s">
        <v>5705</v>
      </c>
      <c r="B6849" s="3" t="s">
        <v>11746</v>
      </c>
      <c r="C6849" s="4" t="s">
        <v>11914</v>
      </c>
      <c r="E6849" s="5">
        <v>1387</v>
      </c>
      <c r="G6849" s="5">
        <v>1387</v>
      </c>
      <c r="H6849" s="6">
        <v>564</v>
      </c>
      <c r="K6849" s="7">
        <v>8.1</v>
      </c>
      <c r="N6849" s="8" t="s">
        <v>17</v>
      </c>
      <c r="O6849" s="1" t="s">
        <v>21</v>
      </c>
      <c r="P6849" s="1" t="s">
        <v>11917</v>
      </c>
    </row>
    <row r="6850" spans="1:16" hidden="1" x14ac:dyDescent="0.3">
      <c r="A6850" t="s">
        <v>5706</v>
      </c>
      <c r="B6850" s="3" t="s">
        <v>11747</v>
      </c>
      <c r="C6850" s="4" t="s">
        <v>11914</v>
      </c>
      <c r="E6850" s="5">
        <v>1387</v>
      </c>
      <c r="G6850" s="5">
        <v>1387</v>
      </c>
      <c r="H6850" s="6">
        <v>564</v>
      </c>
      <c r="K6850" s="7">
        <v>1.65</v>
      </c>
      <c r="N6850" s="8" t="s">
        <v>17</v>
      </c>
      <c r="O6850" s="1" t="s">
        <v>21</v>
      </c>
      <c r="P6850" s="1" t="s">
        <v>11917</v>
      </c>
    </row>
    <row r="6851" spans="1:16" hidden="1" x14ac:dyDescent="0.3">
      <c r="A6851" t="s">
        <v>2517</v>
      </c>
      <c r="B6851" s="3" t="s">
        <v>8383</v>
      </c>
      <c r="C6851" s="4" t="s">
        <v>11914</v>
      </c>
      <c r="E6851" s="5">
        <v>692</v>
      </c>
      <c r="G6851" s="5">
        <v>692</v>
      </c>
      <c r="H6851" s="6">
        <v>292</v>
      </c>
      <c r="K6851" s="7">
        <v>0.5</v>
      </c>
      <c r="N6851" s="8" t="s">
        <v>17</v>
      </c>
      <c r="O6851" s="1" t="s">
        <v>21</v>
      </c>
      <c r="P6851" s="1" t="s">
        <v>11917</v>
      </c>
    </row>
    <row r="6852" spans="1:16" hidden="1" x14ac:dyDescent="0.3">
      <c r="A6852" t="s">
        <v>2387</v>
      </c>
      <c r="B6852" s="3" t="s">
        <v>11748</v>
      </c>
      <c r="C6852" s="4" t="s">
        <v>11914</v>
      </c>
      <c r="E6852" s="5">
        <v>1096</v>
      </c>
      <c r="G6852" s="5">
        <v>1096</v>
      </c>
      <c r="H6852" s="6">
        <v>509</v>
      </c>
      <c r="K6852" s="7">
        <v>0.5</v>
      </c>
      <c r="N6852" s="8" t="s">
        <v>17</v>
      </c>
      <c r="O6852" s="1" t="s">
        <v>21</v>
      </c>
      <c r="P6852" s="1" t="s">
        <v>11917</v>
      </c>
    </row>
    <row r="6853" spans="1:16" hidden="1" x14ac:dyDescent="0.3">
      <c r="A6853" t="s">
        <v>2533</v>
      </c>
      <c r="B6853" s="3" t="s">
        <v>8400</v>
      </c>
      <c r="C6853" s="4" t="s">
        <v>11914</v>
      </c>
      <c r="E6853" s="5">
        <v>1032</v>
      </c>
      <c r="G6853" s="5">
        <v>1032</v>
      </c>
      <c r="H6853" s="6">
        <v>410</v>
      </c>
      <c r="K6853" s="7">
        <v>1.3</v>
      </c>
      <c r="N6853" s="8" t="s">
        <v>17</v>
      </c>
      <c r="O6853" s="1" t="s">
        <v>21</v>
      </c>
      <c r="P6853" s="1" t="s">
        <v>11917</v>
      </c>
    </row>
    <row r="6854" spans="1:16" hidden="1" x14ac:dyDescent="0.3">
      <c r="A6854" t="s">
        <v>2393</v>
      </c>
      <c r="B6854" s="3" t="s">
        <v>11749</v>
      </c>
      <c r="C6854" s="4" t="s">
        <v>11914</v>
      </c>
      <c r="E6854" s="5">
        <v>1172</v>
      </c>
      <c r="G6854" s="5">
        <v>1172</v>
      </c>
      <c r="H6854" s="6">
        <v>509</v>
      </c>
      <c r="K6854" s="7">
        <v>0.9</v>
      </c>
      <c r="N6854" s="8" t="s">
        <v>17</v>
      </c>
      <c r="O6854" s="1" t="s">
        <v>21</v>
      </c>
      <c r="P6854" s="1" t="s">
        <v>11917</v>
      </c>
    </row>
    <row r="6855" spans="1:16" hidden="1" x14ac:dyDescent="0.3">
      <c r="A6855" t="s">
        <v>1960</v>
      </c>
      <c r="B6855" s="3" t="s">
        <v>11750</v>
      </c>
      <c r="C6855" s="4" t="s">
        <v>11914</v>
      </c>
      <c r="E6855" s="5">
        <v>2033</v>
      </c>
      <c r="G6855" s="5">
        <v>2033</v>
      </c>
      <c r="H6855" s="6">
        <v>627.5</v>
      </c>
      <c r="K6855" s="7">
        <v>4.25</v>
      </c>
      <c r="N6855" s="8" t="s">
        <v>17</v>
      </c>
      <c r="O6855" s="1" t="s">
        <v>21</v>
      </c>
      <c r="P6855" s="1" t="s">
        <v>11917</v>
      </c>
    </row>
    <row r="6856" spans="1:16" hidden="1" x14ac:dyDescent="0.3">
      <c r="A6856" t="s">
        <v>5707</v>
      </c>
      <c r="B6856" s="3" t="s">
        <v>11751</v>
      </c>
      <c r="C6856" s="4" t="s">
        <v>11914</v>
      </c>
      <c r="E6856" s="5">
        <v>3703</v>
      </c>
      <c r="G6856" s="5">
        <v>3703</v>
      </c>
      <c r="H6856" s="6">
        <v>570.86</v>
      </c>
      <c r="K6856" s="7">
        <v>1.75</v>
      </c>
      <c r="N6856" s="8" t="s">
        <v>17</v>
      </c>
      <c r="O6856" s="1" t="s">
        <v>21</v>
      </c>
      <c r="P6856" s="1" t="s">
        <v>11917</v>
      </c>
    </row>
    <row r="6857" spans="1:16" hidden="1" x14ac:dyDescent="0.3">
      <c r="A6857" t="s">
        <v>5708</v>
      </c>
      <c r="B6857" s="3" t="s">
        <v>11752</v>
      </c>
      <c r="C6857" s="4" t="s">
        <v>11914</v>
      </c>
      <c r="E6857" s="5">
        <v>1099</v>
      </c>
      <c r="G6857" s="5">
        <v>1099</v>
      </c>
      <c r="H6857" s="6">
        <v>332.8</v>
      </c>
      <c r="K6857" s="7">
        <v>1.8</v>
      </c>
      <c r="N6857" s="8" t="s">
        <v>17</v>
      </c>
      <c r="O6857" s="1" t="s">
        <v>21</v>
      </c>
      <c r="P6857" s="1" t="s">
        <v>11917</v>
      </c>
    </row>
    <row r="6858" spans="1:16" hidden="1" x14ac:dyDescent="0.3">
      <c r="A6858" t="s">
        <v>5709</v>
      </c>
      <c r="B6858" s="3" t="s">
        <v>11753</v>
      </c>
      <c r="C6858" s="4" t="s">
        <v>11914</v>
      </c>
      <c r="E6858" s="5">
        <v>1032</v>
      </c>
      <c r="G6858" s="5">
        <v>1032</v>
      </c>
      <c r="H6858" s="6">
        <v>332.8</v>
      </c>
      <c r="K6858" s="7">
        <v>0.2</v>
      </c>
      <c r="N6858" s="8" t="s">
        <v>17</v>
      </c>
      <c r="O6858" s="1" t="s">
        <v>21</v>
      </c>
      <c r="P6858" s="1" t="s">
        <v>11917</v>
      </c>
    </row>
    <row r="6859" spans="1:16" hidden="1" x14ac:dyDescent="0.3">
      <c r="A6859" t="s">
        <v>1836</v>
      </c>
      <c r="B6859" s="3" t="s">
        <v>7671</v>
      </c>
      <c r="C6859" s="4" t="s">
        <v>11914</v>
      </c>
      <c r="E6859" s="5">
        <v>1221</v>
      </c>
      <c r="G6859" s="5">
        <v>1221</v>
      </c>
      <c r="H6859" s="6">
        <v>513</v>
      </c>
      <c r="K6859" s="7">
        <v>2.0499999999999998</v>
      </c>
      <c r="N6859" s="8" t="s">
        <v>17</v>
      </c>
      <c r="O6859" s="1" t="s">
        <v>21</v>
      </c>
      <c r="P6859" s="1" t="s">
        <v>11917</v>
      </c>
    </row>
    <row r="6860" spans="1:16" hidden="1" x14ac:dyDescent="0.3">
      <c r="A6860" t="s">
        <v>2511</v>
      </c>
      <c r="B6860" s="3" t="s">
        <v>8377</v>
      </c>
      <c r="C6860" s="4" t="s">
        <v>11914</v>
      </c>
      <c r="E6860" s="5">
        <v>1290</v>
      </c>
      <c r="G6860" s="5">
        <v>1290</v>
      </c>
      <c r="H6860" s="6">
        <v>513</v>
      </c>
      <c r="K6860" s="7">
        <v>6.4</v>
      </c>
      <c r="N6860" s="8" t="s">
        <v>17</v>
      </c>
      <c r="O6860" s="1" t="s">
        <v>21</v>
      </c>
      <c r="P6860" s="1" t="s">
        <v>11917</v>
      </c>
    </row>
    <row r="6861" spans="1:16" hidden="1" x14ac:dyDescent="0.3">
      <c r="A6861" t="s">
        <v>5710</v>
      </c>
      <c r="B6861" s="3" t="s">
        <v>11754</v>
      </c>
      <c r="C6861" s="4" t="s">
        <v>11914</v>
      </c>
      <c r="E6861" s="5">
        <v>1025</v>
      </c>
      <c r="G6861" s="5">
        <v>1025</v>
      </c>
      <c r="H6861" s="6">
        <v>410.5</v>
      </c>
      <c r="K6861" s="7">
        <v>0.4</v>
      </c>
      <c r="N6861" s="8" t="s">
        <v>17</v>
      </c>
      <c r="O6861" s="1" t="s">
        <v>21</v>
      </c>
      <c r="P6861" s="1" t="s">
        <v>11917</v>
      </c>
    </row>
    <row r="6862" spans="1:16" hidden="1" x14ac:dyDescent="0.3">
      <c r="A6862" t="s">
        <v>5711</v>
      </c>
      <c r="B6862" s="3" t="s">
        <v>11755</v>
      </c>
      <c r="C6862" s="4" t="s">
        <v>11914</v>
      </c>
      <c r="E6862" s="5">
        <v>665</v>
      </c>
      <c r="G6862" s="5">
        <v>665</v>
      </c>
      <c r="H6862" s="6">
        <v>293</v>
      </c>
      <c r="K6862" s="7">
        <v>8</v>
      </c>
      <c r="N6862" s="8" t="s">
        <v>17</v>
      </c>
      <c r="O6862" s="1" t="s">
        <v>21</v>
      </c>
      <c r="P6862" s="1" t="s">
        <v>11917</v>
      </c>
    </row>
    <row r="6863" spans="1:16" hidden="1" x14ac:dyDescent="0.3">
      <c r="A6863" t="s">
        <v>5712</v>
      </c>
      <c r="B6863" s="3" t="s">
        <v>11756</v>
      </c>
      <c r="C6863" s="4" t="s">
        <v>11914</v>
      </c>
      <c r="E6863" s="5">
        <v>1032</v>
      </c>
      <c r="G6863" s="5">
        <v>1032</v>
      </c>
      <c r="H6863" s="6">
        <v>487</v>
      </c>
      <c r="K6863" s="7">
        <v>3.1</v>
      </c>
      <c r="N6863" s="8" t="s">
        <v>17</v>
      </c>
      <c r="O6863" s="1" t="s">
        <v>21</v>
      </c>
      <c r="P6863" s="1" t="s">
        <v>11917</v>
      </c>
    </row>
    <row r="6864" spans="1:16" hidden="1" x14ac:dyDescent="0.3">
      <c r="A6864" t="s">
        <v>5713</v>
      </c>
      <c r="B6864" s="3" t="s">
        <v>11757</v>
      </c>
      <c r="C6864" s="4" t="s">
        <v>11914</v>
      </c>
      <c r="E6864" s="5">
        <v>1913</v>
      </c>
      <c r="G6864" s="5">
        <v>1913</v>
      </c>
      <c r="H6864" s="6">
        <v>570.86</v>
      </c>
      <c r="K6864" s="7">
        <v>1.75</v>
      </c>
      <c r="N6864" s="8" t="s">
        <v>17</v>
      </c>
      <c r="O6864" s="1" t="s">
        <v>21</v>
      </c>
      <c r="P6864" s="1" t="s">
        <v>11917</v>
      </c>
    </row>
    <row r="6865" spans="1:16" hidden="1" x14ac:dyDescent="0.3">
      <c r="A6865" t="s">
        <v>5714</v>
      </c>
      <c r="B6865" s="3" t="s">
        <v>11758</v>
      </c>
      <c r="C6865" s="4" t="s">
        <v>11914</v>
      </c>
      <c r="E6865" s="5">
        <v>1913</v>
      </c>
      <c r="G6865" s="5">
        <v>1913</v>
      </c>
      <c r="H6865" s="6">
        <v>570.86</v>
      </c>
      <c r="K6865" s="7">
        <v>1.75</v>
      </c>
      <c r="N6865" s="8" t="s">
        <v>17</v>
      </c>
      <c r="O6865" s="1" t="s">
        <v>21</v>
      </c>
      <c r="P6865" s="1" t="s">
        <v>11917</v>
      </c>
    </row>
    <row r="6866" spans="1:16" hidden="1" x14ac:dyDescent="0.3">
      <c r="A6866" t="s">
        <v>2453</v>
      </c>
      <c r="B6866" s="3" t="s">
        <v>8311</v>
      </c>
      <c r="C6866" s="4" t="s">
        <v>11914</v>
      </c>
      <c r="E6866" s="5">
        <v>2176</v>
      </c>
      <c r="G6866" s="5">
        <v>2176</v>
      </c>
      <c r="H6866" s="6">
        <v>1540.6</v>
      </c>
      <c r="K6866" s="7">
        <v>7</v>
      </c>
      <c r="N6866" s="8" t="s">
        <v>17</v>
      </c>
      <c r="O6866" s="1" t="s">
        <v>21</v>
      </c>
      <c r="P6866" s="1" t="s">
        <v>11917</v>
      </c>
    </row>
    <row r="6867" spans="1:16" hidden="1" x14ac:dyDescent="0.3">
      <c r="A6867" t="s">
        <v>5715</v>
      </c>
      <c r="B6867" s="3" t="s">
        <v>11759</v>
      </c>
      <c r="C6867" s="4" t="s">
        <v>11914</v>
      </c>
      <c r="E6867" s="5">
        <v>2641</v>
      </c>
      <c r="G6867" s="5">
        <v>2641</v>
      </c>
      <c r="H6867" s="6">
        <v>570.86</v>
      </c>
      <c r="K6867" s="7">
        <v>1.75</v>
      </c>
      <c r="N6867" s="8" t="s">
        <v>17</v>
      </c>
      <c r="O6867" s="1" t="s">
        <v>21</v>
      </c>
      <c r="P6867" s="1" t="s">
        <v>11917</v>
      </c>
    </row>
    <row r="6868" spans="1:16" hidden="1" x14ac:dyDescent="0.3">
      <c r="A6868" t="s">
        <v>5716</v>
      </c>
      <c r="B6868" s="3" t="s">
        <v>11760</v>
      </c>
      <c r="C6868" s="4" t="s">
        <v>11914</v>
      </c>
      <c r="E6868" s="5">
        <v>911</v>
      </c>
      <c r="G6868" s="5">
        <v>911</v>
      </c>
      <c r="H6868" s="6">
        <v>292.89999999999998</v>
      </c>
      <c r="K6868" s="7">
        <v>0.3</v>
      </c>
      <c r="N6868" s="8" t="s">
        <v>17</v>
      </c>
      <c r="O6868" s="1" t="s">
        <v>21</v>
      </c>
      <c r="P6868" s="1" t="s">
        <v>11917</v>
      </c>
    </row>
    <row r="6869" spans="1:16" hidden="1" x14ac:dyDescent="0.3">
      <c r="A6869" t="s">
        <v>5717</v>
      </c>
      <c r="B6869" s="3" t="s">
        <v>11761</v>
      </c>
      <c r="C6869" s="4" t="s">
        <v>11914</v>
      </c>
      <c r="E6869" s="5">
        <v>3147</v>
      </c>
      <c r="G6869" s="5">
        <v>3147</v>
      </c>
      <c r="H6869" s="6">
        <v>570.86</v>
      </c>
      <c r="K6869" s="7">
        <v>1.75</v>
      </c>
      <c r="N6869" s="8" t="s">
        <v>17</v>
      </c>
      <c r="O6869" s="1" t="s">
        <v>21</v>
      </c>
      <c r="P6869" s="1" t="s">
        <v>11917</v>
      </c>
    </row>
    <row r="6870" spans="1:16" hidden="1" x14ac:dyDescent="0.3">
      <c r="A6870" t="s">
        <v>2393</v>
      </c>
      <c r="B6870" s="3" t="s">
        <v>8249</v>
      </c>
      <c r="C6870" s="4" t="s">
        <v>11914</v>
      </c>
      <c r="E6870" s="5">
        <v>1101</v>
      </c>
      <c r="G6870" s="5">
        <v>1101</v>
      </c>
      <c r="H6870" s="6">
        <v>509</v>
      </c>
      <c r="K6870" s="7">
        <v>0.8</v>
      </c>
      <c r="N6870" s="8" t="s">
        <v>17</v>
      </c>
      <c r="O6870" s="1" t="s">
        <v>21</v>
      </c>
      <c r="P6870" s="1" t="s">
        <v>11917</v>
      </c>
    </row>
    <row r="6871" spans="1:16" hidden="1" x14ac:dyDescent="0.3">
      <c r="A6871" t="s">
        <v>5718</v>
      </c>
      <c r="B6871" s="3" t="s">
        <v>11762</v>
      </c>
      <c r="C6871" s="4" t="s">
        <v>11914</v>
      </c>
      <c r="E6871" s="5">
        <v>3845</v>
      </c>
      <c r="G6871" s="5">
        <v>3845</v>
      </c>
      <c r="H6871" s="6">
        <v>570.86</v>
      </c>
      <c r="K6871" s="7">
        <v>1.75</v>
      </c>
      <c r="N6871" s="8" t="s">
        <v>17</v>
      </c>
      <c r="O6871" s="1" t="s">
        <v>21</v>
      </c>
      <c r="P6871" s="1" t="s">
        <v>11917</v>
      </c>
    </row>
    <row r="6872" spans="1:16" hidden="1" x14ac:dyDescent="0.3">
      <c r="A6872" t="s">
        <v>5719</v>
      </c>
      <c r="B6872" s="3" t="s">
        <v>11763</v>
      </c>
      <c r="C6872" s="4" t="s">
        <v>11914</v>
      </c>
      <c r="E6872" s="5">
        <v>1985</v>
      </c>
      <c r="G6872" s="5">
        <v>1985</v>
      </c>
      <c r="H6872" s="6">
        <v>570.86</v>
      </c>
      <c r="K6872" s="7">
        <v>1.75</v>
      </c>
      <c r="N6872" s="8" t="s">
        <v>17</v>
      </c>
      <c r="O6872" s="1" t="s">
        <v>21</v>
      </c>
      <c r="P6872" s="1" t="s">
        <v>11917</v>
      </c>
    </row>
    <row r="6873" spans="1:16" hidden="1" x14ac:dyDescent="0.3">
      <c r="A6873" t="s">
        <v>5720</v>
      </c>
      <c r="B6873" s="3" t="s">
        <v>11764</v>
      </c>
      <c r="C6873" s="4" t="s">
        <v>11914</v>
      </c>
      <c r="E6873" s="5">
        <v>2410</v>
      </c>
      <c r="G6873" s="5">
        <v>2410</v>
      </c>
      <c r="H6873" s="6">
        <v>570.86</v>
      </c>
      <c r="K6873" s="7">
        <v>1.75</v>
      </c>
      <c r="N6873" s="8" t="s">
        <v>17</v>
      </c>
      <c r="O6873" s="1" t="s">
        <v>21</v>
      </c>
      <c r="P6873" s="1" t="s">
        <v>11917</v>
      </c>
    </row>
    <row r="6874" spans="1:16" hidden="1" x14ac:dyDescent="0.3">
      <c r="A6874" t="s">
        <v>5721</v>
      </c>
      <c r="B6874" s="3" t="s">
        <v>11765</v>
      </c>
      <c r="C6874" s="4" t="s">
        <v>11914</v>
      </c>
      <c r="E6874" s="5">
        <v>2410</v>
      </c>
      <c r="G6874" s="5">
        <v>2410</v>
      </c>
      <c r="H6874" s="6">
        <v>570.86</v>
      </c>
      <c r="K6874" s="7">
        <v>1.75</v>
      </c>
      <c r="N6874" s="8" t="s">
        <v>17</v>
      </c>
      <c r="O6874" s="1" t="s">
        <v>21</v>
      </c>
      <c r="P6874" s="1" t="s">
        <v>11917</v>
      </c>
    </row>
    <row r="6875" spans="1:16" hidden="1" x14ac:dyDescent="0.3">
      <c r="A6875" t="s">
        <v>5722</v>
      </c>
      <c r="B6875" s="3" t="s">
        <v>11766</v>
      </c>
      <c r="C6875" s="4" t="s">
        <v>11914</v>
      </c>
      <c r="E6875" s="5">
        <v>2270</v>
      </c>
      <c r="G6875" s="5">
        <v>2270</v>
      </c>
      <c r="H6875" s="6">
        <v>570.86</v>
      </c>
      <c r="K6875" s="7">
        <v>1.75</v>
      </c>
      <c r="N6875" s="8" t="s">
        <v>17</v>
      </c>
      <c r="O6875" s="1" t="s">
        <v>21</v>
      </c>
      <c r="P6875" s="1" t="s">
        <v>11917</v>
      </c>
    </row>
    <row r="6876" spans="1:16" hidden="1" x14ac:dyDescent="0.3">
      <c r="A6876" t="s">
        <v>1568</v>
      </c>
      <c r="B6876" s="3" t="s">
        <v>11767</v>
      </c>
      <c r="C6876" s="4" t="s">
        <v>11914</v>
      </c>
      <c r="E6876" s="5">
        <v>1546</v>
      </c>
      <c r="G6876" s="5">
        <v>1546</v>
      </c>
      <c r="H6876" s="6">
        <v>511.4</v>
      </c>
      <c r="K6876" s="7">
        <v>1.4</v>
      </c>
      <c r="N6876" s="8" t="s">
        <v>17</v>
      </c>
      <c r="O6876" s="1" t="s">
        <v>21</v>
      </c>
      <c r="P6876" s="1" t="s">
        <v>11917</v>
      </c>
    </row>
    <row r="6877" spans="1:16" s="9" customFormat="1" x14ac:dyDescent="0.3">
      <c r="A6877" s="9" t="s">
        <v>1568</v>
      </c>
      <c r="B6877" s="13" t="s">
        <v>11768</v>
      </c>
      <c r="C6877" s="14" t="s">
        <v>11914</v>
      </c>
      <c r="D6877" s="9">
        <v>2010</v>
      </c>
      <c r="E6877" s="15">
        <v>1546</v>
      </c>
      <c r="G6877" s="15">
        <v>1546</v>
      </c>
      <c r="H6877" s="16">
        <v>666</v>
      </c>
      <c r="J6877" s="9">
        <v>7.2</v>
      </c>
      <c r="K6877" s="17">
        <v>7.3</v>
      </c>
      <c r="N6877" s="18" t="s">
        <v>17</v>
      </c>
      <c r="O6877" s="19" t="s">
        <v>21</v>
      </c>
      <c r="P6877" s="19" t="s">
        <v>11917</v>
      </c>
    </row>
    <row r="6878" spans="1:16" hidden="1" x14ac:dyDescent="0.3">
      <c r="A6878" t="s">
        <v>1949</v>
      </c>
      <c r="B6878" s="3" t="s">
        <v>7797</v>
      </c>
      <c r="C6878" s="4" t="s">
        <v>11914</v>
      </c>
      <c r="E6878" s="5">
        <v>1149</v>
      </c>
      <c r="G6878" s="5">
        <v>1149</v>
      </c>
      <c r="H6878" s="6">
        <v>525</v>
      </c>
      <c r="K6878" s="7">
        <v>3.1</v>
      </c>
      <c r="N6878" s="8" t="s">
        <v>17</v>
      </c>
      <c r="O6878" s="1" t="s">
        <v>21</v>
      </c>
      <c r="P6878" s="1" t="s">
        <v>11917</v>
      </c>
    </row>
    <row r="6879" spans="1:16" hidden="1" x14ac:dyDescent="0.3">
      <c r="A6879" t="s">
        <v>1948</v>
      </c>
      <c r="B6879" s="3" t="s">
        <v>7796</v>
      </c>
      <c r="C6879" s="4" t="s">
        <v>11914</v>
      </c>
      <c r="E6879" s="5">
        <v>1149</v>
      </c>
      <c r="G6879" s="5">
        <v>1149</v>
      </c>
      <c r="H6879" s="6">
        <v>525</v>
      </c>
      <c r="K6879" s="7">
        <v>4.5</v>
      </c>
      <c r="N6879" s="8" t="s">
        <v>17</v>
      </c>
      <c r="O6879" s="1" t="s">
        <v>21</v>
      </c>
      <c r="P6879" s="1" t="s">
        <v>11917</v>
      </c>
    </row>
    <row r="6880" spans="1:16" hidden="1" x14ac:dyDescent="0.3">
      <c r="A6880" t="s">
        <v>1946</v>
      </c>
      <c r="B6880" s="3" t="s">
        <v>7794</v>
      </c>
      <c r="C6880" s="4" t="s">
        <v>11914</v>
      </c>
      <c r="E6880" s="5">
        <v>1149</v>
      </c>
      <c r="G6880" s="5">
        <v>1149</v>
      </c>
      <c r="H6880" s="6">
        <v>525</v>
      </c>
      <c r="K6880" s="7">
        <v>5.25</v>
      </c>
      <c r="N6880" s="8" t="s">
        <v>17</v>
      </c>
      <c r="O6880" s="1" t="s">
        <v>21</v>
      </c>
      <c r="P6880" s="1" t="s">
        <v>11917</v>
      </c>
    </row>
    <row r="6881" spans="1:16" hidden="1" x14ac:dyDescent="0.3">
      <c r="A6881" t="s">
        <v>1947</v>
      </c>
      <c r="B6881" s="3" t="s">
        <v>7795</v>
      </c>
      <c r="C6881" s="4" t="s">
        <v>11914</v>
      </c>
      <c r="E6881" s="5">
        <v>1149</v>
      </c>
      <c r="G6881" s="5">
        <v>1149</v>
      </c>
      <c r="H6881" s="6">
        <v>525</v>
      </c>
      <c r="K6881" s="7">
        <v>6.25</v>
      </c>
      <c r="N6881" s="8" t="s">
        <v>17</v>
      </c>
      <c r="O6881" s="1" t="s">
        <v>21</v>
      </c>
      <c r="P6881" s="1" t="s">
        <v>11917</v>
      </c>
    </row>
    <row r="6882" spans="1:16" hidden="1" x14ac:dyDescent="0.3">
      <c r="A6882" t="s">
        <v>5723</v>
      </c>
      <c r="B6882" s="3" t="s">
        <v>11769</v>
      </c>
      <c r="C6882" s="4" t="s">
        <v>11914</v>
      </c>
      <c r="E6882" s="5">
        <v>2381</v>
      </c>
      <c r="G6882" s="5">
        <v>2381</v>
      </c>
      <c r="H6882" s="6">
        <v>570.86</v>
      </c>
      <c r="K6882" s="7">
        <v>1.75</v>
      </c>
      <c r="N6882" s="8" t="s">
        <v>17</v>
      </c>
      <c r="O6882" s="1" t="s">
        <v>21</v>
      </c>
      <c r="P6882" s="1" t="s">
        <v>11917</v>
      </c>
    </row>
    <row r="6883" spans="1:16" hidden="1" x14ac:dyDescent="0.3">
      <c r="A6883" t="s">
        <v>1951</v>
      </c>
      <c r="B6883" s="3" t="s">
        <v>11770</v>
      </c>
      <c r="C6883" s="4" t="s">
        <v>11914</v>
      </c>
      <c r="E6883" s="5">
        <v>3156</v>
      </c>
      <c r="G6883" s="5">
        <v>3156</v>
      </c>
      <c r="H6883" s="6">
        <v>1331</v>
      </c>
      <c r="K6883" s="7">
        <v>0.5</v>
      </c>
      <c r="N6883" s="8" t="s">
        <v>17</v>
      </c>
      <c r="O6883" s="1" t="s">
        <v>21</v>
      </c>
      <c r="P6883" s="1" t="s">
        <v>11917</v>
      </c>
    </row>
    <row r="6884" spans="1:16" hidden="1" x14ac:dyDescent="0.3">
      <c r="A6884" t="s">
        <v>5724</v>
      </c>
      <c r="B6884" s="3" t="s">
        <v>11771</v>
      </c>
      <c r="C6884" s="4" t="s">
        <v>11914</v>
      </c>
      <c r="E6884" s="5">
        <v>938</v>
      </c>
      <c r="G6884" s="5">
        <v>938</v>
      </c>
      <c r="H6884" s="6">
        <v>451</v>
      </c>
      <c r="K6884" s="7">
        <v>0.75</v>
      </c>
      <c r="N6884" s="8" t="s">
        <v>17</v>
      </c>
      <c r="O6884" s="1" t="s">
        <v>21</v>
      </c>
      <c r="P6884" s="1" t="s">
        <v>11917</v>
      </c>
    </row>
    <row r="6885" spans="1:16" hidden="1" x14ac:dyDescent="0.3">
      <c r="A6885" t="s">
        <v>2387</v>
      </c>
      <c r="B6885" s="3" t="s">
        <v>8242</v>
      </c>
      <c r="C6885" s="4" t="s">
        <v>11914</v>
      </c>
      <c r="E6885" s="5">
        <v>1101</v>
      </c>
      <c r="G6885" s="5">
        <v>1101</v>
      </c>
      <c r="H6885" s="6">
        <v>509</v>
      </c>
      <c r="K6885" s="7">
        <v>0.6</v>
      </c>
      <c r="N6885" s="8" t="s">
        <v>17</v>
      </c>
      <c r="O6885" s="1" t="s">
        <v>21</v>
      </c>
      <c r="P6885" s="1" t="s">
        <v>11917</v>
      </c>
    </row>
    <row r="6886" spans="1:16" hidden="1" x14ac:dyDescent="0.3">
      <c r="A6886" t="s">
        <v>5725</v>
      </c>
      <c r="B6886" s="3" t="s">
        <v>11772</v>
      </c>
      <c r="C6886" s="4" t="s">
        <v>11914</v>
      </c>
      <c r="E6886" s="5">
        <v>999</v>
      </c>
      <c r="G6886" s="5">
        <v>999</v>
      </c>
      <c r="H6886" s="6">
        <v>325</v>
      </c>
      <c r="K6886" s="7">
        <v>0.6</v>
      </c>
      <c r="N6886" s="8" t="s">
        <v>17</v>
      </c>
      <c r="O6886" s="1" t="s">
        <v>21</v>
      </c>
      <c r="P6886" s="1" t="s">
        <v>11917</v>
      </c>
    </row>
    <row r="6887" spans="1:16" hidden="1" x14ac:dyDescent="0.3">
      <c r="A6887" t="s">
        <v>5725</v>
      </c>
      <c r="B6887" s="3" t="s">
        <v>11773</v>
      </c>
      <c r="C6887" s="4" t="s">
        <v>11914</v>
      </c>
      <c r="E6887" s="5">
        <v>938</v>
      </c>
      <c r="G6887" s="5">
        <v>938</v>
      </c>
      <c r="H6887" s="6">
        <v>451</v>
      </c>
      <c r="K6887" s="7">
        <v>1</v>
      </c>
      <c r="N6887" s="8" t="s">
        <v>17</v>
      </c>
      <c r="O6887" s="1" t="s">
        <v>21</v>
      </c>
      <c r="P6887" s="1" t="s">
        <v>11917</v>
      </c>
    </row>
    <row r="6888" spans="1:16" hidden="1" x14ac:dyDescent="0.3">
      <c r="A6888" t="s">
        <v>5726</v>
      </c>
      <c r="B6888" s="3" t="s">
        <v>11774</v>
      </c>
      <c r="C6888" s="4" t="s">
        <v>11914</v>
      </c>
      <c r="E6888" s="5">
        <v>1361</v>
      </c>
      <c r="G6888" s="5">
        <v>1361</v>
      </c>
      <c r="H6888" s="6">
        <v>600</v>
      </c>
      <c r="K6888" s="7">
        <v>0.3</v>
      </c>
      <c r="N6888" s="8" t="s">
        <v>17</v>
      </c>
      <c r="O6888" s="1" t="s">
        <v>21</v>
      </c>
      <c r="P6888" s="1" t="s">
        <v>11917</v>
      </c>
    </row>
    <row r="6889" spans="1:16" hidden="1" x14ac:dyDescent="0.3">
      <c r="A6889" t="s">
        <v>1944</v>
      </c>
      <c r="B6889" s="3" t="s">
        <v>11775</v>
      </c>
      <c r="C6889" s="4" t="s">
        <v>11914</v>
      </c>
      <c r="E6889" s="5">
        <v>1798</v>
      </c>
      <c r="G6889" s="5">
        <v>1798</v>
      </c>
      <c r="H6889" s="6">
        <v>819</v>
      </c>
      <c r="K6889" s="7">
        <v>0.5</v>
      </c>
      <c r="N6889" s="8" t="s">
        <v>17</v>
      </c>
      <c r="O6889" s="1" t="s">
        <v>21</v>
      </c>
      <c r="P6889" s="1" t="s">
        <v>11917</v>
      </c>
    </row>
    <row r="6890" spans="1:16" hidden="1" x14ac:dyDescent="0.3">
      <c r="A6890" t="s">
        <v>1558</v>
      </c>
      <c r="B6890" s="3" t="s">
        <v>11776</v>
      </c>
      <c r="C6890" s="4" t="s">
        <v>11914</v>
      </c>
      <c r="E6890" s="5">
        <v>743</v>
      </c>
      <c r="G6890" s="5">
        <v>743</v>
      </c>
      <c r="H6890" s="6">
        <v>364</v>
      </c>
      <c r="K6890" s="7">
        <v>1.9</v>
      </c>
      <c r="N6890" s="8" t="s">
        <v>17</v>
      </c>
      <c r="O6890" s="1" t="s">
        <v>21</v>
      </c>
      <c r="P6890" s="1" t="s">
        <v>11917</v>
      </c>
    </row>
    <row r="6891" spans="1:16" hidden="1" x14ac:dyDescent="0.3">
      <c r="A6891" t="s">
        <v>5727</v>
      </c>
      <c r="B6891" s="3" t="s">
        <v>11777</v>
      </c>
      <c r="C6891" s="4" t="s">
        <v>11914</v>
      </c>
      <c r="E6891" s="5">
        <v>2145</v>
      </c>
      <c r="G6891" s="5">
        <v>2145</v>
      </c>
      <c r="H6891" s="6">
        <v>899.1</v>
      </c>
      <c r="K6891" s="7">
        <v>2.95</v>
      </c>
      <c r="N6891" s="8" t="s">
        <v>17</v>
      </c>
      <c r="O6891" s="1" t="s">
        <v>21</v>
      </c>
      <c r="P6891" s="1" t="s">
        <v>11917</v>
      </c>
    </row>
    <row r="6892" spans="1:16" hidden="1" x14ac:dyDescent="0.3">
      <c r="A6892" t="s">
        <v>5728</v>
      </c>
      <c r="B6892" s="3" t="s">
        <v>11778</v>
      </c>
      <c r="C6892" s="4" t="s">
        <v>11914</v>
      </c>
      <c r="E6892" s="5">
        <v>798</v>
      </c>
      <c r="G6892" s="5">
        <v>798</v>
      </c>
      <c r="H6892" s="6">
        <v>380</v>
      </c>
      <c r="K6892" s="7">
        <v>1.7</v>
      </c>
      <c r="N6892" s="8" t="s">
        <v>17</v>
      </c>
      <c r="O6892" s="1" t="s">
        <v>21</v>
      </c>
      <c r="P6892" s="1" t="s">
        <v>11917</v>
      </c>
    </row>
    <row r="6893" spans="1:16" hidden="1" x14ac:dyDescent="0.3">
      <c r="A6893" t="s">
        <v>5728</v>
      </c>
      <c r="B6893" s="3" t="s">
        <v>11779</v>
      </c>
      <c r="C6893" s="4" t="s">
        <v>11914</v>
      </c>
      <c r="E6893" s="5">
        <v>780</v>
      </c>
      <c r="G6893" s="5">
        <v>780</v>
      </c>
      <c r="H6893" s="6">
        <v>315.7</v>
      </c>
      <c r="K6893" s="7">
        <v>2.1</v>
      </c>
      <c r="N6893" s="8" t="s">
        <v>17</v>
      </c>
      <c r="O6893" s="1" t="s">
        <v>21</v>
      </c>
      <c r="P6893" s="1" t="s">
        <v>11917</v>
      </c>
    </row>
    <row r="6894" spans="1:16" hidden="1" x14ac:dyDescent="0.3">
      <c r="A6894" t="s">
        <v>2536</v>
      </c>
      <c r="B6894" s="3" t="s">
        <v>8403</v>
      </c>
      <c r="C6894" s="4" t="s">
        <v>11914</v>
      </c>
      <c r="E6894" s="5">
        <v>4389</v>
      </c>
      <c r="G6894" s="5">
        <v>4389</v>
      </c>
      <c r="H6894" s="6">
        <v>2005</v>
      </c>
      <c r="K6894" s="7">
        <v>0.1</v>
      </c>
      <c r="N6894" s="8" t="s">
        <v>17</v>
      </c>
      <c r="O6894" s="1" t="s">
        <v>21</v>
      </c>
      <c r="P6894" s="1" t="s">
        <v>11917</v>
      </c>
    </row>
    <row r="6895" spans="1:16" hidden="1" x14ac:dyDescent="0.3">
      <c r="A6895" t="s">
        <v>2391</v>
      </c>
      <c r="B6895" s="3" t="s">
        <v>8247</v>
      </c>
      <c r="C6895" s="4" t="s">
        <v>11914</v>
      </c>
      <c r="E6895" s="5">
        <v>1172</v>
      </c>
      <c r="G6895" s="5">
        <v>1172</v>
      </c>
      <c r="H6895" s="6">
        <v>509</v>
      </c>
      <c r="K6895" s="7">
        <v>5.15</v>
      </c>
      <c r="N6895" s="8" t="s">
        <v>17</v>
      </c>
      <c r="O6895" s="1" t="s">
        <v>21</v>
      </c>
      <c r="P6895" s="1" t="s">
        <v>11917</v>
      </c>
    </row>
    <row r="6896" spans="1:16" hidden="1" x14ac:dyDescent="0.3">
      <c r="A6896" t="s">
        <v>5729</v>
      </c>
      <c r="B6896" s="3" t="s">
        <v>11780</v>
      </c>
      <c r="C6896" s="4" t="s">
        <v>11914</v>
      </c>
      <c r="E6896" s="5">
        <v>3950</v>
      </c>
      <c r="G6896" s="5">
        <v>3950</v>
      </c>
      <c r="H6896" s="6">
        <v>1769</v>
      </c>
      <c r="K6896" s="7">
        <v>0.45</v>
      </c>
      <c r="N6896" s="8" t="s">
        <v>17</v>
      </c>
      <c r="O6896" s="1" t="s">
        <v>21</v>
      </c>
      <c r="P6896" s="1" t="s">
        <v>11917</v>
      </c>
    </row>
    <row r="6897" spans="1:16" hidden="1" x14ac:dyDescent="0.3">
      <c r="A6897" t="s">
        <v>5730</v>
      </c>
      <c r="B6897" s="3" t="s">
        <v>11781</v>
      </c>
      <c r="C6897" s="4" t="s">
        <v>11914</v>
      </c>
      <c r="E6897" s="5">
        <v>938</v>
      </c>
      <c r="G6897" s="5">
        <v>938</v>
      </c>
      <c r="H6897" s="6">
        <v>451</v>
      </c>
      <c r="K6897" s="7">
        <v>0.45</v>
      </c>
      <c r="N6897" s="8" t="s">
        <v>17</v>
      </c>
      <c r="O6897" s="1" t="s">
        <v>21</v>
      </c>
      <c r="P6897" s="1" t="s">
        <v>11917</v>
      </c>
    </row>
    <row r="6898" spans="1:16" hidden="1" x14ac:dyDescent="0.3">
      <c r="A6898" t="s">
        <v>1951</v>
      </c>
      <c r="B6898" s="3" t="s">
        <v>11782</v>
      </c>
      <c r="C6898" s="4" t="s">
        <v>11914</v>
      </c>
      <c r="E6898" s="5">
        <v>2947</v>
      </c>
      <c r="G6898" s="5">
        <v>2947</v>
      </c>
      <c r="H6898" s="6">
        <v>1299</v>
      </c>
      <c r="K6898" s="7">
        <v>1.2</v>
      </c>
      <c r="N6898" s="8" t="s">
        <v>17</v>
      </c>
      <c r="O6898" s="1" t="s">
        <v>21</v>
      </c>
      <c r="P6898" s="1" t="s">
        <v>11917</v>
      </c>
    </row>
    <row r="6899" spans="1:16" hidden="1" x14ac:dyDescent="0.3">
      <c r="A6899" t="s">
        <v>5731</v>
      </c>
      <c r="B6899" s="3" t="s">
        <v>11783</v>
      </c>
      <c r="C6899" s="4" t="s">
        <v>11914</v>
      </c>
      <c r="E6899" s="5">
        <v>3399</v>
      </c>
      <c r="G6899" s="5">
        <v>3399</v>
      </c>
      <c r="H6899" s="6">
        <v>1499</v>
      </c>
      <c r="K6899" s="7">
        <v>0.95</v>
      </c>
      <c r="N6899" s="8" t="s">
        <v>17</v>
      </c>
      <c r="O6899" s="1" t="s">
        <v>21</v>
      </c>
      <c r="P6899" s="1" t="s">
        <v>11917</v>
      </c>
    </row>
    <row r="6900" spans="1:16" hidden="1" x14ac:dyDescent="0.3">
      <c r="A6900" t="s">
        <v>5731</v>
      </c>
      <c r="B6900" s="3" t="s">
        <v>11784</v>
      </c>
      <c r="C6900" s="4" t="s">
        <v>11914</v>
      </c>
      <c r="E6900" s="5">
        <v>3642</v>
      </c>
      <c r="G6900" s="5">
        <v>3642</v>
      </c>
      <c r="H6900" s="6">
        <v>1536</v>
      </c>
      <c r="K6900" s="7">
        <v>3.85</v>
      </c>
      <c r="N6900" s="8" t="s">
        <v>17</v>
      </c>
      <c r="O6900" s="1" t="s">
        <v>21</v>
      </c>
      <c r="P6900" s="1" t="s">
        <v>11917</v>
      </c>
    </row>
    <row r="6901" spans="1:16" s="9" customFormat="1" x14ac:dyDescent="0.3">
      <c r="A6901" s="9" t="s">
        <v>1914</v>
      </c>
      <c r="B6901" s="13" t="s">
        <v>11785</v>
      </c>
      <c r="C6901" s="14" t="s">
        <v>11914</v>
      </c>
      <c r="D6901" s="9">
        <v>4310</v>
      </c>
      <c r="E6901" s="15">
        <v>3364</v>
      </c>
      <c r="G6901" s="15">
        <v>3364</v>
      </c>
      <c r="H6901" s="16">
        <v>1331</v>
      </c>
      <c r="J6901" s="9">
        <v>1.3</v>
      </c>
      <c r="K6901" s="17">
        <v>10</v>
      </c>
      <c r="N6901" s="18" t="s">
        <v>17</v>
      </c>
      <c r="O6901" s="19" t="s">
        <v>21</v>
      </c>
      <c r="P6901" s="19" t="s">
        <v>11917</v>
      </c>
    </row>
    <row r="6902" spans="1:16" x14ac:dyDescent="0.3">
      <c r="A6902" s="9" t="s">
        <v>5732</v>
      </c>
      <c r="B6902" s="13" t="s">
        <v>11786</v>
      </c>
      <c r="C6902" s="14" t="s">
        <v>11914</v>
      </c>
      <c r="D6902" s="9">
        <v>5680</v>
      </c>
      <c r="E6902" s="15">
        <v>4251</v>
      </c>
      <c r="F6902" s="9"/>
      <c r="G6902" s="15">
        <v>4251</v>
      </c>
      <c r="H6902" s="16">
        <v>1499</v>
      </c>
      <c r="I6902" s="9"/>
      <c r="J6902" s="9">
        <v>7.4</v>
      </c>
      <c r="K6902" s="17">
        <v>8.8000000000000007</v>
      </c>
      <c r="L6902" s="9"/>
      <c r="M6902" s="9"/>
      <c r="N6902" s="18" t="s">
        <v>17</v>
      </c>
      <c r="O6902" s="19" t="s">
        <v>21</v>
      </c>
      <c r="P6902" s="19" t="s">
        <v>11917</v>
      </c>
    </row>
    <row r="6903" spans="1:16" s="9" customFormat="1" x14ac:dyDescent="0.3">
      <c r="A6903" s="9" t="s">
        <v>5733</v>
      </c>
      <c r="B6903" s="13" t="s">
        <v>11787</v>
      </c>
      <c r="C6903" s="14" t="s">
        <v>11914</v>
      </c>
      <c r="D6903" s="9">
        <v>4549</v>
      </c>
      <c r="E6903" s="15">
        <v>4251</v>
      </c>
      <c r="G6903" s="15">
        <v>4251</v>
      </c>
      <c r="H6903" s="16">
        <v>1499</v>
      </c>
      <c r="J6903" s="9">
        <v>1.65</v>
      </c>
      <c r="K6903" s="17">
        <v>9.1</v>
      </c>
      <c r="N6903" s="18" t="s">
        <v>17</v>
      </c>
      <c r="O6903" s="19" t="s">
        <v>21</v>
      </c>
      <c r="P6903" s="19" t="s">
        <v>11917</v>
      </c>
    </row>
    <row r="6904" spans="1:16" hidden="1" x14ac:dyDescent="0.3">
      <c r="A6904" t="s">
        <v>5734</v>
      </c>
      <c r="B6904" s="3" t="s">
        <v>11788</v>
      </c>
      <c r="C6904" s="4" t="s">
        <v>11914</v>
      </c>
      <c r="E6904" s="5">
        <v>4251</v>
      </c>
      <c r="G6904" s="5">
        <v>4251</v>
      </c>
      <c r="H6904" s="6">
        <v>1499</v>
      </c>
      <c r="K6904" s="7">
        <v>1.1000000000000001</v>
      </c>
      <c r="N6904" s="8" t="s">
        <v>17</v>
      </c>
      <c r="O6904" s="1" t="s">
        <v>21</v>
      </c>
      <c r="P6904" s="1" t="s">
        <v>11917</v>
      </c>
    </row>
    <row r="6905" spans="1:16" hidden="1" x14ac:dyDescent="0.3">
      <c r="A6905" t="s">
        <v>5735</v>
      </c>
      <c r="B6905" s="3" t="s">
        <v>11789</v>
      </c>
      <c r="C6905" s="4" t="s">
        <v>11914</v>
      </c>
      <c r="E6905" s="5">
        <v>3399</v>
      </c>
      <c r="G6905" s="5">
        <v>3399</v>
      </c>
      <c r="H6905" s="6">
        <v>1499</v>
      </c>
      <c r="K6905" s="7">
        <v>1.05</v>
      </c>
      <c r="N6905" s="8" t="s">
        <v>17</v>
      </c>
      <c r="O6905" s="1" t="s">
        <v>21</v>
      </c>
      <c r="P6905" s="1" t="s">
        <v>11917</v>
      </c>
    </row>
    <row r="6906" spans="1:16" hidden="1" x14ac:dyDescent="0.3">
      <c r="A6906" t="s">
        <v>5736</v>
      </c>
      <c r="B6906" s="3" t="s">
        <v>11790</v>
      </c>
      <c r="C6906" s="4" t="s">
        <v>11914</v>
      </c>
      <c r="E6906" s="5">
        <v>2818</v>
      </c>
      <c r="G6906" s="5">
        <v>2818</v>
      </c>
      <c r="H6906" s="6">
        <v>1197</v>
      </c>
      <c r="K6906" s="7">
        <v>5.35</v>
      </c>
      <c r="N6906" s="8" t="s">
        <v>17</v>
      </c>
      <c r="O6906" s="1" t="s">
        <v>21</v>
      </c>
      <c r="P6906" s="1" t="s">
        <v>11917</v>
      </c>
    </row>
    <row r="6907" spans="1:16" hidden="1" x14ac:dyDescent="0.3">
      <c r="A6907" t="s">
        <v>2040</v>
      </c>
      <c r="B6907" s="3" t="s">
        <v>7891</v>
      </c>
      <c r="C6907" s="4" t="s">
        <v>11914</v>
      </c>
      <c r="E6907" s="5">
        <v>1092</v>
      </c>
      <c r="G6907" s="5">
        <v>1092</v>
      </c>
      <c r="H6907" s="6">
        <v>431</v>
      </c>
      <c r="K6907" s="7">
        <v>1.1000000000000001</v>
      </c>
      <c r="N6907" s="8" t="s">
        <v>17</v>
      </c>
      <c r="O6907" s="1" t="s">
        <v>21</v>
      </c>
      <c r="P6907" s="1" t="s">
        <v>11917</v>
      </c>
    </row>
    <row r="6908" spans="1:16" hidden="1" x14ac:dyDescent="0.3">
      <c r="A6908" t="s">
        <v>5737</v>
      </c>
      <c r="B6908" s="3" t="s">
        <v>11791</v>
      </c>
      <c r="C6908" s="4" t="s">
        <v>11914</v>
      </c>
      <c r="E6908" s="5">
        <v>1141</v>
      </c>
      <c r="G6908" s="5">
        <v>1141</v>
      </c>
      <c r="H6908" s="6">
        <v>351.5</v>
      </c>
      <c r="K6908" s="7">
        <v>2.2000000000000002</v>
      </c>
      <c r="N6908" s="8" t="s">
        <v>17</v>
      </c>
      <c r="O6908" s="1" t="s">
        <v>21</v>
      </c>
      <c r="P6908" s="1" t="s">
        <v>11917</v>
      </c>
    </row>
    <row r="6909" spans="1:16" hidden="1" x14ac:dyDescent="0.3">
      <c r="A6909" t="s">
        <v>5738</v>
      </c>
      <c r="B6909" s="3" t="s">
        <v>11792</v>
      </c>
      <c r="C6909" s="4" t="s">
        <v>11914</v>
      </c>
      <c r="E6909" s="5">
        <v>3935</v>
      </c>
      <c r="G6909" s="5">
        <v>3935</v>
      </c>
      <c r="H6909" s="6">
        <v>1499</v>
      </c>
      <c r="K6909" s="7">
        <v>0.45</v>
      </c>
      <c r="N6909" s="8" t="s">
        <v>17</v>
      </c>
      <c r="O6909" s="1" t="s">
        <v>21</v>
      </c>
      <c r="P6909" s="1" t="s">
        <v>11917</v>
      </c>
    </row>
    <row r="6910" spans="1:16" hidden="1" x14ac:dyDescent="0.3">
      <c r="A6910" t="s">
        <v>2548</v>
      </c>
      <c r="B6910" s="3" t="s">
        <v>8416</v>
      </c>
      <c r="C6910" s="4" t="s">
        <v>11914</v>
      </c>
      <c r="E6910" s="5">
        <v>2164</v>
      </c>
      <c r="G6910" s="5">
        <v>2164</v>
      </c>
      <c r="H6910" s="6">
        <v>892.64</v>
      </c>
      <c r="K6910" s="7">
        <v>2.25</v>
      </c>
      <c r="N6910" s="8" t="s">
        <v>17</v>
      </c>
      <c r="O6910" s="1" t="s">
        <v>21</v>
      </c>
      <c r="P6910" s="1" t="s">
        <v>11917</v>
      </c>
    </row>
    <row r="6911" spans="1:16" hidden="1" x14ac:dyDescent="0.3">
      <c r="A6911" t="s">
        <v>2391</v>
      </c>
      <c r="B6911" s="3" t="s">
        <v>11793</v>
      </c>
      <c r="C6911" s="4" t="s">
        <v>11914</v>
      </c>
      <c r="E6911" s="5">
        <v>1096</v>
      </c>
      <c r="G6911" s="5">
        <v>1096</v>
      </c>
      <c r="H6911" s="6">
        <v>509</v>
      </c>
      <c r="K6911" s="7">
        <v>0.75</v>
      </c>
      <c r="N6911" s="8" t="s">
        <v>17</v>
      </c>
      <c r="O6911" s="1" t="s">
        <v>21</v>
      </c>
      <c r="P6911" s="1" t="s">
        <v>11917</v>
      </c>
    </row>
    <row r="6912" spans="1:16" hidden="1" x14ac:dyDescent="0.3">
      <c r="A6912" t="s">
        <v>5739</v>
      </c>
      <c r="B6912" s="3" t="s">
        <v>11794</v>
      </c>
      <c r="C6912" s="4" t="s">
        <v>11914</v>
      </c>
      <c r="E6912" s="5">
        <v>1354</v>
      </c>
      <c r="G6912" s="5">
        <v>1354</v>
      </c>
      <c r="H6912" s="6">
        <v>410.5</v>
      </c>
      <c r="K6912" s="7">
        <v>0.9</v>
      </c>
      <c r="N6912" s="8" t="s">
        <v>17</v>
      </c>
      <c r="O6912" s="1" t="s">
        <v>21</v>
      </c>
      <c r="P6912" s="1" t="s">
        <v>11917</v>
      </c>
    </row>
    <row r="6913" spans="1:16" hidden="1" x14ac:dyDescent="0.3">
      <c r="A6913" t="s">
        <v>5740</v>
      </c>
      <c r="B6913" s="3" t="s">
        <v>11795</v>
      </c>
      <c r="C6913" s="4" t="s">
        <v>11914</v>
      </c>
      <c r="E6913" s="5">
        <v>1105</v>
      </c>
      <c r="G6913" s="5">
        <v>1105</v>
      </c>
      <c r="H6913" s="6">
        <v>487</v>
      </c>
      <c r="K6913" s="7">
        <v>0.2</v>
      </c>
      <c r="N6913" s="8" t="s">
        <v>17</v>
      </c>
      <c r="O6913" s="1" t="s">
        <v>21</v>
      </c>
      <c r="P6913" s="1" t="s">
        <v>11917</v>
      </c>
    </row>
    <row r="6914" spans="1:16" hidden="1" x14ac:dyDescent="0.3">
      <c r="A6914" t="s">
        <v>5741</v>
      </c>
      <c r="B6914" s="3" t="s">
        <v>11796</v>
      </c>
      <c r="C6914" s="4" t="s">
        <v>11914</v>
      </c>
      <c r="E6914" s="5">
        <v>1172</v>
      </c>
      <c r="G6914" s="5">
        <v>1172</v>
      </c>
      <c r="H6914" s="6">
        <v>487</v>
      </c>
      <c r="K6914" s="7">
        <v>1.05</v>
      </c>
      <c r="N6914" s="8" t="s">
        <v>17</v>
      </c>
      <c r="O6914" s="1" t="s">
        <v>21</v>
      </c>
      <c r="P6914" s="1" t="s">
        <v>11917</v>
      </c>
    </row>
    <row r="6915" spans="1:16" hidden="1" x14ac:dyDescent="0.3">
      <c r="A6915" t="s">
        <v>5742</v>
      </c>
      <c r="B6915" s="3" t="s">
        <v>11797</v>
      </c>
      <c r="C6915" s="4" t="s">
        <v>11914</v>
      </c>
      <c r="E6915" s="5">
        <v>907</v>
      </c>
      <c r="G6915" s="5">
        <v>907</v>
      </c>
      <c r="H6915" s="6">
        <v>281.7</v>
      </c>
      <c r="K6915" s="7">
        <v>1.4</v>
      </c>
      <c r="N6915" s="8" t="s">
        <v>17</v>
      </c>
      <c r="O6915" s="1" t="s">
        <v>21</v>
      </c>
      <c r="P6915" s="1" t="s">
        <v>11917</v>
      </c>
    </row>
    <row r="6916" spans="1:16" x14ac:dyDescent="0.3">
      <c r="A6916" s="9" t="s">
        <v>5743</v>
      </c>
      <c r="B6916" s="13" t="s">
        <v>11798</v>
      </c>
      <c r="C6916" s="14" t="s">
        <v>11914</v>
      </c>
      <c r="D6916" s="9">
        <v>2020</v>
      </c>
      <c r="E6916" s="15">
        <v>1551</v>
      </c>
      <c r="F6916" s="9"/>
      <c r="G6916" s="15">
        <v>1551</v>
      </c>
      <c r="H6916" s="16">
        <v>695</v>
      </c>
      <c r="I6916" s="9">
        <v>4.7</v>
      </c>
      <c r="J6916" s="9">
        <v>4.8</v>
      </c>
      <c r="K6916" s="17">
        <v>5.8</v>
      </c>
      <c r="L6916" s="9"/>
      <c r="M6916" s="9"/>
      <c r="N6916" s="18" t="s">
        <v>17</v>
      </c>
      <c r="O6916" s="19" t="s">
        <v>21</v>
      </c>
      <c r="P6916" s="19" t="s">
        <v>11917</v>
      </c>
    </row>
    <row r="6917" spans="1:16" hidden="1" x14ac:dyDescent="0.3">
      <c r="A6917" t="s">
        <v>2380</v>
      </c>
      <c r="B6917" s="3" t="s">
        <v>8234</v>
      </c>
      <c r="C6917" s="4" t="s">
        <v>11914</v>
      </c>
      <c r="E6917" s="5">
        <v>1589</v>
      </c>
      <c r="G6917" s="5">
        <v>1589</v>
      </c>
      <c r="H6917" s="6">
        <v>641</v>
      </c>
      <c r="K6917" s="7">
        <v>3.15</v>
      </c>
      <c r="N6917" s="8" t="s">
        <v>17</v>
      </c>
      <c r="O6917" s="1" t="s">
        <v>21</v>
      </c>
      <c r="P6917" s="1" t="s">
        <v>11917</v>
      </c>
    </row>
    <row r="6918" spans="1:16" hidden="1" x14ac:dyDescent="0.3">
      <c r="A6918" t="s">
        <v>884</v>
      </c>
      <c r="B6918" s="3" t="s">
        <v>11799</v>
      </c>
      <c r="C6918" s="4" t="s">
        <v>11914</v>
      </c>
      <c r="E6918" s="5">
        <v>1926</v>
      </c>
      <c r="G6918" s="5">
        <v>1926</v>
      </c>
      <c r="H6918" s="6">
        <v>819</v>
      </c>
      <c r="K6918" s="7">
        <v>10.4</v>
      </c>
      <c r="N6918" s="8" t="s">
        <v>17</v>
      </c>
      <c r="O6918" s="1" t="s">
        <v>21</v>
      </c>
      <c r="P6918" s="1" t="s">
        <v>11917</v>
      </c>
    </row>
    <row r="6919" spans="1:16" hidden="1" x14ac:dyDescent="0.3">
      <c r="A6919" t="s">
        <v>2506</v>
      </c>
      <c r="B6919" s="3" t="s">
        <v>8370</v>
      </c>
      <c r="C6919" s="4" t="s">
        <v>11914</v>
      </c>
      <c r="E6919" s="5">
        <v>1008</v>
      </c>
      <c r="G6919" s="5">
        <v>1008</v>
      </c>
      <c r="H6919" s="6">
        <v>507</v>
      </c>
      <c r="K6919" s="7">
        <v>2.5</v>
      </c>
      <c r="N6919" s="8" t="s">
        <v>17</v>
      </c>
      <c r="O6919" s="1" t="s">
        <v>21</v>
      </c>
      <c r="P6919" s="1" t="s">
        <v>11917</v>
      </c>
    </row>
    <row r="6920" spans="1:16" hidden="1" x14ac:dyDescent="0.3">
      <c r="A6920" t="s">
        <v>5744</v>
      </c>
      <c r="B6920" s="3" t="s">
        <v>11800</v>
      </c>
      <c r="C6920" s="4" t="s">
        <v>11914</v>
      </c>
      <c r="E6920" s="5">
        <v>938</v>
      </c>
      <c r="G6920" s="5">
        <v>938</v>
      </c>
      <c r="H6920" s="6">
        <v>451</v>
      </c>
      <c r="K6920" s="7">
        <v>0.4</v>
      </c>
      <c r="N6920" s="8" t="s">
        <v>17</v>
      </c>
      <c r="O6920" s="1" t="s">
        <v>21</v>
      </c>
      <c r="P6920" s="1" t="s">
        <v>11917</v>
      </c>
    </row>
    <row r="6921" spans="1:16" s="9" customFormat="1" x14ac:dyDescent="0.3">
      <c r="A6921" s="9" t="s">
        <v>5745</v>
      </c>
      <c r="B6921" s="13" t="s">
        <v>11801</v>
      </c>
      <c r="C6921" s="14" t="s">
        <v>11914</v>
      </c>
      <c r="D6921" s="9">
        <v>1100</v>
      </c>
      <c r="E6921" s="15">
        <v>880</v>
      </c>
      <c r="G6921" s="15">
        <v>880</v>
      </c>
      <c r="H6921" s="16">
        <v>443</v>
      </c>
      <c r="J6921" s="9">
        <v>4.2</v>
      </c>
      <c r="K6921" s="17">
        <v>4.7</v>
      </c>
      <c r="N6921" s="18" t="s">
        <v>17</v>
      </c>
      <c r="O6921" s="19" t="s">
        <v>21</v>
      </c>
      <c r="P6921" s="19" t="s">
        <v>11917</v>
      </c>
    </row>
    <row r="6922" spans="1:16" hidden="1" x14ac:dyDescent="0.3">
      <c r="A6922" t="s">
        <v>5490</v>
      </c>
      <c r="B6922" s="3" t="s">
        <v>11802</v>
      </c>
      <c r="C6922" s="4" t="s">
        <v>11914</v>
      </c>
      <c r="E6922" s="5">
        <v>938</v>
      </c>
      <c r="G6922" s="5">
        <v>938</v>
      </c>
      <c r="H6922" s="6">
        <v>451</v>
      </c>
      <c r="K6922" s="7">
        <v>1.05</v>
      </c>
      <c r="N6922" s="8" t="s">
        <v>17</v>
      </c>
      <c r="O6922" s="1" t="s">
        <v>21</v>
      </c>
      <c r="P6922" s="1" t="s">
        <v>11917</v>
      </c>
    </row>
    <row r="6923" spans="1:16" hidden="1" x14ac:dyDescent="0.3">
      <c r="A6923" t="s">
        <v>1922</v>
      </c>
      <c r="B6923" s="3" t="s">
        <v>11803</v>
      </c>
      <c r="C6923" s="4" t="s">
        <v>11914</v>
      </c>
      <c r="E6923" s="5">
        <v>1305</v>
      </c>
      <c r="G6923" s="5">
        <v>1305</v>
      </c>
      <c r="H6923" s="6">
        <v>574</v>
      </c>
      <c r="K6923" s="7">
        <v>0.7</v>
      </c>
      <c r="N6923" s="8" t="s">
        <v>17</v>
      </c>
      <c r="O6923" s="1" t="s">
        <v>21</v>
      </c>
      <c r="P6923" s="1" t="s">
        <v>11917</v>
      </c>
    </row>
    <row r="6924" spans="1:16" hidden="1" x14ac:dyDescent="0.3">
      <c r="A6924" t="s">
        <v>1929</v>
      </c>
      <c r="B6924" s="3" t="s">
        <v>11804</v>
      </c>
      <c r="C6924" s="4" t="s">
        <v>11914</v>
      </c>
      <c r="E6924" s="5">
        <v>1616</v>
      </c>
      <c r="G6924" s="5">
        <v>1616</v>
      </c>
      <c r="H6924" s="6">
        <v>665</v>
      </c>
      <c r="K6924" s="7">
        <v>1.55</v>
      </c>
      <c r="N6924" s="8" t="s">
        <v>17</v>
      </c>
      <c r="O6924" s="1" t="s">
        <v>21</v>
      </c>
      <c r="P6924" s="1" t="s">
        <v>11917</v>
      </c>
    </row>
    <row r="6925" spans="1:16" hidden="1" x14ac:dyDescent="0.3">
      <c r="A6925" t="s">
        <v>5746</v>
      </c>
      <c r="B6925" s="3" t="s">
        <v>11805</v>
      </c>
      <c r="C6925" s="4" t="s">
        <v>11914</v>
      </c>
      <c r="E6925" s="5">
        <v>938</v>
      </c>
      <c r="G6925" s="5">
        <v>938</v>
      </c>
      <c r="H6925" s="6">
        <v>451</v>
      </c>
      <c r="K6925" s="7">
        <v>0.3</v>
      </c>
      <c r="N6925" s="8" t="s">
        <v>17</v>
      </c>
      <c r="O6925" s="1" t="s">
        <v>21</v>
      </c>
      <c r="P6925" s="1" t="s">
        <v>11917</v>
      </c>
    </row>
    <row r="6926" spans="1:16" hidden="1" x14ac:dyDescent="0.3">
      <c r="A6926" t="s">
        <v>1952</v>
      </c>
      <c r="B6926" s="3" t="s">
        <v>7800</v>
      </c>
      <c r="C6926" s="4" t="s">
        <v>11914</v>
      </c>
      <c r="E6926" s="5">
        <v>3828</v>
      </c>
      <c r="G6926" s="5">
        <v>3828</v>
      </c>
      <c r="H6926" s="6">
        <v>1485</v>
      </c>
      <c r="K6926" s="7">
        <v>3.2</v>
      </c>
      <c r="N6926" s="8" t="s">
        <v>17</v>
      </c>
      <c r="O6926" s="1" t="s">
        <v>21</v>
      </c>
      <c r="P6926" s="1" t="s">
        <v>11917</v>
      </c>
    </row>
    <row r="6927" spans="1:16" hidden="1" x14ac:dyDescent="0.3">
      <c r="A6927" t="s">
        <v>5747</v>
      </c>
      <c r="B6927" s="3" t="s">
        <v>11806</v>
      </c>
      <c r="C6927" s="4" t="s">
        <v>11914</v>
      </c>
      <c r="E6927" s="5">
        <v>1008</v>
      </c>
      <c r="G6927" s="5">
        <v>1008</v>
      </c>
      <c r="H6927" s="6">
        <v>507</v>
      </c>
      <c r="K6927" s="7">
        <v>0.9</v>
      </c>
      <c r="N6927" s="8" t="s">
        <v>17</v>
      </c>
      <c r="O6927" s="1" t="s">
        <v>21</v>
      </c>
      <c r="P6927" s="1" t="s">
        <v>11917</v>
      </c>
    </row>
    <row r="6928" spans="1:16" hidden="1" x14ac:dyDescent="0.3">
      <c r="A6928" t="s">
        <v>5748</v>
      </c>
      <c r="B6928" s="3" t="s">
        <v>11807</v>
      </c>
      <c r="C6928" s="4" t="s">
        <v>11914</v>
      </c>
      <c r="E6928" s="5">
        <v>1336</v>
      </c>
      <c r="G6928" s="5">
        <v>1336</v>
      </c>
      <c r="H6928" s="6">
        <v>564</v>
      </c>
      <c r="K6928" s="7">
        <v>0.1</v>
      </c>
      <c r="N6928" s="8" t="s">
        <v>17</v>
      </c>
      <c r="O6928" s="1" t="s">
        <v>21</v>
      </c>
      <c r="P6928" s="1" t="s">
        <v>11917</v>
      </c>
    </row>
    <row r="6929" spans="1:16" hidden="1" x14ac:dyDescent="0.3">
      <c r="A6929" t="s">
        <v>1915</v>
      </c>
      <c r="B6929" s="3" t="s">
        <v>7755</v>
      </c>
      <c r="C6929" s="4" t="s">
        <v>11914</v>
      </c>
      <c r="E6929" s="5">
        <v>1964</v>
      </c>
      <c r="G6929" s="5">
        <v>1964</v>
      </c>
      <c r="H6929" s="6">
        <v>768</v>
      </c>
      <c r="K6929" s="7">
        <v>0.8</v>
      </c>
      <c r="N6929" s="8" t="s">
        <v>17</v>
      </c>
      <c r="O6929" s="1" t="s">
        <v>21</v>
      </c>
      <c r="P6929" s="1" t="s">
        <v>11917</v>
      </c>
    </row>
    <row r="6930" spans="1:16" hidden="1" x14ac:dyDescent="0.3">
      <c r="A6930" t="s">
        <v>5749</v>
      </c>
      <c r="B6930" s="3" t="s">
        <v>11808</v>
      </c>
      <c r="C6930" s="4" t="s">
        <v>11914</v>
      </c>
      <c r="E6930" s="5">
        <v>1370</v>
      </c>
      <c r="G6930" s="5">
        <v>1370</v>
      </c>
      <c r="H6930" s="6">
        <v>614</v>
      </c>
      <c r="K6930" s="7">
        <v>0.5</v>
      </c>
      <c r="N6930" s="8" t="s">
        <v>17</v>
      </c>
      <c r="O6930" s="1" t="s">
        <v>21</v>
      </c>
      <c r="P6930" s="1" t="s">
        <v>11917</v>
      </c>
    </row>
    <row r="6931" spans="1:16" hidden="1" x14ac:dyDescent="0.3">
      <c r="A6931" t="s">
        <v>5750</v>
      </c>
      <c r="B6931" s="3" t="s">
        <v>11809</v>
      </c>
      <c r="C6931" s="4" t="s">
        <v>11914</v>
      </c>
      <c r="E6931" s="5">
        <v>1370</v>
      </c>
      <c r="G6931" s="5">
        <v>1370</v>
      </c>
      <c r="H6931" s="6">
        <v>614</v>
      </c>
      <c r="K6931" s="7">
        <v>0.4</v>
      </c>
      <c r="N6931" s="8" t="s">
        <v>17</v>
      </c>
      <c r="O6931" s="1" t="s">
        <v>21</v>
      </c>
      <c r="P6931" s="1" t="s">
        <v>11917</v>
      </c>
    </row>
    <row r="6932" spans="1:16" hidden="1" x14ac:dyDescent="0.3">
      <c r="A6932" t="s">
        <v>888</v>
      </c>
      <c r="B6932" s="3" t="s">
        <v>11810</v>
      </c>
      <c r="C6932" s="4" t="s">
        <v>11914</v>
      </c>
      <c r="E6932" s="5">
        <v>1218</v>
      </c>
      <c r="G6932" s="5">
        <v>1218</v>
      </c>
      <c r="H6932" s="6">
        <v>580</v>
      </c>
      <c r="K6932" s="7">
        <v>5.65</v>
      </c>
      <c r="N6932" s="8" t="s">
        <v>17</v>
      </c>
      <c r="O6932" s="1" t="s">
        <v>21</v>
      </c>
      <c r="P6932" s="1" t="s">
        <v>11917</v>
      </c>
    </row>
    <row r="6933" spans="1:16" hidden="1" x14ac:dyDescent="0.3">
      <c r="A6933" t="s">
        <v>5751</v>
      </c>
      <c r="B6933" s="3" t="s">
        <v>11811</v>
      </c>
      <c r="C6933" s="4" t="s">
        <v>11914</v>
      </c>
      <c r="E6933" s="5">
        <v>1299</v>
      </c>
      <c r="G6933" s="5">
        <v>1299</v>
      </c>
      <c r="H6933" s="6">
        <v>580</v>
      </c>
      <c r="K6933" s="7">
        <v>10.1</v>
      </c>
      <c r="N6933" s="8" t="s">
        <v>17</v>
      </c>
      <c r="O6933" s="1" t="s">
        <v>21</v>
      </c>
      <c r="P6933" s="1" t="s">
        <v>11917</v>
      </c>
    </row>
    <row r="6934" spans="1:16" hidden="1" x14ac:dyDescent="0.3">
      <c r="A6934" t="s">
        <v>5752</v>
      </c>
      <c r="B6934" s="3" t="s">
        <v>11812</v>
      </c>
      <c r="C6934" s="4" t="s">
        <v>11914</v>
      </c>
      <c r="E6934" s="5">
        <v>1207</v>
      </c>
      <c r="G6934" s="5">
        <v>1207</v>
      </c>
      <c r="H6934" s="6">
        <v>542</v>
      </c>
      <c r="K6934" s="7">
        <v>1.25</v>
      </c>
      <c r="N6934" s="8" t="s">
        <v>17</v>
      </c>
      <c r="O6934" s="1" t="s">
        <v>21</v>
      </c>
      <c r="P6934" s="1" t="s">
        <v>11917</v>
      </c>
    </row>
    <row r="6935" spans="1:16" hidden="1" x14ac:dyDescent="0.3">
      <c r="A6935" t="s">
        <v>1128</v>
      </c>
      <c r="B6935" s="3" t="s">
        <v>11813</v>
      </c>
      <c r="C6935" s="4" t="s">
        <v>11914</v>
      </c>
      <c r="E6935" s="5">
        <v>1431</v>
      </c>
      <c r="G6935" s="5">
        <v>1431</v>
      </c>
      <c r="H6935" s="6">
        <v>593</v>
      </c>
      <c r="K6935" s="7">
        <v>1.3</v>
      </c>
      <c r="N6935" s="8" t="s">
        <v>17</v>
      </c>
      <c r="O6935" s="1" t="s">
        <v>21</v>
      </c>
      <c r="P6935" s="1" t="s">
        <v>11917</v>
      </c>
    </row>
    <row r="6936" spans="1:16" hidden="1" x14ac:dyDescent="0.3">
      <c r="A6936" t="s">
        <v>5753</v>
      </c>
      <c r="B6936" s="3" t="s">
        <v>11814</v>
      </c>
      <c r="C6936" s="4" t="s">
        <v>11914</v>
      </c>
      <c r="E6936" s="5">
        <v>1567</v>
      </c>
      <c r="G6936" s="5">
        <v>1567</v>
      </c>
      <c r="H6936" s="6">
        <v>693</v>
      </c>
      <c r="K6936" s="7">
        <v>0.25</v>
      </c>
      <c r="N6936" s="8" t="s">
        <v>17</v>
      </c>
      <c r="O6936" s="1" t="s">
        <v>21</v>
      </c>
      <c r="P6936" s="1" t="s">
        <v>11917</v>
      </c>
    </row>
    <row r="6937" spans="1:16" hidden="1" x14ac:dyDescent="0.3">
      <c r="A6937" t="s">
        <v>5754</v>
      </c>
      <c r="B6937" s="3" t="s">
        <v>11815</v>
      </c>
      <c r="C6937" s="4" t="s">
        <v>11914</v>
      </c>
      <c r="E6937" s="5">
        <v>1271</v>
      </c>
      <c r="G6937" s="5">
        <v>1271</v>
      </c>
      <c r="H6937" s="6">
        <v>608</v>
      </c>
      <c r="K6937" s="7">
        <v>0.7</v>
      </c>
      <c r="N6937" s="8" t="s">
        <v>17</v>
      </c>
      <c r="O6937" s="1" t="s">
        <v>21</v>
      </c>
      <c r="P6937" s="1" t="s">
        <v>11917</v>
      </c>
    </row>
    <row r="6938" spans="1:16" hidden="1" x14ac:dyDescent="0.3">
      <c r="A6938" t="s">
        <v>3888</v>
      </c>
      <c r="B6938" s="3" t="s">
        <v>3888</v>
      </c>
      <c r="C6938" s="4" t="s">
        <v>11915</v>
      </c>
      <c r="E6938" s="5">
        <v>1</v>
      </c>
      <c r="G6938" s="5">
        <v>1</v>
      </c>
      <c r="H6938" s="6">
        <v>1</v>
      </c>
      <c r="K6938" s="7">
        <v>46</v>
      </c>
      <c r="N6938" s="8" t="s">
        <v>17</v>
      </c>
      <c r="O6938" s="1" t="s">
        <v>21</v>
      </c>
      <c r="P6938" s="1" t="s">
        <v>11917</v>
      </c>
    </row>
    <row r="6939" spans="1:16" hidden="1" x14ac:dyDescent="0.3">
      <c r="A6939" t="s">
        <v>4313</v>
      </c>
      <c r="B6939" s="3" t="s">
        <v>4313</v>
      </c>
      <c r="C6939" s="4" t="s">
        <v>11915</v>
      </c>
      <c r="E6939" s="5">
        <v>1299</v>
      </c>
      <c r="G6939" s="5">
        <v>1299</v>
      </c>
      <c r="H6939" s="6">
        <v>170</v>
      </c>
      <c r="K6939" s="7">
        <v>5</v>
      </c>
      <c r="N6939" s="8" t="s">
        <v>17</v>
      </c>
      <c r="O6939" s="1" t="s">
        <v>21</v>
      </c>
      <c r="P6939" s="1" t="s">
        <v>11917</v>
      </c>
    </row>
    <row r="6940" spans="1:16" hidden="1" x14ac:dyDescent="0.3">
      <c r="A6940" t="s">
        <v>3888</v>
      </c>
      <c r="B6940" s="3" t="s">
        <v>3888</v>
      </c>
      <c r="C6940" s="4" t="s">
        <v>11915</v>
      </c>
      <c r="E6940" s="5">
        <v>1</v>
      </c>
      <c r="G6940" s="5">
        <v>1</v>
      </c>
      <c r="H6940" s="6">
        <v>1</v>
      </c>
      <c r="K6940" s="7">
        <v>25</v>
      </c>
      <c r="N6940" s="8" t="s">
        <v>17</v>
      </c>
      <c r="O6940" s="1" t="s">
        <v>21</v>
      </c>
      <c r="P6940" s="1" t="s">
        <v>11917</v>
      </c>
    </row>
    <row r="6941" spans="1:16" hidden="1" x14ac:dyDescent="0.3">
      <c r="A6941" t="s">
        <v>5755</v>
      </c>
      <c r="B6941" s="3" t="s">
        <v>11816</v>
      </c>
      <c r="C6941" s="4" t="s">
        <v>11914</v>
      </c>
      <c r="E6941" s="5">
        <v>1299</v>
      </c>
      <c r="G6941" s="5">
        <v>1299</v>
      </c>
      <c r="H6941" s="6">
        <v>649</v>
      </c>
      <c r="K6941" s="7">
        <v>20</v>
      </c>
      <c r="N6941" s="8" t="s">
        <v>17</v>
      </c>
      <c r="O6941" s="1" t="s">
        <v>21</v>
      </c>
      <c r="P6941" s="1" t="s">
        <v>11917</v>
      </c>
    </row>
    <row r="6942" spans="1:16" hidden="1" x14ac:dyDescent="0.3">
      <c r="A6942" t="s">
        <v>5756</v>
      </c>
      <c r="B6942" s="3" t="s">
        <v>11817</v>
      </c>
      <c r="C6942" s="4" t="s">
        <v>11914</v>
      </c>
      <c r="E6942" s="5">
        <v>1468</v>
      </c>
      <c r="G6942" s="5">
        <v>1468</v>
      </c>
      <c r="H6942" s="6">
        <v>699</v>
      </c>
      <c r="K6942" s="7">
        <v>10.4</v>
      </c>
      <c r="N6942" s="8" t="s">
        <v>17</v>
      </c>
      <c r="O6942" s="1" t="s">
        <v>21</v>
      </c>
      <c r="P6942" s="1" t="s">
        <v>11917</v>
      </c>
    </row>
    <row r="6943" spans="1:16" hidden="1" x14ac:dyDescent="0.3">
      <c r="A6943" t="s">
        <v>5757</v>
      </c>
      <c r="B6943" s="3" t="s">
        <v>11818</v>
      </c>
      <c r="C6943" s="4" t="s">
        <v>11914</v>
      </c>
      <c r="E6943" s="5">
        <v>1523</v>
      </c>
      <c r="G6943" s="5">
        <v>1523</v>
      </c>
      <c r="H6943" s="6">
        <v>725</v>
      </c>
      <c r="K6943" s="7">
        <v>10.4</v>
      </c>
      <c r="N6943" s="8" t="s">
        <v>17</v>
      </c>
      <c r="O6943" s="1" t="s">
        <v>21</v>
      </c>
      <c r="P6943" s="1" t="s">
        <v>11917</v>
      </c>
    </row>
    <row r="6944" spans="1:16" hidden="1" x14ac:dyDescent="0.3">
      <c r="A6944" t="s">
        <v>5758</v>
      </c>
      <c r="B6944" s="3" t="s">
        <v>11819</v>
      </c>
      <c r="C6944" s="4" t="s">
        <v>11914</v>
      </c>
      <c r="E6944" s="5">
        <v>1153</v>
      </c>
      <c r="G6944" s="5">
        <v>1153</v>
      </c>
      <c r="H6944" s="6">
        <v>549</v>
      </c>
      <c r="K6944" s="7">
        <v>10.4</v>
      </c>
      <c r="N6944" s="8" t="s">
        <v>17</v>
      </c>
      <c r="O6944" s="1" t="s">
        <v>21</v>
      </c>
      <c r="P6944" s="1" t="s">
        <v>11917</v>
      </c>
    </row>
    <row r="6945" spans="1:16" hidden="1" x14ac:dyDescent="0.3">
      <c r="A6945" t="s">
        <v>5759</v>
      </c>
      <c r="B6945" s="3" t="s">
        <v>11820</v>
      </c>
      <c r="C6945" s="4" t="s">
        <v>11914</v>
      </c>
      <c r="E6945" s="5">
        <v>1153</v>
      </c>
      <c r="G6945" s="5">
        <v>1153</v>
      </c>
      <c r="H6945" s="6">
        <v>549</v>
      </c>
      <c r="K6945" s="7">
        <v>13</v>
      </c>
      <c r="N6945" s="8" t="s">
        <v>17</v>
      </c>
      <c r="O6945" s="1" t="s">
        <v>21</v>
      </c>
      <c r="P6945" s="1" t="s">
        <v>11917</v>
      </c>
    </row>
    <row r="6946" spans="1:16" hidden="1" x14ac:dyDescent="0.3">
      <c r="A6946" t="s">
        <v>5760</v>
      </c>
      <c r="B6946" s="3" t="s">
        <v>11821</v>
      </c>
      <c r="C6946" s="4" t="s">
        <v>11914</v>
      </c>
      <c r="E6946" s="5">
        <v>1468</v>
      </c>
      <c r="G6946" s="5">
        <v>1468</v>
      </c>
      <c r="H6946" s="6">
        <v>699</v>
      </c>
      <c r="K6946" s="7">
        <v>13</v>
      </c>
      <c r="N6946" s="8" t="s">
        <v>17</v>
      </c>
      <c r="O6946" s="1" t="s">
        <v>21</v>
      </c>
      <c r="P6946" s="1" t="s">
        <v>11917</v>
      </c>
    </row>
    <row r="6947" spans="1:16" hidden="1" x14ac:dyDescent="0.3">
      <c r="A6947" t="s">
        <v>5761</v>
      </c>
      <c r="B6947" s="3" t="s">
        <v>11822</v>
      </c>
      <c r="C6947" s="4" t="s">
        <v>11914</v>
      </c>
      <c r="E6947" s="5">
        <v>1468</v>
      </c>
      <c r="G6947" s="5">
        <v>1468</v>
      </c>
      <c r="H6947" s="6">
        <v>699</v>
      </c>
      <c r="K6947" s="7">
        <v>10.4</v>
      </c>
      <c r="N6947" s="8" t="s">
        <v>17</v>
      </c>
      <c r="O6947" s="1" t="s">
        <v>21</v>
      </c>
      <c r="P6947" s="1" t="s">
        <v>11917</v>
      </c>
    </row>
    <row r="6948" spans="1:16" hidden="1" x14ac:dyDescent="0.3">
      <c r="A6948" t="s">
        <v>5762</v>
      </c>
      <c r="B6948" s="3" t="s">
        <v>11823</v>
      </c>
      <c r="C6948" s="4" t="s">
        <v>11914</v>
      </c>
      <c r="E6948" s="5">
        <v>1468</v>
      </c>
      <c r="G6948" s="5">
        <v>1468</v>
      </c>
      <c r="H6948" s="6">
        <v>699</v>
      </c>
      <c r="K6948" s="7">
        <v>13</v>
      </c>
      <c r="N6948" s="8" t="s">
        <v>17</v>
      </c>
      <c r="O6948" s="1" t="s">
        <v>21</v>
      </c>
      <c r="P6948" s="1" t="s">
        <v>11917</v>
      </c>
    </row>
    <row r="6949" spans="1:16" hidden="1" x14ac:dyDescent="0.3">
      <c r="A6949" t="s">
        <v>5763</v>
      </c>
      <c r="B6949" s="3" t="s">
        <v>11824</v>
      </c>
      <c r="C6949" s="4" t="s">
        <v>11914</v>
      </c>
      <c r="E6949" s="5">
        <v>1153</v>
      </c>
      <c r="G6949" s="5">
        <v>1153</v>
      </c>
      <c r="H6949" s="6">
        <v>549</v>
      </c>
      <c r="K6949" s="7">
        <v>13</v>
      </c>
      <c r="N6949" s="8" t="s">
        <v>17</v>
      </c>
      <c r="O6949" s="1" t="s">
        <v>21</v>
      </c>
      <c r="P6949" s="1" t="s">
        <v>11917</v>
      </c>
    </row>
    <row r="6950" spans="1:16" hidden="1" x14ac:dyDescent="0.3">
      <c r="A6950" t="s">
        <v>5764</v>
      </c>
      <c r="B6950" s="3" t="s">
        <v>11825</v>
      </c>
      <c r="C6950" s="4" t="s">
        <v>11914</v>
      </c>
      <c r="E6950" s="5">
        <v>1153</v>
      </c>
      <c r="G6950" s="5">
        <v>1153</v>
      </c>
      <c r="H6950" s="6">
        <v>549</v>
      </c>
      <c r="K6950" s="7">
        <v>13</v>
      </c>
      <c r="N6950" s="8" t="s">
        <v>17</v>
      </c>
      <c r="O6950" s="1" t="s">
        <v>21</v>
      </c>
      <c r="P6950" s="1" t="s">
        <v>11917</v>
      </c>
    </row>
    <row r="6951" spans="1:16" hidden="1" x14ac:dyDescent="0.3">
      <c r="A6951" t="s">
        <v>5765</v>
      </c>
      <c r="B6951" s="3" t="s">
        <v>11826</v>
      </c>
      <c r="C6951" s="4" t="s">
        <v>11914</v>
      </c>
      <c r="E6951" s="5">
        <v>1153</v>
      </c>
      <c r="G6951" s="5">
        <v>1153</v>
      </c>
      <c r="H6951" s="6">
        <v>549</v>
      </c>
      <c r="K6951" s="7">
        <v>13</v>
      </c>
      <c r="N6951" s="8" t="s">
        <v>17</v>
      </c>
      <c r="O6951" s="1" t="s">
        <v>21</v>
      </c>
      <c r="P6951" s="1" t="s">
        <v>11917</v>
      </c>
    </row>
    <row r="6952" spans="1:16" hidden="1" x14ac:dyDescent="0.3">
      <c r="A6952" t="s">
        <v>5766</v>
      </c>
      <c r="B6952" s="3" t="s">
        <v>11827</v>
      </c>
      <c r="C6952" s="4" t="s">
        <v>11914</v>
      </c>
      <c r="E6952" s="5">
        <v>1468</v>
      </c>
      <c r="G6952" s="5">
        <v>1468</v>
      </c>
      <c r="H6952" s="6">
        <v>699</v>
      </c>
      <c r="K6952" s="7">
        <v>13</v>
      </c>
      <c r="N6952" s="8" t="s">
        <v>17</v>
      </c>
      <c r="O6952" s="1" t="s">
        <v>21</v>
      </c>
      <c r="P6952" s="1" t="s">
        <v>11917</v>
      </c>
    </row>
    <row r="6953" spans="1:16" hidden="1" x14ac:dyDescent="0.3">
      <c r="A6953" t="s">
        <v>5767</v>
      </c>
      <c r="B6953" s="3" t="s">
        <v>11828</v>
      </c>
      <c r="C6953" s="4" t="s">
        <v>11914</v>
      </c>
      <c r="E6953" s="5">
        <v>2308</v>
      </c>
      <c r="G6953" s="5">
        <v>2308</v>
      </c>
      <c r="H6953" s="6">
        <v>1099</v>
      </c>
      <c r="K6953" s="7">
        <v>9.1</v>
      </c>
      <c r="N6953" s="8" t="s">
        <v>17</v>
      </c>
      <c r="O6953" s="1" t="s">
        <v>21</v>
      </c>
      <c r="P6953" s="1" t="s">
        <v>11917</v>
      </c>
    </row>
    <row r="6954" spans="1:16" hidden="1" x14ac:dyDescent="0.3">
      <c r="A6954" t="s">
        <v>5768</v>
      </c>
      <c r="B6954" s="3" t="s">
        <v>11829</v>
      </c>
      <c r="C6954" s="4" t="s">
        <v>11914</v>
      </c>
      <c r="E6954" s="5">
        <v>945</v>
      </c>
      <c r="G6954" s="5">
        <v>945</v>
      </c>
      <c r="H6954" s="6">
        <v>450</v>
      </c>
      <c r="K6954" s="7">
        <v>10.4</v>
      </c>
      <c r="N6954" s="8" t="s">
        <v>17</v>
      </c>
      <c r="O6954" s="1" t="s">
        <v>21</v>
      </c>
      <c r="P6954" s="1" t="s">
        <v>11917</v>
      </c>
    </row>
    <row r="6955" spans="1:16" hidden="1" x14ac:dyDescent="0.3">
      <c r="A6955" t="s">
        <v>5769</v>
      </c>
      <c r="B6955" s="3" t="s">
        <v>11830</v>
      </c>
      <c r="C6955" s="4" t="s">
        <v>11914</v>
      </c>
      <c r="E6955" s="5">
        <v>1468</v>
      </c>
      <c r="G6955" s="5">
        <v>1468</v>
      </c>
      <c r="H6955" s="6">
        <v>699</v>
      </c>
      <c r="K6955" s="7">
        <v>13</v>
      </c>
      <c r="N6955" s="8" t="s">
        <v>17</v>
      </c>
      <c r="O6955" s="1" t="s">
        <v>21</v>
      </c>
      <c r="P6955" s="1" t="s">
        <v>11917</v>
      </c>
    </row>
    <row r="6956" spans="1:16" hidden="1" x14ac:dyDescent="0.3">
      <c r="A6956" t="s">
        <v>5770</v>
      </c>
      <c r="B6956" s="3" t="s">
        <v>11831</v>
      </c>
      <c r="C6956" s="4" t="s">
        <v>11914</v>
      </c>
      <c r="E6956" s="5">
        <v>1468</v>
      </c>
      <c r="G6956" s="5">
        <v>1468</v>
      </c>
      <c r="H6956" s="6">
        <v>699</v>
      </c>
      <c r="K6956" s="7">
        <v>13</v>
      </c>
      <c r="N6956" s="8" t="s">
        <v>17</v>
      </c>
      <c r="O6956" s="1" t="s">
        <v>21</v>
      </c>
      <c r="P6956" s="1" t="s">
        <v>11917</v>
      </c>
    </row>
    <row r="6957" spans="1:16" hidden="1" x14ac:dyDescent="0.3">
      <c r="A6957" t="s">
        <v>5771</v>
      </c>
      <c r="B6957" s="3" t="s">
        <v>11832</v>
      </c>
      <c r="C6957" s="4" t="s">
        <v>11914</v>
      </c>
      <c r="E6957" s="5">
        <v>628</v>
      </c>
      <c r="G6957" s="5">
        <v>628</v>
      </c>
      <c r="H6957" s="6">
        <v>299</v>
      </c>
      <c r="K6957" s="7">
        <v>10.4</v>
      </c>
      <c r="N6957" s="8" t="s">
        <v>17</v>
      </c>
      <c r="O6957" s="1" t="s">
        <v>21</v>
      </c>
      <c r="P6957" s="1" t="s">
        <v>11917</v>
      </c>
    </row>
    <row r="6958" spans="1:16" hidden="1" x14ac:dyDescent="0.3">
      <c r="A6958" t="s">
        <v>5772</v>
      </c>
      <c r="B6958" s="3" t="s">
        <v>11833</v>
      </c>
      <c r="C6958" s="4" t="s">
        <v>11914</v>
      </c>
      <c r="E6958" s="5">
        <v>767</v>
      </c>
      <c r="G6958" s="5">
        <v>767</v>
      </c>
      <c r="H6958" s="6">
        <v>365</v>
      </c>
      <c r="K6958" s="7">
        <v>9.6</v>
      </c>
      <c r="N6958" s="8" t="s">
        <v>17</v>
      </c>
      <c r="O6958" s="1" t="s">
        <v>21</v>
      </c>
      <c r="P6958" s="1" t="s">
        <v>11917</v>
      </c>
    </row>
    <row r="6959" spans="1:16" hidden="1" x14ac:dyDescent="0.3">
      <c r="A6959" t="s">
        <v>5773</v>
      </c>
      <c r="B6959" s="3" t="s">
        <v>11834</v>
      </c>
      <c r="C6959" s="4" t="s">
        <v>11914</v>
      </c>
      <c r="E6959" s="5">
        <v>861</v>
      </c>
      <c r="G6959" s="5">
        <v>861</v>
      </c>
      <c r="H6959" s="6">
        <v>410</v>
      </c>
      <c r="K6959" s="7">
        <v>12.8</v>
      </c>
      <c r="N6959" s="8" t="s">
        <v>17</v>
      </c>
      <c r="O6959" s="1" t="s">
        <v>21</v>
      </c>
      <c r="P6959" s="1" t="s">
        <v>11917</v>
      </c>
    </row>
    <row r="6960" spans="1:16" hidden="1" x14ac:dyDescent="0.3">
      <c r="A6960" t="s">
        <v>5774</v>
      </c>
      <c r="B6960" s="3" t="s">
        <v>11835</v>
      </c>
      <c r="C6960" s="4" t="s">
        <v>11914</v>
      </c>
      <c r="E6960" s="5">
        <v>809</v>
      </c>
      <c r="G6960" s="5">
        <v>809</v>
      </c>
      <c r="H6960" s="6">
        <v>385</v>
      </c>
      <c r="K6960" s="7">
        <v>11.2</v>
      </c>
      <c r="N6960" s="8" t="s">
        <v>17</v>
      </c>
      <c r="O6960" s="1" t="s">
        <v>21</v>
      </c>
      <c r="P6960" s="1" t="s">
        <v>11917</v>
      </c>
    </row>
    <row r="6961" spans="1:16" hidden="1" x14ac:dyDescent="0.3">
      <c r="A6961" t="s">
        <v>5775</v>
      </c>
      <c r="B6961" s="3" t="s">
        <v>11836</v>
      </c>
      <c r="C6961" s="4" t="s">
        <v>11914</v>
      </c>
      <c r="E6961" s="5">
        <v>662</v>
      </c>
      <c r="G6961" s="5">
        <v>662</v>
      </c>
      <c r="H6961" s="6">
        <v>315</v>
      </c>
      <c r="K6961" s="7">
        <v>12.8</v>
      </c>
      <c r="N6961" s="8" t="s">
        <v>17</v>
      </c>
      <c r="O6961" s="1" t="s">
        <v>21</v>
      </c>
      <c r="P6961" s="1" t="s">
        <v>11917</v>
      </c>
    </row>
    <row r="6962" spans="1:16" hidden="1" x14ac:dyDescent="0.3">
      <c r="A6962" t="s">
        <v>5776</v>
      </c>
      <c r="B6962" s="3" t="s">
        <v>11837</v>
      </c>
      <c r="C6962" s="4" t="s">
        <v>11914</v>
      </c>
      <c r="E6962" s="5">
        <v>628</v>
      </c>
      <c r="G6962" s="5">
        <v>628</v>
      </c>
      <c r="H6962" s="6">
        <v>299</v>
      </c>
      <c r="K6962" s="7">
        <v>12.8</v>
      </c>
      <c r="N6962" s="8" t="s">
        <v>17</v>
      </c>
      <c r="O6962" s="1" t="s">
        <v>21</v>
      </c>
      <c r="P6962" s="1" t="s">
        <v>11917</v>
      </c>
    </row>
    <row r="6963" spans="1:16" hidden="1" x14ac:dyDescent="0.3">
      <c r="A6963" t="s">
        <v>5777</v>
      </c>
      <c r="B6963" s="3" t="s">
        <v>11838</v>
      </c>
      <c r="C6963" s="4" t="s">
        <v>11914</v>
      </c>
      <c r="E6963" s="5">
        <v>628</v>
      </c>
      <c r="G6963" s="5">
        <v>628</v>
      </c>
      <c r="H6963" s="6">
        <v>299</v>
      </c>
      <c r="K6963" s="7">
        <v>12.8</v>
      </c>
      <c r="N6963" s="8" t="s">
        <v>17</v>
      </c>
      <c r="O6963" s="1" t="s">
        <v>21</v>
      </c>
      <c r="P6963" s="1" t="s">
        <v>11917</v>
      </c>
    </row>
    <row r="6964" spans="1:16" hidden="1" x14ac:dyDescent="0.3">
      <c r="A6964" t="s">
        <v>5778</v>
      </c>
      <c r="B6964" s="3" t="s">
        <v>11839</v>
      </c>
      <c r="C6964" s="4" t="s">
        <v>11914</v>
      </c>
      <c r="E6964" s="5">
        <v>1888</v>
      </c>
      <c r="G6964" s="5">
        <v>1888</v>
      </c>
      <c r="H6964" s="6">
        <v>899</v>
      </c>
      <c r="K6964" s="7">
        <v>8</v>
      </c>
      <c r="N6964" s="8" t="s">
        <v>17</v>
      </c>
      <c r="O6964" s="1" t="s">
        <v>21</v>
      </c>
      <c r="P6964" s="1" t="s">
        <v>11917</v>
      </c>
    </row>
    <row r="6965" spans="1:16" hidden="1" x14ac:dyDescent="0.3">
      <c r="A6965" t="s">
        <v>5779</v>
      </c>
      <c r="B6965" s="3" t="s">
        <v>11840</v>
      </c>
      <c r="C6965" s="4" t="s">
        <v>11914</v>
      </c>
      <c r="E6965" s="5">
        <v>737</v>
      </c>
      <c r="G6965" s="5">
        <v>737</v>
      </c>
      <c r="H6965" s="6">
        <v>351</v>
      </c>
      <c r="K6965" s="7">
        <v>12.8</v>
      </c>
      <c r="N6965" s="8" t="s">
        <v>17</v>
      </c>
      <c r="O6965" s="1" t="s">
        <v>21</v>
      </c>
      <c r="P6965" s="1" t="s">
        <v>11917</v>
      </c>
    </row>
    <row r="6966" spans="1:16" hidden="1" x14ac:dyDescent="0.3">
      <c r="A6966" t="s">
        <v>5780</v>
      </c>
      <c r="B6966" s="3" t="s">
        <v>11841</v>
      </c>
      <c r="C6966" s="4" t="s">
        <v>11914</v>
      </c>
      <c r="E6966" s="5">
        <v>1468</v>
      </c>
      <c r="G6966" s="5">
        <v>1468</v>
      </c>
      <c r="H6966" s="6">
        <v>699</v>
      </c>
      <c r="K6966" s="7">
        <v>13</v>
      </c>
      <c r="N6966" s="8" t="s">
        <v>17</v>
      </c>
      <c r="O6966" s="1" t="s">
        <v>21</v>
      </c>
      <c r="P6966" s="1" t="s">
        <v>11917</v>
      </c>
    </row>
    <row r="6967" spans="1:16" hidden="1" x14ac:dyDescent="0.3">
      <c r="A6967" t="s">
        <v>5781</v>
      </c>
      <c r="B6967" s="3" t="s">
        <v>11842</v>
      </c>
      <c r="C6967" s="4" t="s">
        <v>11914</v>
      </c>
      <c r="E6967" s="5">
        <v>628</v>
      </c>
      <c r="G6967" s="5">
        <v>628</v>
      </c>
      <c r="H6967" s="6">
        <v>299</v>
      </c>
      <c r="K6967" s="7">
        <v>10.4</v>
      </c>
      <c r="N6967" s="8" t="s">
        <v>17</v>
      </c>
      <c r="O6967" s="1" t="s">
        <v>21</v>
      </c>
      <c r="P6967" s="1" t="s">
        <v>11917</v>
      </c>
    </row>
    <row r="6968" spans="1:16" hidden="1" x14ac:dyDescent="0.3">
      <c r="A6968" t="s">
        <v>5782</v>
      </c>
      <c r="B6968" s="3" t="s">
        <v>11843</v>
      </c>
      <c r="C6968" s="4" t="s">
        <v>11914</v>
      </c>
      <c r="E6968" s="5">
        <v>683</v>
      </c>
      <c r="G6968" s="5">
        <v>683</v>
      </c>
      <c r="H6968" s="6">
        <v>325</v>
      </c>
      <c r="K6968" s="7">
        <v>9.6</v>
      </c>
      <c r="N6968" s="8" t="s">
        <v>17</v>
      </c>
      <c r="O6968" s="1" t="s">
        <v>21</v>
      </c>
      <c r="P6968" s="1" t="s">
        <v>11917</v>
      </c>
    </row>
    <row r="6969" spans="1:16" hidden="1" x14ac:dyDescent="0.3">
      <c r="A6969" t="s">
        <v>5783</v>
      </c>
      <c r="B6969" s="3" t="s">
        <v>11844</v>
      </c>
      <c r="C6969" s="4" t="s">
        <v>11914</v>
      </c>
      <c r="E6969" s="5">
        <v>683</v>
      </c>
      <c r="G6969" s="5">
        <v>683</v>
      </c>
      <c r="H6969" s="6">
        <v>325</v>
      </c>
      <c r="K6969" s="7">
        <v>9.6</v>
      </c>
      <c r="N6969" s="8" t="s">
        <v>17</v>
      </c>
      <c r="O6969" s="1" t="s">
        <v>21</v>
      </c>
      <c r="P6969" s="1" t="s">
        <v>11917</v>
      </c>
    </row>
    <row r="6970" spans="1:16" hidden="1" x14ac:dyDescent="0.3">
      <c r="A6970" t="s">
        <v>5784</v>
      </c>
      <c r="B6970" s="3" t="s">
        <v>11845</v>
      </c>
      <c r="C6970" s="4" t="s">
        <v>11914</v>
      </c>
      <c r="E6970" s="5">
        <v>683</v>
      </c>
      <c r="G6970" s="5">
        <v>683</v>
      </c>
      <c r="H6970" s="6">
        <v>325</v>
      </c>
      <c r="K6970" s="7">
        <v>9.6</v>
      </c>
      <c r="N6970" s="8" t="s">
        <v>17</v>
      </c>
      <c r="O6970" s="1" t="s">
        <v>21</v>
      </c>
      <c r="P6970" s="1" t="s">
        <v>11917</v>
      </c>
    </row>
    <row r="6971" spans="1:16" hidden="1" x14ac:dyDescent="0.3">
      <c r="A6971" t="s">
        <v>5785</v>
      </c>
      <c r="B6971" s="3" t="s">
        <v>11846</v>
      </c>
      <c r="C6971" s="4" t="s">
        <v>11914</v>
      </c>
      <c r="E6971" s="5">
        <v>1468</v>
      </c>
      <c r="G6971" s="5">
        <v>1468</v>
      </c>
      <c r="H6971" s="6">
        <v>699</v>
      </c>
      <c r="K6971" s="7">
        <v>9.1</v>
      </c>
      <c r="N6971" s="8" t="s">
        <v>17</v>
      </c>
      <c r="O6971" s="1" t="s">
        <v>21</v>
      </c>
      <c r="P6971" s="1" t="s">
        <v>11917</v>
      </c>
    </row>
    <row r="6972" spans="1:16" hidden="1" x14ac:dyDescent="0.3">
      <c r="A6972" t="s">
        <v>5786</v>
      </c>
      <c r="B6972" s="3" t="s">
        <v>11847</v>
      </c>
      <c r="C6972" s="4" t="s">
        <v>11914</v>
      </c>
      <c r="E6972" s="5">
        <v>1468</v>
      </c>
      <c r="G6972" s="5">
        <v>1468</v>
      </c>
      <c r="H6972" s="6">
        <v>699</v>
      </c>
      <c r="K6972" s="7">
        <v>13</v>
      </c>
      <c r="N6972" s="8" t="s">
        <v>17</v>
      </c>
      <c r="O6972" s="1" t="s">
        <v>21</v>
      </c>
      <c r="P6972" s="1" t="s">
        <v>11917</v>
      </c>
    </row>
    <row r="6973" spans="1:16" hidden="1" x14ac:dyDescent="0.3">
      <c r="A6973" t="s">
        <v>5787</v>
      </c>
      <c r="B6973" s="3" t="s">
        <v>11848</v>
      </c>
      <c r="C6973" s="4" t="s">
        <v>11914</v>
      </c>
      <c r="E6973" s="5">
        <v>1468</v>
      </c>
      <c r="G6973" s="5">
        <v>1468</v>
      </c>
      <c r="H6973" s="6">
        <v>699</v>
      </c>
      <c r="K6973" s="7">
        <v>13</v>
      </c>
      <c r="N6973" s="8" t="s">
        <v>17</v>
      </c>
      <c r="O6973" s="1" t="s">
        <v>21</v>
      </c>
      <c r="P6973" s="1" t="s">
        <v>11917</v>
      </c>
    </row>
    <row r="6974" spans="1:16" hidden="1" x14ac:dyDescent="0.3">
      <c r="A6974" t="s">
        <v>5788</v>
      </c>
      <c r="B6974" s="3" t="s">
        <v>11849</v>
      </c>
      <c r="C6974" s="4" t="s">
        <v>11914</v>
      </c>
      <c r="E6974" s="5">
        <v>1468</v>
      </c>
      <c r="G6974" s="5">
        <v>1468</v>
      </c>
      <c r="H6974" s="6">
        <v>699</v>
      </c>
      <c r="K6974" s="7">
        <v>13</v>
      </c>
      <c r="N6974" s="8" t="s">
        <v>17</v>
      </c>
      <c r="O6974" s="1" t="s">
        <v>21</v>
      </c>
      <c r="P6974" s="1" t="s">
        <v>11917</v>
      </c>
    </row>
    <row r="6975" spans="1:16" hidden="1" x14ac:dyDescent="0.3">
      <c r="A6975" t="s">
        <v>5789</v>
      </c>
      <c r="B6975" s="3" t="s">
        <v>11850</v>
      </c>
      <c r="C6975" s="4" t="s">
        <v>11914</v>
      </c>
      <c r="E6975" s="5">
        <v>1468</v>
      </c>
      <c r="G6975" s="5">
        <v>1468</v>
      </c>
      <c r="H6975" s="6">
        <v>699</v>
      </c>
      <c r="K6975" s="7">
        <v>13</v>
      </c>
      <c r="N6975" s="8" t="s">
        <v>17</v>
      </c>
      <c r="O6975" s="1" t="s">
        <v>21</v>
      </c>
      <c r="P6975" s="1" t="s">
        <v>11917</v>
      </c>
    </row>
    <row r="6976" spans="1:16" hidden="1" x14ac:dyDescent="0.3">
      <c r="A6976" t="s">
        <v>5790</v>
      </c>
      <c r="B6976" s="3" t="s">
        <v>11851</v>
      </c>
      <c r="C6976" s="4" t="s">
        <v>11914</v>
      </c>
      <c r="E6976" s="5">
        <v>1153</v>
      </c>
      <c r="G6976" s="5">
        <v>1153</v>
      </c>
      <c r="H6976" s="6">
        <v>549</v>
      </c>
      <c r="K6976" s="7">
        <v>9.1</v>
      </c>
      <c r="N6976" s="8" t="s">
        <v>17</v>
      </c>
      <c r="O6976" s="1" t="s">
        <v>21</v>
      </c>
      <c r="P6976" s="1" t="s">
        <v>11917</v>
      </c>
    </row>
    <row r="6977" spans="1:16" hidden="1" x14ac:dyDescent="0.3">
      <c r="A6977" t="s">
        <v>5791</v>
      </c>
      <c r="B6977" s="3" t="s">
        <v>11852</v>
      </c>
      <c r="C6977" s="4" t="s">
        <v>11914</v>
      </c>
      <c r="E6977" s="5">
        <v>1468</v>
      </c>
      <c r="G6977" s="5">
        <v>1468</v>
      </c>
      <c r="H6977" s="6">
        <v>699</v>
      </c>
      <c r="K6977" s="7">
        <v>10.4</v>
      </c>
      <c r="N6977" s="8" t="s">
        <v>17</v>
      </c>
      <c r="O6977" s="1" t="s">
        <v>21</v>
      </c>
      <c r="P6977" s="1" t="s">
        <v>11917</v>
      </c>
    </row>
    <row r="6978" spans="1:16" hidden="1" x14ac:dyDescent="0.3">
      <c r="A6978" t="s">
        <v>5792</v>
      </c>
      <c r="B6978" s="3" t="s">
        <v>11853</v>
      </c>
      <c r="C6978" s="4" t="s">
        <v>11914</v>
      </c>
      <c r="E6978" s="5">
        <v>1468</v>
      </c>
      <c r="G6978" s="5">
        <v>1468</v>
      </c>
      <c r="H6978" s="6">
        <v>699</v>
      </c>
      <c r="K6978" s="7">
        <v>13</v>
      </c>
      <c r="N6978" s="8" t="s">
        <v>17</v>
      </c>
      <c r="O6978" s="1" t="s">
        <v>21</v>
      </c>
      <c r="P6978" s="1" t="s">
        <v>11917</v>
      </c>
    </row>
    <row r="6979" spans="1:16" hidden="1" x14ac:dyDescent="0.3">
      <c r="A6979" t="s">
        <v>5793</v>
      </c>
      <c r="B6979" s="3" t="s">
        <v>11854</v>
      </c>
      <c r="C6979" s="4" t="s">
        <v>11914</v>
      </c>
      <c r="E6979" s="5">
        <v>1468</v>
      </c>
      <c r="G6979" s="5">
        <v>1468</v>
      </c>
      <c r="H6979" s="6">
        <v>699</v>
      </c>
      <c r="K6979" s="7">
        <v>13</v>
      </c>
      <c r="N6979" s="8" t="s">
        <v>17</v>
      </c>
      <c r="O6979" s="1" t="s">
        <v>21</v>
      </c>
      <c r="P6979" s="1" t="s">
        <v>11917</v>
      </c>
    </row>
    <row r="6980" spans="1:16" hidden="1" x14ac:dyDescent="0.3">
      <c r="A6980" t="s">
        <v>5794</v>
      </c>
      <c r="B6980" s="3" t="s">
        <v>11855</v>
      </c>
      <c r="C6980" s="4" t="s">
        <v>11914</v>
      </c>
      <c r="E6980" s="5">
        <v>1468</v>
      </c>
      <c r="G6980" s="5">
        <v>1468</v>
      </c>
      <c r="H6980" s="6">
        <v>699</v>
      </c>
      <c r="K6980" s="7">
        <v>10.4</v>
      </c>
      <c r="N6980" s="8" t="s">
        <v>17</v>
      </c>
      <c r="O6980" s="1" t="s">
        <v>21</v>
      </c>
      <c r="P6980" s="1" t="s">
        <v>11917</v>
      </c>
    </row>
    <row r="6981" spans="1:16" hidden="1" x14ac:dyDescent="0.3">
      <c r="A6981" t="s">
        <v>5795</v>
      </c>
      <c r="B6981" s="3" t="s">
        <v>11856</v>
      </c>
      <c r="C6981" s="4" t="s">
        <v>11914</v>
      </c>
      <c r="E6981" s="5">
        <v>628</v>
      </c>
      <c r="G6981" s="5">
        <v>628</v>
      </c>
      <c r="H6981" s="6">
        <v>299</v>
      </c>
      <c r="K6981" s="7">
        <v>11.2</v>
      </c>
      <c r="N6981" s="8" t="s">
        <v>17</v>
      </c>
      <c r="O6981" s="1" t="s">
        <v>21</v>
      </c>
      <c r="P6981" s="1" t="s">
        <v>11917</v>
      </c>
    </row>
    <row r="6982" spans="1:16" hidden="1" x14ac:dyDescent="0.3">
      <c r="A6982" t="s">
        <v>5796</v>
      </c>
      <c r="B6982" s="3" t="s">
        <v>11857</v>
      </c>
      <c r="C6982" s="4" t="s">
        <v>11914</v>
      </c>
      <c r="E6982" s="5">
        <v>683</v>
      </c>
      <c r="G6982" s="5">
        <v>683</v>
      </c>
      <c r="H6982" s="6">
        <v>325</v>
      </c>
      <c r="K6982" s="7">
        <v>9.6</v>
      </c>
      <c r="N6982" s="8" t="s">
        <v>17</v>
      </c>
      <c r="O6982" s="1" t="s">
        <v>21</v>
      </c>
      <c r="P6982" s="1" t="s">
        <v>11917</v>
      </c>
    </row>
    <row r="6983" spans="1:16" hidden="1" x14ac:dyDescent="0.3">
      <c r="A6983" t="s">
        <v>5797</v>
      </c>
      <c r="B6983" s="3" t="s">
        <v>11858</v>
      </c>
      <c r="C6983" s="4" t="s">
        <v>11914</v>
      </c>
      <c r="E6983" s="5">
        <v>838</v>
      </c>
      <c r="G6983" s="5">
        <v>838</v>
      </c>
      <c r="H6983" s="6">
        <v>399</v>
      </c>
      <c r="K6983" s="7">
        <v>9.6</v>
      </c>
      <c r="N6983" s="8" t="s">
        <v>17</v>
      </c>
      <c r="O6983" s="1" t="s">
        <v>21</v>
      </c>
      <c r="P6983" s="1" t="s">
        <v>11917</v>
      </c>
    </row>
    <row r="6984" spans="1:16" hidden="1" x14ac:dyDescent="0.3">
      <c r="A6984" t="s">
        <v>5798</v>
      </c>
      <c r="B6984" s="3" t="s">
        <v>11859</v>
      </c>
      <c r="C6984" s="4" t="s">
        <v>11914</v>
      </c>
      <c r="E6984" s="5">
        <v>2098</v>
      </c>
      <c r="G6984" s="5">
        <v>2098</v>
      </c>
      <c r="H6984" s="6">
        <v>999</v>
      </c>
      <c r="K6984" s="7">
        <v>8</v>
      </c>
      <c r="N6984" s="8" t="s">
        <v>17</v>
      </c>
      <c r="O6984" s="1" t="s">
        <v>21</v>
      </c>
      <c r="P6984" s="1" t="s">
        <v>11917</v>
      </c>
    </row>
    <row r="6985" spans="1:16" hidden="1" x14ac:dyDescent="0.3">
      <c r="A6985" t="s">
        <v>5799</v>
      </c>
      <c r="B6985" s="3" t="s">
        <v>11860</v>
      </c>
      <c r="C6985" s="4" t="s">
        <v>11914</v>
      </c>
      <c r="E6985" s="5">
        <v>1418</v>
      </c>
      <c r="G6985" s="5">
        <v>1418</v>
      </c>
      <c r="H6985" s="6">
        <v>675</v>
      </c>
      <c r="K6985" s="7">
        <v>8</v>
      </c>
      <c r="N6985" s="8" t="s">
        <v>17</v>
      </c>
      <c r="O6985" s="1" t="s">
        <v>21</v>
      </c>
      <c r="P6985" s="1" t="s">
        <v>11917</v>
      </c>
    </row>
    <row r="6986" spans="1:16" hidden="1" x14ac:dyDescent="0.3">
      <c r="A6986" t="s">
        <v>5800</v>
      </c>
      <c r="B6986" s="3" t="s">
        <v>11861</v>
      </c>
      <c r="C6986" s="4" t="s">
        <v>11914</v>
      </c>
      <c r="E6986" s="5">
        <v>1439</v>
      </c>
      <c r="G6986" s="5">
        <v>1439</v>
      </c>
      <c r="H6986" s="6">
        <v>685</v>
      </c>
      <c r="K6986" s="7">
        <v>9.6</v>
      </c>
      <c r="N6986" s="8" t="s">
        <v>17</v>
      </c>
      <c r="O6986" s="1" t="s">
        <v>21</v>
      </c>
      <c r="P6986" s="1" t="s">
        <v>11917</v>
      </c>
    </row>
    <row r="6987" spans="1:16" hidden="1" x14ac:dyDescent="0.3">
      <c r="A6987" t="s">
        <v>5801</v>
      </c>
      <c r="B6987" s="3" t="s">
        <v>11862</v>
      </c>
      <c r="C6987" s="4" t="s">
        <v>11914</v>
      </c>
      <c r="E6987" s="5">
        <v>1050</v>
      </c>
      <c r="G6987" s="5">
        <v>1050</v>
      </c>
      <c r="H6987" s="6">
        <v>500</v>
      </c>
      <c r="K6987" s="7">
        <v>11.2</v>
      </c>
      <c r="N6987" s="8" t="s">
        <v>17</v>
      </c>
      <c r="O6987" s="1" t="s">
        <v>21</v>
      </c>
      <c r="P6987" s="1" t="s">
        <v>11917</v>
      </c>
    </row>
    <row r="6988" spans="1:16" hidden="1" x14ac:dyDescent="0.3">
      <c r="A6988" t="s">
        <v>5802</v>
      </c>
      <c r="B6988" s="3" t="s">
        <v>11863</v>
      </c>
      <c r="C6988" s="4" t="s">
        <v>11914</v>
      </c>
      <c r="E6988" s="5">
        <v>838</v>
      </c>
      <c r="G6988" s="5">
        <v>838</v>
      </c>
      <c r="H6988" s="6">
        <v>399</v>
      </c>
      <c r="K6988" s="7">
        <v>9.6</v>
      </c>
      <c r="N6988" s="8" t="s">
        <v>17</v>
      </c>
      <c r="O6988" s="1" t="s">
        <v>21</v>
      </c>
      <c r="P6988" s="1" t="s">
        <v>11917</v>
      </c>
    </row>
    <row r="6989" spans="1:16" hidden="1" x14ac:dyDescent="0.3">
      <c r="A6989" t="s">
        <v>5453</v>
      </c>
      <c r="B6989" s="3" t="s">
        <v>11864</v>
      </c>
      <c r="C6989" s="4" t="s">
        <v>11914</v>
      </c>
      <c r="E6989" s="5">
        <v>788</v>
      </c>
      <c r="G6989" s="5">
        <v>788</v>
      </c>
      <c r="H6989" s="6">
        <v>262.5</v>
      </c>
      <c r="K6989" s="7">
        <v>13</v>
      </c>
      <c r="N6989" s="8" t="s">
        <v>17</v>
      </c>
      <c r="O6989" s="1" t="s">
        <v>21</v>
      </c>
      <c r="P6989" s="1" t="s">
        <v>11917</v>
      </c>
    </row>
    <row r="6990" spans="1:16" hidden="1" x14ac:dyDescent="0.3">
      <c r="A6990" t="s">
        <v>5803</v>
      </c>
      <c r="B6990" s="3" t="s">
        <v>11865</v>
      </c>
      <c r="C6990" s="4" t="s">
        <v>11914</v>
      </c>
      <c r="E6990" s="5">
        <v>1208</v>
      </c>
      <c r="G6990" s="5">
        <v>1208</v>
      </c>
      <c r="H6990" s="6">
        <v>402.5</v>
      </c>
      <c r="K6990" s="7">
        <v>13</v>
      </c>
      <c r="N6990" s="8" t="s">
        <v>17</v>
      </c>
      <c r="O6990" s="1" t="s">
        <v>21</v>
      </c>
      <c r="P6990" s="1" t="s">
        <v>11917</v>
      </c>
    </row>
    <row r="6991" spans="1:16" hidden="1" x14ac:dyDescent="0.3">
      <c r="A6991" t="s">
        <v>5804</v>
      </c>
      <c r="B6991" s="3" t="s">
        <v>11866</v>
      </c>
      <c r="C6991" s="4" t="s">
        <v>11914</v>
      </c>
      <c r="E6991" s="5">
        <v>1468</v>
      </c>
      <c r="G6991" s="5">
        <v>1468</v>
      </c>
      <c r="H6991" s="6">
        <v>489.3</v>
      </c>
      <c r="K6991" s="7">
        <v>7.8</v>
      </c>
      <c r="N6991" s="8" t="s">
        <v>17</v>
      </c>
      <c r="O6991" s="1" t="s">
        <v>21</v>
      </c>
      <c r="P6991" s="1" t="s">
        <v>11917</v>
      </c>
    </row>
    <row r="6992" spans="1:16" s="9" customFormat="1" x14ac:dyDescent="0.3">
      <c r="A6992" s="9" t="s">
        <v>5805</v>
      </c>
      <c r="B6992" s="13" t="s">
        <v>11867</v>
      </c>
      <c r="C6992" s="14" t="s">
        <v>11914</v>
      </c>
      <c r="D6992" s="9">
        <v>2180</v>
      </c>
      <c r="E6992" s="15">
        <v>1678</v>
      </c>
      <c r="G6992" s="15">
        <v>1678</v>
      </c>
      <c r="H6992" s="16">
        <v>559.29999999999995</v>
      </c>
      <c r="J6992" s="9">
        <v>1.5</v>
      </c>
      <c r="K6992" s="17">
        <v>13</v>
      </c>
      <c r="N6992" s="18" t="s">
        <v>17</v>
      </c>
      <c r="O6992" s="19" t="s">
        <v>21</v>
      </c>
      <c r="P6992" s="19" t="s">
        <v>11917</v>
      </c>
    </row>
    <row r="6993" spans="1:16" s="9" customFormat="1" x14ac:dyDescent="0.3">
      <c r="A6993" s="9" t="s">
        <v>5806</v>
      </c>
      <c r="B6993" s="13" t="s">
        <v>11868</v>
      </c>
      <c r="C6993" s="14" t="s">
        <v>11914</v>
      </c>
      <c r="D6993" s="9">
        <v>2180</v>
      </c>
      <c r="E6993" s="15">
        <v>1678</v>
      </c>
      <c r="G6993" s="15">
        <v>1678</v>
      </c>
      <c r="H6993" s="16">
        <v>559.29999999999995</v>
      </c>
      <c r="J6993" s="9">
        <v>7.3</v>
      </c>
      <c r="K6993" s="17">
        <v>11.7</v>
      </c>
      <c r="N6993" s="18" t="s">
        <v>17</v>
      </c>
      <c r="O6993" s="19" t="s">
        <v>21</v>
      </c>
      <c r="P6993" s="19" t="s">
        <v>11917</v>
      </c>
    </row>
    <row r="6994" spans="1:16" s="9" customFormat="1" x14ac:dyDescent="0.3">
      <c r="A6994" s="9" t="s">
        <v>5807</v>
      </c>
      <c r="B6994" s="13" t="s">
        <v>11869</v>
      </c>
      <c r="C6994" s="14" t="s">
        <v>11914</v>
      </c>
      <c r="D6994" s="9">
        <v>2180</v>
      </c>
      <c r="E6994" s="15">
        <v>1678</v>
      </c>
      <c r="G6994" s="15">
        <v>1678</v>
      </c>
      <c r="H6994" s="16">
        <v>559.29999999999995</v>
      </c>
      <c r="J6994" s="9">
        <v>9.15</v>
      </c>
      <c r="K6994" s="17">
        <v>13</v>
      </c>
      <c r="N6994" s="18" t="s">
        <v>17</v>
      </c>
      <c r="O6994" s="19" t="s">
        <v>21</v>
      </c>
      <c r="P6994" s="19" t="s">
        <v>11917</v>
      </c>
    </row>
    <row r="6995" spans="1:16" s="9" customFormat="1" x14ac:dyDescent="0.3">
      <c r="A6995" s="9" t="s">
        <v>5808</v>
      </c>
      <c r="B6995" s="13" t="s">
        <v>11870</v>
      </c>
      <c r="C6995" s="14" t="s">
        <v>11914</v>
      </c>
      <c r="D6995" s="9">
        <v>990</v>
      </c>
      <c r="E6995" s="15">
        <v>788</v>
      </c>
      <c r="G6995" s="15">
        <v>788</v>
      </c>
      <c r="H6995" s="16">
        <v>262.5</v>
      </c>
      <c r="J6995" s="9">
        <v>5.65</v>
      </c>
      <c r="K6995" s="17">
        <v>13</v>
      </c>
      <c r="N6995" s="18" t="s">
        <v>17</v>
      </c>
      <c r="O6995" s="19" t="s">
        <v>21</v>
      </c>
      <c r="P6995" s="19" t="s">
        <v>11917</v>
      </c>
    </row>
    <row r="6996" spans="1:16" hidden="1" x14ac:dyDescent="0.3">
      <c r="A6996" t="s">
        <v>5809</v>
      </c>
      <c r="B6996" s="3" t="s">
        <v>11871</v>
      </c>
      <c r="C6996" s="4" t="s">
        <v>11914</v>
      </c>
      <c r="E6996" s="5">
        <v>1208</v>
      </c>
      <c r="G6996" s="5">
        <v>1208</v>
      </c>
      <c r="H6996" s="6">
        <v>402.5</v>
      </c>
      <c r="K6996" s="7">
        <v>13</v>
      </c>
      <c r="N6996" s="8" t="s">
        <v>17</v>
      </c>
      <c r="O6996" s="1" t="s">
        <v>21</v>
      </c>
      <c r="P6996" s="1" t="s">
        <v>11917</v>
      </c>
    </row>
    <row r="6997" spans="1:16" hidden="1" x14ac:dyDescent="0.3">
      <c r="A6997" t="s">
        <v>5810</v>
      </c>
      <c r="B6997" s="3" t="s">
        <v>11872</v>
      </c>
      <c r="C6997" s="4" t="s">
        <v>11914</v>
      </c>
      <c r="E6997" s="5">
        <v>1468</v>
      </c>
      <c r="G6997" s="5">
        <v>1468</v>
      </c>
      <c r="H6997" s="6">
        <v>489.3</v>
      </c>
      <c r="K6997" s="7">
        <v>13</v>
      </c>
      <c r="N6997" s="8" t="s">
        <v>17</v>
      </c>
      <c r="O6997" s="1" t="s">
        <v>21</v>
      </c>
      <c r="P6997" s="1" t="s">
        <v>11917</v>
      </c>
    </row>
    <row r="6998" spans="1:16" hidden="1" x14ac:dyDescent="0.3">
      <c r="A6998" t="s">
        <v>5811</v>
      </c>
      <c r="B6998" s="3" t="s">
        <v>11873</v>
      </c>
      <c r="C6998" s="4" t="s">
        <v>11914</v>
      </c>
      <c r="E6998" s="5">
        <v>1678</v>
      </c>
      <c r="G6998" s="5">
        <v>1678</v>
      </c>
      <c r="H6998" s="6">
        <v>559.29999999999995</v>
      </c>
      <c r="K6998" s="7">
        <v>11.7</v>
      </c>
      <c r="N6998" s="8" t="s">
        <v>17</v>
      </c>
      <c r="O6998" s="1" t="s">
        <v>21</v>
      </c>
      <c r="P6998" s="1" t="s">
        <v>11917</v>
      </c>
    </row>
    <row r="6999" spans="1:16" hidden="1" x14ac:dyDescent="0.3">
      <c r="A6999" t="s">
        <v>5812</v>
      </c>
      <c r="B6999" s="3" t="s">
        <v>11874</v>
      </c>
      <c r="C6999" s="4" t="s">
        <v>11914</v>
      </c>
      <c r="E6999" s="5">
        <v>859</v>
      </c>
      <c r="G6999" s="5">
        <v>859</v>
      </c>
      <c r="H6999" s="6">
        <v>286.3</v>
      </c>
      <c r="K6999" s="7">
        <v>13</v>
      </c>
      <c r="N6999" s="8" t="s">
        <v>17</v>
      </c>
      <c r="O6999" s="1" t="s">
        <v>21</v>
      </c>
      <c r="P6999" s="1" t="s">
        <v>11917</v>
      </c>
    </row>
    <row r="7000" spans="1:16" x14ac:dyDescent="0.3">
      <c r="A7000" s="9" t="s">
        <v>5813</v>
      </c>
      <c r="B7000" s="13" t="s">
        <v>11875</v>
      </c>
      <c r="C7000" s="14" t="s">
        <v>11914</v>
      </c>
      <c r="D7000" s="9">
        <v>1830</v>
      </c>
      <c r="E7000" s="15">
        <v>1468</v>
      </c>
      <c r="F7000" s="9"/>
      <c r="G7000" s="15">
        <v>1468</v>
      </c>
      <c r="H7000" s="16">
        <v>489.3</v>
      </c>
      <c r="I7000" s="9"/>
      <c r="J7000" s="9">
        <v>7.3</v>
      </c>
      <c r="K7000" s="17">
        <v>13</v>
      </c>
      <c r="L7000" s="9"/>
      <c r="M7000" s="9"/>
      <c r="N7000" s="18" t="s">
        <v>17</v>
      </c>
      <c r="O7000" s="19" t="s">
        <v>21</v>
      </c>
      <c r="P7000" s="19" t="s">
        <v>11917</v>
      </c>
    </row>
    <row r="7001" spans="1:16" hidden="1" x14ac:dyDescent="0.3">
      <c r="A7001" t="s">
        <v>5814</v>
      </c>
      <c r="B7001" s="3" t="s">
        <v>11876</v>
      </c>
      <c r="C7001" s="4" t="s">
        <v>11914</v>
      </c>
      <c r="E7001" s="5">
        <v>943</v>
      </c>
      <c r="G7001" s="5">
        <v>943</v>
      </c>
      <c r="H7001" s="6">
        <v>314.3</v>
      </c>
      <c r="K7001" s="7">
        <v>13</v>
      </c>
      <c r="N7001" s="8" t="s">
        <v>17</v>
      </c>
      <c r="O7001" s="1" t="s">
        <v>21</v>
      </c>
      <c r="P7001" s="1" t="s">
        <v>11917</v>
      </c>
    </row>
    <row r="7002" spans="1:16" hidden="1" x14ac:dyDescent="0.3">
      <c r="A7002" t="s">
        <v>5445</v>
      </c>
      <c r="B7002" s="3" t="s">
        <v>11877</v>
      </c>
      <c r="C7002" s="4" t="s">
        <v>11914</v>
      </c>
      <c r="E7002" s="5">
        <v>859</v>
      </c>
      <c r="G7002" s="5">
        <v>859</v>
      </c>
      <c r="H7002" s="6">
        <v>286.3</v>
      </c>
      <c r="K7002" s="7">
        <v>13</v>
      </c>
      <c r="N7002" s="8" t="s">
        <v>17</v>
      </c>
      <c r="O7002" s="1" t="s">
        <v>21</v>
      </c>
      <c r="P7002" s="1" t="s">
        <v>11917</v>
      </c>
    </row>
    <row r="7003" spans="1:16" hidden="1" x14ac:dyDescent="0.3">
      <c r="A7003" t="s">
        <v>5815</v>
      </c>
      <c r="B7003" s="3" t="s">
        <v>11878</v>
      </c>
      <c r="C7003" s="4" t="s">
        <v>11914</v>
      </c>
      <c r="E7003" s="5">
        <v>788</v>
      </c>
      <c r="G7003" s="5">
        <v>788</v>
      </c>
      <c r="H7003" s="6">
        <v>262.5</v>
      </c>
      <c r="K7003" s="7">
        <v>13</v>
      </c>
      <c r="N7003" s="8" t="s">
        <v>17</v>
      </c>
      <c r="O7003" s="1" t="s">
        <v>21</v>
      </c>
      <c r="P7003" s="1" t="s">
        <v>11917</v>
      </c>
    </row>
    <row r="7004" spans="1:16" s="9" customFormat="1" x14ac:dyDescent="0.3">
      <c r="A7004" s="9" t="s">
        <v>5816</v>
      </c>
      <c r="B7004" s="13" t="s">
        <v>11879</v>
      </c>
      <c r="C7004" s="14" t="s">
        <v>11914</v>
      </c>
      <c r="D7004" s="9">
        <v>1030</v>
      </c>
      <c r="E7004" s="15">
        <v>859</v>
      </c>
      <c r="G7004" s="15">
        <v>859</v>
      </c>
      <c r="H7004" s="16">
        <v>286.3</v>
      </c>
      <c r="J7004" s="9">
        <v>6.8</v>
      </c>
      <c r="K7004" s="17">
        <v>13</v>
      </c>
      <c r="N7004" s="18" t="s">
        <v>17</v>
      </c>
      <c r="O7004" s="19" t="s">
        <v>21</v>
      </c>
      <c r="P7004" s="19" t="s">
        <v>11917</v>
      </c>
    </row>
    <row r="7005" spans="1:16" hidden="1" x14ac:dyDescent="0.3">
      <c r="A7005" t="s">
        <v>5817</v>
      </c>
      <c r="B7005" s="3" t="s">
        <v>11880</v>
      </c>
      <c r="C7005" s="4" t="s">
        <v>11914</v>
      </c>
      <c r="E7005" s="5">
        <v>838</v>
      </c>
      <c r="G7005" s="5">
        <v>838</v>
      </c>
      <c r="H7005" s="6">
        <v>279.3</v>
      </c>
      <c r="K7005" s="7">
        <v>13</v>
      </c>
      <c r="N7005" s="8" t="s">
        <v>17</v>
      </c>
      <c r="O7005" s="1" t="s">
        <v>21</v>
      </c>
      <c r="P7005" s="1" t="s">
        <v>11917</v>
      </c>
    </row>
    <row r="7006" spans="1:16" hidden="1" x14ac:dyDescent="0.3">
      <c r="A7006" t="s">
        <v>5818</v>
      </c>
      <c r="B7006" s="3" t="s">
        <v>11881</v>
      </c>
      <c r="C7006" s="4" t="s">
        <v>11914</v>
      </c>
      <c r="E7006" s="5">
        <v>1006</v>
      </c>
      <c r="G7006" s="5">
        <v>1006</v>
      </c>
      <c r="H7006" s="6">
        <v>335.3</v>
      </c>
      <c r="K7006" s="7">
        <v>13</v>
      </c>
      <c r="N7006" s="8" t="s">
        <v>17</v>
      </c>
      <c r="O7006" s="1" t="s">
        <v>21</v>
      </c>
      <c r="P7006" s="1" t="s">
        <v>11917</v>
      </c>
    </row>
    <row r="7007" spans="1:16" hidden="1" x14ac:dyDescent="0.3">
      <c r="A7007" t="s">
        <v>5819</v>
      </c>
      <c r="B7007" s="3" t="s">
        <v>11882</v>
      </c>
      <c r="C7007" s="4" t="s">
        <v>11914</v>
      </c>
      <c r="E7007" s="5">
        <v>1468</v>
      </c>
      <c r="G7007" s="5">
        <v>1468</v>
      </c>
      <c r="H7007" s="6">
        <v>489.3</v>
      </c>
      <c r="K7007" s="7">
        <v>13</v>
      </c>
      <c r="N7007" s="8" t="s">
        <v>17</v>
      </c>
      <c r="O7007" s="1" t="s">
        <v>21</v>
      </c>
      <c r="P7007" s="1" t="s">
        <v>11917</v>
      </c>
    </row>
    <row r="7008" spans="1:16" hidden="1" x14ac:dyDescent="0.3">
      <c r="A7008" t="s">
        <v>5820</v>
      </c>
      <c r="B7008" s="3" t="s">
        <v>11883</v>
      </c>
      <c r="C7008" s="4" t="s">
        <v>11914</v>
      </c>
      <c r="E7008" s="5">
        <v>998</v>
      </c>
      <c r="G7008" s="5">
        <v>998</v>
      </c>
      <c r="H7008" s="6">
        <v>332.5</v>
      </c>
      <c r="K7008" s="7">
        <v>13</v>
      </c>
      <c r="N7008" s="8" t="s">
        <v>17</v>
      </c>
      <c r="O7008" s="1" t="s">
        <v>21</v>
      </c>
      <c r="P7008" s="1" t="s">
        <v>11917</v>
      </c>
    </row>
    <row r="7009" spans="1:16" hidden="1" x14ac:dyDescent="0.3">
      <c r="A7009" t="s">
        <v>5431</v>
      </c>
      <c r="B7009" s="3" t="s">
        <v>11884</v>
      </c>
      <c r="C7009" s="4" t="s">
        <v>11914</v>
      </c>
      <c r="E7009" s="5">
        <v>838</v>
      </c>
      <c r="G7009" s="5">
        <v>838</v>
      </c>
      <c r="H7009" s="6">
        <v>279.3</v>
      </c>
      <c r="K7009" s="7">
        <v>13</v>
      </c>
      <c r="N7009" s="8" t="s">
        <v>17</v>
      </c>
      <c r="O7009" s="1" t="s">
        <v>21</v>
      </c>
      <c r="P7009" s="1" t="s">
        <v>11917</v>
      </c>
    </row>
    <row r="7010" spans="1:16" hidden="1" x14ac:dyDescent="0.3">
      <c r="A7010" t="s">
        <v>5821</v>
      </c>
      <c r="B7010" s="3" t="s">
        <v>11885</v>
      </c>
      <c r="C7010" s="4" t="s">
        <v>11914</v>
      </c>
      <c r="E7010" s="5">
        <v>838</v>
      </c>
      <c r="G7010" s="5">
        <v>838</v>
      </c>
      <c r="H7010" s="6">
        <v>319.2</v>
      </c>
      <c r="K7010" s="7">
        <v>11.2</v>
      </c>
      <c r="N7010" s="8" t="s">
        <v>17</v>
      </c>
      <c r="O7010" s="1" t="s">
        <v>21</v>
      </c>
      <c r="P7010" s="1" t="s">
        <v>11917</v>
      </c>
    </row>
    <row r="7011" spans="1:16" hidden="1" x14ac:dyDescent="0.3">
      <c r="A7011" t="s">
        <v>5822</v>
      </c>
      <c r="B7011" s="3" t="s">
        <v>11886</v>
      </c>
      <c r="C7011" s="4" t="s">
        <v>11914</v>
      </c>
      <c r="E7011" s="5">
        <v>715</v>
      </c>
      <c r="G7011" s="5">
        <v>715</v>
      </c>
      <c r="H7011" s="6">
        <v>260</v>
      </c>
      <c r="K7011" s="7">
        <v>11.2</v>
      </c>
      <c r="N7011" s="8" t="s">
        <v>17</v>
      </c>
      <c r="O7011" s="1" t="s">
        <v>21</v>
      </c>
      <c r="P7011" s="1" t="s">
        <v>11917</v>
      </c>
    </row>
    <row r="7012" spans="1:16" hidden="1" x14ac:dyDescent="0.3">
      <c r="A7012" t="s">
        <v>5823</v>
      </c>
      <c r="B7012" s="3" t="s">
        <v>11887</v>
      </c>
      <c r="C7012" s="4" t="s">
        <v>11914</v>
      </c>
      <c r="E7012" s="5">
        <v>658</v>
      </c>
      <c r="G7012" s="5">
        <v>658</v>
      </c>
      <c r="H7012" s="6">
        <v>239.2</v>
      </c>
      <c r="K7012" s="7">
        <v>8</v>
      </c>
      <c r="N7012" s="8" t="s">
        <v>17</v>
      </c>
      <c r="O7012" s="1" t="s">
        <v>21</v>
      </c>
      <c r="P7012" s="1" t="s">
        <v>11917</v>
      </c>
    </row>
    <row r="7013" spans="1:16" hidden="1" x14ac:dyDescent="0.3">
      <c r="A7013" t="s">
        <v>5824</v>
      </c>
      <c r="B7013" s="3" t="s">
        <v>11888</v>
      </c>
      <c r="C7013" s="4" t="s">
        <v>11914</v>
      </c>
      <c r="E7013" s="5">
        <v>838</v>
      </c>
      <c r="G7013" s="5">
        <v>838</v>
      </c>
      <c r="H7013" s="6">
        <v>319.2</v>
      </c>
      <c r="K7013" s="7">
        <v>8</v>
      </c>
      <c r="N7013" s="8" t="s">
        <v>17</v>
      </c>
      <c r="O7013" s="1" t="s">
        <v>21</v>
      </c>
      <c r="P7013" s="1" t="s">
        <v>11917</v>
      </c>
    </row>
    <row r="7014" spans="1:16" hidden="1" x14ac:dyDescent="0.3">
      <c r="A7014" t="s">
        <v>5825</v>
      </c>
      <c r="B7014" s="3" t="s">
        <v>11889</v>
      </c>
      <c r="C7014" s="4" t="s">
        <v>11914</v>
      </c>
      <c r="E7014" s="5">
        <v>838</v>
      </c>
      <c r="G7014" s="5">
        <v>838</v>
      </c>
      <c r="H7014" s="6">
        <v>319.2</v>
      </c>
      <c r="K7014" s="7">
        <v>11.2</v>
      </c>
      <c r="N7014" s="8" t="s">
        <v>17</v>
      </c>
      <c r="O7014" s="1" t="s">
        <v>21</v>
      </c>
      <c r="P7014" s="1" t="s">
        <v>11917</v>
      </c>
    </row>
    <row r="7015" spans="1:16" hidden="1" x14ac:dyDescent="0.3">
      <c r="A7015" t="s">
        <v>5826</v>
      </c>
      <c r="B7015" s="3" t="s">
        <v>11890</v>
      </c>
      <c r="C7015" s="4" t="s">
        <v>11914</v>
      </c>
      <c r="E7015" s="5">
        <v>683</v>
      </c>
      <c r="G7015" s="5">
        <v>683</v>
      </c>
      <c r="H7015" s="6">
        <v>260</v>
      </c>
      <c r="K7015" s="7">
        <v>11.2</v>
      </c>
      <c r="N7015" s="8" t="s">
        <v>17</v>
      </c>
      <c r="O7015" s="1" t="s">
        <v>21</v>
      </c>
      <c r="P7015" s="1" t="s">
        <v>11917</v>
      </c>
    </row>
    <row r="7016" spans="1:16" hidden="1" x14ac:dyDescent="0.3">
      <c r="A7016" t="s">
        <v>5827</v>
      </c>
      <c r="B7016" s="3" t="s">
        <v>11891</v>
      </c>
      <c r="C7016" s="4" t="s">
        <v>11914</v>
      </c>
      <c r="E7016" s="5">
        <v>628</v>
      </c>
      <c r="G7016" s="5">
        <v>628</v>
      </c>
      <c r="H7016" s="6">
        <v>239.2</v>
      </c>
      <c r="K7016" s="7">
        <v>11.2</v>
      </c>
      <c r="N7016" s="8" t="s">
        <v>17</v>
      </c>
      <c r="O7016" s="1" t="s">
        <v>21</v>
      </c>
      <c r="P7016" s="1" t="s">
        <v>11917</v>
      </c>
    </row>
    <row r="7017" spans="1:16" hidden="1" x14ac:dyDescent="0.3">
      <c r="A7017" t="s">
        <v>5828</v>
      </c>
      <c r="B7017" s="3" t="s">
        <v>11892</v>
      </c>
      <c r="C7017" s="4" t="s">
        <v>11914</v>
      </c>
      <c r="E7017" s="5">
        <v>838</v>
      </c>
      <c r="G7017" s="5">
        <v>838</v>
      </c>
      <c r="H7017" s="6">
        <v>319.2</v>
      </c>
      <c r="K7017" s="7">
        <v>11.2</v>
      </c>
      <c r="N7017" s="8" t="s">
        <v>17</v>
      </c>
      <c r="O7017" s="1" t="s">
        <v>21</v>
      </c>
      <c r="P7017" s="1" t="s">
        <v>11917</v>
      </c>
    </row>
    <row r="7018" spans="1:16" hidden="1" x14ac:dyDescent="0.3">
      <c r="A7018" t="s">
        <v>5829</v>
      </c>
      <c r="B7018" s="3" t="s">
        <v>11893</v>
      </c>
      <c r="C7018" s="4" t="s">
        <v>11914</v>
      </c>
      <c r="E7018" s="5">
        <v>838</v>
      </c>
      <c r="G7018" s="5">
        <v>838</v>
      </c>
      <c r="H7018" s="6">
        <v>319.2</v>
      </c>
      <c r="K7018" s="7">
        <v>8</v>
      </c>
      <c r="N7018" s="8" t="s">
        <v>17</v>
      </c>
      <c r="O7018" s="1" t="s">
        <v>21</v>
      </c>
      <c r="P7018" s="1" t="s">
        <v>11917</v>
      </c>
    </row>
    <row r="7019" spans="1:16" hidden="1" x14ac:dyDescent="0.3">
      <c r="A7019" t="s">
        <v>5830</v>
      </c>
      <c r="B7019" s="3" t="s">
        <v>11894</v>
      </c>
      <c r="C7019" s="4" t="s">
        <v>11914</v>
      </c>
      <c r="E7019" s="5">
        <v>838</v>
      </c>
      <c r="G7019" s="5">
        <v>838</v>
      </c>
      <c r="H7019" s="6">
        <v>319.2</v>
      </c>
      <c r="K7019" s="7">
        <v>9.6</v>
      </c>
      <c r="N7019" s="8" t="s">
        <v>17</v>
      </c>
      <c r="O7019" s="1" t="s">
        <v>21</v>
      </c>
      <c r="P7019" s="1" t="s">
        <v>11917</v>
      </c>
    </row>
    <row r="7020" spans="1:16" s="9" customFormat="1" x14ac:dyDescent="0.3">
      <c r="A7020" s="9" t="s">
        <v>5831</v>
      </c>
      <c r="B7020" s="13" t="s">
        <v>11895</v>
      </c>
      <c r="C7020" s="14" t="s">
        <v>11914</v>
      </c>
      <c r="D7020" s="9">
        <v>1240</v>
      </c>
      <c r="E7020" s="15">
        <v>998</v>
      </c>
      <c r="G7020" s="15">
        <v>998</v>
      </c>
      <c r="H7020" s="16">
        <v>332.5</v>
      </c>
      <c r="J7020" s="9">
        <v>6.7</v>
      </c>
      <c r="K7020" s="17">
        <v>11.7</v>
      </c>
      <c r="N7020" s="18" t="s">
        <v>17</v>
      </c>
      <c r="O7020" s="19" t="s">
        <v>21</v>
      </c>
      <c r="P7020" s="19" t="s">
        <v>11917</v>
      </c>
    </row>
    <row r="7021" spans="1:16" hidden="1" x14ac:dyDescent="0.3">
      <c r="A7021" t="s">
        <v>5832</v>
      </c>
      <c r="B7021" s="3" t="s">
        <v>11896</v>
      </c>
      <c r="C7021" s="4" t="s">
        <v>11914</v>
      </c>
      <c r="E7021" s="5">
        <v>830</v>
      </c>
      <c r="G7021" s="5">
        <v>830</v>
      </c>
      <c r="H7021" s="6">
        <v>316</v>
      </c>
      <c r="K7021" s="7">
        <v>8</v>
      </c>
      <c r="N7021" s="8" t="s">
        <v>17</v>
      </c>
      <c r="O7021" s="1" t="s">
        <v>21</v>
      </c>
      <c r="P7021" s="1" t="s">
        <v>11917</v>
      </c>
    </row>
    <row r="7022" spans="1:16" hidden="1" x14ac:dyDescent="0.3">
      <c r="A7022" t="s">
        <v>5833</v>
      </c>
      <c r="B7022" s="3" t="s">
        <v>11897</v>
      </c>
      <c r="C7022" s="4" t="s">
        <v>11914</v>
      </c>
      <c r="E7022" s="5">
        <v>838</v>
      </c>
      <c r="G7022" s="5">
        <v>838</v>
      </c>
      <c r="H7022" s="6">
        <v>319.2</v>
      </c>
      <c r="K7022" s="7">
        <v>11.2</v>
      </c>
      <c r="N7022" s="8" t="s">
        <v>17</v>
      </c>
      <c r="O7022" s="1" t="s">
        <v>21</v>
      </c>
      <c r="P7022" s="1" t="s">
        <v>11917</v>
      </c>
    </row>
    <row r="7023" spans="1:16" hidden="1" x14ac:dyDescent="0.3">
      <c r="A7023" t="s">
        <v>5834</v>
      </c>
      <c r="B7023" s="3" t="s">
        <v>11898</v>
      </c>
      <c r="C7023" s="4" t="s">
        <v>11914</v>
      </c>
      <c r="E7023" s="5">
        <v>830</v>
      </c>
      <c r="G7023" s="5">
        <v>830</v>
      </c>
      <c r="H7023" s="6">
        <v>316</v>
      </c>
      <c r="K7023" s="7">
        <v>8</v>
      </c>
      <c r="N7023" s="8" t="s">
        <v>17</v>
      </c>
      <c r="O7023" s="1" t="s">
        <v>21</v>
      </c>
      <c r="P7023" s="1" t="s">
        <v>11917</v>
      </c>
    </row>
    <row r="7024" spans="1:16" hidden="1" x14ac:dyDescent="0.3">
      <c r="A7024" t="s">
        <v>5835</v>
      </c>
      <c r="B7024" s="3" t="s">
        <v>11899</v>
      </c>
      <c r="C7024" s="4" t="s">
        <v>11914</v>
      </c>
      <c r="E7024" s="5">
        <v>830</v>
      </c>
      <c r="G7024" s="5">
        <v>830</v>
      </c>
      <c r="H7024" s="6">
        <v>316</v>
      </c>
      <c r="K7024" s="7">
        <v>8</v>
      </c>
      <c r="N7024" s="8" t="s">
        <v>17</v>
      </c>
      <c r="O7024" s="1" t="s">
        <v>21</v>
      </c>
      <c r="P7024" s="1" t="s">
        <v>11917</v>
      </c>
    </row>
    <row r="7025" spans="1:16" hidden="1" x14ac:dyDescent="0.3">
      <c r="A7025" t="s">
        <v>5836</v>
      </c>
      <c r="B7025" s="3" t="s">
        <v>11900</v>
      </c>
      <c r="C7025" s="4" t="s">
        <v>11914</v>
      </c>
      <c r="E7025" s="5">
        <v>893</v>
      </c>
      <c r="G7025" s="5">
        <v>893</v>
      </c>
      <c r="H7025" s="6">
        <v>340</v>
      </c>
      <c r="K7025" s="7">
        <v>12.8</v>
      </c>
      <c r="N7025" s="8" t="s">
        <v>17</v>
      </c>
      <c r="O7025" s="1" t="s">
        <v>21</v>
      </c>
      <c r="P7025" s="1" t="s">
        <v>11917</v>
      </c>
    </row>
    <row r="7026" spans="1:16" hidden="1" x14ac:dyDescent="0.3">
      <c r="A7026" t="s">
        <v>5837</v>
      </c>
      <c r="B7026" s="3" t="s">
        <v>11901</v>
      </c>
      <c r="C7026" s="4" t="s">
        <v>11914</v>
      </c>
      <c r="E7026" s="5">
        <v>893</v>
      </c>
      <c r="G7026" s="5">
        <v>893</v>
      </c>
      <c r="H7026" s="6">
        <v>340</v>
      </c>
      <c r="K7026" s="7">
        <v>9.6</v>
      </c>
      <c r="N7026" s="8" t="s">
        <v>17</v>
      </c>
      <c r="O7026" s="1" t="s">
        <v>21</v>
      </c>
      <c r="P7026" s="1" t="s">
        <v>11917</v>
      </c>
    </row>
    <row r="7027" spans="1:16" hidden="1" x14ac:dyDescent="0.3">
      <c r="A7027" t="s">
        <v>5838</v>
      </c>
      <c r="B7027" s="3" t="s">
        <v>11902</v>
      </c>
      <c r="C7027" s="4" t="s">
        <v>11914</v>
      </c>
      <c r="E7027" s="5">
        <v>830</v>
      </c>
      <c r="G7027" s="5">
        <v>830</v>
      </c>
      <c r="H7027" s="6">
        <v>316</v>
      </c>
      <c r="K7027" s="7">
        <v>8</v>
      </c>
      <c r="N7027" s="8" t="s">
        <v>17</v>
      </c>
      <c r="O7027" s="1" t="s">
        <v>21</v>
      </c>
      <c r="P7027" s="1" t="s">
        <v>11917</v>
      </c>
    </row>
    <row r="7028" spans="1:16" hidden="1" x14ac:dyDescent="0.3">
      <c r="A7028" t="s">
        <v>5839</v>
      </c>
      <c r="B7028" s="3" t="s">
        <v>11903</v>
      </c>
      <c r="C7028" s="4" t="s">
        <v>11914</v>
      </c>
      <c r="E7028" s="5">
        <v>830</v>
      </c>
      <c r="G7028" s="5">
        <v>830</v>
      </c>
      <c r="H7028" s="6">
        <v>316</v>
      </c>
      <c r="K7028" s="7">
        <v>8</v>
      </c>
      <c r="N7028" s="8" t="s">
        <v>17</v>
      </c>
      <c r="O7028" s="1" t="s">
        <v>21</v>
      </c>
      <c r="P7028" s="1" t="s">
        <v>11917</v>
      </c>
    </row>
    <row r="7029" spans="1:16" hidden="1" x14ac:dyDescent="0.3">
      <c r="A7029" t="s">
        <v>5840</v>
      </c>
      <c r="B7029" s="3" t="s">
        <v>11904</v>
      </c>
      <c r="C7029" s="4" t="s">
        <v>11914</v>
      </c>
      <c r="E7029" s="5">
        <v>830</v>
      </c>
      <c r="G7029" s="5">
        <v>830</v>
      </c>
      <c r="H7029" s="6">
        <v>316</v>
      </c>
      <c r="K7029" s="7">
        <v>8</v>
      </c>
      <c r="N7029" s="8" t="s">
        <v>17</v>
      </c>
      <c r="O7029" s="1" t="s">
        <v>21</v>
      </c>
      <c r="P7029" s="1" t="s">
        <v>11917</v>
      </c>
    </row>
    <row r="7030" spans="1:16" x14ac:dyDescent="0.3">
      <c r="A7030" s="9" t="s">
        <v>5841</v>
      </c>
      <c r="B7030" s="13" t="s">
        <v>11905</v>
      </c>
      <c r="C7030" s="14" t="s">
        <v>11914</v>
      </c>
      <c r="D7030" s="9">
        <v>1030</v>
      </c>
      <c r="E7030" s="15">
        <v>830</v>
      </c>
      <c r="F7030" s="9"/>
      <c r="G7030" s="15">
        <v>830</v>
      </c>
      <c r="H7030" s="16">
        <v>316</v>
      </c>
      <c r="I7030" s="9"/>
      <c r="J7030" s="9">
        <v>6.3</v>
      </c>
      <c r="K7030" s="17">
        <v>12.8</v>
      </c>
      <c r="L7030" s="9"/>
      <c r="M7030" s="9"/>
      <c r="N7030" s="18" t="s">
        <v>17</v>
      </c>
      <c r="O7030" s="19" t="s">
        <v>21</v>
      </c>
      <c r="P7030" s="19" t="s">
        <v>11918</v>
      </c>
    </row>
    <row r="7031" spans="1:16" hidden="1" x14ac:dyDescent="0.3">
      <c r="A7031" t="s">
        <v>5842</v>
      </c>
      <c r="B7031" s="3" t="s">
        <v>11906</v>
      </c>
      <c r="C7031" s="4" t="s">
        <v>11914</v>
      </c>
      <c r="E7031" s="5">
        <v>683</v>
      </c>
      <c r="G7031" s="5">
        <v>683</v>
      </c>
      <c r="H7031" s="6">
        <v>260</v>
      </c>
      <c r="K7031" s="7">
        <v>9.6</v>
      </c>
      <c r="N7031" s="8" t="s">
        <v>17</v>
      </c>
      <c r="O7031" s="1" t="s">
        <v>21</v>
      </c>
      <c r="P7031" s="1" t="s">
        <v>11917</v>
      </c>
    </row>
    <row r="7032" spans="1:16" hidden="1" x14ac:dyDescent="0.3">
      <c r="A7032" t="s">
        <v>5843</v>
      </c>
      <c r="B7032" s="3" t="s">
        <v>11907</v>
      </c>
      <c r="C7032" s="4" t="s">
        <v>11914</v>
      </c>
      <c r="E7032" s="5">
        <v>683</v>
      </c>
      <c r="G7032" s="5">
        <v>683</v>
      </c>
      <c r="H7032" s="6">
        <v>260</v>
      </c>
      <c r="K7032" s="7">
        <v>11.2</v>
      </c>
      <c r="N7032" s="8" t="s">
        <v>17</v>
      </c>
      <c r="O7032" s="1" t="s">
        <v>21</v>
      </c>
      <c r="P7032" s="1" t="s">
        <v>11917</v>
      </c>
    </row>
    <row r="7033" spans="1:16" hidden="1" x14ac:dyDescent="0.3">
      <c r="A7033" t="s">
        <v>5844</v>
      </c>
      <c r="B7033" s="3" t="s">
        <v>11908</v>
      </c>
      <c r="C7033" s="4" t="s">
        <v>11914</v>
      </c>
      <c r="E7033" s="5">
        <v>683</v>
      </c>
      <c r="G7033" s="5">
        <v>683</v>
      </c>
      <c r="H7033" s="6">
        <v>260</v>
      </c>
      <c r="K7033" s="7">
        <v>8</v>
      </c>
      <c r="N7033" s="8" t="s">
        <v>17</v>
      </c>
      <c r="O7033" s="1" t="s">
        <v>21</v>
      </c>
      <c r="P7033" s="1" t="s">
        <v>11917</v>
      </c>
    </row>
    <row r="7034" spans="1:16" hidden="1" x14ac:dyDescent="0.3">
      <c r="A7034" t="s">
        <v>5845</v>
      </c>
      <c r="B7034" s="3" t="s">
        <v>11909</v>
      </c>
      <c r="C7034" s="4" t="s">
        <v>11914</v>
      </c>
      <c r="E7034" s="5">
        <v>1042</v>
      </c>
      <c r="G7034" s="5">
        <v>1042</v>
      </c>
      <c r="H7034" s="6">
        <v>396.8</v>
      </c>
      <c r="K7034" s="7">
        <v>8</v>
      </c>
      <c r="N7034" s="8" t="s">
        <v>17</v>
      </c>
      <c r="O7034" s="1" t="s">
        <v>21</v>
      </c>
      <c r="P7034" s="1" t="s">
        <v>11917</v>
      </c>
    </row>
    <row r="7035" spans="1:16" hidden="1" x14ac:dyDescent="0.3">
      <c r="A7035" t="s">
        <v>5846</v>
      </c>
      <c r="B7035" s="3" t="s">
        <v>11910</v>
      </c>
      <c r="C7035" s="4" t="s">
        <v>11914</v>
      </c>
      <c r="E7035" s="5">
        <v>893</v>
      </c>
      <c r="G7035" s="5">
        <v>893</v>
      </c>
      <c r="H7035" s="6">
        <v>340</v>
      </c>
      <c r="K7035" s="7">
        <v>9.6</v>
      </c>
      <c r="N7035" s="8" t="s">
        <v>17</v>
      </c>
      <c r="O7035" s="1" t="s">
        <v>21</v>
      </c>
      <c r="P7035" s="1" t="s">
        <v>11917</v>
      </c>
    </row>
    <row r="7036" spans="1:16" s="9" customFormat="1" x14ac:dyDescent="0.3">
      <c r="A7036" s="9" t="s">
        <v>5847</v>
      </c>
      <c r="B7036" s="13" t="s">
        <v>11911</v>
      </c>
      <c r="C7036" s="14" t="s">
        <v>11914</v>
      </c>
      <c r="D7036" s="9">
        <v>1250</v>
      </c>
      <c r="E7036" s="15">
        <v>998</v>
      </c>
      <c r="G7036" s="15">
        <v>998</v>
      </c>
      <c r="H7036" s="16">
        <v>332.5</v>
      </c>
      <c r="J7036" s="9">
        <v>9.35</v>
      </c>
      <c r="K7036" s="17">
        <v>11.7</v>
      </c>
      <c r="N7036" s="18" t="s">
        <v>17</v>
      </c>
      <c r="O7036" s="19" t="s">
        <v>21</v>
      </c>
      <c r="P7036" s="19" t="s">
        <v>11917</v>
      </c>
    </row>
    <row r="7037" spans="1:16" hidden="1" x14ac:dyDescent="0.3">
      <c r="A7037" t="s">
        <v>5848</v>
      </c>
      <c r="B7037" s="3" t="s">
        <v>11912</v>
      </c>
      <c r="C7037" s="4" t="s">
        <v>11914</v>
      </c>
      <c r="E7037" s="5">
        <v>1042</v>
      </c>
      <c r="G7037" s="5">
        <v>1042</v>
      </c>
      <c r="H7037" s="6">
        <v>396.8</v>
      </c>
      <c r="K7037" s="7">
        <v>12.8</v>
      </c>
      <c r="N7037" s="8" t="s">
        <v>17</v>
      </c>
      <c r="O7037" s="1" t="s">
        <v>21</v>
      </c>
      <c r="P7037" s="1" t="s">
        <v>11917</v>
      </c>
    </row>
    <row r="7038" spans="1:16" hidden="1" x14ac:dyDescent="0.3">
      <c r="A7038" s="9"/>
      <c r="B7038" s="10" t="s">
        <v>11919</v>
      </c>
      <c r="C7038" s="11" t="s">
        <v>11914</v>
      </c>
      <c r="D7038" s="9"/>
      <c r="E7038" s="12">
        <v>2450</v>
      </c>
      <c r="F7038" s="9"/>
      <c r="G7038" s="9"/>
      <c r="H7038" s="9"/>
      <c r="I7038" s="9"/>
      <c r="J7038" s="9">
        <v>2.8</v>
      </c>
      <c r="K7038" s="9"/>
      <c r="L7038" s="9"/>
      <c r="M7038" s="9"/>
      <c r="N7038" s="9"/>
      <c r="O7038" s="9"/>
      <c r="P7038" s="9" t="s">
        <v>11923</v>
      </c>
    </row>
    <row r="7039" spans="1:16" hidden="1" x14ac:dyDescent="0.3">
      <c r="A7039" s="9"/>
      <c r="B7039" s="10" t="s">
        <v>11920</v>
      </c>
      <c r="C7039" s="11" t="s">
        <v>11914</v>
      </c>
      <c r="D7039" s="9">
        <v>860</v>
      </c>
      <c r="E7039" s="9"/>
      <c r="F7039" s="9"/>
      <c r="G7039" s="9"/>
      <c r="H7039" s="9"/>
      <c r="I7039" s="9"/>
      <c r="J7039" s="9">
        <v>7.2</v>
      </c>
      <c r="K7039" s="9"/>
      <c r="L7039" s="9"/>
      <c r="M7039" s="9"/>
      <c r="N7039" s="9"/>
      <c r="O7039" s="9"/>
      <c r="P7039" s="9" t="s">
        <v>11923</v>
      </c>
    </row>
    <row r="7040" spans="1:16" s="21" customFormat="1" hidden="1" x14ac:dyDescent="0.3">
      <c r="B7040" s="21">
        <v>8907686420400</v>
      </c>
      <c r="C7040" s="22" t="s">
        <v>11922</v>
      </c>
      <c r="D7040" s="21">
        <v>2099</v>
      </c>
      <c r="J7040" s="21">
        <v>1</v>
      </c>
      <c r="P7040" s="23" t="s">
        <v>11921</v>
      </c>
    </row>
    <row r="7041" spans="1:16" s="21" customFormat="1" hidden="1" x14ac:dyDescent="0.3">
      <c r="B7041" s="21">
        <v>890768641922</v>
      </c>
      <c r="C7041" s="21" t="s">
        <v>11922</v>
      </c>
      <c r="D7041" s="21">
        <v>1999</v>
      </c>
      <c r="P7041" s="21" t="s">
        <v>11921</v>
      </c>
    </row>
    <row r="7042" spans="1:16" s="21" customFormat="1" hidden="1" x14ac:dyDescent="0.3">
      <c r="B7042" s="21">
        <v>8907686449029</v>
      </c>
      <c r="C7042" s="21" t="s">
        <v>11922</v>
      </c>
      <c r="D7042" s="21">
        <v>2399</v>
      </c>
      <c r="J7042" s="21">
        <v>1</v>
      </c>
      <c r="P7042" s="21" t="s">
        <v>11921</v>
      </c>
    </row>
    <row r="7043" spans="1:16" hidden="1" x14ac:dyDescent="0.3">
      <c r="A7043" s="21"/>
      <c r="B7043" s="21">
        <v>8907686419091</v>
      </c>
      <c r="C7043" s="21" t="s">
        <v>11922</v>
      </c>
      <c r="D7043" s="21">
        <v>1999</v>
      </c>
      <c r="E7043" s="21"/>
      <c r="F7043" s="21"/>
      <c r="G7043" s="21"/>
      <c r="H7043" s="21"/>
      <c r="I7043" s="21"/>
      <c r="J7043" s="21">
        <v>1</v>
      </c>
      <c r="K7043" s="21"/>
      <c r="L7043" s="21"/>
      <c r="M7043" s="21"/>
      <c r="N7043" s="21"/>
      <c r="O7043" s="21"/>
      <c r="P7043" s="21" t="s">
        <v>11921</v>
      </c>
    </row>
    <row r="7044" spans="1:16" s="21" customFormat="1" hidden="1" x14ac:dyDescent="0.3">
      <c r="B7044" s="21">
        <v>8907686420806</v>
      </c>
      <c r="C7044" s="21" t="s">
        <v>11922</v>
      </c>
      <c r="D7044" s="21">
        <v>1899</v>
      </c>
      <c r="J7044" s="21">
        <v>1</v>
      </c>
      <c r="P7044" s="21" t="s">
        <v>11921</v>
      </c>
    </row>
    <row r="7045" spans="1:16" s="21" customFormat="1" hidden="1" x14ac:dyDescent="0.3">
      <c r="B7045" s="21">
        <v>8907686419237</v>
      </c>
      <c r="C7045" s="21" t="s">
        <v>11922</v>
      </c>
      <c r="D7045" s="21">
        <v>1999</v>
      </c>
      <c r="J7045" s="21">
        <v>1</v>
      </c>
      <c r="P7045" s="21" t="s">
        <v>11921</v>
      </c>
    </row>
    <row r="7046" spans="1:16" hidden="1" x14ac:dyDescent="0.3">
      <c r="A7046" s="9"/>
      <c r="B7046" s="9">
        <v>890738560384</v>
      </c>
      <c r="C7046" s="9" t="s">
        <v>11922</v>
      </c>
      <c r="D7046" s="9">
        <v>2899</v>
      </c>
      <c r="E7046" s="9"/>
      <c r="F7046" s="9"/>
      <c r="G7046" s="9"/>
      <c r="H7046" s="9"/>
      <c r="I7046" s="9"/>
      <c r="J7046" s="9">
        <v>1</v>
      </c>
      <c r="K7046" s="9"/>
      <c r="L7046" s="9"/>
      <c r="M7046" s="9"/>
      <c r="N7046" s="9"/>
      <c r="O7046" s="9"/>
      <c r="P7046" s="9"/>
    </row>
    <row r="7047" spans="1:16" hidden="1" x14ac:dyDescent="0.3">
      <c r="A7047" s="21"/>
      <c r="B7047" s="21">
        <v>8904290614614</v>
      </c>
      <c r="C7047" s="21" t="s">
        <v>11922</v>
      </c>
      <c r="D7047" s="21">
        <v>2799</v>
      </c>
      <c r="E7047" s="21"/>
      <c r="F7047" s="21"/>
      <c r="G7047" s="21"/>
      <c r="H7047" s="21"/>
      <c r="I7047" s="21"/>
      <c r="J7047" s="21">
        <v>1</v>
      </c>
      <c r="K7047" s="21"/>
      <c r="L7047" s="21"/>
      <c r="M7047" s="21"/>
      <c r="N7047" s="21"/>
      <c r="O7047" s="21"/>
      <c r="P7047" s="21" t="s">
        <v>11921</v>
      </c>
    </row>
    <row r="7048" spans="1:16" hidden="1" x14ac:dyDescent="0.3">
      <c r="A7048" s="21"/>
      <c r="B7048" s="21">
        <v>8907378737564</v>
      </c>
      <c r="C7048" s="21" t="s">
        <v>11922</v>
      </c>
      <c r="D7048" s="21">
        <v>2099</v>
      </c>
      <c r="E7048" s="21"/>
      <c r="F7048" s="21"/>
      <c r="G7048" s="21"/>
      <c r="H7048" s="21"/>
      <c r="I7048" s="21"/>
      <c r="J7048" s="21">
        <v>1</v>
      </c>
      <c r="K7048" s="21"/>
      <c r="L7048" s="21"/>
      <c r="M7048" s="21"/>
      <c r="N7048" s="21"/>
      <c r="O7048" s="21"/>
      <c r="P7048" s="21" t="s">
        <v>11924</v>
      </c>
    </row>
    <row r="7049" spans="1:16" hidden="1" x14ac:dyDescent="0.3">
      <c r="A7049" s="9"/>
      <c r="B7049" s="9">
        <v>8907538820815</v>
      </c>
      <c r="C7049" s="9" t="s">
        <v>11922</v>
      </c>
      <c r="D7049" s="9">
        <v>2399</v>
      </c>
      <c r="E7049" s="9"/>
      <c r="F7049" s="9"/>
      <c r="G7049" s="9"/>
      <c r="H7049" s="9"/>
      <c r="I7049" s="9"/>
      <c r="J7049" s="9">
        <v>1</v>
      </c>
      <c r="K7049" s="9"/>
      <c r="L7049" s="9"/>
      <c r="M7049" s="9"/>
      <c r="N7049" s="9"/>
      <c r="O7049" s="9"/>
      <c r="P7049" s="9" t="s">
        <v>11924</v>
      </c>
    </row>
    <row r="7050" spans="1:16" hidden="1" x14ac:dyDescent="0.3">
      <c r="A7050" s="21"/>
      <c r="B7050" s="21">
        <v>8907378737298</v>
      </c>
      <c r="C7050" s="21" t="s">
        <v>11922</v>
      </c>
      <c r="D7050" s="21">
        <v>2099</v>
      </c>
      <c r="E7050" s="21"/>
      <c r="F7050" s="21"/>
      <c r="G7050" s="21"/>
      <c r="H7050" s="21"/>
      <c r="I7050" s="21"/>
      <c r="J7050" s="21">
        <v>1</v>
      </c>
      <c r="K7050" s="21"/>
      <c r="L7050" s="21"/>
      <c r="M7050" s="21"/>
      <c r="N7050" s="21"/>
      <c r="O7050" s="21"/>
      <c r="P7050" s="21" t="s">
        <v>11924</v>
      </c>
    </row>
    <row r="7051" spans="1:16" hidden="1" x14ac:dyDescent="0.3">
      <c r="A7051" s="21"/>
      <c r="B7051" s="21">
        <v>8904290620523</v>
      </c>
      <c r="C7051" s="21" t="s">
        <v>11922</v>
      </c>
      <c r="D7051" s="21">
        <v>2299</v>
      </c>
      <c r="E7051" s="21"/>
      <c r="F7051" s="21"/>
      <c r="G7051" s="21"/>
      <c r="H7051" s="21"/>
      <c r="I7051" s="21"/>
      <c r="J7051" s="21">
        <v>1</v>
      </c>
      <c r="K7051" s="21"/>
      <c r="L7051" s="21"/>
      <c r="M7051" s="21"/>
      <c r="N7051" s="21"/>
      <c r="O7051" s="21"/>
      <c r="P7051" s="21" t="s">
        <v>11924</v>
      </c>
    </row>
    <row r="7052" spans="1:16" hidden="1" x14ac:dyDescent="0.3">
      <c r="A7052" s="21"/>
      <c r="B7052" s="21">
        <v>510000000482</v>
      </c>
      <c r="C7052" s="21" t="s">
        <v>11922</v>
      </c>
      <c r="D7052" s="21">
        <v>1999</v>
      </c>
      <c r="E7052" s="21"/>
      <c r="F7052" s="21"/>
      <c r="G7052" s="21"/>
      <c r="H7052" s="21"/>
      <c r="I7052" s="21"/>
      <c r="J7052" s="21">
        <v>1</v>
      </c>
      <c r="K7052" s="21"/>
      <c r="L7052" s="21"/>
      <c r="M7052" s="21"/>
      <c r="N7052" s="21"/>
      <c r="O7052" s="21"/>
      <c r="P7052" s="21" t="s">
        <v>11924</v>
      </c>
    </row>
    <row r="7053" spans="1:16" hidden="1" x14ac:dyDescent="0.3">
      <c r="A7053" s="21"/>
      <c r="B7053" s="21">
        <v>8907538819734</v>
      </c>
      <c r="C7053" s="21" t="s">
        <v>11922</v>
      </c>
      <c r="D7053" s="21">
        <v>2399</v>
      </c>
      <c r="E7053" s="21"/>
      <c r="F7053" s="21"/>
      <c r="G7053" s="21"/>
      <c r="H7053" s="21"/>
      <c r="I7053" s="21"/>
      <c r="J7053" s="21">
        <v>1</v>
      </c>
      <c r="K7053" s="21"/>
      <c r="L7053" s="21"/>
      <c r="M7053" s="21"/>
      <c r="N7053" s="21"/>
      <c r="O7053" s="21"/>
      <c r="P7053" s="21" t="s">
        <v>11924</v>
      </c>
    </row>
    <row r="7054" spans="1:16" hidden="1" x14ac:dyDescent="0.3">
      <c r="A7054" s="21"/>
      <c r="B7054" s="21">
        <v>8904290614584</v>
      </c>
      <c r="C7054" s="21" t="s">
        <v>11922</v>
      </c>
      <c r="D7054" s="21">
        <v>2799</v>
      </c>
      <c r="E7054" s="21"/>
      <c r="F7054" s="21"/>
      <c r="G7054" s="21"/>
      <c r="H7054" s="21"/>
      <c r="I7054" s="21"/>
      <c r="J7054" s="21">
        <v>1</v>
      </c>
      <c r="K7054" s="21"/>
      <c r="L7054" s="21"/>
      <c r="M7054" s="21"/>
      <c r="N7054" s="21"/>
      <c r="O7054" s="21"/>
      <c r="P7054" s="21" t="s">
        <v>11924</v>
      </c>
    </row>
    <row r="7055" spans="1:16" hidden="1" x14ac:dyDescent="0.3">
      <c r="A7055" s="21"/>
      <c r="B7055" s="21">
        <v>8907538824806</v>
      </c>
      <c r="C7055" s="21" t="s">
        <v>11922</v>
      </c>
      <c r="D7055" s="21">
        <v>2799</v>
      </c>
      <c r="E7055" s="21"/>
      <c r="F7055" s="21"/>
      <c r="G7055" s="21"/>
      <c r="H7055" s="21"/>
      <c r="I7055" s="21"/>
      <c r="J7055" s="21">
        <v>1</v>
      </c>
      <c r="K7055" s="21"/>
      <c r="L7055" s="21"/>
      <c r="M7055" s="21"/>
      <c r="N7055" s="21"/>
      <c r="O7055" s="21"/>
      <c r="P7055" s="21" t="s">
        <v>11924</v>
      </c>
    </row>
    <row r="7056" spans="1:16" hidden="1" x14ac:dyDescent="0.3">
      <c r="A7056" s="21"/>
      <c r="B7056" s="21">
        <v>8907378735942</v>
      </c>
      <c r="C7056" s="21" t="s">
        <v>11922</v>
      </c>
      <c r="D7056" s="21">
        <v>2599</v>
      </c>
      <c r="E7056" s="21"/>
      <c r="F7056" s="21"/>
      <c r="G7056" s="21"/>
      <c r="H7056" s="21"/>
      <c r="I7056" s="21"/>
      <c r="J7056" s="21">
        <v>1</v>
      </c>
      <c r="K7056" s="21"/>
      <c r="L7056" s="21"/>
      <c r="M7056" s="21"/>
      <c r="N7056" s="21"/>
      <c r="O7056" s="21"/>
      <c r="P7056" s="21" t="s">
        <v>11924</v>
      </c>
    </row>
    <row r="7057" spans="1:16" hidden="1" x14ac:dyDescent="0.3">
      <c r="A7057" s="21"/>
      <c r="B7057" s="21">
        <v>8907538824806</v>
      </c>
      <c r="C7057" s="21" t="s">
        <v>11922</v>
      </c>
      <c r="D7057" s="21">
        <v>2799</v>
      </c>
      <c r="E7057" s="21"/>
      <c r="F7057" s="21"/>
      <c r="G7057" s="21"/>
      <c r="H7057" s="21"/>
      <c r="I7057" s="21"/>
      <c r="J7057" s="21">
        <v>1</v>
      </c>
      <c r="K7057" s="21"/>
      <c r="L7057" s="21"/>
      <c r="M7057" s="21"/>
      <c r="N7057" s="21"/>
      <c r="O7057" s="21"/>
      <c r="P7057" s="21" t="s">
        <v>11921</v>
      </c>
    </row>
    <row r="7058" spans="1:16" hidden="1" x14ac:dyDescent="0.3">
      <c r="A7058" s="21"/>
      <c r="B7058" s="21">
        <v>8907378736031</v>
      </c>
      <c r="C7058" s="21" t="s">
        <v>11922</v>
      </c>
      <c r="D7058" s="21">
        <v>2599</v>
      </c>
      <c r="E7058" s="21"/>
      <c r="F7058" s="21"/>
      <c r="G7058" s="21"/>
      <c r="H7058" s="21"/>
      <c r="I7058" s="21"/>
      <c r="J7058" s="21">
        <v>1</v>
      </c>
      <c r="K7058" s="21"/>
      <c r="L7058" s="21"/>
      <c r="M7058" s="21"/>
      <c r="N7058" s="21"/>
      <c r="O7058" s="21"/>
      <c r="P7058" s="21" t="s">
        <v>11924</v>
      </c>
    </row>
    <row r="7059" spans="1:16" hidden="1" x14ac:dyDescent="0.3">
      <c r="A7059" s="21"/>
      <c r="B7059" s="21">
        <v>8907686289151</v>
      </c>
      <c r="C7059" s="21" t="s">
        <v>11922</v>
      </c>
      <c r="D7059" s="21">
        <v>2299</v>
      </c>
      <c r="E7059" s="21"/>
      <c r="F7059" s="21"/>
      <c r="G7059" s="21"/>
      <c r="H7059" s="21"/>
      <c r="I7059" s="21"/>
      <c r="J7059" s="21">
        <v>1</v>
      </c>
      <c r="K7059" s="21"/>
      <c r="L7059" s="21"/>
      <c r="M7059" s="21"/>
      <c r="N7059" s="21"/>
      <c r="O7059" s="21"/>
      <c r="P7059" s="21" t="s">
        <v>11921</v>
      </c>
    </row>
    <row r="7060" spans="1:16" hidden="1" x14ac:dyDescent="0.3">
      <c r="A7060" s="21"/>
      <c r="B7060" s="21">
        <v>8907686289151</v>
      </c>
      <c r="C7060" s="21" t="s">
        <v>11922</v>
      </c>
      <c r="D7060" s="21">
        <v>2299</v>
      </c>
      <c r="E7060" s="21"/>
      <c r="F7060" s="21"/>
      <c r="G7060" s="21"/>
      <c r="H7060" s="21"/>
      <c r="I7060" s="21"/>
      <c r="J7060" s="21">
        <v>1</v>
      </c>
      <c r="K7060" s="21"/>
      <c r="L7060" s="21"/>
      <c r="M7060" s="21"/>
      <c r="N7060" s="21"/>
      <c r="O7060" s="21"/>
      <c r="P7060" s="21" t="s">
        <v>11921</v>
      </c>
    </row>
    <row r="7061" spans="1:16" hidden="1" x14ac:dyDescent="0.3">
      <c r="A7061" s="9"/>
      <c r="B7061" s="9">
        <v>890737894426</v>
      </c>
      <c r="C7061" s="9" t="s">
        <v>11922</v>
      </c>
      <c r="D7061" s="9">
        <v>999</v>
      </c>
      <c r="E7061" s="9"/>
      <c r="F7061" s="9"/>
      <c r="G7061" s="9"/>
      <c r="H7061" s="9"/>
      <c r="I7061" s="9"/>
      <c r="J7061" s="9">
        <v>1</v>
      </c>
      <c r="K7061" s="9"/>
      <c r="L7061" s="9"/>
      <c r="M7061" s="9"/>
      <c r="N7061" s="9"/>
      <c r="O7061" s="9"/>
      <c r="P7061" s="9" t="s">
        <v>11921</v>
      </c>
    </row>
    <row r="7062" spans="1:16" hidden="1" x14ac:dyDescent="0.3">
      <c r="A7062" s="9"/>
      <c r="B7062" s="9">
        <v>890786276427</v>
      </c>
      <c r="C7062" s="9" t="s">
        <v>11922</v>
      </c>
      <c r="D7062" s="9">
        <v>799</v>
      </c>
      <c r="E7062" s="9"/>
      <c r="F7062" s="9"/>
      <c r="G7062" s="9"/>
      <c r="H7062" s="9"/>
      <c r="I7062" s="9"/>
      <c r="J7062" s="9">
        <v>1</v>
      </c>
      <c r="K7062" s="9"/>
      <c r="L7062" s="9"/>
      <c r="M7062" s="9"/>
      <c r="N7062" s="9"/>
      <c r="O7062" s="9"/>
      <c r="P7062" s="9" t="s">
        <v>11921</v>
      </c>
    </row>
    <row r="7063" spans="1:16" hidden="1" x14ac:dyDescent="0.3">
      <c r="A7063" s="21"/>
      <c r="B7063" s="21">
        <v>8907686276908</v>
      </c>
      <c r="C7063" s="21" t="s">
        <v>11922</v>
      </c>
      <c r="D7063" s="21">
        <v>799</v>
      </c>
      <c r="E7063" s="21"/>
      <c r="F7063" s="21"/>
      <c r="G7063" s="21"/>
      <c r="H7063" s="21"/>
      <c r="I7063" s="21"/>
      <c r="J7063" s="21">
        <v>1</v>
      </c>
      <c r="K7063" s="21"/>
      <c r="L7063" s="21"/>
      <c r="M7063" s="21"/>
      <c r="N7063" s="21"/>
      <c r="O7063" s="21"/>
      <c r="P7063" s="21" t="s">
        <v>11921</v>
      </c>
    </row>
    <row r="7064" spans="1:16" hidden="1" x14ac:dyDescent="0.3">
      <c r="A7064" s="21"/>
      <c r="B7064" s="21">
        <v>8907036564457</v>
      </c>
      <c r="C7064" s="21" t="s">
        <v>11922</v>
      </c>
      <c r="D7064" s="21">
        <v>1399</v>
      </c>
      <c r="E7064" s="21"/>
      <c r="F7064" s="21"/>
      <c r="G7064" s="21"/>
      <c r="H7064" s="21"/>
      <c r="I7064" s="21"/>
      <c r="J7064" s="21">
        <v>1</v>
      </c>
      <c r="K7064" s="21"/>
      <c r="L7064" s="21"/>
      <c r="M7064" s="21"/>
      <c r="N7064" s="21"/>
      <c r="O7064" s="21"/>
      <c r="P7064" s="21" t="s">
        <v>11921</v>
      </c>
    </row>
    <row r="7065" spans="1:16" hidden="1" x14ac:dyDescent="0.3">
      <c r="A7065" s="9"/>
      <c r="B7065" s="9">
        <v>89007036564464</v>
      </c>
      <c r="C7065" s="9" t="s">
        <v>11922</v>
      </c>
      <c r="D7065" s="9">
        <v>1399</v>
      </c>
      <c r="E7065" s="9"/>
      <c r="F7065" s="9"/>
      <c r="G7065" s="9"/>
      <c r="H7065" s="9"/>
      <c r="I7065" s="9"/>
      <c r="J7065" s="9">
        <v>1</v>
      </c>
      <c r="K7065" s="9"/>
      <c r="L7065" s="9"/>
      <c r="M7065" s="9"/>
      <c r="N7065" s="9"/>
      <c r="O7065" s="9"/>
      <c r="P7065" s="9" t="s">
        <v>11921</v>
      </c>
    </row>
    <row r="7066" spans="1:16" hidden="1" x14ac:dyDescent="0.3">
      <c r="A7066" s="21"/>
      <c r="B7066" s="21">
        <v>8907686827780</v>
      </c>
      <c r="C7066" s="21" t="s">
        <v>11922</v>
      </c>
      <c r="D7066" s="21">
        <v>2599</v>
      </c>
      <c r="E7066" s="21"/>
      <c r="F7066" s="21"/>
      <c r="G7066" s="21"/>
      <c r="H7066" s="21"/>
      <c r="I7066" s="21"/>
      <c r="J7066" s="21">
        <v>2</v>
      </c>
      <c r="K7066" s="21"/>
      <c r="L7066" s="21"/>
      <c r="M7066" s="21"/>
      <c r="N7066" s="21"/>
      <c r="O7066" s="21"/>
      <c r="P7066" s="21" t="s">
        <v>11921</v>
      </c>
    </row>
    <row r="7067" spans="1:16" hidden="1" x14ac:dyDescent="0.3">
      <c r="A7067" s="21"/>
      <c r="B7067" s="21">
        <v>8907259697437</v>
      </c>
      <c r="C7067" s="21" t="s">
        <v>11922</v>
      </c>
      <c r="D7067" s="21">
        <v>2299</v>
      </c>
      <c r="E7067" s="21"/>
      <c r="F7067" s="21"/>
      <c r="G7067" s="21"/>
      <c r="H7067" s="21"/>
      <c r="I7067" s="21"/>
      <c r="J7067" s="21">
        <v>1</v>
      </c>
      <c r="K7067" s="21"/>
      <c r="L7067" s="21"/>
      <c r="M7067" s="21"/>
      <c r="N7067" s="21"/>
      <c r="O7067" s="21"/>
      <c r="P7067" s="21" t="s">
        <v>11921</v>
      </c>
    </row>
    <row r="7068" spans="1:16" hidden="1" x14ac:dyDescent="0.3">
      <c r="A7068" s="21"/>
      <c r="B7068" s="21">
        <v>8907686334769</v>
      </c>
      <c r="C7068" s="21" t="s">
        <v>11922</v>
      </c>
      <c r="D7068" s="21">
        <v>3399</v>
      </c>
      <c r="E7068" s="21"/>
      <c r="F7068" s="21"/>
      <c r="G7068" s="21"/>
      <c r="H7068" s="21"/>
      <c r="I7068" s="21"/>
      <c r="J7068" s="21">
        <v>1</v>
      </c>
      <c r="K7068" s="21"/>
      <c r="L7068" s="21"/>
      <c r="M7068" s="21"/>
      <c r="N7068" s="21"/>
      <c r="O7068" s="21"/>
      <c r="P7068" s="21" t="s">
        <v>11921</v>
      </c>
    </row>
    <row r="7069" spans="1:16" hidden="1" x14ac:dyDescent="0.3">
      <c r="A7069" s="21"/>
      <c r="B7069" s="21">
        <v>8907538540485</v>
      </c>
      <c r="C7069" s="21" t="s">
        <v>11922</v>
      </c>
      <c r="D7069" s="21">
        <v>2899</v>
      </c>
      <c r="E7069" s="21"/>
      <c r="F7069" s="21"/>
      <c r="G7069" s="21"/>
      <c r="H7069" s="21"/>
      <c r="I7069" s="21"/>
      <c r="J7069" s="21">
        <v>1</v>
      </c>
      <c r="K7069" s="21"/>
      <c r="L7069" s="21"/>
      <c r="M7069" s="21"/>
      <c r="N7069" s="21"/>
      <c r="O7069" s="21"/>
      <c r="P7069" s="21" t="s">
        <v>11921</v>
      </c>
    </row>
    <row r="7070" spans="1:16" hidden="1" x14ac:dyDescent="0.3">
      <c r="A7070" s="21"/>
      <c r="B7070" s="21">
        <v>8907686334752</v>
      </c>
      <c r="C7070" s="21" t="s">
        <v>11922</v>
      </c>
      <c r="D7070" s="21">
        <v>3399</v>
      </c>
      <c r="E7070" s="21"/>
      <c r="F7070" s="21"/>
      <c r="G7070" s="21"/>
      <c r="H7070" s="21"/>
      <c r="I7070" s="21"/>
      <c r="J7070" s="21">
        <v>1</v>
      </c>
      <c r="K7070" s="21"/>
      <c r="L7070" s="21"/>
      <c r="M7070" s="21"/>
      <c r="N7070" s="21"/>
      <c r="O7070" s="21"/>
      <c r="P7070" s="21" t="s">
        <v>11921</v>
      </c>
    </row>
    <row r="7071" spans="1:16" hidden="1" x14ac:dyDescent="0.3">
      <c r="A7071" s="21"/>
      <c r="B7071" s="21">
        <v>8907259696270</v>
      </c>
      <c r="C7071" s="21" t="s">
        <v>11922</v>
      </c>
      <c r="D7071" s="21">
        <v>2299</v>
      </c>
      <c r="E7071" s="21"/>
      <c r="F7071" s="21"/>
      <c r="G7071" s="21"/>
      <c r="H7071" s="21"/>
      <c r="I7071" s="21"/>
      <c r="J7071" s="21">
        <v>1</v>
      </c>
      <c r="K7071" s="21"/>
      <c r="L7071" s="21"/>
      <c r="M7071" s="21"/>
      <c r="N7071" s="21"/>
      <c r="O7071" s="21"/>
      <c r="P7071" s="21" t="s">
        <v>11921</v>
      </c>
    </row>
    <row r="7072" spans="1:16" hidden="1" x14ac:dyDescent="0.3">
      <c r="A7072" s="21"/>
      <c r="B7072" s="21">
        <v>8907538612380</v>
      </c>
      <c r="C7072" s="21" t="s">
        <v>11922</v>
      </c>
      <c r="D7072" s="21">
        <v>3299</v>
      </c>
      <c r="E7072" s="21"/>
      <c r="F7072" s="21"/>
      <c r="G7072" s="21"/>
      <c r="H7072" s="21"/>
      <c r="I7072" s="21"/>
      <c r="J7072" s="21">
        <v>1</v>
      </c>
      <c r="K7072" s="21"/>
      <c r="L7072" s="21"/>
      <c r="M7072" s="21"/>
      <c r="N7072" s="21"/>
      <c r="O7072" s="21"/>
      <c r="P7072" s="21" t="s">
        <v>11921</v>
      </c>
    </row>
    <row r="7073" spans="1:16" hidden="1" x14ac:dyDescent="0.3">
      <c r="A7073" s="21"/>
      <c r="B7073" s="21">
        <v>8907538592965</v>
      </c>
      <c r="C7073" s="21" t="s">
        <v>11922</v>
      </c>
      <c r="D7073" s="21">
        <v>2299</v>
      </c>
      <c r="E7073" s="21"/>
      <c r="F7073" s="21"/>
      <c r="G7073" s="21"/>
      <c r="H7073" s="21"/>
      <c r="I7073" s="21"/>
      <c r="J7073" s="21">
        <v>1</v>
      </c>
      <c r="K7073" s="21"/>
      <c r="L7073" s="21"/>
      <c r="M7073" s="21"/>
      <c r="N7073" s="21"/>
      <c r="O7073" s="21"/>
      <c r="P7073" s="21" t="s">
        <v>11921</v>
      </c>
    </row>
    <row r="7074" spans="1:16" hidden="1" x14ac:dyDescent="0.3">
      <c r="A7074" s="21"/>
      <c r="B7074" s="21">
        <v>8904290611866</v>
      </c>
      <c r="C7074" s="21" t="s">
        <v>11922</v>
      </c>
      <c r="D7074" s="21">
        <v>2299</v>
      </c>
      <c r="E7074" s="21"/>
      <c r="F7074" s="21"/>
      <c r="G7074" s="21"/>
      <c r="H7074" s="21"/>
      <c r="I7074" s="21"/>
      <c r="J7074" s="21">
        <v>1</v>
      </c>
      <c r="K7074" s="21"/>
      <c r="L7074" s="21"/>
      <c r="M7074" s="21"/>
      <c r="N7074" s="21"/>
      <c r="O7074" s="21"/>
      <c r="P7074" s="21" t="s">
        <v>11921</v>
      </c>
    </row>
    <row r="7075" spans="1:16" hidden="1" x14ac:dyDescent="0.3">
      <c r="A7075" s="9"/>
      <c r="B7075" s="9">
        <v>8907259272771</v>
      </c>
      <c r="C7075" s="9" t="s">
        <v>11922</v>
      </c>
      <c r="D7075" s="9">
        <v>2299</v>
      </c>
      <c r="E7075" s="9"/>
      <c r="F7075" s="9"/>
      <c r="G7075" s="9"/>
      <c r="H7075" s="9"/>
      <c r="I7075" s="9"/>
      <c r="J7075" s="9">
        <v>1</v>
      </c>
      <c r="K7075" s="9"/>
      <c r="L7075" s="9"/>
      <c r="M7075" s="9"/>
      <c r="N7075" s="9"/>
      <c r="O7075" s="9"/>
      <c r="P7075" s="9" t="s">
        <v>11921</v>
      </c>
    </row>
    <row r="7076" spans="1:16" hidden="1" x14ac:dyDescent="0.3">
      <c r="A7076" s="9"/>
      <c r="B7076" s="9">
        <v>8907259650722</v>
      </c>
      <c r="C7076" s="9" t="s">
        <v>11922</v>
      </c>
      <c r="D7076" s="9">
        <v>2399</v>
      </c>
      <c r="E7076" s="9"/>
      <c r="F7076" s="9"/>
      <c r="G7076" s="9"/>
      <c r="H7076" s="9"/>
      <c r="I7076" s="9"/>
      <c r="J7076" s="9">
        <v>1</v>
      </c>
      <c r="K7076" s="9"/>
      <c r="L7076" s="9"/>
      <c r="M7076" s="9"/>
      <c r="N7076" s="9"/>
      <c r="O7076" s="9"/>
      <c r="P7076" s="9" t="s">
        <v>11921</v>
      </c>
    </row>
    <row r="7077" spans="1:16" hidden="1" x14ac:dyDescent="0.3">
      <c r="A7077" s="21"/>
      <c r="B7077" s="21">
        <v>8907538613042</v>
      </c>
      <c r="C7077" s="21" t="s">
        <v>11922</v>
      </c>
      <c r="D7077" s="21">
        <v>1999</v>
      </c>
      <c r="E7077" s="21"/>
      <c r="F7077" s="21"/>
      <c r="G7077" s="21"/>
      <c r="H7077" s="21"/>
      <c r="I7077" s="21"/>
      <c r="J7077" s="21">
        <v>1</v>
      </c>
      <c r="K7077" s="21"/>
      <c r="L7077" s="21"/>
      <c r="M7077" s="21"/>
      <c r="N7077" s="21"/>
      <c r="O7077" s="21"/>
      <c r="P7077" s="21" t="s">
        <v>11921</v>
      </c>
    </row>
    <row r="7078" spans="1:16" hidden="1" x14ac:dyDescent="0.3">
      <c r="A7078" s="21"/>
      <c r="B7078" s="21">
        <v>8907538711267</v>
      </c>
      <c r="C7078" s="21" t="s">
        <v>11922</v>
      </c>
      <c r="D7078" s="21">
        <v>2599</v>
      </c>
      <c r="E7078" s="21"/>
      <c r="F7078" s="21"/>
      <c r="G7078" s="21"/>
      <c r="H7078" s="21"/>
      <c r="I7078" s="21"/>
      <c r="J7078" s="21">
        <v>1</v>
      </c>
      <c r="K7078" s="21"/>
      <c r="L7078" s="21"/>
      <c r="M7078" s="21"/>
      <c r="N7078" s="21"/>
      <c r="O7078" s="21"/>
      <c r="P7078" s="21" t="s">
        <v>11921</v>
      </c>
    </row>
    <row r="7079" spans="1:16" hidden="1" x14ac:dyDescent="0.3">
      <c r="A7079" s="21"/>
      <c r="B7079" s="21">
        <v>8907259276021</v>
      </c>
      <c r="C7079" s="21" t="s">
        <v>11922</v>
      </c>
      <c r="D7079" s="21">
        <v>2599</v>
      </c>
      <c r="E7079" s="21"/>
      <c r="F7079" s="21"/>
      <c r="G7079" s="21"/>
      <c r="H7079" s="21"/>
      <c r="I7079" s="21"/>
      <c r="J7079" s="21">
        <v>1</v>
      </c>
      <c r="K7079" s="21"/>
      <c r="L7079" s="21"/>
      <c r="M7079" s="21"/>
      <c r="N7079" s="21"/>
      <c r="O7079" s="21"/>
      <c r="P7079" s="21" t="s">
        <v>11921</v>
      </c>
    </row>
    <row r="7080" spans="1:16" hidden="1" x14ac:dyDescent="0.3">
      <c r="A7080" s="21"/>
      <c r="B7080" s="21">
        <v>8907538623140</v>
      </c>
      <c r="C7080" s="21" t="s">
        <v>11922</v>
      </c>
      <c r="D7080" s="21">
        <v>1999</v>
      </c>
      <c r="E7080" s="21"/>
      <c r="F7080" s="21"/>
      <c r="G7080" s="21"/>
      <c r="H7080" s="21"/>
      <c r="I7080" s="21"/>
      <c r="J7080" s="21">
        <v>1</v>
      </c>
      <c r="K7080" s="21"/>
      <c r="L7080" s="21"/>
      <c r="M7080" s="21"/>
      <c r="N7080" s="21"/>
      <c r="O7080" s="21"/>
      <c r="P7080" s="21" t="s">
        <v>11921</v>
      </c>
    </row>
    <row r="7081" spans="1:16" hidden="1" x14ac:dyDescent="0.3">
      <c r="A7081" s="21"/>
      <c r="B7081" s="21">
        <v>8907538619730</v>
      </c>
      <c r="C7081" s="21" t="s">
        <v>11922</v>
      </c>
      <c r="D7081" s="21">
        <v>1799</v>
      </c>
      <c r="E7081" s="21"/>
      <c r="F7081" s="21"/>
      <c r="G7081" s="21"/>
      <c r="H7081" s="21"/>
      <c r="I7081" s="21"/>
      <c r="J7081" s="21">
        <v>1</v>
      </c>
      <c r="K7081" s="21"/>
      <c r="L7081" s="21"/>
      <c r="M7081" s="21"/>
      <c r="N7081" s="21"/>
      <c r="O7081" s="21"/>
      <c r="P7081" s="21" t="s">
        <v>11921</v>
      </c>
    </row>
    <row r="7082" spans="1:16" hidden="1" x14ac:dyDescent="0.3">
      <c r="A7082" s="21"/>
      <c r="B7082" s="21">
        <v>8904290603724</v>
      </c>
      <c r="C7082" s="21" t="s">
        <v>11922</v>
      </c>
      <c r="D7082" s="21">
        <v>1999</v>
      </c>
      <c r="E7082" s="21"/>
      <c r="F7082" s="21"/>
      <c r="G7082" s="21"/>
      <c r="H7082" s="21"/>
      <c r="I7082" s="21"/>
      <c r="J7082" s="21">
        <v>1</v>
      </c>
      <c r="K7082" s="21"/>
      <c r="L7082" s="21"/>
      <c r="M7082" s="21"/>
      <c r="N7082" s="21"/>
      <c r="O7082" s="21"/>
      <c r="P7082" s="21" t="s">
        <v>11921</v>
      </c>
    </row>
    <row r="7083" spans="1:16" hidden="1" x14ac:dyDescent="0.3">
      <c r="A7083" s="9"/>
      <c r="B7083" s="9">
        <v>8907259040691</v>
      </c>
      <c r="C7083" s="9" t="s">
        <v>11922</v>
      </c>
      <c r="D7083" s="9">
        <v>1999</v>
      </c>
      <c r="E7083" s="9"/>
      <c r="F7083" s="9"/>
      <c r="G7083" s="9"/>
      <c r="H7083" s="9"/>
      <c r="I7083" s="9"/>
      <c r="J7083" s="9">
        <v>1</v>
      </c>
      <c r="K7083" s="9"/>
      <c r="L7083" s="9"/>
      <c r="M7083" s="9"/>
      <c r="N7083" s="9"/>
      <c r="O7083" s="9"/>
      <c r="P7083" s="9" t="s">
        <v>11921</v>
      </c>
    </row>
    <row r="7084" spans="1:16" hidden="1" x14ac:dyDescent="0.3">
      <c r="A7084" s="21"/>
      <c r="B7084" s="21">
        <v>8907686322810</v>
      </c>
      <c r="C7084" s="21" t="s">
        <v>11922</v>
      </c>
      <c r="D7084" s="21">
        <v>2499</v>
      </c>
      <c r="E7084" s="21"/>
      <c r="F7084" s="21"/>
      <c r="G7084" s="21"/>
      <c r="H7084" s="21"/>
      <c r="I7084" s="21"/>
      <c r="J7084" s="21">
        <v>1</v>
      </c>
      <c r="K7084" s="21"/>
      <c r="L7084" s="21"/>
      <c r="M7084" s="21"/>
      <c r="N7084" s="21"/>
      <c r="O7084" s="21"/>
      <c r="P7084" s="21" t="s">
        <v>11921</v>
      </c>
    </row>
    <row r="7085" spans="1:16" hidden="1" x14ac:dyDescent="0.3">
      <c r="A7085" s="21"/>
      <c r="B7085" s="21">
        <v>8904290606756</v>
      </c>
      <c r="C7085" s="21" t="s">
        <v>11922</v>
      </c>
      <c r="D7085" s="21">
        <v>1899</v>
      </c>
      <c r="E7085" s="21"/>
      <c r="F7085" s="21"/>
      <c r="G7085" s="21"/>
      <c r="H7085" s="21"/>
      <c r="I7085" s="21"/>
      <c r="J7085" s="21">
        <v>1</v>
      </c>
      <c r="K7085" s="21"/>
      <c r="L7085" s="21"/>
      <c r="M7085" s="21"/>
      <c r="N7085" s="21"/>
      <c r="O7085" s="21"/>
      <c r="P7085" s="21" t="s">
        <v>11921</v>
      </c>
    </row>
    <row r="7086" spans="1:16" hidden="1" x14ac:dyDescent="0.3">
      <c r="A7086" s="21"/>
      <c r="B7086" s="21">
        <v>8904290614102</v>
      </c>
      <c r="C7086" s="21" t="s">
        <v>11922</v>
      </c>
      <c r="D7086" s="21">
        <v>1899</v>
      </c>
      <c r="E7086" s="21"/>
      <c r="F7086" s="21"/>
      <c r="G7086" s="21"/>
      <c r="H7086" s="21"/>
      <c r="I7086" s="21"/>
      <c r="J7086" s="21">
        <v>1</v>
      </c>
      <c r="K7086" s="21"/>
      <c r="L7086" s="21"/>
      <c r="M7086" s="21"/>
      <c r="N7086" s="21"/>
      <c r="O7086" s="21"/>
      <c r="P7086" s="21" t="s">
        <v>11921</v>
      </c>
    </row>
    <row r="7087" spans="1:16" hidden="1" x14ac:dyDescent="0.3">
      <c r="A7087" s="21"/>
      <c r="B7087" s="21">
        <v>8904290606756</v>
      </c>
      <c r="C7087" s="21" t="s">
        <v>11922</v>
      </c>
      <c r="D7087" s="21">
        <v>1899</v>
      </c>
      <c r="E7087" s="21"/>
      <c r="F7087" s="21"/>
      <c r="G7087" s="21"/>
      <c r="H7087" s="21"/>
      <c r="I7087" s="21"/>
      <c r="J7087" s="21">
        <v>1</v>
      </c>
      <c r="K7087" s="21"/>
      <c r="L7087" s="21"/>
      <c r="M7087" s="21"/>
      <c r="N7087" s="21"/>
      <c r="O7087" s="21"/>
      <c r="P7087" s="21" t="s">
        <v>11921</v>
      </c>
    </row>
    <row r="7088" spans="1:16" hidden="1" x14ac:dyDescent="0.3">
      <c r="A7088" s="21"/>
      <c r="B7088" s="21">
        <v>8907259850009</v>
      </c>
      <c r="C7088" s="21" t="s">
        <v>11922</v>
      </c>
      <c r="D7088" s="21">
        <v>1999</v>
      </c>
      <c r="E7088" s="21"/>
      <c r="F7088" s="21"/>
      <c r="G7088" s="21"/>
      <c r="H7088" s="21"/>
      <c r="I7088" s="21"/>
      <c r="J7088" s="21">
        <v>1</v>
      </c>
      <c r="K7088" s="21"/>
      <c r="L7088" s="21"/>
      <c r="M7088" s="21"/>
      <c r="N7088" s="21"/>
      <c r="O7088" s="21"/>
      <c r="P7088" s="21" t="s">
        <v>11921</v>
      </c>
    </row>
    <row r="7089" spans="1:16" hidden="1" x14ac:dyDescent="0.3">
      <c r="A7089" s="21"/>
      <c r="B7089" s="21">
        <v>8904290614829</v>
      </c>
      <c r="C7089" s="21" t="s">
        <v>11922</v>
      </c>
      <c r="D7089" s="21">
        <v>2099</v>
      </c>
      <c r="E7089" s="21"/>
      <c r="F7089" s="21"/>
      <c r="G7089" s="21"/>
      <c r="H7089" s="21"/>
      <c r="I7089" s="21"/>
      <c r="J7089" s="21">
        <v>1</v>
      </c>
      <c r="K7089" s="21"/>
      <c r="L7089" s="21"/>
      <c r="M7089" s="21"/>
      <c r="N7089" s="21"/>
      <c r="O7089" s="21"/>
      <c r="P7089" s="21" t="s">
        <v>11921</v>
      </c>
    </row>
    <row r="7090" spans="1:16" hidden="1" x14ac:dyDescent="0.3">
      <c r="A7090" s="21"/>
      <c r="B7090" s="21">
        <v>8904290616984</v>
      </c>
      <c r="C7090" s="21" t="s">
        <v>11922</v>
      </c>
      <c r="D7090" s="21">
        <v>1999</v>
      </c>
      <c r="E7090" s="21"/>
      <c r="F7090" s="21"/>
      <c r="G7090" s="21"/>
      <c r="H7090" s="21"/>
      <c r="I7090" s="21"/>
      <c r="J7090" s="21">
        <v>1</v>
      </c>
      <c r="K7090" s="21"/>
      <c r="L7090" s="21"/>
      <c r="M7090" s="21"/>
      <c r="N7090" s="21"/>
      <c r="O7090" s="21"/>
      <c r="P7090" s="21" t="s">
        <v>11921</v>
      </c>
    </row>
    <row r="7091" spans="1:16" hidden="1" x14ac:dyDescent="0.3">
      <c r="A7091" s="21"/>
      <c r="B7091" s="21">
        <v>8904290611798</v>
      </c>
      <c r="C7091" s="21" t="s">
        <v>11922</v>
      </c>
      <c r="D7091" s="21">
        <v>2799</v>
      </c>
      <c r="E7091" s="21"/>
      <c r="F7091" s="21"/>
      <c r="G7091" s="21"/>
      <c r="H7091" s="21"/>
      <c r="I7091" s="21"/>
      <c r="J7091" s="21">
        <v>1</v>
      </c>
      <c r="K7091" s="21"/>
      <c r="L7091" s="21"/>
      <c r="M7091" s="21"/>
      <c r="N7091" s="21"/>
      <c r="O7091" s="21"/>
      <c r="P7091" s="21" t="s">
        <v>11921</v>
      </c>
    </row>
    <row r="7092" spans="1:16" hidden="1" x14ac:dyDescent="0.3">
      <c r="A7092" s="21"/>
      <c r="B7092" s="21">
        <v>8907538611871</v>
      </c>
      <c r="C7092" s="21" t="s">
        <v>11922</v>
      </c>
      <c r="D7092" s="21">
        <v>1799</v>
      </c>
      <c r="E7092" s="21"/>
      <c r="F7092" s="21"/>
      <c r="G7092" s="21"/>
      <c r="H7092" s="21"/>
      <c r="I7092" s="21"/>
      <c r="J7092" s="21">
        <v>1</v>
      </c>
      <c r="K7092" s="21"/>
      <c r="L7092" s="21"/>
      <c r="M7092" s="21"/>
      <c r="N7092" s="21"/>
      <c r="O7092" s="21"/>
      <c r="P7092" s="21" t="s">
        <v>11921</v>
      </c>
    </row>
    <row r="7093" spans="1:16" hidden="1" x14ac:dyDescent="0.3">
      <c r="A7093" s="21"/>
      <c r="B7093" s="21">
        <v>8904290606763</v>
      </c>
      <c r="C7093" s="21" t="s">
        <v>11922</v>
      </c>
      <c r="D7093" s="21">
        <v>1899</v>
      </c>
      <c r="E7093" s="21"/>
      <c r="F7093" s="21"/>
      <c r="G7093" s="21"/>
      <c r="H7093" s="21"/>
      <c r="I7093" s="21"/>
      <c r="J7093" s="21">
        <v>1</v>
      </c>
      <c r="K7093" s="21"/>
      <c r="L7093" s="21"/>
      <c r="M7093" s="21"/>
      <c r="N7093" s="21"/>
      <c r="O7093" s="21"/>
      <c r="P7093" s="21" t="s">
        <v>11921</v>
      </c>
    </row>
    <row r="7094" spans="1:16" hidden="1" x14ac:dyDescent="0.3">
      <c r="A7094" s="21"/>
      <c r="B7094" s="21">
        <v>8904290614102</v>
      </c>
      <c r="C7094" s="21" t="s">
        <v>11922</v>
      </c>
      <c r="D7094" s="21">
        <v>1899</v>
      </c>
      <c r="E7094" s="21"/>
      <c r="F7094" s="21"/>
      <c r="G7094" s="21"/>
      <c r="H7094" s="21"/>
      <c r="I7094" s="21"/>
      <c r="J7094" s="21">
        <v>1</v>
      </c>
      <c r="K7094" s="21"/>
      <c r="L7094" s="21"/>
      <c r="M7094" s="21"/>
      <c r="N7094" s="21"/>
      <c r="O7094" s="21"/>
      <c r="P7094" s="21" t="s">
        <v>11921</v>
      </c>
    </row>
    <row r="7095" spans="1:16" hidden="1" x14ac:dyDescent="0.3">
      <c r="A7095" s="21"/>
      <c r="B7095" s="21">
        <v>8904290606756</v>
      </c>
      <c r="C7095" s="21" t="s">
        <v>11922</v>
      </c>
      <c r="D7095" s="21">
        <v>1899</v>
      </c>
      <c r="E7095" s="21"/>
      <c r="F7095" s="21"/>
      <c r="G7095" s="21"/>
      <c r="H7095" s="21"/>
      <c r="I7095" s="21"/>
      <c r="J7095" s="21">
        <v>1</v>
      </c>
      <c r="K7095" s="21"/>
      <c r="L7095" s="21"/>
      <c r="M7095" s="21"/>
      <c r="N7095" s="21"/>
      <c r="O7095" s="21"/>
      <c r="P7095" s="21" t="s">
        <v>11921</v>
      </c>
    </row>
    <row r="7096" spans="1:16" hidden="1" x14ac:dyDescent="0.3">
      <c r="A7096" s="21"/>
      <c r="B7096" s="21">
        <v>8907538597120</v>
      </c>
      <c r="C7096" s="21" t="s">
        <v>11922</v>
      </c>
      <c r="D7096" s="21">
        <v>2599</v>
      </c>
      <c r="E7096" s="21"/>
      <c r="F7096" s="21"/>
      <c r="G7096" s="21"/>
      <c r="H7096" s="21"/>
      <c r="I7096" s="21"/>
      <c r="J7096" s="21">
        <v>1</v>
      </c>
      <c r="K7096" s="21"/>
      <c r="L7096" s="21"/>
      <c r="M7096" s="21"/>
      <c r="N7096" s="21"/>
      <c r="O7096" s="21"/>
      <c r="P7096" s="21" t="s">
        <v>11921</v>
      </c>
    </row>
    <row r="7097" spans="1:16" hidden="1" x14ac:dyDescent="0.3">
      <c r="A7097" s="21"/>
      <c r="B7097" s="21">
        <v>510000000788</v>
      </c>
      <c r="C7097" s="21" t="s">
        <v>11922</v>
      </c>
      <c r="D7097" s="21">
        <v>2299</v>
      </c>
      <c r="E7097" s="21"/>
      <c r="F7097" s="21"/>
      <c r="G7097" s="21"/>
      <c r="H7097" s="21"/>
      <c r="I7097" s="21"/>
      <c r="J7097" s="21">
        <v>1</v>
      </c>
      <c r="K7097" s="21"/>
      <c r="L7097" s="21"/>
      <c r="M7097" s="21"/>
      <c r="N7097" s="21"/>
      <c r="O7097" s="21"/>
      <c r="P7097" s="21" t="s">
        <v>11924</v>
      </c>
    </row>
    <row r="7098" spans="1:16" hidden="1" x14ac:dyDescent="0.3">
      <c r="A7098" s="9"/>
      <c r="B7098" s="9">
        <v>8907259280035</v>
      </c>
      <c r="C7098" s="9" t="s">
        <v>11922</v>
      </c>
      <c r="D7098" s="9">
        <v>2299</v>
      </c>
      <c r="E7098" s="9"/>
      <c r="F7098" s="9"/>
      <c r="G7098" s="9"/>
      <c r="H7098" s="9"/>
      <c r="I7098" s="9"/>
      <c r="J7098" s="9">
        <v>1</v>
      </c>
      <c r="K7098" s="9"/>
      <c r="L7098" s="9"/>
      <c r="M7098" s="9"/>
      <c r="N7098" s="9"/>
      <c r="O7098" s="9"/>
      <c r="P7098" s="9" t="s">
        <v>11924</v>
      </c>
    </row>
    <row r="7099" spans="1:16" hidden="1" x14ac:dyDescent="0.3">
      <c r="A7099" s="21"/>
      <c r="B7099" s="21">
        <v>8907538623164</v>
      </c>
      <c r="C7099" s="21" t="s">
        <v>11922</v>
      </c>
      <c r="D7099" s="21">
        <v>1999</v>
      </c>
      <c r="E7099" s="21"/>
      <c r="F7099" s="21"/>
      <c r="G7099" s="21"/>
      <c r="H7099" s="21"/>
      <c r="I7099" s="21"/>
      <c r="J7099" s="21">
        <v>1</v>
      </c>
      <c r="K7099" s="21"/>
      <c r="L7099" s="21"/>
      <c r="M7099" s="21"/>
      <c r="N7099" s="21"/>
      <c r="O7099" s="21"/>
      <c r="P7099" s="21" t="s">
        <v>11924</v>
      </c>
    </row>
    <row r="7100" spans="1:16" hidden="1" x14ac:dyDescent="0.3">
      <c r="A7100" s="21"/>
      <c r="B7100" s="21">
        <v>8907686322810</v>
      </c>
      <c r="C7100" s="21" t="s">
        <v>11922</v>
      </c>
      <c r="D7100" s="21">
        <v>2499</v>
      </c>
      <c r="E7100" s="21"/>
      <c r="F7100" s="21"/>
      <c r="G7100" s="21"/>
      <c r="H7100" s="21"/>
      <c r="I7100" s="21"/>
      <c r="J7100" s="21">
        <v>1</v>
      </c>
      <c r="K7100" s="21"/>
      <c r="L7100" s="21"/>
      <c r="M7100" s="21"/>
      <c r="N7100" s="21"/>
      <c r="O7100" s="21"/>
      <c r="P7100" s="21" t="s">
        <v>11924</v>
      </c>
    </row>
    <row r="7101" spans="1:16" hidden="1" x14ac:dyDescent="0.3">
      <c r="A7101" s="21"/>
      <c r="B7101" s="21">
        <v>8904290601102</v>
      </c>
      <c r="C7101" s="21" t="s">
        <v>11922</v>
      </c>
      <c r="D7101" s="21">
        <v>1999</v>
      </c>
      <c r="E7101" s="21"/>
      <c r="F7101" s="21"/>
      <c r="G7101" s="21"/>
      <c r="H7101" s="21"/>
      <c r="I7101" s="21"/>
      <c r="J7101" s="21">
        <v>1</v>
      </c>
      <c r="K7101" s="21"/>
      <c r="L7101" s="21"/>
      <c r="M7101" s="21"/>
      <c r="N7101" s="21"/>
      <c r="O7101" s="21"/>
      <c r="P7101" s="21" t="s">
        <v>11921</v>
      </c>
    </row>
    <row r="7102" spans="1:16" hidden="1" x14ac:dyDescent="0.3">
      <c r="A7102" s="21"/>
      <c r="B7102" s="21">
        <v>8907538613073</v>
      </c>
      <c r="C7102" s="21" t="s">
        <v>11922</v>
      </c>
      <c r="D7102" s="21">
        <v>1999</v>
      </c>
      <c r="E7102" s="21"/>
      <c r="F7102" s="21"/>
      <c r="G7102" s="21"/>
      <c r="H7102" s="21"/>
      <c r="I7102" s="21"/>
      <c r="J7102" s="21">
        <v>1</v>
      </c>
      <c r="K7102" s="21"/>
      <c r="L7102" s="21"/>
      <c r="M7102" s="21"/>
      <c r="N7102" s="21"/>
      <c r="O7102" s="21"/>
      <c r="P7102" s="21" t="s">
        <v>11924</v>
      </c>
    </row>
    <row r="7103" spans="1:16" hidden="1" x14ac:dyDescent="0.3">
      <c r="A7103" s="9"/>
      <c r="B7103" s="9">
        <v>8907538613073</v>
      </c>
      <c r="C7103" s="9" t="s">
        <v>11922</v>
      </c>
      <c r="D7103" s="9">
        <v>2299</v>
      </c>
      <c r="E7103" s="9"/>
      <c r="F7103" s="9"/>
      <c r="G7103" s="9"/>
      <c r="H7103" s="9"/>
      <c r="I7103" s="9"/>
      <c r="J7103" s="9">
        <v>1</v>
      </c>
      <c r="K7103" s="9"/>
      <c r="L7103" s="9"/>
      <c r="M7103" s="9"/>
      <c r="N7103" s="9"/>
      <c r="O7103" s="9"/>
      <c r="P7103" s="9" t="s">
        <v>11924</v>
      </c>
    </row>
    <row r="7104" spans="1:16" hidden="1" x14ac:dyDescent="0.3">
      <c r="A7104" s="9"/>
      <c r="B7104" s="9">
        <v>8907036517965</v>
      </c>
      <c r="C7104" s="9" t="s">
        <v>11922</v>
      </c>
      <c r="D7104" s="9">
        <v>1699</v>
      </c>
      <c r="E7104" s="9"/>
      <c r="F7104" s="9"/>
      <c r="G7104" s="9"/>
      <c r="H7104" s="9"/>
      <c r="I7104" s="9"/>
      <c r="J7104" s="9">
        <v>1</v>
      </c>
      <c r="K7104" s="9"/>
      <c r="L7104" s="9"/>
      <c r="M7104" s="9"/>
      <c r="N7104" s="9"/>
      <c r="O7104" s="9"/>
      <c r="P7104" s="9" t="s">
        <v>11924</v>
      </c>
    </row>
    <row r="7105" spans="1:18" hidden="1" x14ac:dyDescent="0.3">
      <c r="A7105" s="21"/>
      <c r="B7105" s="21">
        <v>8907538619761</v>
      </c>
      <c r="C7105" s="21" t="s">
        <v>11922</v>
      </c>
      <c r="D7105" s="21">
        <v>1799</v>
      </c>
      <c r="E7105" s="21"/>
      <c r="F7105" s="21"/>
      <c r="G7105" s="21"/>
      <c r="H7105" s="21"/>
      <c r="I7105" s="21"/>
      <c r="J7105" s="21">
        <v>1</v>
      </c>
      <c r="K7105" s="21"/>
      <c r="L7105" s="21"/>
      <c r="M7105" s="21"/>
      <c r="N7105" s="21"/>
      <c r="O7105" s="21"/>
      <c r="P7105" s="21" t="s">
        <v>11924</v>
      </c>
    </row>
    <row r="7106" spans="1:18" hidden="1" x14ac:dyDescent="0.3">
      <c r="A7106" s="9"/>
      <c r="B7106" s="9">
        <v>8904290605933</v>
      </c>
      <c r="C7106" s="9" t="s">
        <v>11922</v>
      </c>
      <c r="D7106" s="9">
        <v>2999</v>
      </c>
      <c r="E7106" s="9"/>
      <c r="F7106" s="9"/>
      <c r="G7106" s="9"/>
      <c r="H7106" s="9"/>
      <c r="I7106" s="9"/>
      <c r="J7106" s="9">
        <v>1</v>
      </c>
      <c r="K7106" s="9"/>
      <c r="L7106" s="9"/>
      <c r="M7106" s="9"/>
      <c r="N7106" s="9"/>
      <c r="O7106" s="9"/>
      <c r="P7106" s="9" t="s">
        <v>11924</v>
      </c>
    </row>
    <row r="7107" spans="1:18" hidden="1" x14ac:dyDescent="0.3">
      <c r="A7107" s="9" t="s">
        <v>11925</v>
      </c>
      <c r="B7107" s="9">
        <v>8907259210230</v>
      </c>
      <c r="C7107" s="9" t="s">
        <v>11922</v>
      </c>
      <c r="D7107" s="9">
        <v>3999</v>
      </c>
      <c r="E7107" s="9"/>
      <c r="F7107" s="9"/>
      <c r="G7107" s="9"/>
      <c r="H7107" s="9"/>
      <c r="I7107" s="9"/>
      <c r="J7107" s="9">
        <v>1</v>
      </c>
      <c r="K7107" s="9"/>
      <c r="L7107" s="9"/>
      <c r="M7107" s="9"/>
      <c r="N7107" s="9"/>
      <c r="O7107" s="9"/>
      <c r="P7107" s="9" t="s">
        <v>11924</v>
      </c>
    </row>
    <row r="7108" spans="1:18" hidden="1" x14ac:dyDescent="0.3">
      <c r="A7108" s="9"/>
      <c r="B7108" s="9" t="s">
        <v>11926</v>
      </c>
      <c r="C7108" s="9" t="s">
        <v>11927</v>
      </c>
      <c r="D7108" s="9">
        <v>2530</v>
      </c>
      <c r="E7108" s="9"/>
      <c r="F7108" s="9"/>
      <c r="G7108" s="9"/>
      <c r="H7108" s="9"/>
      <c r="I7108" s="9"/>
      <c r="J7108" s="9">
        <v>1.35</v>
      </c>
      <c r="K7108" s="9"/>
      <c r="L7108" s="9"/>
      <c r="M7108" s="9"/>
      <c r="N7108" s="9"/>
      <c r="O7108" s="9"/>
      <c r="P7108" s="9"/>
    </row>
    <row r="7109" spans="1:18" hidden="1" x14ac:dyDescent="0.3">
      <c r="A7109" s="9"/>
      <c r="B7109" s="9" t="s">
        <v>11928</v>
      </c>
      <c r="C7109" s="9" t="s">
        <v>11927</v>
      </c>
      <c r="D7109" s="9">
        <v>910</v>
      </c>
      <c r="E7109" s="9"/>
      <c r="F7109" s="9"/>
      <c r="G7109" s="9"/>
      <c r="H7109" s="9"/>
      <c r="I7109" s="9"/>
      <c r="J7109" s="9">
        <v>8</v>
      </c>
      <c r="K7109" s="9"/>
      <c r="L7109" s="9"/>
      <c r="M7109" s="9"/>
      <c r="N7109" s="9"/>
      <c r="O7109" s="9"/>
      <c r="P7109" s="9"/>
    </row>
    <row r="7110" spans="1:18" hidden="1" x14ac:dyDescent="0.3">
      <c r="A7110" s="9"/>
      <c r="B7110" s="9" t="s">
        <v>11929</v>
      </c>
      <c r="C7110" s="9" t="s">
        <v>11927</v>
      </c>
      <c r="D7110" s="9">
        <v>3150</v>
      </c>
      <c r="E7110" s="9"/>
      <c r="F7110" s="9"/>
      <c r="G7110" s="9"/>
      <c r="H7110" s="9"/>
      <c r="I7110" s="9"/>
      <c r="J7110" s="9">
        <v>4.8499999999999996</v>
      </c>
      <c r="K7110" s="9"/>
      <c r="L7110" s="9"/>
      <c r="M7110" s="9"/>
      <c r="N7110" s="9"/>
      <c r="O7110" s="9"/>
      <c r="P7110" s="9"/>
    </row>
    <row r="7111" spans="1:18" hidden="1" x14ac:dyDescent="0.3">
      <c r="A7111" s="9"/>
      <c r="B7111" s="9" t="s">
        <v>11931</v>
      </c>
      <c r="C7111" s="9" t="s">
        <v>11927</v>
      </c>
      <c r="D7111" s="9">
        <v>1032</v>
      </c>
      <c r="E7111" s="9"/>
      <c r="F7111" s="9"/>
      <c r="G7111" s="9"/>
      <c r="H7111" s="9"/>
      <c r="I7111" s="9"/>
      <c r="J7111" s="9">
        <v>1.1499999999999999</v>
      </c>
      <c r="K7111" s="9"/>
      <c r="L7111" s="9"/>
      <c r="M7111" s="9"/>
      <c r="N7111" s="9"/>
      <c r="O7111" s="9"/>
      <c r="P7111" s="9"/>
    </row>
    <row r="7112" spans="1:18" hidden="1" x14ac:dyDescent="0.3">
      <c r="A7112" s="9"/>
      <c r="B7112" s="9" t="s">
        <v>11707</v>
      </c>
      <c r="C7112" s="9" t="s">
        <v>11927</v>
      </c>
      <c r="D7112" s="9">
        <v>1240</v>
      </c>
      <c r="E7112" s="9"/>
      <c r="F7112" s="9"/>
      <c r="G7112" s="9"/>
      <c r="H7112" s="9"/>
      <c r="I7112" s="9"/>
      <c r="J7112" s="9">
        <v>6.2</v>
      </c>
      <c r="K7112" s="9"/>
      <c r="L7112" s="9"/>
      <c r="M7112" s="9"/>
      <c r="N7112" s="9"/>
      <c r="O7112" s="9"/>
      <c r="P7112" s="9"/>
    </row>
    <row r="7113" spans="1:18" hidden="1" x14ac:dyDescent="0.3">
      <c r="A7113" s="9"/>
      <c r="B7113" s="9" t="s">
        <v>11595</v>
      </c>
      <c r="C7113" s="9" t="s">
        <v>11927</v>
      </c>
      <c r="D7113" s="9">
        <v>1440</v>
      </c>
      <c r="E7113" s="9"/>
      <c r="F7113" s="9"/>
      <c r="G7113" s="9"/>
      <c r="H7113" s="9"/>
      <c r="I7113" s="9"/>
      <c r="J7113" s="9">
        <v>3.65</v>
      </c>
      <c r="K7113" s="9"/>
      <c r="L7113" s="9"/>
      <c r="M7113" s="9"/>
      <c r="N7113" s="9"/>
      <c r="O7113" s="9"/>
      <c r="P7113" s="9"/>
    </row>
    <row r="7114" spans="1:18" hidden="1" x14ac:dyDescent="0.3">
      <c r="A7114" s="24"/>
      <c r="B7114" s="25" t="s">
        <v>8387</v>
      </c>
      <c r="C7114" s="24" t="s">
        <v>11927</v>
      </c>
      <c r="D7114" s="24">
        <v>2230</v>
      </c>
      <c r="E7114" s="24"/>
      <c r="F7114" s="24"/>
      <c r="G7114" s="24"/>
      <c r="H7114" s="24"/>
      <c r="I7114" s="24"/>
      <c r="J7114" s="24">
        <v>1.1499999999999999</v>
      </c>
      <c r="K7114" s="24"/>
      <c r="L7114" s="24"/>
      <c r="M7114" s="24"/>
      <c r="N7114" s="24"/>
      <c r="O7114" s="24"/>
      <c r="P7114" s="24"/>
      <c r="Q7114" s="26"/>
      <c r="R7114" s="26"/>
    </row>
    <row r="7115" spans="1:18" hidden="1" x14ac:dyDescent="0.3">
      <c r="A7115" s="9"/>
      <c r="B7115" s="9" t="s">
        <v>11932</v>
      </c>
      <c r="C7115" s="9" t="s">
        <v>11927</v>
      </c>
      <c r="D7115" s="9">
        <v>1400</v>
      </c>
      <c r="E7115" s="9"/>
      <c r="F7115" s="9"/>
      <c r="G7115" s="9"/>
      <c r="H7115" s="9"/>
      <c r="I7115" s="9"/>
      <c r="J7115" s="9">
        <v>4.6500000000000004</v>
      </c>
      <c r="K7115" s="9"/>
      <c r="L7115" s="9"/>
      <c r="M7115" s="9"/>
      <c r="N7115" s="9"/>
      <c r="O7115" s="9"/>
      <c r="P7115" s="9"/>
    </row>
    <row r="7116" spans="1:18" hidden="1" x14ac:dyDescent="0.3">
      <c r="A7116" s="9"/>
      <c r="B7116" s="9" t="s">
        <v>7796</v>
      </c>
      <c r="C7116" s="9" t="s">
        <v>11927</v>
      </c>
      <c r="D7116" s="9">
        <v>1350</v>
      </c>
      <c r="E7116" s="9"/>
      <c r="F7116" s="9"/>
      <c r="G7116" s="9"/>
      <c r="H7116" s="9"/>
      <c r="I7116" s="9"/>
      <c r="J7116" s="9">
        <v>4.5999999999999996</v>
      </c>
      <c r="K7116" s="9"/>
      <c r="L7116" s="9"/>
      <c r="M7116" s="9"/>
      <c r="N7116" s="9"/>
      <c r="O7116" s="9"/>
      <c r="P7116" s="9"/>
    </row>
  </sheetData>
  <hyperlinks>
    <hyperlink ref="N2" r:id="rId1" xr:uid="{8645B7BE-05C7-4180-B562-483BC57C2D49}"/>
    <hyperlink ref="N3:N36" r:id="rId2" display="GST@5%" xr:uid="{A6C12456-611D-4339-9944-06ECA0D1A788}"/>
    <hyperlink ref="N37" r:id="rId3" xr:uid="{19C1FF41-D539-42A0-B355-24997E5E393C}"/>
    <hyperlink ref="N38" r:id="rId4" xr:uid="{34E05EC3-6654-4A1C-9DBE-20F6645D441F}"/>
    <hyperlink ref="N39" r:id="rId5" xr:uid="{F932D0C2-BF54-4527-AC4F-CED986C64EED}"/>
    <hyperlink ref="N40" r:id="rId6" xr:uid="{BA78F675-3022-46BE-980C-B61AA5B528FD}"/>
    <hyperlink ref="N41" r:id="rId7" xr:uid="{A841CB35-43FD-44A3-B5FF-222F375E1FA5}"/>
    <hyperlink ref="N42" r:id="rId8" xr:uid="{C742B5C0-1C5C-4041-B828-80585A0B046B}"/>
    <hyperlink ref="N43" r:id="rId9" xr:uid="{000655E2-6D50-46F8-B4AD-3A2AA446637B}"/>
    <hyperlink ref="N44" r:id="rId10" xr:uid="{50D1C972-3ED5-4003-A461-5C1CDE785A27}"/>
    <hyperlink ref="N45" r:id="rId11" xr:uid="{BF9164AE-82CD-490A-9F07-D1309CEB06C5}"/>
    <hyperlink ref="N46" r:id="rId12" xr:uid="{F70F29D8-44BA-4CAE-8A69-F92410CAF14A}"/>
    <hyperlink ref="N47" r:id="rId13" xr:uid="{D4A01E66-41A5-43F5-9D8A-9D0357221EA3}"/>
    <hyperlink ref="N48" r:id="rId14" xr:uid="{0DA98007-1520-495D-8498-8F3070286AB2}"/>
    <hyperlink ref="N49" r:id="rId15" xr:uid="{E67F6F8A-639A-4578-A728-3CDA0322728E}"/>
    <hyperlink ref="N50" r:id="rId16" xr:uid="{C357ED0E-8440-40FB-8930-F77885E03FA7}"/>
    <hyperlink ref="N51" r:id="rId17" xr:uid="{804DE902-F938-4BA8-B87A-D0DAB98BC69F}"/>
    <hyperlink ref="N52" r:id="rId18" xr:uid="{D329FA05-3CE6-4A96-B399-CD8A3281B9CC}"/>
    <hyperlink ref="N53" r:id="rId19" xr:uid="{74A1F63E-D87D-429D-8117-66BB7AE277B7}"/>
    <hyperlink ref="N54" r:id="rId20" xr:uid="{02EA1051-6403-462A-B927-13C3B8A62C11}"/>
    <hyperlink ref="N55" r:id="rId21" xr:uid="{01EE34C2-AC82-4ADB-9571-594C619884C6}"/>
    <hyperlink ref="N56" r:id="rId22" xr:uid="{A5C008BA-DC66-4FDD-B63D-1728E0F7B93B}"/>
    <hyperlink ref="N57" r:id="rId23" xr:uid="{A9518831-4A6B-408F-B940-A13A556EEBBE}"/>
    <hyperlink ref="N58" r:id="rId24" xr:uid="{05B6B63D-A338-49AB-AF79-7297FA19C63A}"/>
    <hyperlink ref="N59" r:id="rId25" xr:uid="{4D446ED8-732F-48EB-AD59-0BBC39009DC6}"/>
    <hyperlink ref="N60" r:id="rId26" xr:uid="{D2668BF7-ADC6-42FA-9954-168373C7BF0E}"/>
    <hyperlink ref="N61" r:id="rId27" xr:uid="{FEDC26A5-C80D-478A-8FC0-A9CE9AE9DC5E}"/>
    <hyperlink ref="N62" r:id="rId28" xr:uid="{06A22790-3764-4EC5-878C-7DF88D5783E3}"/>
    <hyperlink ref="N63" r:id="rId29" xr:uid="{D64A0B75-EABC-4A4F-8BA8-669D352DEC43}"/>
    <hyperlink ref="N64" r:id="rId30" xr:uid="{1968B0A9-5F9A-4E63-BF0F-C99301573579}"/>
    <hyperlink ref="N65" r:id="rId31" xr:uid="{3FC9899F-8147-4BDA-9496-762FB73A6939}"/>
    <hyperlink ref="N66" r:id="rId32" xr:uid="{46589519-5340-4F0F-9723-B5F304DF6D8D}"/>
    <hyperlink ref="N67" r:id="rId33" xr:uid="{740B3070-13F2-4040-B060-70D97307566D}"/>
    <hyperlink ref="N68" r:id="rId34" xr:uid="{093BD16C-3A2D-465F-B067-CC0B1A1F821F}"/>
    <hyperlink ref="N69" r:id="rId35" xr:uid="{A2BFE794-1C1D-40B3-8D70-558DC23FE61F}"/>
    <hyperlink ref="N70" r:id="rId36" xr:uid="{43955B55-3589-4587-93C3-16D6782169E0}"/>
    <hyperlink ref="N71" r:id="rId37" xr:uid="{4FB59D14-4D0D-4928-B87A-8E4F74DD48F5}"/>
    <hyperlink ref="N72" r:id="rId38" xr:uid="{283A8F82-2619-45EA-A947-B393F717D299}"/>
    <hyperlink ref="N73" r:id="rId39" xr:uid="{2319DDBE-ED63-4458-96E7-863533E5B437}"/>
    <hyperlink ref="N74" r:id="rId40" xr:uid="{64D4A309-2C12-401D-B61E-9905E7FE8E66}"/>
    <hyperlink ref="N75" r:id="rId41" xr:uid="{AAB2E40C-C46A-4C00-84BC-9C57B66EECBA}"/>
    <hyperlink ref="N76" r:id="rId42" xr:uid="{DCC1EE93-43A6-46EE-AC4F-C4F045EEBF2D}"/>
    <hyperlink ref="N77" r:id="rId43" xr:uid="{7639A7B4-AE3E-42F9-BF21-CB322413AFC9}"/>
    <hyperlink ref="N78" r:id="rId44" xr:uid="{05DAC42F-A508-4920-9AAE-997D538C37C4}"/>
    <hyperlink ref="N79" r:id="rId45" xr:uid="{A1739681-712C-44F8-AE5A-6428124653DC}"/>
    <hyperlink ref="N80" r:id="rId46" xr:uid="{6787B136-9FB8-44F0-A4CE-278BFAEAF834}"/>
    <hyperlink ref="N81" r:id="rId47" xr:uid="{DD3A90D3-C116-42F5-960A-D9F5A8CA4DC4}"/>
    <hyperlink ref="N82" r:id="rId48" xr:uid="{DC41284F-F8EB-4633-8C70-F5A53E12C1F6}"/>
    <hyperlink ref="N83" r:id="rId49" xr:uid="{EE6CBACB-39C2-4C0F-8B4D-53C81106786B}"/>
    <hyperlink ref="N84" r:id="rId50" xr:uid="{E811FD1E-A25A-4C91-8512-F8F68DBDAD10}"/>
    <hyperlink ref="N85" r:id="rId51" xr:uid="{F0E97F23-470C-43C2-BDCD-66B35C5D0CE1}"/>
    <hyperlink ref="N86" r:id="rId52" xr:uid="{55A1A100-0D27-4F73-B1C5-D2408B04680D}"/>
    <hyperlink ref="N87" r:id="rId53" xr:uid="{39DA38C6-659B-4457-9941-4EEC2D1E2129}"/>
    <hyperlink ref="N88" r:id="rId54" xr:uid="{FC254EE1-50DB-4999-9F07-C8CBC629857C}"/>
    <hyperlink ref="N89" r:id="rId55" xr:uid="{A5FC280F-0551-4C41-BFAB-0585EA7632E3}"/>
    <hyperlink ref="N90" r:id="rId56" xr:uid="{6F77C37B-1EE2-4A35-8AF9-EE42AF4A4DA9}"/>
    <hyperlink ref="N91" r:id="rId57" xr:uid="{6714343B-4C02-4D53-83C4-3B02BA7667EC}"/>
    <hyperlink ref="N92" r:id="rId58" xr:uid="{BC4FB1F5-C11C-4F6D-80D5-3D7B8BDFDD28}"/>
    <hyperlink ref="N93" r:id="rId59" xr:uid="{BC2B15FC-BE71-4A18-9188-A3CF47CE3A66}"/>
    <hyperlink ref="N94" r:id="rId60" xr:uid="{C3613BB0-EADB-4AA3-B145-225DF5473F9D}"/>
    <hyperlink ref="N95" r:id="rId61" xr:uid="{948EDF47-6C19-4C66-8ED0-D1AD48301837}"/>
    <hyperlink ref="N96" r:id="rId62" xr:uid="{3417D675-9337-48A1-A1F7-8C8D8A8F3190}"/>
    <hyperlink ref="N97" r:id="rId63" xr:uid="{833395B9-DA99-4578-9C14-D3D2EAD63798}"/>
    <hyperlink ref="N98" r:id="rId64" xr:uid="{A2B0F3D9-669D-4C07-B0AC-6BA39B1D62DD}"/>
    <hyperlink ref="N99" r:id="rId65" xr:uid="{999DB214-D93A-4301-8C01-3271B79B2AF2}"/>
    <hyperlink ref="N100" r:id="rId66" xr:uid="{724216FC-EC0D-48AF-9BEA-0460A4C80D5B}"/>
    <hyperlink ref="N101" r:id="rId67" xr:uid="{EDC62056-5533-4D4A-8717-334A56880714}"/>
    <hyperlink ref="N102" r:id="rId68" xr:uid="{5BFF7CF5-E232-4942-8B13-72C7316A1ACA}"/>
    <hyperlink ref="N103" r:id="rId69" xr:uid="{F79D7247-AFD0-4A4F-9EF7-9C621938AC34}"/>
    <hyperlink ref="N104" r:id="rId70" xr:uid="{B19DBAFD-1564-467F-AD31-FA494FF6FBB4}"/>
    <hyperlink ref="N105" r:id="rId71" xr:uid="{4E25E862-8F33-4278-92C1-F5E450AE04D6}"/>
    <hyperlink ref="N106" r:id="rId72" xr:uid="{D1FCD251-6E4D-4941-81EC-420B42852EAA}"/>
    <hyperlink ref="N107" r:id="rId73" xr:uid="{51705CCD-FB2C-4060-BEAD-92B24DCCF3FF}"/>
    <hyperlink ref="N108" r:id="rId74" xr:uid="{4F8B42B2-C91D-4E92-86BB-F0657CADB1A8}"/>
    <hyperlink ref="N109" r:id="rId75" xr:uid="{C247FD25-8BBF-47C6-84BE-501F0F569897}"/>
    <hyperlink ref="N110" r:id="rId76" xr:uid="{1712B6BD-B5AA-42B4-B7DB-81E02D7F8058}"/>
    <hyperlink ref="N111" r:id="rId77" xr:uid="{438C3168-0A9E-47A1-9F17-38E43A8D606A}"/>
    <hyperlink ref="N112" r:id="rId78" xr:uid="{26BEFF45-E5BA-4693-B0B6-C589563E2DA6}"/>
    <hyperlink ref="N113" r:id="rId79" xr:uid="{509EA7F2-A71B-4ABD-87D7-48636116F117}"/>
    <hyperlink ref="N114" r:id="rId80" xr:uid="{D8B84260-1235-4EA6-BC37-226FF87F26D9}"/>
    <hyperlink ref="N115" r:id="rId81" xr:uid="{B342B8A7-F359-45AE-B9FD-FE8D97592C02}"/>
    <hyperlink ref="N116" r:id="rId82" xr:uid="{3BF69F98-62B7-4672-B126-42CD01D4584F}"/>
    <hyperlink ref="N117" r:id="rId83" xr:uid="{C85D5742-1BE9-4E22-AB41-F9619DF2ABCA}"/>
    <hyperlink ref="N118" r:id="rId84" xr:uid="{11F925B6-349A-4467-A251-35B4948827BB}"/>
    <hyperlink ref="N119" r:id="rId85" xr:uid="{06507EC8-E3F8-4071-8312-AD1007ADFC8E}"/>
    <hyperlink ref="N120" r:id="rId86" xr:uid="{10D5EAED-F872-4A71-85BB-43FB9B329E00}"/>
    <hyperlink ref="N121" r:id="rId87" xr:uid="{2E9CEA43-18FD-4ABD-93AE-6B226A390D62}"/>
    <hyperlink ref="N122" r:id="rId88" xr:uid="{29CAC343-6425-4081-BD56-64D904814592}"/>
    <hyperlink ref="N123" r:id="rId89" xr:uid="{E5B57E52-E559-4B01-8ED3-006A7D04DB6C}"/>
    <hyperlink ref="N124" r:id="rId90" xr:uid="{67DF2C85-17E6-487A-A739-5D00AFF4676E}"/>
    <hyperlink ref="N125" r:id="rId91" xr:uid="{45A582C2-0CA3-4B97-ADD7-D5574190B30A}"/>
    <hyperlink ref="N126" r:id="rId92" xr:uid="{1217F9E0-60BE-4AC5-9D69-49A39B5C7FBA}"/>
    <hyperlink ref="N127" r:id="rId93" xr:uid="{CAC1AC7E-5033-459C-AB84-B4C8E3823260}"/>
    <hyperlink ref="N128" r:id="rId94" xr:uid="{EF60A832-C2A7-4C5B-9575-70B43239046E}"/>
    <hyperlink ref="N129" r:id="rId95" xr:uid="{F607C50C-786E-4774-9A8B-4CC53966B326}"/>
    <hyperlink ref="N130" r:id="rId96" xr:uid="{8EF75997-7892-45D0-869C-1DF411CBB08B}"/>
    <hyperlink ref="N131" r:id="rId97" xr:uid="{00B836EB-B812-48B2-A040-CFC2586D9277}"/>
    <hyperlink ref="N132" r:id="rId98" xr:uid="{6AE5D418-82F1-4AB1-B7EE-15C30BAEC849}"/>
    <hyperlink ref="N133" r:id="rId99" xr:uid="{28EBA181-EB9F-402D-A824-3F733EABBF57}"/>
    <hyperlink ref="N134" r:id="rId100" xr:uid="{E0926E6F-689F-43DF-ACA6-725285286104}"/>
    <hyperlink ref="N135" r:id="rId101" xr:uid="{174E96AE-5DA9-4ED4-A915-C423E160967F}"/>
    <hyperlink ref="N136" r:id="rId102" xr:uid="{AF3D26FC-9536-467E-8678-8AA927299BB6}"/>
    <hyperlink ref="N137" r:id="rId103" xr:uid="{9C3D8EC9-ACAB-47E3-B8C8-90F14C4A4E1C}"/>
    <hyperlink ref="N138" r:id="rId104" xr:uid="{B9364EF4-0741-49E9-8A84-43D42C10FF6B}"/>
    <hyperlink ref="N139" r:id="rId105" xr:uid="{B8366B62-E194-484E-951E-8EF54F720117}"/>
    <hyperlink ref="N140" r:id="rId106" xr:uid="{A71B0921-277F-42BE-9B43-8DC7DA719031}"/>
    <hyperlink ref="N141" r:id="rId107" xr:uid="{CD74A46E-4331-4FF9-A4D0-C5EDE5E6BAD0}"/>
    <hyperlink ref="N142" r:id="rId108" xr:uid="{589C863F-4B6A-4FFA-AA0F-C586F17631C2}"/>
    <hyperlink ref="N143" r:id="rId109" xr:uid="{43035F2B-98ED-4F95-B0E4-32A817AE6AF4}"/>
    <hyperlink ref="N144" r:id="rId110" xr:uid="{0BDDAC98-7447-458C-B81D-E4726360A9ED}"/>
    <hyperlink ref="N145" r:id="rId111" xr:uid="{A235BE53-A4E2-45DA-8B5B-1BC2BDAF9D52}"/>
    <hyperlink ref="N146" r:id="rId112" xr:uid="{F80F818A-BED3-4F7F-BD56-68EA4FB41457}"/>
    <hyperlink ref="N147" r:id="rId113" xr:uid="{133AE492-3C67-4AD2-813C-65EB49C076F0}"/>
    <hyperlink ref="N148" r:id="rId114" xr:uid="{3018038D-0795-4772-A8FC-8A05AC6C2689}"/>
    <hyperlink ref="N149" r:id="rId115" xr:uid="{3128B44F-1E2B-4D7B-BECE-DDC369606AD4}"/>
    <hyperlink ref="N150" r:id="rId116" xr:uid="{25CF4712-C08F-42AC-B3EF-695D33A15A8B}"/>
    <hyperlink ref="N151" r:id="rId117" xr:uid="{309490C5-708D-41A2-895D-3F9E0B820C74}"/>
    <hyperlink ref="N152" r:id="rId118" xr:uid="{957E03C2-8346-43A0-8E13-2CF1A48941E5}"/>
    <hyperlink ref="N153" r:id="rId119" xr:uid="{C3BC681E-8CB1-4CC9-B291-E094D9AB4EFC}"/>
    <hyperlink ref="N154" r:id="rId120" xr:uid="{F5BD2B95-06A2-4B70-9A15-F51838E53F82}"/>
    <hyperlink ref="N155" r:id="rId121" xr:uid="{209E4439-9CE9-4BDB-93DB-24360431E29A}"/>
    <hyperlink ref="N156" r:id="rId122" xr:uid="{548D83FA-775E-45EB-9882-12FC46ECBC62}"/>
    <hyperlink ref="N157" r:id="rId123" xr:uid="{F840C571-9FD5-464B-AD4B-DC8ECC8A20B7}"/>
    <hyperlink ref="N158" r:id="rId124" xr:uid="{05987635-8B03-49EE-8647-B00628625137}"/>
    <hyperlink ref="N159" r:id="rId125" xr:uid="{415F69E7-9A79-4502-91E2-FCC1985B70B6}"/>
    <hyperlink ref="N160" r:id="rId126" xr:uid="{7C899936-B656-401B-AC5C-1C5D8193E048}"/>
    <hyperlink ref="N161" r:id="rId127" xr:uid="{E6D458B5-C298-447D-8547-4385BC8BB88F}"/>
    <hyperlink ref="N162" r:id="rId128" xr:uid="{52915CA4-1914-497D-9166-86BDB147860F}"/>
    <hyperlink ref="N163" r:id="rId129" xr:uid="{31E7AF37-107E-4438-96E2-07B6B6BC75DC}"/>
    <hyperlink ref="N164" r:id="rId130" xr:uid="{4DA80B0A-8194-4799-B87D-07C51EBA9A3F}"/>
    <hyperlink ref="N165" r:id="rId131" xr:uid="{447975AF-ADA5-4032-A07F-91667C96AE22}"/>
    <hyperlink ref="N166" r:id="rId132" xr:uid="{3255B809-7380-42C7-BAD1-AE1C7CA9B5B1}"/>
    <hyperlink ref="N167" r:id="rId133" xr:uid="{57D590D3-E413-46D7-A91B-97186F92EAE6}"/>
    <hyperlink ref="N168" r:id="rId134" xr:uid="{130EADC7-B9AF-4A1B-B320-A2356C0D164C}"/>
    <hyperlink ref="N169" r:id="rId135" xr:uid="{76321B61-66F7-4FCE-BFFB-34A6921B8A1C}"/>
    <hyperlink ref="N170" r:id="rId136" xr:uid="{1F2F26F3-B82A-4CC4-91AE-A7CD2EEFBC5A}"/>
    <hyperlink ref="N171" r:id="rId137" xr:uid="{7A7F3FC4-0E12-4AE8-8A3D-A47EBD08F54C}"/>
    <hyperlink ref="N172" r:id="rId138" xr:uid="{BC494148-A0BE-4EBB-A596-54B6E61A8B64}"/>
    <hyperlink ref="N173" r:id="rId139" xr:uid="{2D53A042-F67F-4784-8CE5-8A79303E2909}"/>
    <hyperlink ref="N174" r:id="rId140" xr:uid="{FF5903BF-22F1-4785-885A-3C52BF08B109}"/>
    <hyperlink ref="N175" r:id="rId141" xr:uid="{EDDE071E-68D7-47BD-BF7E-14C499396E2A}"/>
    <hyperlink ref="N176" r:id="rId142" xr:uid="{F0C38595-EC16-4F48-A591-90D1F3F9FF39}"/>
    <hyperlink ref="N177" r:id="rId143" xr:uid="{31643254-3167-479A-8798-7B6EFFD92E48}"/>
    <hyperlink ref="N178" r:id="rId144" xr:uid="{84F5D01F-E0A3-4ABC-9832-E8282D857BB1}"/>
    <hyperlink ref="N179" r:id="rId145" xr:uid="{ED9347A3-50CB-4E25-B7EA-2AAEEBFBD0D0}"/>
    <hyperlink ref="N180" r:id="rId146" xr:uid="{E89DFD53-7D04-41F6-8A71-22965E648A53}"/>
    <hyperlink ref="N181" r:id="rId147" xr:uid="{96875440-E099-43A4-AE83-8DA337DD809D}"/>
    <hyperlink ref="N182" r:id="rId148" xr:uid="{D08DA317-6C4A-48D0-B3BB-BD94535B554D}"/>
    <hyperlink ref="N183" r:id="rId149" xr:uid="{B910FBCE-7953-4CC7-A3A0-B66DC781243D}"/>
    <hyperlink ref="N184" r:id="rId150" xr:uid="{A2EFD1FD-F328-4247-B2E6-2675D0118193}"/>
    <hyperlink ref="N185" r:id="rId151" xr:uid="{A4E11E1C-B560-4F3C-8DF3-7E8BBB16ED26}"/>
    <hyperlink ref="N186" r:id="rId152" xr:uid="{675B4A0F-BF04-42B1-8C78-16926A323226}"/>
    <hyperlink ref="N187" r:id="rId153" xr:uid="{FEEEA19A-3EC3-4C04-8996-84628D4524AF}"/>
    <hyperlink ref="N188" r:id="rId154" xr:uid="{D3065F7A-499D-4BDF-9CF3-EA902A1FA0A6}"/>
    <hyperlink ref="N189" r:id="rId155" xr:uid="{E4A28EC9-AD23-4E48-9E98-131DCDEF4821}"/>
    <hyperlink ref="N190" r:id="rId156" xr:uid="{9D93D0B6-3718-4F87-8C7B-B9976CB06325}"/>
    <hyperlink ref="N191" r:id="rId157" xr:uid="{6DF9CA29-01D5-43E9-806C-A0347B78F9C6}"/>
    <hyperlink ref="N192" r:id="rId158" xr:uid="{81437636-7170-49B5-8EE8-FF164663DBA0}"/>
    <hyperlink ref="N193" r:id="rId159" xr:uid="{03FC6C1E-7529-4852-925B-3E4A202B4EB2}"/>
    <hyperlink ref="N194" r:id="rId160" xr:uid="{699EC333-9822-4A70-AF64-3B7E8EBE3DF0}"/>
    <hyperlink ref="N195" r:id="rId161" xr:uid="{E13BD2C3-7D12-4E74-BEDF-25DE31866305}"/>
    <hyperlink ref="N196" r:id="rId162" xr:uid="{7792CC98-128B-4B94-8D38-07387BE6D367}"/>
    <hyperlink ref="N197" r:id="rId163" xr:uid="{87B24FDA-8B6B-4C64-9C54-5791455C1485}"/>
    <hyperlink ref="N198" r:id="rId164" xr:uid="{04F2162D-FCFD-492A-AD96-BD3433F07056}"/>
    <hyperlink ref="N199" r:id="rId165" xr:uid="{FBC7F93D-25D4-4D09-A893-D8296371F1A4}"/>
    <hyperlink ref="N200" r:id="rId166" xr:uid="{69F4C165-C424-4F48-A466-099D14967250}"/>
    <hyperlink ref="N201" r:id="rId167" xr:uid="{E7D216CC-9C1C-4F46-A33E-FBC71108B5E3}"/>
    <hyperlink ref="N202" r:id="rId168" xr:uid="{E0F6E944-263D-493A-8497-5191A89AAEAE}"/>
    <hyperlink ref="N203" r:id="rId169" xr:uid="{62A57832-CFF6-4555-ABD3-EC5420AB6F41}"/>
    <hyperlink ref="N204" r:id="rId170" xr:uid="{FD5091C0-A783-4F88-A055-9F1D86F1FAAE}"/>
    <hyperlink ref="N205" r:id="rId171" xr:uid="{659D2334-98C8-4980-B4BA-AF00C60AFDA2}"/>
    <hyperlink ref="N206" r:id="rId172" xr:uid="{287A313F-59C3-4929-9A19-D27D93084AE9}"/>
    <hyperlink ref="N207" r:id="rId173" xr:uid="{5DC4D43E-F480-4CF4-BC24-9350C1147AFC}"/>
    <hyperlink ref="N208" r:id="rId174" xr:uid="{61DA7134-B610-49DE-B1C5-BE811CED2558}"/>
    <hyperlink ref="N209" r:id="rId175" xr:uid="{255B3A3A-E16F-4785-BB53-CD495C6CE2CF}"/>
    <hyperlink ref="N210" r:id="rId176" xr:uid="{21B5260C-61F8-4306-9056-1BBD131269C7}"/>
    <hyperlink ref="N211" r:id="rId177" xr:uid="{90147EA3-6D83-424F-9CE3-C751D6768053}"/>
    <hyperlink ref="N212" r:id="rId178" xr:uid="{DF67CED6-3A4F-405F-B045-2EA224941ED6}"/>
    <hyperlink ref="N213" r:id="rId179" xr:uid="{3D558E64-2F43-416B-950B-1A551A89CA0E}"/>
    <hyperlink ref="N214" r:id="rId180" xr:uid="{0577A265-9D7B-43BC-92B3-E02545092AAB}"/>
    <hyperlink ref="N215" r:id="rId181" xr:uid="{01F2D6C7-52A4-43D1-9835-EB7DCCD7EFE0}"/>
    <hyperlink ref="N216" r:id="rId182" xr:uid="{866422CC-F028-47A8-873D-46205C0F87BE}"/>
    <hyperlink ref="N217" r:id="rId183" xr:uid="{8F0EB9DC-5843-4C77-9096-D6E6027288BF}"/>
    <hyperlink ref="N218" r:id="rId184" xr:uid="{5F2CB84B-B554-4573-AAF4-B11CFDC92D94}"/>
    <hyperlink ref="N219" r:id="rId185" xr:uid="{9C7240CA-3CA9-445D-AA9A-A1D31CE4759E}"/>
    <hyperlink ref="N220" r:id="rId186" xr:uid="{35A05F03-12A3-493D-8EE1-016418C6C101}"/>
    <hyperlink ref="N221" r:id="rId187" xr:uid="{36BBD8CE-1AB5-4E15-8EB5-AB7559B775F9}"/>
    <hyperlink ref="N222" r:id="rId188" xr:uid="{CB634226-44B9-4646-A065-B2F0B3421D59}"/>
    <hyperlink ref="N223" r:id="rId189" xr:uid="{27B796B4-9B71-4774-BB2E-685A12B7AFDC}"/>
    <hyperlink ref="N224" r:id="rId190" xr:uid="{E4316885-3FA0-4249-B154-6B543F7656FA}"/>
    <hyperlink ref="N225" r:id="rId191" xr:uid="{377D5950-776B-40BD-8BA4-C19F9AE83131}"/>
    <hyperlink ref="N226" r:id="rId192" xr:uid="{5A7CD801-5B45-41E9-93C9-EB1F673C26DC}"/>
    <hyperlink ref="N227" r:id="rId193" xr:uid="{5C43779D-98D8-4D57-AD70-B56DE54E3E74}"/>
    <hyperlink ref="N228" r:id="rId194" xr:uid="{A59D16F2-8D26-4107-A6BC-C06C7E29CDCE}"/>
    <hyperlink ref="N229" r:id="rId195" xr:uid="{1A08CA86-E5A3-4925-9FA7-B43B2DDDC45C}"/>
    <hyperlink ref="N230" r:id="rId196" xr:uid="{9411AC35-D624-4B77-8543-7396ACF21A6C}"/>
    <hyperlink ref="N231" r:id="rId197" xr:uid="{CBDD3D40-1D0C-43C8-8585-9750DED529B4}"/>
    <hyperlink ref="N232" r:id="rId198" xr:uid="{50F15B3A-E087-4F39-B95B-8B95B3936A90}"/>
    <hyperlink ref="N233" r:id="rId199" xr:uid="{72D3FB21-71C4-43F2-B8D1-D9C019110787}"/>
    <hyperlink ref="N234" r:id="rId200" xr:uid="{C2DDD61B-EFCA-4BD7-9502-A94C66725230}"/>
    <hyperlink ref="N235" r:id="rId201" xr:uid="{7195B46F-9241-4B25-BE73-566802DCFDB6}"/>
    <hyperlink ref="N236" r:id="rId202" xr:uid="{A279EC09-99D8-468A-B27C-3F8457376029}"/>
    <hyperlink ref="N237" r:id="rId203" xr:uid="{39638096-A2A8-4645-B3F5-726131DBC97A}"/>
    <hyperlink ref="N238" r:id="rId204" xr:uid="{8DAB930A-958B-4300-8D9A-E80730693BC3}"/>
    <hyperlink ref="N239" r:id="rId205" xr:uid="{DAD86A52-397B-4D67-8030-25298AA872A6}"/>
    <hyperlink ref="N240" r:id="rId206" xr:uid="{B7675C66-33DE-41CF-B118-2EED6E4DCC5D}"/>
    <hyperlink ref="N241" r:id="rId207" xr:uid="{86F99973-E2BF-4F32-AB53-8E945B2260F8}"/>
    <hyperlink ref="N242" r:id="rId208" xr:uid="{BED69C8F-F5D0-4662-A228-E0B8E1762845}"/>
    <hyperlink ref="N243" r:id="rId209" xr:uid="{3660630C-4958-46BE-95B5-D8AA9E94AB70}"/>
    <hyperlink ref="N244" r:id="rId210" xr:uid="{15F73625-ABE7-4298-AD4A-A8C90C5DAD9F}"/>
    <hyperlink ref="N245" r:id="rId211" xr:uid="{68388D54-200D-4231-B3DB-D567AAA1A1DF}"/>
    <hyperlink ref="N246" r:id="rId212" xr:uid="{81CEFD28-4AF1-4B0E-B3BD-6C6D296F9A88}"/>
    <hyperlink ref="N247" r:id="rId213" xr:uid="{E58651AE-23FC-432E-8016-BF0B9266B513}"/>
    <hyperlink ref="N248" r:id="rId214" xr:uid="{9F1FBED9-6367-4532-B23B-BAA400CAB46F}"/>
    <hyperlink ref="N249" r:id="rId215" xr:uid="{C4FB40CC-8E69-4CA4-9FAC-E5A1BB96CD12}"/>
    <hyperlink ref="N250" r:id="rId216" xr:uid="{26019BFF-1266-4185-AD74-5AB23BDE4BE9}"/>
    <hyperlink ref="N251" r:id="rId217" xr:uid="{4E29F620-ADC0-4166-90BA-5AB0076D9EA7}"/>
    <hyperlink ref="N252" r:id="rId218" xr:uid="{CFAA9FFF-FFA7-43B0-8B4B-F25D8FA4115B}"/>
    <hyperlink ref="N253" r:id="rId219" xr:uid="{6B482B1D-377E-4226-8669-B96302903C41}"/>
    <hyperlink ref="N254" r:id="rId220" xr:uid="{F3F805C1-A403-49B8-BD28-30EBD9690789}"/>
    <hyperlink ref="N255" r:id="rId221" xr:uid="{00213EB9-4A48-4BEF-9B0A-D9C241392B9F}"/>
    <hyperlink ref="N256" r:id="rId222" xr:uid="{6F9CE937-D9F2-42B2-AEF5-F3F7219C0AE5}"/>
    <hyperlink ref="N257" r:id="rId223" xr:uid="{42A1B70F-C0CD-40A3-8D13-A3029568C0EC}"/>
    <hyperlink ref="N258" r:id="rId224" xr:uid="{9B1DE630-3100-4263-80E5-7083F6A0056E}"/>
    <hyperlink ref="N259" r:id="rId225" xr:uid="{782D9541-1964-4E72-AE0C-6D76A4C8FADD}"/>
    <hyperlink ref="N260" r:id="rId226" xr:uid="{5C17F219-643D-44BC-B65C-CF5B5E22C4F5}"/>
    <hyperlink ref="N261" r:id="rId227" xr:uid="{8DF61B1E-FA8A-47D9-A811-77608C0A81CC}"/>
    <hyperlink ref="N262" r:id="rId228" xr:uid="{74CC987E-F8B6-460E-8328-13A726E9E383}"/>
    <hyperlink ref="N263" r:id="rId229" xr:uid="{369099CC-AC09-4F84-B397-A732423FFC60}"/>
    <hyperlink ref="N264" r:id="rId230" xr:uid="{B103D153-4649-428C-990E-AA8899084600}"/>
    <hyperlink ref="N265" r:id="rId231" xr:uid="{EC758702-26F5-4C43-9696-38404FC34217}"/>
    <hyperlink ref="N266" r:id="rId232" xr:uid="{47F04586-3926-47D5-BDDE-1C5033053EF0}"/>
    <hyperlink ref="N267" r:id="rId233" xr:uid="{D69B5EE7-D491-4164-B073-2FBE6E1F3EB6}"/>
    <hyperlink ref="N268" r:id="rId234" xr:uid="{8B1835BC-289F-47F7-ABB7-D588C5C858DA}"/>
    <hyperlink ref="N269" r:id="rId235" xr:uid="{6AAD0825-132C-404F-814C-51AA0CC71A31}"/>
    <hyperlink ref="N270" r:id="rId236" xr:uid="{7226D5F4-8F9B-440F-85E6-4B2914B8D3EF}"/>
    <hyperlink ref="N271" r:id="rId237" xr:uid="{DED93B8F-CDD6-4F82-81B9-EE8BAEE9C430}"/>
    <hyperlink ref="N272" r:id="rId238" xr:uid="{3B6AFB9A-E41A-4A97-9719-9F32E3AECAEA}"/>
    <hyperlink ref="N273" r:id="rId239" xr:uid="{5FC42708-8EBA-4CC2-84C7-DA648C9C446B}"/>
    <hyperlink ref="N274" r:id="rId240" xr:uid="{D6FCE2A2-6B96-4A95-B3BB-552740ED0D05}"/>
    <hyperlink ref="N275" r:id="rId241" xr:uid="{5B6AA4BB-9822-4BD4-912C-A2A2B0B675CF}"/>
    <hyperlink ref="N276" r:id="rId242" xr:uid="{65F6E985-EB9A-4599-B5A5-C533529940D4}"/>
    <hyperlink ref="N277" r:id="rId243" xr:uid="{D37AC195-C2FF-4690-A601-353A0B283F0E}"/>
    <hyperlink ref="N278" r:id="rId244" xr:uid="{EDAC36F2-631F-4EFC-85EF-4915623672B8}"/>
    <hyperlink ref="N279" r:id="rId245" xr:uid="{33D35863-E733-47ED-B167-2F3ECC5441B6}"/>
    <hyperlink ref="N280" r:id="rId246" xr:uid="{8A42C44D-11E9-40A9-A0E8-18D74B77B65B}"/>
    <hyperlink ref="N281" r:id="rId247" xr:uid="{74A6751B-C40E-4006-BC33-3808E70B10F1}"/>
    <hyperlink ref="N282" r:id="rId248" xr:uid="{FC4224F7-F4A9-4662-A965-AE87AC5EDF33}"/>
    <hyperlink ref="N283" r:id="rId249" xr:uid="{22D4F157-65A8-4B14-82A8-3CEB7C313AFE}"/>
    <hyperlink ref="N284" r:id="rId250" xr:uid="{29A4166E-2D0C-47DC-A8CC-DB21B580CFBE}"/>
    <hyperlink ref="N285" r:id="rId251" xr:uid="{5CD20230-9BDA-49F9-8892-5028C807AFA8}"/>
    <hyperlink ref="N286" r:id="rId252" xr:uid="{DD370FF0-FDDC-4DB7-B001-DCFF9D422189}"/>
    <hyperlink ref="N287" r:id="rId253" xr:uid="{B368BEF0-74F6-418B-AA2B-1D7502569FFD}"/>
    <hyperlink ref="N288" r:id="rId254" xr:uid="{77FA3518-407C-4D2F-8FA3-CB8C5478F29B}"/>
    <hyperlink ref="N289" r:id="rId255" xr:uid="{7391C53D-DBFB-42EA-A18A-3783E18DA339}"/>
    <hyperlink ref="N290" r:id="rId256" xr:uid="{6DB83089-E1DD-468A-8D76-53D1388BA19B}"/>
    <hyperlink ref="N291" r:id="rId257" xr:uid="{0D9E15F0-A2E6-4BCF-B99F-A4A937D88BE8}"/>
    <hyperlink ref="N292" r:id="rId258" xr:uid="{0BE69EE8-F588-472C-908F-79AF974E1CD6}"/>
    <hyperlink ref="N293" r:id="rId259" xr:uid="{127E5080-10E3-4FA7-AF6E-2B351D4DCB9F}"/>
    <hyperlink ref="N294" r:id="rId260" xr:uid="{8C57CADB-767C-47C2-9247-3B6E62CD1C7E}"/>
    <hyperlink ref="N295" r:id="rId261" xr:uid="{850DDBB2-785B-4FCE-B87B-D4F6E6B2AB3A}"/>
    <hyperlink ref="N296" r:id="rId262" xr:uid="{A584A4DA-4EDE-46F8-9185-53ED371A7CF0}"/>
    <hyperlink ref="N297" r:id="rId263" xr:uid="{FED5C713-CF16-44A1-8ED2-9D165CCEB1B1}"/>
    <hyperlink ref="N298" r:id="rId264" xr:uid="{8664E94A-B65A-46AE-A023-8C1630B26453}"/>
    <hyperlink ref="N299" r:id="rId265" xr:uid="{6CE799BE-07AF-46B0-B084-56E296530767}"/>
    <hyperlink ref="N300" r:id="rId266" xr:uid="{4DD3D376-EADB-4971-B378-79E26F0B0043}"/>
    <hyperlink ref="N301" r:id="rId267" xr:uid="{8FBE96D1-74AF-4D58-9494-3EFE546EBE1C}"/>
    <hyperlink ref="N302" r:id="rId268" xr:uid="{4D51B9BB-4E90-4B4B-8441-A3AD955DC847}"/>
    <hyperlink ref="N303" r:id="rId269" xr:uid="{F8E7873A-3AF9-4A73-8B28-CA73157C0B7A}"/>
    <hyperlink ref="N304" r:id="rId270" xr:uid="{443C3293-4958-47CD-BC37-B6269E50365D}"/>
    <hyperlink ref="N305" r:id="rId271" xr:uid="{A963F730-21C1-4DEE-BF6A-CF47FEB60A3F}"/>
    <hyperlink ref="N306" r:id="rId272" xr:uid="{0BE88DB4-93D7-4A33-A9C5-6E58FB3F79FB}"/>
    <hyperlink ref="N307" r:id="rId273" xr:uid="{4F236E1C-C601-4EB5-A11F-E7EBDA7EBD1F}"/>
    <hyperlink ref="N308" r:id="rId274" xr:uid="{FFBDDD6D-5F35-4E03-80B3-943D38C04BAC}"/>
    <hyperlink ref="N309" r:id="rId275" xr:uid="{75541476-16B1-4EA6-A4A7-21F54EDEAE95}"/>
    <hyperlink ref="N310" r:id="rId276" xr:uid="{3ACA9CE3-B4FB-4B9B-A524-33E2FB99F3AB}"/>
    <hyperlink ref="N311" r:id="rId277" xr:uid="{83946F62-C0A4-45EB-8F7D-6AC1CA1FA9A1}"/>
    <hyperlink ref="N312" r:id="rId278" xr:uid="{41C4CE51-95B8-49EC-B56B-B1163345D6EA}"/>
    <hyperlink ref="N313" r:id="rId279" xr:uid="{00BD1B8E-4F0B-4AA1-A1A8-BF60DBB3B78D}"/>
    <hyperlink ref="N314" r:id="rId280" xr:uid="{1CCCA49B-59D4-4403-BC57-2F9E747513A7}"/>
    <hyperlink ref="N315" r:id="rId281" xr:uid="{7F26BAF1-8E92-4BB4-86BB-F66F0DC4ACF8}"/>
    <hyperlink ref="N316" r:id="rId282" xr:uid="{E269CB15-54C6-4884-B6A1-678A06EFA0C7}"/>
    <hyperlink ref="N317" r:id="rId283" xr:uid="{203C7D78-CAE9-4B3F-B78B-2F93D8A4CBF4}"/>
    <hyperlink ref="N318" r:id="rId284" xr:uid="{3877748E-15DB-472A-822B-040EB9CF6E8C}"/>
    <hyperlink ref="N319" r:id="rId285" xr:uid="{91AB3B90-5C8E-407F-8CA6-B6EE0642BDCF}"/>
    <hyperlink ref="N320" r:id="rId286" xr:uid="{FFF64D9E-A4D9-4027-94B1-966F6B274DFA}"/>
    <hyperlink ref="N321" r:id="rId287" xr:uid="{7271868A-D250-4F2B-B979-A40FD50EB851}"/>
    <hyperlink ref="N322" r:id="rId288" xr:uid="{8414416B-7CFE-42A7-B1C4-E5CAA17192A8}"/>
    <hyperlink ref="N323" r:id="rId289" xr:uid="{AE7171A7-DEFE-4AEF-811E-90084FF9F280}"/>
    <hyperlink ref="N324" r:id="rId290" xr:uid="{426FBD2B-E967-41B7-A449-0A9E6F17E450}"/>
    <hyperlink ref="N325" r:id="rId291" xr:uid="{5E5AC5E4-5A38-4FC5-9DB2-FE4F26453F0D}"/>
    <hyperlink ref="N326" r:id="rId292" xr:uid="{138E471F-B9BA-4A89-A0E0-BE64F8FF8592}"/>
    <hyperlink ref="N327" r:id="rId293" xr:uid="{D51C9A80-D048-4C05-8B4E-E8DC258B8D7F}"/>
    <hyperlink ref="N328" r:id="rId294" xr:uid="{4696F7AA-D90E-4646-9836-B51183E40FFE}"/>
    <hyperlink ref="N329" r:id="rId295" xr:uid="{DADFE14D-79A9-4858-8E40-0A559F26DA98}"/>
    <hyperlink ref="N330" r:id="rId296" xr:uid="{974C1AC1-F53C-4233-B54C-236AB1891408}"/>
    <hyperlink ref="N331" r:id="rId297" xr:uid="{CD0786A9-F836-404B-AC5D-0C9886D976FD}"/>
    <hyperlink ref="N332" r:id="rId298" xr:uid="{4FFADD71-D83A-4BE8-B201-826BF7D495F8}"/>
    <hyperlink ref="N333" r:id="rId299" xr:uid="{0FDB5FC1-DD9F-42D6-94E5-36DBE318EC13}"/>
    <hyperlink ref="N334" r:id="rId300" xr:uid="{381DF515-35E5-45CB-91DA-41E68CD79DAE}"/>
    <hyperlink ref="N335" r:id="rId301" xr:uid="{DB3EA246-BBC7-4D73-8167-7BEAC8006B14}"/>
    <hyperlink ref="N336" r:id="rId302" xr:uid="{44FE2666-1C57-4C1B-9DB4-F6689D49B421}"/>
    <hyperlink ref="N337" r:id="rId303" xr:uid="{6F11936E-2D9A-435C-B03D-D0FEE68AE011}"/>
    <hyperlink ref="N338" r:id="rId304" xr:uid="{9E1C496A-2F1C-4B72-BE5C-2DA69440845C}"/>
    <hyperlink ref="N339" r:id="rId305" xr:uid="{0D2F974C-6506-4999-878E-D3BDD76013D2}"/>
    <hyperlink ref="N340" r:id="rId306" xr:uid="{56B2B661-4898-4EB1-9FDE-C8AF22CB6912}"/>
    <hyperlink ref="N341" r:id="rId307" xr:uid="{CF198AEA-7953-4E4B-8F6E-C7CFB28B4B4D}"/>
    <hyperlink ref="N342" r:id="rId308" xr:uid="{87D08489-C954-4631-AA04-9869EC7768ED}"/>
    <hyperlink ref="N343" r:id="rId309" xr:uid="{1FE18E1D-D98E-419C-86FD-19DBAFB64E32}"/>
    <hyperlink ref="N344" r:id="rId310" xr:uid="{6C73D534-DBCA-4B88-9EC0-9180806C9B16}"/>
    <hyperlink ref="N345" r:id="rId311" xr:uid="{A62C7E6D-8D93-4BAA-84B7-9FE84331800D}"/>
    <hyperlink ref="N346" r:id="rId312" xr:uid="{E504286D-4925-43FB-A493-514A607C66A6}"/>
    <hyperlink ref="N347" r:id="rId313" xr:uid="{81421D05-AC0A-49AB-8810-D292BB12621E}"/>
    <hyperlink ref="N348" r:id="rId314" xr:uid="{1D039577-F71D-409F-9253-F923B7CEEBCA}"/>
    <hyperlink ref="N349" r:id="rId315" xr:uid="{6CA031AD-75D5-4AF4-9298-10BF7C005DDA}"/>
    <hyperlink ref="N350" r:id="rId316" xr:uid="{1A8EB141-7853-42F0-A25F-F0FF253E4C98}"/>
    <hyperlink ref="N351" r:id="rId317" xr:uid="{CB94F035-12E2-4EE3-AAE4-2339BE0DA8B7}"/>
    <hyperlink ref="N352" r:id="rId318" xr:uid="{8FA921D8-B4D6-4289-BB99-8876E6FE0A78}"/>
    <hyperlink ref="N353" r:id="rId319" xr:uid="{E705B623-4371-4CB1-AA9F-0327C9300824}"/>
    <hyperlink ref="N354" r:id="rId320" xr:uid="{033691B5-6069-4379-966A-D34BC72AEDAE}"/>
    <hyperlink ref="N355" r:id="rId321" xr:uid="{1D2B8678-CE1B-470A-A0D6-A473D1C0454C}"/>
    <hyperlink ref="N356" r:id="rId322" xr:uid="{41EFDE21-7A2E-4F0E-99B9-0C374DCB8799}"/>
    <hyperlink ref="N357" r:id="rId323" xr:uid="{F18068BC-E02C-4E61-8CA0-BBA33A77D147}"/>
    <hyperlink ref="N358" r:id="rId324" xr:uid="{33F17E5D-810F-499F-9BBD-DF5281917ACC}"/>
    <hyperlink ref="N359" r:id="rId325" xr:uid="{6DCBE3C7-565E-471C-B7B2-01F4B6557AE2}"/>
    <hyperlink ref="N360" r:id="rId326" xr:uid="{C9B6A865-4120-46FB-9C09-66B9A94157FC}"/>
    <hyperlink ref="N361" r:id="rId327" xr:uid="{39F1B367-104D-440A-BEA4-9841B2192104}"/>
    <hyperlink ref="N362" r:id="rId328" xr:uid="{3CBED25A-DC32-4640-94CD-E6EBC7209695}"/>
    <hyperlink ref="N363" r:id="rId329" xr:uid="{17FBF918-C329-4606-AF0F-D1E1E3560745}"/>
    <hyperlink ref="N364" r:id="rId330" xr:uid="{88E43796-081B-48DE-BC41-4D36FC3D92B9}"/>
    <hyperlink ref="N365" r:id="rId331" xr:uid="{1479D95E-79BE-4815-9804-6B57359AB43F}"/>
    <hyperlink ref="N366" r:id="rId332" xr:uid="{4C10B17C-7F0D-4BC7-8EB8-E12490DDEE8C}"/>
    <hyperlink ref="N367" r:id="rId333" xr:uid="{AA3D2C29-E8F6-4E9B-B53D-D89E197B9681}"/>
    <hyperlink ref="N368" r:id="rId334" xr:uid="{71370811-6F59-42BD-A73B-1FEDAB1A4B5C}"/>
    <hyperlink ref="N369" r:id="rId335" xr:uid="{32EE5DCC-CCC5-4585-B588-69D2BE022BC4}"/>
    <hyperlink ref="N370" r:id="rId336" xr:uid="{68CCC3BF-A604-429E-A4AF-A2BF129881DC}"/>
    <hyperlink ref="N371" r:id="rId337" xr:uid="{3DFE6A17-2262-4853-B390-3F8B8E0FA185}"/>
    <hyperlink ref="N372" r:id="rId338" xr:uid="{7F68BA4F-8B75-4F30-9436-6E9D5C300635}"/>
    <hyperlink ref="N373" r:id="rId339" xr:uid="{EE141BDC-C3EB-407E-9C17-96AD99F21530}"/>
    <hyperlink ref="N374" r:id="rId340" xr:uid="{E9DF8681-C57E-4CE2-91A1-689B28D97EAF}"/>
    <hyperlink ref="N375" r:id="rId341" xr:uid="{C6C6B2DF-3BCE-4A23-A59A-71BD6D1F531B}"/>
    <hyperlink ref="N376" r:id="rId342" xr:uid="{320E04C7-B41E-483F-8AC7-CD26B6CD6F0D}"/>
    <hyperlink ref="N377" r:id="rId343" xr:uid="{FF5D275D-5D56-4A39-A73C-8210D0BB251D}"/>
    <hyperlink ref="N378" r:id="rId344" xr:uid="{E34BE2A9-8D5D-46DF-BF37-1AF76D6084BB}"/>
    <hyperlink ref="N379" r:id="rId345" xr:uid="{1C3102CF-F0CA-4BD1-8FED-A057783A97FC}"/>
    <hyperlink ref="N380" r:id="rId346" xr:uid="{5735CAEC-66DE-4B70-A6CF-4B0BFF65C4D9}"/>
    <hyperlink ref="N381" r:id="rId347" xr:uid="{077911D4-1936-484D-AF85-407D5C79D35A}"/>
    <hyperlink ref="N382" r:id="rId348" xr:uid="{EEAD6982-175E-488A-919E-549F9B958574}"/>
    <hyperlink ref="N383" r:id="rId349" xr:uid="{70E0559A-68AA-4B59-9D9F-B9695A942AF8}"/>
    <hyperlink ref="N384" r:id="rId350" xr:uid="{9DB1DFDC-C705-44A8-8CC1-452634B851BC}"/>
    <hyperlink ref="N385" r:id="rId351" xr:uid="{22DE4CC4-493E-4F3B-ABDF-223522BEA493}"/>
    <hyperlink ref="N386" r:id="rId352" xr:uid="{3793A9DB-8586-44A6-A1B1-DFFD0BB7D9E2}"/>
    <hyperlink ref="N387" r:id="rId353" xr:uid="{8F91CBCF-34DE-4AD6-A205-32DD831A290B}"/>
    <hyperlink ref="N388" r:id="rId354" xr:uid="{94FDC196-2D72-4FA5-955C-4DD527AF9EDD}"/>
    <hyperlink ref="N389" r:id="rId355" xr:uid="{5008D5D6-8A74-4FFB-A5C6-13BC17D473C1}"/>
    <hyperlink ref="N390" r:id="rId356" xr:uid="{AC7AAE10-79F0-4BC7-AD48-947874F58CA7}"/>
    <hyperlink ref="N391" r:id="rId357" xr:uid="{8FC31372-EB0F-4920-8185-2FDD9EA29776}"/>
    <hyperlink ref="N392" r:id="rId358" xr:uid="{3DFDE6EB-357C-4FB1-9114-5541F7D50FB3}"/>
    <hyperlink ref="N393" r:id="rId359" xr:uid="{59CFAE74-0B68-4BE0-BC84-9C6537E1ED57}"/>
    <hyperlink ref="N394" r:id="rId360" xr:uid="{551EE017-3C7B-4BA4-AC14-D0CA70EAB04F}"/>
    <hyperlink ref="N395" r:id="rId361" xr:uid="{80A95BB8-8EDC-4F0F-88B1-2ED705DE9F30}"/>
    <hyperlink ref="N396" r:id="rId362" xr:uid="{F31B1D5A-E482-4570-B962-76250F24EE8B}"/>
    <hyperlink ref="N397" r:id="rId363" xr:uid="{9AD91011-D82F-484E-99B6-EA13BC66BEDE}"/>
    <hyperlink ref="N398" r:id="rId364" xr:uid="{F8F224CA-6708-44B5-AD42-955ADC52D74E}"/>
    <hyperlink ref="N399" r:id="rId365" xr:uid="{DC37ED51-C587-4E56-94AD-06A5E261CB75}"/>
    <hyperlink ref="N400" r:id="rId366" xr:uid="{AB674634-22C5-4C9B-9436-6FF3C66F3365}"/>
    <hyperlink ref="N401" r:id="rId367" xr:uid="{82CDF0A8-ABA2-4EC3-8575-504D6AA1847E}"/>
    <hyperlink ref="N402" r:id="rId368" xr:uid="{8BE0CD64-EE95-4419-B854-8C473537751A}"/>
    <hyperlink ref="N403" r:id="rId369" xr:uid="{16F14AAC-E40A-430C-B62C-59B07608EBF2}"/>
    <hyperlink ref="N404" r:id="rId370" xr:uid="{00031545-4500-4E6F-B1AD-2EE7C267C60F}"/>
    <hyperlink ref="N405" r:id="rId371" xr:uid="{8FC286DA-F70D-4BE7-97C2-843F5AE53CA4}"/>
    <hyperlink ref="N406" r:id="rId372" xr:uid="{A7B08CA5-3462-4CAD-8BDE-DB37D3CF47A2}"/>
    <hyperlink ref="N407" r:id="rId373" xr:uid="{8C74157F-DC5D-46BA-81CA-BA64F0931AD8}"/>
    <hyperlink ref="N408" r:id="rId374" xr:uid="{E0787AFD-4F8C-49D3-B0F3-56199B11F41C}"/>
    <hyperlink ref="N409" r:id="rId375" xr:uid="{20777B4D-9D61-4B8F-BDCE-D409E93345E3}"/>
    <hyperlink ref="N410" r:id="rId376" xr:uid="{BC9329E6-B30E-4BEA-B7E5-66A37013A5A0}"/>
    <hyperlink ref="N411" r:id="rId377" xr:uid="{E820B3A5-F326-408B-BB8F-AD5DE04B8965}"/>
    <hyperlink ref="N412" r:id="rId378" xr:uid="{8261B46B-41AA-460B-839D-73C86D1323AE}"/>
    <hyperlink ref="N413" r:id="rId379" xr:uid="{1BA73662-1D96-4329-B81A-B642F3D78759}"/>
    <hyperlink ref="N414" r:id="rId380" xr:uid="{F0BE4F88-B958-4F8D-BB7E-7E6C109202B8}"/>
    <hyperlink ref="N415" r:id="rId381" xr:uid="{8CFD418E-D853-4C49-958A-F50A35EDAD24}"/>
    <hyperlink ref="N416" r:id="rId382" xr:uid="{19DE5428-A8BC-4514-ACBA-3672E7EED1A6}"/>
    <hyperlink ref="N417" r:id="rId383" xr:uid="{8294676B-4440-49E1-93BE-32C3E3B1AE13}"/>
    <hyperlink ref="N418" r:id="rId384" xr:uid="{AA14122B-CB55-420F-9150-0F21C8BF2D62}"/>
    <hyperlink ref="N419" r:id="rId385" xr:uid="{295BC585-8982-44A2-84F9-2FBBC4325736}"/>
    <hyperlink ref="N420" r:id="rId386" xr:uid="{35739103-58E3-4AED-A2BC-B7E49CB4DD76}"/>
    <hyperlink ref="N421" r:id="rId387" xr:uid="{BF51FB7D-2890-41C6-816A-37468D6DC01B}"/>
    <hyperlink ref="N422" r:id="rId388" xr:uid="{EA4BA359-9B37-4DE5-B10B-78613BC7FF8A}"/>
    <hyperlink ref="N423" r:id="rId389" xr:uid="{476496D7-7D9F-4296-B3CD-D9E7BC1C4C74}"/>
    <hyperlink ref="N424" r:id="rId390" xr:uid="{FDEB7620-DF1F-4CF3-8E10-C1EF03944EAD}"/>
    <hyperlink ref="N425" r:id="rId391" xr:uid="{99483F64-B30E-4D04-AAA3-438E64EF82D6}"/>
    <hyperlink ref="N426" r:id="rId392" xr:uid="{A82C7093-699E-4FBB-9E3D-94B0B143D4D7}"/>
    <hyperlink ref="N427" r:id="rId393" xr:uid="{207695BD-24B6-48DE-9E72-FC031FB0C219}"/>
    <hyperlink ref="N428" r:id="rId394" xr:uid="{DFC030CC-014A-474F-BA21-CA4AF8118C0D}"/>
    <hyperlink ref="N429" r:id="rId395" xr:uid="{2C22EB42-46ED-4E86-8016-D4DE883D386A}"/>
    <hyperlink ref="N430" r:id="rId396" xr:uid="{7DEFA25F-24BD-4CC8-B878-E7CEC1939B8B}"/>
    <hyperlink ref="N431" r:id="rId397" xr:uid="{891C90A2-8CD6-44B3-B05B-09FAE2956DBC}"/>
    <hyperlink ref="N432" r:id="rId398" xr:uid="{D69AB36A-194C-46D3-8294-D73DE2E64778}"/>
    <hyperlink ref="N433" r:id="rId399" xr:uid="{150CCF7C-536E-4CAF-9206-ACF882D9ABEA}"/>
    <hyperlink ref="N434" r:id="rId400" xr:uid="{C882007C-3ABF-453C-8324-63BD22EFB5D9}"/>
    <hyperlink ref="N435" r:id="rId401" xr:uid="{8E930AA0-C8F0-4FD8-95AA-72A42B298702}"/>
    <hyperlink ref="N436" r:id="rId402" xr:uid="{0366C04E-1AA1-4F7D-9A66-300C2AC5414A}"/>
    <hyperlink ref="N437" r:id="rId403" xr:uid="{9320007E-6BC4-40D4-9845-EA7F3D364CAD}"/>
    <hyperlink ref="N438" r:id="rId404" xr:uid="{6C99E93B-CB34-48D9-8565-33FD2DFFA728}"/>
    <hyperlink ref="N439" r:id="rId405" xr:uid="{3C43AD0F-99C9-4755-863C-4FF0ABD8BA54}"/>
    <hyperlink ref="N440" r:id="rId406" xr:uid="{461F8699-17F2-4051-8B2E-2EF301A97365}"/>
    <hyperlink ref="N441" r:id="rId407" xr:uid="{AD85E379-7DD6-4801-A6BF-6AFA2EDDAD7C}"/>
    <hyperlink ref="N442" r:id="rId408" xr:uid="{28312893-B4E6-4133-81F9-1F14DE720FEC}"/>
    <hyperlink ref="N443" r:id="rId409" xr:uid="{4547EFE9-B5ED-4BF3-AD5A-D13B806805E3}"/>
    <hyperlink ref="N444" r:id="rId410" xr:uid="{7D97CC2D-25C5-431E-A737-290A76C429E8}"/>
    <hyperlink ref="N445" r:id="rId411" xr:uid="{3AD9E9D7-F194-468D-B991-4F10D3A8B183}"/>
    <hyperlink ref="N446" r:id="rId412" xr:uid="{04216381-B016-4F20-85AD-10064BEE724B}"/>
    <hyperlink ref="N447" r:id="rId413" xr:uid="{7ABEB07B-9D19-40DD-97F6-B6A93232DED7}"/>
    <hyperlink ref="N448" r:id="rId414" xr:uid="{B8FB95F2-37D1-4AC0-8A09-033832651F84}"/>
    <hyperlink ref="N449" r:id="rId415" xr:uid="{68C8EC30-C5D8-41EE-900E-DA46E7DAD3C7}"/>
    <hyperlink ref="N450" r:id="rId416" xr:uid="{2FEB6672-CFB0-4353-A135-E527987CDC76}"/>
    <hyperlink ref="N451" r:id="rId417" xr:uid="{DE025EE9-6833-48E6-83A9-8E95FBC7EA22}"/>
    <hyperlink ref="N452" r:id="rId418" xr:uid="{2542D538-896D-4BFA-AA34-B2EE325AFF37}"/>
    <hyperlink ref="N453" r:id="rId419" xr:uid="{5DBB7433-8EC5-4DDE-B13A-5C9771838EAC}"/>
    <hyperlink ref="N454" r:id="rId420" xr:uid="{4DF29EC9-5154-4C66-B34B-408153528E7C}"/>
    <hyperlink ref="N455" r:id="rId421" xr:uid="{391C3F67-536F-4B93-8020-83FA8FA8C3FE}"/>
    <hyperlink ref="N456" r:id="rId422" xr:uid="{1857704F-4431-4CC4-AB96-57FE859C1051}"/>
    <hyperlink ref="N457" r:id="rId423" xr:uid="{6FA2353A-2A21-4BD1-BF55-FCB9279A48DF}"/>
    <hyperlink ref="N458" r:id="rId424" xr:uid="{708F254C-A160-478B-8A71-7463D7F0018C}"/>
    <hyperlink ref="N459" r:id="rId425" xr:uid="{337D5DE2-9F23-4370-AF52-EB1E8D40A2CD}"/>
    <hyperlink ref="N460" r:id="rId426" xr:uid="{041BDC56-8927-48B4-A73F-4E6DF0DEA902}"/>
    <hyperlink ref="N461" r:id="rId427" xr:uid="{521D5F7C-0B9F-4ABA-AB69-D2E3204D726E}"/>
    <hyperlink ref="N462" r:id="rId428" xr:uid="{D4F88186-152B-44C1-8E6F-0212C60A37B1}"/>
    <hyperlink ref="N463" r:id="rId429" xr:uid="{BA377CC6-3467-4625-889F-2C8EB76BC634}"/>
    <hyperlink ref="N464" r:id="rId430" xr:uid="{EB71DC95-3B8B-41EB-BC09-2F117F093D91}"/>
    <hyperlink ref="N465" r:id="rId431" xr:uid="{A24EDE18-8F87-4AD4-9ADB-80A42482E864}"/>
    <hyperlink ref="N466" r:id="rId432" xr:uid="{3A5BD875-4AA8-4F03-9C06-0C39FD18EF5E}"/>
    <hyperlink ref="N467" r:id="rId433" xr:uid="{DE0DEDC6-E43E-42AD-858D-09058A368367}"/>
    <hyperlink ref="N468" r:id="rId434" xr:uid="{77756311-8B68-4CAE-A8F5-018AE864879E}"/>
    <hyperlink ref="N469" r:id="rId435" xr:uid="{B399D32F-7914-4219-8CD8-BD44F3570662}"/>
    <hyperlink ref="N470" r:id="rId436" xr:uid="{1768F206-EEA2-42F2-B794-92D994B831DD}"/>
    <hyperlink ref="N471" r:id="rId437" xr:uid="{6B5E515C-320D-4E17-A9EA-DAFA56CAB7EE}"/>
    <hyperlink ref="N472" r:id="rId438" xr:uid="{FD74594E-4A4A-4D19-9C70-CFAB5AFD2EE3}"/>
    <hyperlink ref="N473" r:id="rId439" xr:uid="{F8D6EAC1-1757-4CC5-A3BC-763A1C0640ED}"/>
    <hyperlink ref="N474" r:id="rId440" xr:uid="{B39DC2E6-45F7-46D1-87B3-2778BE938E9C}"/>
    <hyperlink ref="N475" r:id="rId441" xr:uid="{D6623C18-1514-416A-94B1-3821017EE435}"/>
    <hyperlink ref="N476" r:id="rId442" xr:uid="{1B97996D-40C2-43DF-9C91-9537EDA9291B}"/>
    <hyperlink ref="N477" r:id="rId443" xr:uid="{461367BD-6133-4A8B-B6C2-A1EF0AACE4F0}"/>
    <hyperlink ref="N478" r:id="rId444" xr:uid="{4D8EE0A0-B107-42CB-94FA-5A21C9CF0AF8}"/>
    <hyperlink ref="N479" r:id="rId445" xr:uid="{9393352F-C87D-43FA-84AF-42BCC57A5686}"/>
    <hyperlink ref="N480" r:id="rId446" xr:uid="{62DCAA5C-1B14-4F9E-94BF-11E937635AC7}"/>
    <hyperlink ref="N481" r:id="rId447" xr:uid="{8F0C043D-D869-42D2-B9C6-923DEC9E3F13}"/>
    <hyperlink ref="N482" r:id="rId448" xr:uid="{4FA6D3B4-8F08-4A95-B61B-429A60881DD6}"/>
    <hyperlink ref="N483" r:id="rId449" xr:uid="{6F2FCFD1-ECAA-4670-A6D6-63F2FA63561B}"/>
    <hyperlink ref="N484" r:id="rId450" xr:uid="{D78E2D9B-7A13-45C8-A354-38C6683E5AA7}"/>
    <hyperlink ref="N485" r:id="rId451" xr:uid="{202E0B2C-7D61-4C0A-8DFF-9333D7D761E6}"/>
    <hyperlink ref="N486" r:id="rId452" xr:uid="{E4C66DA7-ECE2-484D-A493-6146E97876BD}"/>
    <hyperlink ref="N487" r:id="rId453" xr:uid="{C3C923CB-D1A5-4615-BC8B-1CBA6DD569B8}"/>
    <hyperlink ref="N488" r:id="rId454" xr:uid="{48BCEE65-00BF-4D67-A0FB-696FDD1D6B38}"/>
    <hyperlink ref="N489" r:id="rId455" xr:uid="{7202C92B-DA89-49DB-9747-558C25773647}"/>
    <hyperlink ref="N490" r:id="rId456" xr:uid="{01FB0CA4-C86D-40DF-9A76-2C129F92D76B}"/>
    <hyperlink ref="N491" r:id="rId457" xr:uid="{E93EF5A5-8785-43ED-BEE2-AB34951C0A14}"/>
    <hyperlink ref="N492" r:id="rId458" xr:uid="{CCE06C32-3374-4B50-8C67-E4106D684CB2}"/>
    <hyperlink ref="N493" r:id="rId459" xr:uid="{C649EB51-B9F3-4459-8D4E-1DB99C1E842A}"/>
    <hyperlink ref="N494" r:id="rId460" xr:uid="{9F886632-3996-4703-9E6B-FCF5F8FC1BB3}"/>
    <hyperlink ref="N495" r:id="rId461" xr:uid="{4D3F07F3-077C-4B99-97B1-625EDB0A0311}"/>
    <hyperlink ref="N496" r:id="rId462" xr:uid="{F5A7118F-1B16-407F-B0AA-4CB08E4F78B5}"/>
    <hyperlink ref="N497" r:id="rId463" xr:uid="{4CDD8CA4-1D88-4434-B368-426D1461FB40}"/>
    <hyperlink ref="N498" r:id="rId464" xr:uid="{1C12962F-223D-4C39-A233-D0944C188F55}"/>
    <hyperlink ref="N499" r:id="rId465" xr:uid="{BD795438-18B5-473A-A5AE-20B3CD8BBE8D}"/>
    <hyperlink ref="N500" r:id="rId466" xr:uid="{86DC063A-8611-4E7F-95A1-4F8C2B27FDE1}"/>
    <hyperlink ref="N501" r:id="rId467" xr:uid="{45F8EF69-DF0E-4D2E-87CD-15693420876F}"/>
    <hyperlink ref="N502" r:id="rId468" xr:uid="{AF03A753-E58F-46AC-9FF4-3940EB943726}"/>
    <hyperlink ref="N503" r:id="rId469" xr:uid="{7BCFDF5A-B895-406A-8C2A-59C8F2FAA951}"/>
    <hyperlink ref="N504" r:id="rId470" xr:uid="{5B7A2B14-7C7B-4879-8A70-FD8BD153603D}"/>
    <hyperlink ref="N505" r:id="rId471" xr:uid="{2F6F7210-AD06-4258-94B9-85B8771DE732}"/>
    <hyperlink ref="N506" r:id="rId472" xr:uid="{888B0361-07D2-4E0C-90CB-1C7F3CC89E8F}"/>
    <hyperlink ref="N507" r:id="rId473" xr:uid="{5F0E39E5-6279-427B-9A74-FE8324F24577}"/>
    <hyperlink ref="N508" r:id="rId474" xr:uid="{12885893-A630-450D-B1BE-70E6A00DA94B}"/>
    <hyperlink ref="N509" r:id="rId475" xr:uid="{E720B2BE-77B3-423E-A68F-C6CB86803E33}"/>
    <hyperlink ref="N510" r:id="rId476" xr:uid="{3DAD4C3F-4B1A-4635-9F09-6B73804B2DAB}"/>
    <hyperlink ref="N511" r:id="rId477" xr:uid="{0D5BC6DC-39DE-4150-B2F5-D66A219B44D2}"/>
    <hyperlink ref="N512" r:id="rId478" xr:uid="{DA770749-F299-44F9-93E7-05C679EB18CD}"/>
    <hyperlink ref="N513" r:id="rId479" xr:uid="{275CC1C0-0BF7-4E93-843B-BCE527A9DC84}"/>
    <hyperlink ref="N514" r:id="rId480" xr:uid="{2B5B7ABC-F338-4635-84A9-1FE7BA355034}"/>
    <hyperlink ref="N515" r:id="rId481" xr:uid="{5B495747-7545-4DC7-84F5-AE628025F268}"/>
    <hyperlink ref="N516" r:id="rId482" xr:uid="{7DCCEF06-D217-4957-A301-BA767EA7A57A}"/>
    <hyperlink ref="N517" r:id="rId483" xr:uid="{0AF650F0-7C56-4789-AFF6-04218FAFCA0B}"/>
    <hyperlink ref="N518" r:id="rId484" xr:uid="{387876F2-72E4-4E10-9EEB-E161E31BD677}"/>
    <hyperlink ref="N519" r:id="rId485" xr:uid="{40A87D21-A52E-4A42-9124-96872984D0A0}"/>
    <hyperlink ref="N520" r:id="rId486" xr:uid="{BA2E48B7-8ECF-4221-99C4-D6847718C1D6}"/>
    <hyperlink ref="N521" r:id="rId487" xr:uid="{60BC9625-B246-4E85-8B5B-CE7B993CD2BC}"/>
    <hyperlink ref="N522" r:id="rId488" xr:uid="{F9B0E515-3D81-433B-BB0B-AC66C14E8950}"/>
    <hyperlink ref="N523" r:id="rId489" xr:uid="{00C51A69-AA31-4595-9D05-46160E859C15}"/>
    <hyperlink ref="N524" r:id="rId490" xr:uid="{6C0E7E86-6E03-4E16-A42B-D66A611180DB}"/>
    <hyperlink ref="N525" r:id="rId491" xr:uid="{E66BAF17-48C0-411B-B25A-793C0BAEE2C3}"/>
    <hyperlink ref="N526" r:id="rId492" xr:uid="{4FF44ECE-27E8-4985-8518-C9DA21348539}"/>
    <hyperlink ref="N527" r:id="rId493" xr:uid="{FBBADBD9-385C-411E-A228-8CAFA7A8809B}"/>
    <hyperlink ref="N528" r:id="rId494" xr:uid="{067D4752-2F80-41A7-B3DD-B1FC5A9A8280}"/>
    <hyperlink ref="N529" r:id="rId495" xr:uid="{FE2BAC72-BD8D-431C-B457-9D8E99545F19}"/>
    <hyperlink ref="N530" r:id="rId496" xr:uid="{3F25B7E9-8743-411F-8EE7-9C4DFFD68809}"/>
    <hyperlink ref="N531" r:id="rId497" xr:uid="{9A542661-4345-48B3-979A-44D7AFBADA0A}"/>
    <hyperlink ref="N532" r:id="rId498" xr:uid="{DAAB8C2B-4966-4F51-A4AA-838062C34D1C}"/>
    <hyperlink ref="N533" r:id="rId499" xr:uid="{54F2460C-636D-471B-92B2-A437D220E26E}"/>
    <hyperlink ref="N534" r:id="rId500" xr:uid="{7FEB0B06-4869-4364-BD87-23BCA2B452FD}"/>
    <hyperlink ref="N535" r:id="rId501" xr:uid="{3E9CEE57-7C70-49A2-BC47-B638DD417771}"/>
    <hyperlink ref="N536" r:id="rId502" xr:uid="{2E793DC2-EA07-4E39-9F9C-F494F7961783}"/>
    <hyperlink ref="N537" r:id="rId503" xr:uid="{5376FC40-5745-4F19-9B14-025FB51FB37D}"/>
    <hyperlink ref="N538" r:id="rId504" xr:uid="{12B41872-51DC-4C9C-9AB6-812713242DE9}"/>
    <hyperlink ref="N539" r:id="rId505" xr:uid="{92E1DAA6-79D5-4B29-B552-A366E58634B9}"/>
    <hyperlink ref="N540" r:id="rId506" xr:uid="{A75A307B-8FA8-411C-88DC-3032A072F5F6}"/>
    <hyperlink ref="N541" r:id="rId507" xr:uid="{3894627F-F521-4166-AC9A-786BE2E39530}"/>
    <hyperlink ref="N542" r:id="rId508" xr:uid="{5EBE5C04-AED1-4E44-B282-DEDF00C84012}"/>
    <hyperlink ref="N543" r:id="rId509" xr:uid="{5702188C-6CB3-4675-A45B-40FB6F3C1EF5}"/>
    <hyperlink ref="N544" r:id="rId510" xr:uid="{56778019-EB23-48C1-BFCF-6B6CFEEC053F}"/>
    <hyperlink ref="N545" r:id="rId511" xr:uid="{411E0FEA-BF95-4E0D-B8EC-5268B30E172A}"/>
    <hyperlink ref="N546" r:id="rId512" xr:uid="{49421E8A-926B-4A6C-9E35-1EC140927234}"/>
    <hyperlink ref="N547" r:id="rId513" xr:uid="{47AEF926-CC45-43AF-827D-BD6A6058C8D1}"/>
    <hyperlink ref="N548" r:id="rId514" xr:uid="{35EFB409-51DB-4CB9-9F5B-01A94DC59CE4}"/>
    <hyperlink ref="N549" r:id="rId515" xr:uid="{82DE13E7-15F0-43D2-88BA-C09367C1E1F6}"/>
    <hyperlink ref="N550" r:id="rId516" xr:uid="{26FCB20C-2152-469E-91CC-F6D94DFFB69A}"/>
    <hyperlink ref="N551" r:id="rId517" xr:uid="{3A8CF542-C20B-4462-AC52-E7E14BBAB674}"/>
    <hyperlink ref="N552" r:id="rId518" xr:uid="{F443BBBE-3B4B-44D8-9E8B-CDAE538FD3AB}"/>
    <hyperlink ref="N553" r:id="rId519" xr:uid="{E883AA19-6B77-487D-96B4-818D940EF8BB}"/>
    <hyperlink ref="N554" r:id="rId520" xr:uid="{29EFD212-B82D-4EDD-8C21-92AF67B90689}"/>
    <hyperlink ref="N555" r:id="rId521" xr:uid="{39849333-02C2-4271-9631-CFB1EA7DA886}"/>
    <hyperlink ref="N556" r:id="rId522" xr:uid="{24F316B0-6503-4256-BEC2-B049868F1C5C}"/>
    <hyperlink ref="N557" r:id="rId523" xr:uid="{D2A68402-B2BD-454B-ABD9-3869528B827C}"/>
    <hyperlink ref="N558" r:id="rId524" xr:uid="{35E626DE-E13A-43AE-877E-C34C00799D17}"/>
    <hyperlink ref="N559" r:id="rId525" xr:uid="{AAE5918B-5387-4794-B049-5D58AEEFC23D}"/>
    <hyperlink ref="N560" r:id="rId526" xr:uid="{9CD6A911-FA61-4EF3-AF68-B679B14B9BD4}"/>
    <hyperlink ref="N561" r:id="rId527" xr:uid="{E01FC48E-3807-455E-8A97-58549300089E}"/>
    <hyperlink ref="N562" r:id="rId528" xr:uid="{B1ABB31D-5FAD-4AF4-A41E-867945F6D2A0}"/>
    <hyperlink ref="N563" r:id="rId529" xr:uid="{00D76B8D-B00D-4805-B7A2-554841590568}"/>
    <hyperlink ref="N564" r:id="rId530" xr:uid="{BAD66404-B692-493A-B9AB-D56B78A10E1C}"/>
    <hyperlink ref="N565" r:id="rId531" xr:uid="{38045130-86D6-4EB0-BD30-BDD1001CBBA0}"/>
    <hyperlink ref="N566" r:id="rId532" xr:uid="{35360520-57CC-4902-B968-03A94611BD0F}"/>
    <hyperlink ref="N567" r:id="rId533" xr:uid="{83461482-3B80-4587-BAE4-4C3CA3FC8615}"/>
    <hyperlink ref="N568" r:id="rId534" xr:uid="{12C31C03-EE4D-4AA1-B4FE-94A1B276F251}"/>
    <hyperlink ref="N569" r:id="rId535" xr:uid="{0E023D8E-19E6-4D1E-BE39-920280B1FC8A}"/>
    <hyperlink ref="N570" r:id="rId536" xr:uid="{CF2F4E49-72F4-4174-BC50-E25F985B96CD}"/>
    <hyperlink ref="N571" r:id="rId537" xr:uid="{77F78368-C801-4E00-AF68-CCF6E45BE24F}"/>
    <hyperlink ref="N572" r:id="rId538" xr:uid="{AF878700-0830-4B2C-B093-BB4A4944255C}"/>
    <hyperlink ref="N573" r:id="rId539" xr:uid="{7774B311-7752-4A7E-8569-9665D0533661}"/>
    <hyperlink ref="N574" r:id="rId540" xr:uid="{30B82981-F564-4681-94DB-702DDA1D54D8}"/>
    <hyperlink ref="N575" r:id="rId541" xr:uid="{2A673DF9-CF0F-4F19-A773-7C84E01F360D}"/>
    <hyperlink ref="N576" r:id="rId542" xr:uid="{B72288D9-9533-4290-B0B4-57F8CB918E85}"/>
    <hyperlink ref="N577" r:id="rId543" xr:uid="{DC9EC127-7C61-497D-820F-B03129D14E00}"/>
    <hyperlink ref="N578" r:id="rId544" xr:uid="{D65F278F-F261-4161-B2F1-2C60D57775D3}"/>
    <hyperlink ref="N579" r:id="rId545" xr:uid="{CC2FD3DA-8DBB-4188-B242-853D268C3E6F}"/>
    <hyperlink ref="N580" r:id="rId546" xr:uid="{7290C243-B028-4C19-8061-5FDBDCCF08EC}"/>
    <hyperlink ref="N581" r:id="rId547" xr:uid="{776D0779-A61F-45A4-9775-8D8BA2196588}"/>
    <hyperlink ref="N582" r:id="rId548" xr:uid="{FE7D22FA-19C0-4616-A34D-5CBDC7A916FB}"/>
    <hyperlink ref="N583" r:id="rId549" xr:uid="{964B9C38-A673-444A-99F5-6717BF349E93}"/>
    <hyperlink ref="N584" r:id="rId550" xr:uid="{6014EAAC-0497-4B07-ABB4-BEA9130E6BD5}"/>
    <hyperlink ref="N585" r:id="rId551" xr:uid="{C6FCE741-80C4-4D92-B053-74763CF13E5C}"/>
    <hyperlink ref="N586" r:id="rId552" xr:uid="{3A978C0E-ED41-41FD-A922-BF5F8ABF1CD7}"/>
    <hyperlink ref="N587" r:id="rId553" xr:uid="{93A61A2C-D863-4C8B-BA85-C6EBA1F6B3FA}"/>
    <hyperlink ref="N588" r:id="rId554" xr:uid="{55DC9B39-0885-4AF8-8880-FF3AF3D2ABCB}"/>
    <hyperlink ref="N589" r:id="rId555" xr:uid="{DEA7876D-4748-4EC3-B365-3198CD91561C}"/>
    <hyperlink ref="N590" r:id="rId556" xr:uid="{843F347E-03DB-4EFF-AEB7-74BC1C181724}"/>
    <hyperlink ref="N591" r:id="rId557" xr:uid="{0686461C-095B-4644-8CDE-CEB6B1F83338}"/>
    <hyperlink ref="N592" r:id="rId558" xr:uid="{E86FAD08-934B-441C-BE55-D4770BCEF3E2}"/>
    <hyperlink ref="N593" r:id="rId559" xr:uid="{C59C89F5-7429-496A-996B-B3D3C5C8A31A}"/>
    <hyperlink ref="N594" r:id="rId560" xr:uid="{93AC1518-0BFD-4EA7-B929-BFF416B4C02F}"/>
    <hyperlink ref="N595" r:id="rId561" xr:uid="{65FA66C1-5CF2-4622-83BF-955B88FABDD3}"/>
    <hyperlink ref="N596" r:id="rId562" xr:uid="{8376CF40-2DE8-45DC-9840-BA7C9211686B}"/>
    <hyperlink ref="N597" r:id="rId563" xr:uid="{3226B981-F856-40D3-B2AA-7BB543DEAADF}"/>
    <hyperlink ref="N598" r:id="rId564" xr:uid="{550DA53B-1042-4D25-99B7-F19B97A76DDA}"/>
    <hyperlink ref="N599" r:id="rId565" xr:uid="{9788D00B-EB36-4CC2-88F5-5E4856A848F5}"/>
    <hyperlink ref="N600" r:id="rId566" xr:uid="{49B0C617-3435-4B31-B4A7-79055BF49266}"/>
    <hyperlink ref="N601" r:id="rId567" xr:uid="{15F5EF73-90C4-45C2-B3C7-D8A7E1E6E519}"/>
    <hyperlink ref="N602" r:id="rId568" xr:uid="{8088A10E-C1CD-412B-93E7-1E1A33F9CB0A}"/>
    <hyperlink ref="N603" r:id="rId569" xr:uid="{9DA99867-6535-44F7-9828-72948B2C5675}"/>
    <hyperlink ref="N604" r:id="rId570" xr:uid="{748DF7BD-9FB4-435C-A908-71FA5876FF66}"/>
    <hyperlink ref="N605" r:id="rId571" xr:uid="{22129980-5F84-4C7B-B21D-FBC707D1BF58}"/>
    <hyperlink ref="N606" r:id="rId572" xr:uid="{FEAB44A9-0136-4ABC-AC9D-44A16219F0F8}"/>
    <hyperlink ref="N607" r:id="rId573" xr:uid="{F834F66C-6F9A-4F99-B5F0-28A93050D33D}"/>
    <hyperlink ref="N608" r:id="rId574" xr:uid="{84B1EECC-74CF-4463-BC95-595063928E74}"/>
    <hyperlink ref="N609" r:id="rId575" xr:uid="{4FEBC0A2-480E-4A31-899C-3DA030DF86B0}"/>
    <hyperlink ref="N610" r:id="rId576" xr:uid="{1287A8CB-C8D3-4305-8E25-BBD7B53AC735}"/>
    <hyperlink ref="N611" r:id="rId577" xr:uid="{B18158A9-94BC-41E1-ACA6-F117FEF9F91C}"/>
    <hyperlink ref="N612" r:id="rId578" xr:uid="{0C6103E6-B0BE-4ED2-9180-6FBB048683F9}"/>
    <hyperlink ref="N613" r:id="rId579" xr:uid="{81BF82BD-5272-48B6-B7FD-BBED4B9FB84D}"/>
    <hyperlink ref="N614" r:id="rId580" xr:uid="{4165E1AE-15DE-45AC-B303-EEF1966F0426}"/>
    <hyperlink ref="N615" r:id="rId581" xr:uid="{A5A5E6FA-834E-4F78-9C7A-9B418AD23A6B}"/>
    <hyperlink ref="N616" r:id="rId582" xr:uid="{FD007B63-FAB3-4220-BC67-CEFEAE295B06}"/>
    <hyperlink ref="N617" r:id="rId583" xr:uid="{38750CAE-5795-46DB-ACFB-A7B7A56DEE13}"/>
    <hyperlink ref="N618" r:id="rId584" xr:uid="{11F36FCF-EFE6-4274-9788-CA60FAC2786B}"/>
    <hyperlink ref="N619" r:id="rId585" xr:uid="{3FB3A93D-A282-420B-82B8-DA5838F1599A}"/>
    <hyperlink ref="N620" r:id="rId586" xr:uid="{5AB55A5E-ABF1-429E-9E49-1203B16A4262}"/>
    <hyperlink ref="N621" r:id="rId587" xr:uid="{EC0BAB66-FC81-4C07-872D-0A55AE91AA30}"/>
    <hyperlink ref="N622" r:id="rId588" xr:uid="{D24F4BF7-399D-425E-8228-C4FC19F84C9D}"/>
    <hyperlink ref="N623" r:id="rId589" xr:uid="{528B36D2-2F51-4B85-802B-D131A6DC865E}"/>
    <hyperlink ref="N624" r:id="rId590" xr:uid="{1EFFB404-84CB-473E-A249-EC70EFEC9189}"/>
    <hyperlink ref="N625" r:id="rId591" xr:uid="{5822646A-6A33-44E5-BD7B-E45E864841DD}"/>
    <hyperlink ref="N626" r:id="rId592" xr:uid="{FBE82EFA-4E31-4F7C-9733-FB3F0E9C9056}"/>
    <hyperlink ref="N627" r:id="rId593" xr:uid="{BA9E66C9-2EB3-4907-B8B2-1B0BB34C03EF}"/>
    <hyperlink ref="N628" r:id="rId594" xr:uid="{03853F91-7FCB-4114-A1FF-E981906E2AD0}"/>
    <hyperlink ref="N629" r:id="rId595" xr:uid="{BB480584-24BA-4198-B6B8-67AB4F781D46}"/>
    <hyperlink ref="N630" r:id="rId596" xr:uid="{B01135F2-78D7-438A-AC28-B20EDFECC525}"/>
    <hyperlink ref="N631" r:id="rId597" xr:uid="{1DC8A3D8-B529-48D7-988E-CF168AD0480B}"/>
    <hyperlink ref="N632" r:id="rId598" xr:uid="{07FBAC70-B546-4023-84B5-0AB6B21FD562}"/>
    <hyperlink ref="N633" r:id="rId599" xr:uid="{C25D23A1-1777-4BA0-8AB7-22470890E036}"/>
    <hyperlink ref="N634" r:id="rId600" xr:uid="{22D6610C-1335-4CEC-B899-C88B31835F3E}"/>
    <hyperlink ref="N635" r:id="rId601" xr:uid="{D27FD226-EB22-4EE9-9D6F-5A5E505E6C0D}"/>
    <hyperlink ref="N636" r:id="rId602" xr:uid="{1DD214B5-4BA4-4B39-8290-E7809987C981}"/>
    <hyperlink ref="N637" r:id="rId603" xr:uid="{77F0B5BA-195A-43A7-81B9-2B482231D2A1}"/>
    <hyperlink ref="N638" r:id="rId604" xr:uid="{38DA3DC3-5383-4066-B4AE-86DBC2E5AEFA}"/>
    <hyperlink ref="N639" r:id="rId605" xr:uid="{4482E4B7-FC99-4673-9867-B79212F105CC}"/>
    <hyperlink ref="N640" r:id="rId606" xr:uid="{FB498241-4ACB-4E51-9DA7-F71F9FF7AD09}"/>
    <hyperlink ref="N641" r:id="rId607" xr:uid="{ACD52C8B-3564-4A0C-B9F8-BA212F2B900B}"/>
    <hyperlink ref="N642" r:id="rId608" xr:uid="{246336B1-BC54-4F17-8DB7-765BBB4DF815}"/>
    <hyperlink ref="N643" r:id="rId609" xr:uid="{8FC88994-5BAE-4AA4-886E-3144ED1FCF38}"/>
    <hyperlink ref="N644" r:id="rId610" xr:uid="{696043AB-A493-42EB-B0A6-C59776F2214B}"/>
    <hyperlink ref="N645" r:id="rId611" xr:uid="{5A5726DC-43A8-48DE-AE3A-9F920D31875F}"/>
    <hyperlink ref="N646" r:id="rId612" xr:uid="{9BA0A873-F35C-48EC-8E33-3A4C6E41D271}"/>
    <hyperlink ref="N647" r:id="rId613" xr:uid="{B5CAC8FC-BF63-43BD-A269-621809781469}"/>
    <hyperlink ref="N648" r:id="rId614" xr:uid="{0FD2443F-DA89-4C7E-B9FE-1C1502E8A6A2}"/>
    <hyperlink ref="N649" r:id="rId615" xr:uid="{BAAA1920-7B6C-4135-8EA7-6733E366DB0C}"/>
    <hyperlink ref="N650" r:id="rId616" xr:uid="{17A3DC96-B6A2-4CCD-AFA7-BBD14F7532D3}"/>
    <hyperlink ref="N651" r:id="rId617" xr:uid="{550F9939-B08D-481A-9B00-D8FDD75340BA}"/>
    <hyperlink ref="N652" r:id="rId618" xr:uid="{E428E60E-2626-4178-9266-F8EA0E451350}"/>
    <hyperlink ref="N653" r:id="rId619" xr:uid="{92A9127C-2D66-4DF6-AE9B-AA63DB4EF492}"/>
    <hyperlink ref="N654" r:id="rId620" xr:uid="{D65F7395-30B0-4C4B-9513-6F2BBC4F0318}"/>
    <hyperlink ref="N655" r:id="rId621" xr:uid="{D5C8E141-FD76-45D8-BEED-87FB54342AD9}"/>
    <hyperlink ref="N656" r:id="rId622" xr:uid="{5E0B9CB9-BF72-4174-B8EA-F923597557BE}"/>
    <hyperlink ref="N657" r:id="rId623" xr:uid="{9D7183DC-2363-4E63-9F36-88F68A6C8F5D}"/>
    <hyperlink ref="N658" r:id="rId624" xr:uid="{BCFED8D4-E8B2-4D83-B02A-0BF9DDD5BFC1}"/>
    <hyperlink ref="N659" r:id="rId625" xr:uid="{4B7FDC48-0775-440B-8683-55E0C6C44B2C}"/>
    <hyperlink ref="N660" r:id="rId626" xr:uid="{05514A0C-B4B4-4C3A-A0F2-32100627D27F}"/>
    <hyperlink ref="N661" r:id="rId627" xr:uid="{F4E959AE-FEF5-4136-B7E9-5B5F51A836EE}"/>
    <hyperlink ref="N662" r:id="rId628" xr:uid="{21FF0DD6-EF8D-404C-BA67-B3823CAED852}"/>
    <hyperlink ref="N663" r:id="rId629" xr:uid="{AE6B497A-E37F-45F5-87B7-25D569F55C9D}"/>
    <hyperlink ref="N664" r:id="rId630" xr:uid="{7756A981-33DF-4A17-900E-4BF6E78236B4}"/>
    <hyperlink ref="N665" r:id="rId631" xr:uid="{D1133BBA-0C79-4775-A4E3-091FD8B61E2A}"/>
    <hyperlink ref="N666" r:id="rId632" xr:uid="{AF909EA1-8102-4ED5-9138-57918643F2A7}"/>
    <hyperlink ref="N667" r:id="rId633" xr:uid="{2E0B0672-7D07-46BB-951D-8FB819730803}"/>
    <hyperlink ref="N668" r:id="rId634" xr:uid="{85EA528D-F6B1-47C5-8A49-86360BD27377}"/>
    <hyperlink ref="N669" r:id="rId635" xr:uid="{B3678169-B13F-4BED-BA81-CF85A9FDDE5C}"/>
    <hyperlink ref="N670" r:id="rId636" xr:uid="{5DE6E1BD-1298-4E54-8C55-A45EAD07632E}"/>
    <hyperlink ref="N671" r:id="rId637" xr:uid="{7050ABE2-DCAA-4EA8-9544-9082691AA79A}"/>
    <hyperlink ref="N672" r:id="rId638" xr:uid="{F1F5B106-711C-4102-8482-A1B6FDF28666}"/>
    <hyperlink ref="N673" r:id="rId639" xr:uid="{F533FA91-879A-4922-B2F9-8AED2D0E2D49}"/>
    <hyperlink ref="N674" r:id="rId640" xr:uid="{A51B8B7D-8CC2-4269-9280-F40263CB631D}"/>
    <hyperlink ref="N675" r:id="rId641" xr:uid="{D62A2EC9-B8A5-4207-A4CD-A57F78414C7C}"/>
    <hyperlink ref="N676" r:id="rId642" xr:uid="{A2BFBCC3-E4AF-458E-A62A-03D2B5AD24DB}"/>
    <hyperlink ref="N677" r:id="rId643" xr:uid="{5791C30B-C68A-4484-B6BF-AC8AFCBBD520}"/>
    <hyperlink ref="N678" r:id="rId644" xr:uid="{3DCEDE23-9A93-4F7F-BC3F-E727EB033276}"/>
    <hyperlink ref="N679" r:id="rId645" xr:uid="{CB6A8861-F6C9-4869-8DAE-DA7C9614EF54}"/>
    <hyperlink ref="N680" r:id="rId646" xr:uid="{CF0C7F31-7FE8-4F64-A2C7-0076ECB9D4E7}"/>
    <hyperlink ref="N681" r:id="rId647" xr:uid="{2691B937-F657-40D1-8912-46583DDF69CE}"/>
    <hyperlink ref="N682" r:id="rId648" xr:uid="{47EB8B4E-AF43-42ED-A78B-7E37306522C4}"/>
    <hyperlink ref="N683" r:id="rId649" xr:uid="{DA649791-00E2-42A6-B927-8CCCE71E5719}"/>
    <hyperlink ref="N684" r:id="rId650" xr:uid="{93BC323F-49CE-47E8-A610-0CC7A9753BA1}"/>
    <hyperlink ref="N685" r:id="rId651" xr:uid="{FAA46B98-18B6-45B6-B3A3-74F918509537}"/>
    <hyperlink ref="N686" r:id="rId652" xr:uid="{897BB24C-1AB8-47BB-AC29-CB64998D8373}"/>
    <hyperlink ref="N687" r:id="rId653" xr:uid="{EA5DF20F-D9FD-448D-951C-71C0AA45D05E}"/>
    <hyperlink ref="N688" r:id="rId654" xr:uid="{D56F60ED-A504-415D-AF25-F90EC3FE6F66}"/>
    <hyperlink ref="N689" r:id="rId655" xr:uid="{30C47C72-6867-4CEB-A602-24B1EF87097A}"/>
    <hyperlink ref="N690" r:id="rId656" xr:uid="{B71CD0D6-C353-4617-9433-130B02AFD56A}"/>
    <hyperlink ref="N691" r:id="rId657" xr:uid="{58EB6BBE-45FA-4AC4-B6F6-767C4F0D88E8}"/>
    <hyperlink ref="N692" r:id="rId658" xr:uid="{C7AED4EA-D67F-4018-802B-EC53262B047E}"/>
    <hyperlink ref="N693" r:id="rId659" xr:uid="{2CE7E0F6-41A4-44C7-9B4C-1482D8075F20}"/>
    <hyperlink ref="N694" r:id="rId660" xr:uid="{43B3C7FC-412B-44F9-9AB2-B232610DA8F5}"/>
    <hyperlink ref="N695" r:id="rId661" xr:uid="{2E1289A0-762C-4C61-9148-9ABB9216F116}"/>
    <hyperlink ref="N696" r:id="rId662" xr:uid="{3FBF4FFC-62D6-415E-A2D1-378141A0DB45}"/>
    <hyperlink ref="N697" r:id="rId663" xr:uid="{5FC71761-DDA5-4519-8DE0-A4A3F8D50C06}"/>
    <hyperlink ref="N698" r:id="rId664" xr:uid="{435F3E30-66B8-4507-8B92-21AFB6C7CC15}"/>
    <hyperlink ref="N699" r:id="rId665" xr:uid="{AD5A9CDD-651A-4F98-8E89-D9368246F773}"/>
    <hyperlink ref="N700" r:id="rId666" xr:uid="{61AF0529-6F23-47E2-BD79-6BD58837FA53}"/>
    <hyperlink ref="N701" r:id="rId667" xr:uid="{5A6E9A71-1EB2-4079-A83F-2523CC3043F4}"/>
    <hyperlink ref="N702" r:id="rId668" xr:uid="{2D3D940D-9C1D-4086-B24A-27D2967F41F3}"/>
    <hyperlink ref="N703" r:id="rId669" xr:uid="{DFCC7D43-5986-4959-9FDB-539F09F0CC21}"/>
    <hyperlink ref="N704" r:id="rId670" xr:uid="{F8D91A4B-9A7E-4B7E-BB55-3C2292A57077}"/>
    <hyperlink ref="N705" r:id="rId671" xr:uid="{5EB09AF1-7590-4F5B-8573-71DA904426C2}"/>
    <hyperlink ref="N706" r:id="rId672" xr:uid="{790D5922-DD46-4FFA-84ED-156BFE8702F6}"/>
    <hyperlink ref="N707" r:id="rId673" xr:uid="{1D703E2B-9072-488C-929A-3897D00687C2}"/>
    <hyperlink ref="N708" r:id="rId674" xr:uid="{EB458DBA-53A7-42FC-A80E-9B2B8A7E08A9}"/>
    <hyperlink ref="N709" r:id="rId675" xr:uid="{7506BBAC-25EC-4CE4-9E3A-BB24BAB4863F}"/>
    <hyperlink ref="N710" r:id="rId676" xr:uid="{28E4C645-6472-4506-8238-1352C5EA7D00}"/>
    <hyperlink ref="N711" r:id="rId677" xr:uid="{B5F19EF9-7154-40D8-8E93-7546CE9222F4}"/>
    <hyperlink ref="N712" r:id="rId678" xr:uid="{3195D784-6A6A-426C-BC36-316EAB5D567E}"/>
    <hyperlink ref="N713" r:id="rId679" xr:uid="{6D409E8C-F1D0-4757-A637-78CF6A851460}"/>
    <hyperlink ref="N714" r:id="rId680" xr:uid="{CB142823-09AD-4621-BFC7-A47AD5099C67}"/>
    <hyperlink ref="N715" r:id="rId681" xr:uid="{7881F554-FD02-4727-B927-EF0DB29BD9F1}"/>
    <hyperlink ref="N716" r:id="rId682" xr:uid="{C17B1ED3-284E-4077-9D67-2B243E07067F}"/>
    <hyperlink ref="N717" r:id="rId683" xr:uid="{A2472BDF-AC8A-4387-8726-8CF6968EF1BC}"/>
    <hyperlink ref="N718" r:id="rId684" xr:uid="{39F941C5-90BF-4AC4-91F5-11DDA768EFC7}"/>
    <hyperlink ref="N719" r:id="rId685" xr:uid="{282BBD23-E8EA-4108-9E77-04D413527D27}"/>
    <hyperlink ref="N720" r:id="rId686" xr:uid="{90B919BB-27E7-4A48-BE1B-8AE7363232D2}"/>
    <hyperlink ref="N721" r:id="rId687" xr:uid="{3B1F8459-B78B-4750-A74D-DADA344E6FC9}"/>
    <hyperlink ref="N722" r:id="rId688" xr:uid="{F4D33464-EE23-4C13-A2E6-0CECAA0E3732}"/>
    <hyperlink ref="N723" r:id="rId689" xr:uid="{BC46ECD2-6DA2-4517-906E-B3FAD40B79E8}"/>
    <hyperlink ref="N724" r:id="rId690" xr:uid="{AA59E08D-3837-45E9-B0A2-5D14FE9BA0F3}"/>
    <hyperlink ref="N725" r:id="rId691" xr:uid="{E45B26D7-D636-4A4D-A2B2-A9E0E564B514}"/>
    <hyperlink ref="N726" r:id="rId692" xr:uid="{CC6EDFA3-31A8-47CB-B883-AD97CA1560B7}"/>
    <hyperlink ref="N727" r:id="rId693" xr:uid="{EE0E9153-5FA6-466D-ABEA-28313D974F98}"/>
    <hyperlink ref="N728" r:id="rId694" xr:uid="{65E8CDCD-72D8-4D6B-A25D-55DDAB3B277B}"/>
    <hyperlink ref="N729" r:id="rId695" xr:uid="{E92D71AC-C207-41F3-9A06-1E6A3A0D5AE5}"/>
    <hyperlink ref="N730" r:id="rId696" xr:uid="{CCE425F2-7AAA-4D5D-A19B-36C0AC1F3F9B}"/>
    <hyperlink ref="N731" r:id="rId697" xr:uid="{39F73F58-0653-4D47-BE5E-32146B5F80B4}"/>
    <hyperlink ref="N732" r:id="rId698" xr:uid="{93C483A5-66D0-4F97-BF2F-1D9F80B39959}"/>
    <hyperlink ref="N733" r:id="rId699" xr:uid="{5D6F16DD-825F-4881-9F62-976A40487B76}"/>
    <hyperlink ref="N734" r:id="rId700" xr:uid="{069F2732-6731-49EA-A27F-5DE9C8A8A0A7}"/>
    <hyperlink ref="N735" r:id="rId701" xr:uid="{8EFA2C3A-404C-46B9-BBCE-0A56B3D61BD7}"/>
    <hyperlink ref="N736" r:id="rId702" xr:uid="{F408B500-8521-44D4-8CF7-485219EF5B3C}"/>
    <hyperlink ref="N737" r:id="rId703" xr:uid="{FA8E1F2F-F0C8-4ED9-AB3A-CAA71DA8D809}"/>
    <hyperlink ref="N738" r:id="rId704" xr:uid="{05B7962D-A93D-4414-8094-9996E5AFCDC4}"/>
    <hyperlink ref="N739" r:id="rId705" xr:uid="{941DC45C-4D3A-4B09-B9DD-625FB9A3E330}"/>
    <hyperlink ref="N740" r:id="rId706" xr:uid="{0D69D008-A97B-4328-86E1-B5B39A7C5745}"/>
    <hyperlink ref="N741" r:id="rId707" xr:uid="{10305E5E-24A4-473F-A0DC-AC4B68A43827}"/>
    <hyperlink ref="N742" r:id="rId708" xr:uid="{A60ABE83-9DE5-4C2C-BD37-743CB13D9A29}"/>
    <hyperlink ref="N743" r:id="rId709" xr:uid="{F01E7CCF-90E1-4BEB-B39E-3A6A416847FC}"/>
    <hyperlink ref="N744" r:id="rId710" xr:uid="{034FA012-3420-4D41-B4C4-5257CDAD84B3}"/>
    <hyperlink ref="N745" r:id="rId711" xr:uid="{D3ECDF70-0815-41D5-8FD8-8044E10990D0}"/>
    <hyperlink ref="N746" r:id="rId712" xr:uid="{D8809511-55D7-43ED-A8BF-565AEC318E74}"/>
    <hyperlink ref="N747" r:id="rId713" xr:uid="{9A5687F2-89C4-4F0A-8079-058BF2264F08}"/>
    <hyperlink ref="N748" r:id="rId714" xr:uid="{49F3A598-BB8F-40A4-BD65-3B68F9EDBD55}"/>
    <hyperlink ref="N749" r:id="rId715" xr:uid="{A98432D2-3370-42EA-A2B1-5A62520D66F7}"/>
    <hyperlink ref="N750" r:id="rId716" xr:uid="{4B906FCC-5D6E-4B89-9528-D9C5B9C22EFE}"/>
    <hyperlink ref="N751" r:id="rId717" xr:uid="{81C2E0F9-8337-458E-912F-F57486808541}"/>
    <hyperlink ref="N752" r:id="rId718" xr:uid="{C11D176B-8DA4-4D41-A0E6-3C85BA2F7425}"/>
    <hyperlink ref="N753" r:id="rId719" xr:uid="{28A987C3-6BFA-4736-A837-5F890BF556D2}"/>
    <hyperlink ref="N754" r:id="rId720" xr:uid="{CCE1E298-2CE4-4ECA-B74F-4769E3889E02}"/>
    <hyperlink ref="N755" r:id="rId721" xr:uid="{11CEFCEC-D434-4CEF-AF89-5407E11A91E7}"/>
    <hyperlink ref="N756" r:id="rId722" xr:uid="{AF9AD75E-147F-4EEA-B140-91469E467B19}"/>
    <hyperlink ref="N757" r:id="rId723" xr:uid="{F0E82D07-7957-4B69-89B2-0574422E90D2}"/>
    <hyperlink ref="N758" r:id="rId724" xr:uid="{EFEB62B0-60C7-43AB-BDF1-382860A4D57E}"/>
    <hyperlink ref="N759" r:id="rId725" xr:uid="{B0832120-7CAA-42EB-A477-A2FA42B77DBF}"/>
    <hyperlink ref="N760" r:id="rId726" xr:uid="{58F1F254-9C1C-4D3E-B661-EDD8CCDF4B9D}"/>
    <hyperlink ref="N761" r:id="rId727" xr:uid="{1639B203-8308-44B2-8AC6-79E737C7CB23}"/>
    <hyperlink ref="N762" r:id="rId728" xr:uid="{C2F0FB88-10D2-4FDE-8E1C-D9D2E663853E}"/>
    <hyperlink ref="N763" r:id="rId729" xr:uid="{E2C3C99C-0B50-484B-954F-5B1577B5DC9E}"/>
    <hyperlink ref="N764" r:id="rId730" xr:uid="{EC267974-32F8-42DC-B0F8-E546987B66B5}"/>
    <hyperlink ref="N765" r:id="rId731" xr:uid="{F6E4EDC4-3CC2-4C87-8D4E-A8EBFBDC6B7A}"/>
    <hyperlink ref="N766" r:id="rId732" xr:uid="{2DCA8A48-FE6D-4DE5-9B8B-C1C3372D815F}"/>
    <hyperlink ref="N767" r:id="rId733" xr:uid="{020987F6-0D84-456F-9FCC-BB4026ACC097}"/>
    <hyperlink ref="N768" r:id="rId734" xr:uid="{558258DA-A784-4426-B862-428992288621}"/>
    <hyperlink ref="N769" r:id="rId735" xr:uid="{F7D4DBFC-C983-4A34-8DD3-56D6E1354443}"/>
    <hyperlink ref="N770" r:id="rId736" xr:uid="{00C8824E-AAE3-4752-B35E-852D41060545}"/>
    <hyperlink ref="N771" r:id="rId737" xr:uid="{A29A66AD-9E1F-495C-A44D-22A510284C6F}"/>
    <hyperlink ref="N772" r:id="rId738" xr:uid="{20E7AA8E-6F8C-4C80-A548-545AA6530C1D}"/>
    <hyperlink ref="N773" r:id="rId739" xr:uid="{7709EEAB-29C4-47C8-AB83-E9D2A3132E75}"/>
    <hyperlink ref="N774" r:id="rId740" xr:uid="{ACE59D6D-3EFB-4F74-9501-56A776AD194E}"/>
    <hyperlink ref="N775" r:id="rId741" xr:uid="{818109ED-3223-43C8-87B3-E1A8D2D4212C}"/>
    <hyperlink ref="N776" r:id="rId742" xr:uid="{DF7156B8-2AA2-44AE-9127-7865DB197D26}"/>
    <hyperlink ref="N777" r:id="rId743" xr:uid="{DE0FC60B-DC61-4799-8665-31B74F686864}"/>
    <hyperlink ref="N778" r:id="rId744" xr:uid="{D12A5105-60E0-4920-B3A7-3B3AFDAA314A}"/>
    <hyperlink ref="N779" r:id="rId745" xr:uid="{C1E1DB20-F36B-474B-A9F3-688E8DE10B7B}"/>
    <hyperlink ref="N780" r:id="rId746" xr:uid="{A128D0B6-5A4B-4D6F-8F7C-C208E2EBCE20}"/>
    <hyperlink ref="N781" r:id="rId747" xr:uid="{1151984E-3FFF-4B45-AC72-0E6424D774AB}"/>
    <hyperlink ref="N782" r:id="rId748" xr:uid="{23423895-130F-4EE7-8956-22E74140555F}"/>
    <hyperlink ref="N783" r:id="rId749" xr:uid="{C3A77C64-723D-4F88-ADF3-497935BE2229}"/>
    <hyperlink ref="N784" r:id="rId750" xr:uid="{0C2BD8EC-E68E-453C-9885-3F2A552A8821}"/>
    <hyperlink ref="N785" r:id="rId751" xr:uid="{42CA3899-806C-4398-936B-9DDD1FBB7D4E}"/>
    <hyperlink ref="N786" r:id="rId752" xr:uid="{28668642-6D9F-4D5E-92BE-F72665322E12}"/>
    <hyperlink ref="N787" r:id="rId753" xr:uid="{3B5CAE64-BD05-48AF-AABF-06EF751CE9CD}"/>
    <hyperlink ref="N788" r:id="rId754" xr:uid="{61803350-0D77-4C35-B74B-003C65109F65}"/>
    <hyperlink ref="N789" r:id="rId755" xr:uid="{08596BD0-AAFC-49C7-AFBC-C8CFB14C5059}"/>
    <hyperlink ref="N790" r:id="rId756" xr:uid="{69E4C84C-FB64-4527-BFD2-4E491EF5FD77}"/>
    <hyperlink ref="N791" r:id="rId757" xr:uid="{8F98BA42-C8A1-4E9A-8D9E-8A684008C536}"/>
    <hyperlink ref="N792" r:id="rId758" xr:uid="{CB80150A-9DDE-435C-BA3E-D1CCF81CA0EC}"/>
    <hyperlink ref="N793" r:id="rId759" xr:uid="{11CDC34E-C6EB-4369-9C42-3F6E245C8579}"/>
    <hyperlink ref="N794" r:id="rId760" xr:uid="{AC02B3B4-8DEE-4679-B32A-30811C18AE75}"/>
    <hyperlink ref="N795" r:id="rId761" xr:uid="{4055BFB7-253F-4885-B61E-0E3C83E5AE45}"/>
    <hyperlink ref="N796" r:id="rId762" xr:uid="{4F1EE54C-2F32-4E4F-80AA-396591D92F07}"/>
    <hyperlink ref="N797" r:id="rId763" xr:uid="{6EDDF78B-E8A6-4C48-BA50-8E287E78124F}"/>
    <hyperlink ref="N798" r:id="rId764" xr:uid="{BBCFA8F2-CD10-418E-9B63-691F03B43053}"/>
    <hyperlink ref="N799" r:id="rId765" xr:uid="{9079E24A-A630-45B8-996B-837FC1B86DA9}"/>
    <hyperlink ref="N800" r:id="rId766" xr:uid="{E833F31C-E451-480C-BACE-A49D6B490639}"/>
    <hyperlink ref="N801" r:id="rId767" xr:uid="{9AB7E067-15FB-4513-BD43-404DAED72296}"/>
    <hyperlink ref="N802" r:id="rId768" xr:uid="{FC1BF99E-E3E1-4992-947D-4DAB63D5DB83}"/>
    <hyperlink ref="N803" r:id="rId769" xr:uid="{FC59D803-92A4-43F1-8B58-DBB090EC456F}"/>
    <hyperlink ref="N804" r:id="rId770" xr:uid="{06EECAA2-ED0A-46FE-9ABB-D8749DA2E9F1}"/>
    <hyperlink ref="N805" r:id="rId771" xr:uid="{FD4749D9-14EA-41B4-9102-305916FD1583}"/>
    <hyperlink ref="N806" r:id="rId772" xr:uid="{81D106A4-24EF-4AEA-A470-B0605C3274F2}"/>
    <hyperlink ref="N807" r:id="rId773" xr:uid="{5FAE73A1-1AD0-41A8-978D-F5A232B98AB0}"/>
    <hyperlink ref="N808" r:id="rId774" xr:uid="{49BB50BA-4808-4333-AAF4-3242C2C4177E}"/>
    <hyperlink ref="N809" r:id="rId775" xr:uid="{81080D5D-6633-40AC-A774-1038AA94E786}"/>
    <hyperlink ref="N810" r:id="rId776" xr:uid="{B9A7952E-0D80-478D-82E9-668605CDD4B7}"/>
    <hyperlink ref="N811" r:id="rId777" xr:uid="{A9EF4389-9FBF-46E1-A55D-8AE36BAC55CB}"/>
    <hyperlink ref="N812" r:id="rId778" xr:uid="{5FD7AC47-91FF-4062-8697-461ED8965EFC}"/>
    <hyperlink ref="N813" r:id="rId779" xr:uid="{03D34647-6041-4BBE-8256-166B45AEB330}"/>
    <hyperlink ref="N814" r:id="rId780" xr:uid="{7A1CC0FE-53AF-4340-8065-A50B0E0CC794}"/>
    <hyperlink ref="N815" r:id="rId781" xr:uid="{CD27C7F9-A734-49D6-A159-81C9F67FD201}"/>
    <hyperlink ref="N816" r:id="rId782" xr:uid="{2E7131F6-93CC-410B-A11E-7C287AABFA77}"/>
    <hyperlink ref="N817" r:id="rId783" xr:uid="{623ED3EB-36AC-46A1-9417-EF832B7A1C23}"/>
    <hyperlink ref="N818" r:id="rId784" xr:uid="{E378E5BC-C328-4780-94A7-C1D73B80BE50}"/>
    <hyperlink ref="N819" r:id="rId785" xr:uid="{709D53D4-C0E0-460F-AC0D-B0D894F3B827}"/>
    <hyperlink ref="N820" r:id="rId786" xr:uid="{4D09CBC8-D854-4A60-9E11-A4626A450B43}"/>
    <hyperlink ref="N821" r:id="rId787" xr:uid="{08B088AD-6E9C-490A-8A36-CBCDC738C4A7}"/>
    <hyperlink ref="N822" r:id="rId788" xr:uid="{3569A7AE-84BA-42D8-830D-EA5266DD355A}"/>
    <hyperlink ref="N823" r:id="rId789" xr:uid="{9C393C9C-0936-41A0-91B7-458C7A974F20}"/>
    <hyperlink ref="N824" r:id="rId790" xr:uid="{AA80B048-53E9-4C01-A287-C626D5BF8E8C}"/>
    <hyperlink ref="N825" r:id="rId791" xr:uid="{C1ADB280-960A-4E8B-A811-25767FD576D3}"/>
    <hyperlink ref="N826" r:id="rId792" xr:uid="{EE657241-93A0-4778-A038-9A5C5FB7558A}"/>
    <hyperlink ref="N827" r:id="rId793" xr:uid="{3FE95A8F-63CB-424C-BA71-21B8F2956714}"/>
    <hyperlink ref="N828" r:id="rId794" xr:uid="{0F6EA606-2183-4FE4-A7D1-582B8504FAB3}"/>
    <hyperlink ref="N829" r:id="rId795" xr:uid="{E9393DD7-805B-49D8-BD30-F81D4941095E}"/>
    <hyperlink ref="N830" r:id="rId796" xr:uid="{16E52561-8737-4026-A376-CEED5B501277}"/>
    <hyperlink ref="N831" r:id="rId797" xr:uid="{7959C5BF-9A3E-4224-83BB-DD5BEEFC7E56}"/>
    <hyperlink ref="N832" r:id="rId798" xr:uid="{752C7476-E2F3-4A71-9C1F-2590568F177D}"/>
    <hyperlink ref="N833" r:id="rId799" xr:uid="{A9D5DF39-EA7F-46A6-B113-27E1DF82F95E}"/>
    <hyperlink ref="N834" r:id="rId800" xr:uid="{020680FB-9D0C-4233-AB19-71F92D4A65C8}"/>
    <hyperlink ref="N835" r:id="rId801" xr:uid="{ABC05791-FACF-4DA7-852A-5C801D3C4172}"/>
    <hyperlink ref="N836" r:id="rId802" xr:uid="{F9A9A8DF-96C5-48B5-92BE-E15AB1D7B775}"/>
    <hyperlink ref="N837" r:id="rId803" xr:uid="{06934F15-271F-4024-9729-364FD682C6F7}"/>
    <hyperlink ref="N838" r:id="rId804" xr:uid="{E19323D1-E5E5-40AB-A41F-07DA369B4FD4}"/>
    <hyperlink ref="N839" r:id="rId805" xr:uid="{97011929-82D4-4902-80E7-64AA16E46B2E}"/>
    <hyperlink ref="N840" r:id="rId806" xr:uid="{A122CF5D-FDD6-45EE-87EC-D8F792145E99}"/>
    <hyperlink ref="N841" r:id="rId807" xr:uid="{F9537258-1428-42E0-9A2C-98A4312850A3}"/>
    <hyperlink ref="N842" r:id="rId808" xr:uid="{7334AF46-6106-40A9-9735-540FAF716C4C}"/>
    <hyperlink ref="N843" r:id="rId809" xr:uid="{637D3CC8-874C-434C-A380-8575BD447D10}"/>
    <hyperlink ref="N844" r:id="rId810" xr:uid="{FA4BFB27-249A-4BCC-9020-0F2FBDFB7337}"/>
    <hyperlink ref="N845" r:id="rId811" xr:uid="{CC0D424D-119A-49E2-A90A-D548FC6066FC}"/>
    <hyperlink ref="N846" r:id="rId812" xr:uid="{A38046F4-4808-430C-A63F-A0A4E219642B}"/>
    <hyperlink ref="N847" r:id="rId813" xr:uid="{9500FF41-9531-43D9-8AE2-DE5905A04F3D}"/>
    <hyperlink ref="N848" r:id="rId814" xr:uid="{E3085D6E-A603-426D-8A84-DE87241073A9}"/>
    <hyperlink ref="N849" r:id="rId815" xr:uid="{EE20E2BD-3D00-4D27-ADE6-7731CE877DF1}"/>
    <hyperlink ref="N850" r:id="rId816" xr:uid="{D9B0FB29-20F3-4A31-81D3-F4C0BB65C1DF}"/>
    <hyperlink ref="N851" r:id="rId817" xr:uid="{EC963977-DF68-4F77-B1D8-2A6E0E977A97}"/>
    <hyperlink ref="N852" r:id="rId818" xr:uid="{088A48CB-8038-48DA-948A-95EF811A74EE}"/>
    <hyperlink ref="N853" r:id="rId819" xr:uid="{275385F3-67AA-4FA7-BE3F-892F7E38058E}"/>
    <hyperlink ref="N854" r:id="rId820" xr:uid="{040EC197-493D-427C-8BAE-278C272E6F95}"/>
    <hyperlink ref="N855" r:id="rId821" xr:uid="{ADB532B0-B64C-48F1-8A62-01B1AA5BD5B8}"/>
    <hyperlink ref="N856" r:id="rId822" xr:uid="{422F3B7D-EE59-4C1C-B96B-9CDE0FB80B32}"/>
    <hyperlink ref="N857" r:id="rId823" xr:uid="{946E9CEC-892A-448D-A87F-3B8CC185C3C2}"/>
    <hyperlink ref="N858" r:id="rId824" xr:uid="{3B33E6DD-05FD-4D19-8FF6-B6F206031A2D}"/>
    <hyperlink ref="N859" r:id="rId825" xr:uid="{43CF8A3A-6D4D-413A-BAE8-EDDD0DD4D95C}"/>
    <hyperlink ref="N860" r:id="rId826" xr:uid="{41A78B60-CD8A-408F-B99B-A2F958B76931}"/>
    <hyperlink ref="N861" r:id="rId827" xr:uid="{189BE063-606B-4C9D-B657-1A17E6DEE4EA}"/>
    <hyperlink ref="N862" r:id="rId828" xr:uid="{C54EA1FD-B9D1-4448-BFFD-DEB568DA1979}"/>
    <hyperlink ref="N863" r:id="rId829" xr:uid="{7A13B640-C384-4323-A974-58961F01AD04}"/>
    <hyperlink ref="N864" r:id="rId830" xr:uid="{1BC549B0-A071-45AE-BD26-8715EFD51D70}"/>
    <hyperlink ref="N865" r:id="rId831" xr:uid="{D2B34C14-7B03-4703-929E-A5039D196D94}"/>
    <hyperlink ref="N866" r:id="rId832" xr:uid="{54C20D9F-05FD-4ACB-954D-5218EB16240C}"/>
    <hyperlink ref="N867" r:id="rId833" xr:uid="{7256E625-231F-4582-8998-76F084951B2B}"/>
    <hyperlink ref="N868" r:id="rId834" xr:uid="{13DD85C3-739E-4E60-9C9A-6E34E7694C24}"/>
    <hyperlink ref="N869" r:id="rId835" xr:uid="{CCB4B82D-FAE6-42F8-A28C-AEAEDD1861C8}"/>
    <hyperlink ref="N870" r:id="rId836" xr:uid="{1CF475AB-A38D-473D-AD63-BCBD2B56762D}"/>
    <hyperlink ref="N871" r:id="rId837" xr:uid="{668E38C9-C426-41DF-B4F2-D7A9C2834B2B}"/>
    <hyperlink ref="N872" r:id="rId838" xr:uid="{66A5F6E1-D65B-4AD6-A52A-25E7F50154E8}"/>
    <hyperlink ref="N873" r:id="rId839" xr:uid="{71F8744F-0759-4298-B33F-F5EAF2D4F442}"/>
    <hyperlink ref="N874" r:id="rId840" xr:uid="{F49B76E2-97AC-438C-8269-27A5FE804098}"/>
    <hyperlink ref="N875" r:id="rId841" xr:uid="{05B52CA3-1EFC-4DA0-B0F4-7A3FB777210B}"/>
    <hyperlink ref="N876" r:id="rId842" xr:uid="{985A3A75-C560-4356-BE5E-75A0C944C3F6}"/>
    <hyperlink ref="N877" r:id="rId843" xr:uid="{4E857E50-A326-4F0A-A1B9-2886F6227484}"/>
    <hyperlink ref="N878" r:id="rId844" xr:uid="{5F072BB6-6AAA-49B6-A61D-69E27CFEAEA8}"/>
    <hyperlink ref="N879" r:id="rId845" xr:uid="{D60674F2-6281-4DCA-85B0-7F660DF16C0A}"/>
    <hyperlink ref="N880" r:id="rId846" xr:uid="{08721B9A-5F6B-41FF-9DEC-84963F404651}"/>
    <hyperlink ref="N881" r:id="rId847" xr:uid="{9C5671E9-4134-4225-BB6B-D4DCFB688D04}"/>
    <hyperlink ref="N882" r:id="rId848" xr:uid="{B55BA747-BDC6-450A-B78D-5B9C776E72A8}"/>
    <hyperlink ref="N883" r:id="rId849" xr:uid="{55C913B6-D895-47EA-835C-5AD486539A9F}"/>
    <hyperlink ref="N884" r:id="rId850" xr:uid="{1B69BFC1-063C-4BD3-AC97-C8EE7E605867}"/>
    <hyperlink ref="N885" r:id="rId851" xr:uid="{832D92F0-8DB8-4E11-9D23-0109EF59F4CB}"/>
    <hyperlink ref="N886" r:id="rId852" xr:uid="{D35A40BF-A2ED-465A-BB33-AA35FC220329}"/>
    <hyperlink ref="N887" r:id="rId853" xr:uid="{F43DD94E-B9CE-4CB6-9F94-353ABD7D5858}"/>
    <hyperlink ref="N888" r:id="rId854" xr:uid="{42600ADE-E43C-4918-AD55-780B2F402255}"/>
    <hyperlink ref="N889" r:id="rId855" xr:uid="{99C2B6A4-BBB6-4832-9A95-E8C35FDBCBF0}"/>
    <hyperlink ref="N890" r:id="rId856" xr:uid="{93F5BF35-9D4A-4962-B79E-8297940D8FDA}"/>
    <hyperlink ref="N891" r:id="rId857" xr:uid="{55FB1C43-A259-4EBD-B629-3D18764477FB}"/>
    <hyperlink ref="N892" r:id="rId858" xr:uid="{EFAABB14-7853-4064-8B59-4B7FFCE11027}"/>
    <hyperlink ref="N893" r:id="rId859" xr:uid="{938B8773-DDB4-447E-ACD1-25CC6AFD7EFA}"/>
    <hyperlink ref="N894" r:id="rId860" xr:uid="{5BDB51C3-ED82-4EDC-9FE8-CB396467A0CB}"/>
    <hyperlink ref="N895" r:id="rId861" xr:uid="{C0DA3BCF-43D0-4C03-AC6C-2F77D91BF62C}"/>
    <hyperlink ref="N896" r:id="rId862" xr:uid="{2E90E474-DCBC-430C-84B3-385195EBEB85}"/>
    <hyperlink ref="N897" r:id="rId863" xr:uid="{04BE2447-3208-43A9-B37A-3BDE391DBD51}"/>
    <hyperlink ref="N898" r:id="rId864" xr:uid="{2B5048FE-A160-4DB0-A88C-3DD8A8A63EB9}"/>
    <hyperlink ref="N899" r:id="rId865" xr:uid="{F8068125-AFD1-46A8-88E9-F4B6D25B91EC}"/>
    <hyperlink ref="N900" r:id="rId866" xr:uid="{F571DCCA-A3CF-41E9-8BA1-4CE32F91F2A3}"/>
    <hyperlink ref="N901" r:id="rId867" xr:uid="{6E774724-AF62-4BC3-B704-3F23E067C24F}"/>
    <hyperlink ref="N902" r:id="rId868" xr:uid="{71D10D01-68D7-44DC-BCE6-14E5F68022DD}"/>
    <hyperlink ref="N903" r:id="rId869" xr:uid="{2027F052-4E1A-47BF-94E1-FC2E45562A36}"/>
    <hyperlink ref="N904" r:id="rId870" xr:uid="{62C5F3EF-AA70-47BE-BAD5-66237D703EC9}"/>
    <hyperlink ref="N905" r:id="rId871" xr:uid="{42C0EF0D-0E8F-4BA4-A6F2-BF907C2C62B6}"/>
    <hyperlink ref="N906" r:id="rId872" xr:uid="{7E6A1815-173F-450F-B958-BAD48CD67142}"/>
    <hyperlink ref="N907" r:id="rId873" xr:uid="{EEBB8B45-D685-4B3A-8C8A-79A71264425A}"/>
    <hyperlink ref="N908" r:id="rId874" xr:uid="{A9D446E0-2D3B-4369-B948-B8EB24BBD555}"/>
    <hyperlink ref="N909" r:id="rId875" xr:uid="{A552D15F-BA23-448B-A037-C64AE8AF5820}"/>
    <hyperlink ref="N910" r:id="rId876" xr:uid="{1FD18F76-1E93-4918-B92D-0C79F75C9EA0}"/>
    <hyperlink ref="N911" r:id="rId877" xr:uid="{869809C1-39CD-48C2-AFD5-77AC89DC6A15}"/>
    <hyperlink ref="N912" r:id="rId878" xr:uid="{9F8EA9C3-73E2-47D4-9865-97D234F97C94}"/>
    <hyperlink ref="N913" r:id="rId879" xr:uid="{553BB8BC-FD35-475D-A02D-7C71C3C75EFD}"/>
    <hyperlink ref="N914" r:id="rId880" xr:uid="{3454C7CB-AA86-46D9-B1F0-482C1711C5DB}"/>
    <hyperlink ref="N915" r:id="rId881" xr:uid="{0FE09589-4817-451D-858A-8827D63E65F5}"/>
    <hyperlink ref="N916" r:id="rId882" xr:uid="{70647534-3BBF-4E3C-9AC6-9B6A0E7636C2}"/>
    <hyperlink ref="N917" r:id="rId883" xr:uid="{33880552-DDB1-4332-82B0-F58635934346}"/>
    <hyperlink ref="N918" r:id="rId884" xr:uid="{84F0BF9C-454D-413B-9A05-0685351D053C}"/>
    <hyperlink ref="N919" r:id="rId885" xr:uid="{148E7E0F-DB25-48AC-8833-56DA9D79F30B}"/>
    <hyperlink ref="N920" r:id="rId886" xr:uid="{B0825551-5914-465D-8B79-A7DA81E0E899}"/>
    <hyperlink ref="N921" r:id="rId887" xr:uid="{E7999557-9EEB-42E3-8CC2-39B108E00602}"/>
    <hyperlink ref="N922" r:id="rId888" xr:uid="{908E0656-00A2-4F9E-B059-1CE12A0AAC38}"/>
    <hyperlink ref="N923" r:id="rId889" xr:uid="{8E749D39-3202-4587-8D08-DAA0B682CFD0}"/>
    <hyperlink ref="N924" r:id="rId890" xr:uid="{6FF88128-9F26-43EE-8C01-F0AD540B831D}"/>
    <hyperlink ref="N925" r:id="rId891" xr:uid="{846E3190-F225-4AAE-9D8A-FE9FF1261ADE}"/>
    <hyperlink ref="N926" r:id="rId892" xr:uid="{F675A042-B40A-4CAC-A469-01056309B3ED}"/>
    <hyperlink ref="N927" r:id="rId893" xr:uid="{9C003C93-98DE-4CC5-9435-8C8FABCD2369}"/>
    <hyperlink ref="N928" r:id="rId894" xr:uid="{E76B29CF-115F-472B-9B42-51678DE84325}"/>
    <hyperlink ref="N929" r:id="rId895" xr:uid="{221872FC-BE3B-44A6-AE8E-4DA43BA8D558}"/>
    <hyperlink ref="N930" r:id="rId896" xr:uid="{E5680FEC-97BE-437F-A083-2DBAADE94041}"/>
    <hyperlink ref="N931" r:id="rId897" xr:uid="{A40D9F34-618A-4FF6-9B85-6802A254A36F}"/>
    <hyperlink ref="N932" r:id="rId898" xr:uid="{249DCDAE-91F5-49B8-9D31-03BFB8A0D36C}"/>
    <hyperlink ref="N933" r:id="rId899" xr:uid="{FACE5577-BDB6-40D9-BA52-27165992C699}"/>
    <hyperlink ref="N934" r:id="rId900" xr:uid="{13CA16FE-6512-4F9A-B767-6346AFF5428A}"/>
    <hyperlink ref="N935" r:id="rId901" xr:uid="{960AFB08-3A67-404F-80E3-7E5EA6B500D8}"/>
    <hyperlink ref="N936" r:id="rId902" xr:uid="{C91BFA2E-3D33-4405-9E1B-F950463E79D3}"/>
    <hyperlink ref="N937" r:id="rId903" xr:uid="{92D7F638-758E-4314-86A0-4134FAFBA4B4}"/>
    <hyperlink ref="N938" r:id="rId904" xr:uid="{B6453537-2D18-4AF7-91E3-C7EC3922F41C}"/>
    <hyperlink ref="N939" r:id="rId905" xr:uid="{590C278F-9BDE-4EFB-90D3-311F224F6957}"/>
    <hyperlink ref="N940" r:id="rId906" xr:uid="{BBD82E8C-D1A0-498D-BB14-8A11BD8C5B1F}"/>
    <hyperlink ref="N941" r:id="rId907" xr:uid="{BCCD17AA-C16D-4FD5-94EB-4CC5C73AC5EF}"/>
    <hyperlink ref="N942" r:id="rId908" xr:uid="{2380F2C7-71C9-4938-B305-908237A46930}"/>
    <hyperlink ref="N943" r:id="rId909" xr:uid="{F9DBE5A6-D3B4-4D8F-9F1F-9A6FD10DEE61}"/>
    <hyperlink ref="N944" r:id="rId910" xr:uid="{66335AE6-67DE-490B-91F7-1B4E45CC2F21}"/>
    <hyperlink ref="N945" r:id="rId911" xr:uid="{F0F1FF73-7712-415E-AD89-0D6C140A0F2A}"/>
    <hyperlink ref="N946" r:id="rId912" xr:uid="{D5ECBED9-E264-410C-9694-1D71C1602FE3}"/>
    <hyperlink ref="N947" r:id="rId913" xr:uid="{28BB099F-9F08-4E70-8656-1292B783AD26}"/>
    <hyperlink ref="N948" r:id="rId914" xr:uid="{7A978A33-06BF-4E6E-A4F2-2F01F10E68EB}"/>
    <hyperlink ref="N949" r:id="rId915" xr:uid="{82F16983-18EE-4DC0-8771-28C5DF2CF872}"/>
    <hyperlink ref="N950" r:id="rId916" xr:uid="{A57BC6B6-957C-4546-A6A3-A2BA453B1C58}"/>
    <hyperlink ref="N951" r:id="rId917" xr:uid="{EC72368D-81B8-42CE-84A7-C8C4838B036C}"/>
    <hyperlink ref="N952" r:id="rId918" xr:uid="{44B5DE17-5C1B-4108-8BCC-03A0757ECA30}"/>
    <hyperlink ref="N953" r:id="rId919" xr:uid="{17DE83E8-0E3B-4F2F-B644-20A903AF94B9}"/>
    <hyperlink ref="N954" r:id="rId920" xr:uid="{F70D53F4-DDB3-4146-A88D-AB52553E6762}"/>
    <hyperlink ref="N955" r:id="rId921" xr:uid="{3CD91156-A333-40B9-8E87-F7DF775329F1}"/>
    <hyperlink ref="N956" r:id="rId922" xr:uid="{4CDE537B-C614-46F8-9022-998B195884BA}"/>
    <hyperlink ref="N957" r:id="rId923" xr:uid="{7D66EEFB-FEC6-4857-90DE-91C179B0CB2A}"/>
    <hyperlink ref="N958" r:id="rId924" xr:uid="{F67F28D1-4AC6-439B-850C-B23B294591BE}"/>
    <hyperlink ref="N959" r:id="rId925" xr:uid="{3CEB7754-C401-44D2-88C8-B569588B5C2C}"/>
    <hyperlink ref="N960" r:id="rId926" xr:uid="{0D62A835-2658-413E-BA40-99172F0ECC87}"/>
    <hyperlink ref="N961" r:id="rId927" xr:uid="{1B22F756-3DFE-4829-960E-A4EB8CDEBF44}"/>
    <hyperlink ref="N962" r:id="rId928" xr:uid="{36C55AB0-81C8-43B3-893C-1EA01C5D483D}"/>
    <hyperlink ref="N963" r:id="rId929" xr:uid="{6616CDDD-646A-49A8-BAB0-D85F07EDCAE9}"/>
    <hyperlink ref="N964" r:id="rId930" xr:uid="{C8FBE681-90F9-44EC-83A3-2D8D33DFED9A}"/>
    <hyperlink ref="N965" r:id="rId931" xr:uid="{25C20CF6-D219-4949-BF8B-45A628A2D2C0}"/>
    <hyperlink ref="N966" r:id="rId932" xr:uid="{16DD10ED-4996-4FB7-BFAE-F7555DB1B461}"/>
    <hyperlink ref="N967" r:id="rId933" xr:uid="{F90A755E-698C-4747-B1EC-F967EA3C0A1E}"/>
    <hyperlink ref="N968" r:id="rId934" xr:uid="{9A041D06-B42E-40F4-B984-8CAF09CE3C2B}"/>
    <hyperlink ref="N969" r:id="rId935" xr:uid="{0F1E2A8A-5EFF-4AFA-BD93-120C967B7BFD}"/>
    <hyperlink ref="N970" r:id="rId936" xr:uid="{487A2674-C27C-44C6-9652-3E99F81B4F0C}"/>
    <hyperlink ref="N971" r:id="rId937" xr:uid="{1210BEB9-858F-4F98-B831-5C7CFA1D6335}"/>
    <hyperlink ref="N972" r:id="rId938" xr:uid="{DAE278E5-8B17-41A2-BEAB-996EF3CED111}"/>
    <hyperlink ref="N973" r:id="rId939" xr:uid="{71AF55D0-AF9C-4C89-9027-12B2E6EA779E}"/>
    <hyperlink ref="N974" r:id="rId940" xr:uid="{72E67D42-84F4-4722-AF82-F9E935BCCDA9}"/>
    <hyperlink ref="N975" r:id="rId941" xr:uid="{2B8244EE-322D-4416-83C3-C5319C264C5D}"/>
    <hyperlink ref="N976" r:id="rId942" xr:uid="{2162B0E1-F8F9-4DDA-9BCD-829BBEF5A828}"/>
    <hyperlink ref="N977" r:id="rId943" xr:uid="{C82D5EF8-72BC-4E4A-BE4C-B7C9B1FD43FA}"/>
    <hyperlink ref="N978" r:id="rId944" xr:uid="{10D8901B-A2B6-4E06-BDA8-85019F7DEFB1}"/>
    <hyperlink ref="N979" r:id="rId945" xr:uid="{D28FE5A5-98DB-4DD9-9993-FF416EF56740}"/>
    <hyperlink ref="N980" r:id="rId946" xr:uid="{32F2E193-7BB3-475C-BCC4-A51D38930A51}"/>
    <hyperlink ref="N981" r:id="rId947" xr:uid="{3DF686FB-3D33-46B3-A23F-36934D023DEA}"/>
    <hyperlink ref="N982" r:id="rId948" xr:uid="{2637368E-984E-41EF-94A7-974F1B610B4E}"/>
    <hyperlink ref="N983" r:id="rId949" xr:uid="{E132AD63-A7BD-4A75-9727-56F87FB792CE}"/>
    <hyperlink ref="N984" r:id="rId950" xr:uid="{5E80F5DE-98E8-493C-BF85-2C323B6CA4C0}"/>
    <hyperlink ref="N985" r:id="rId951" xr:uid="{9267265C-D76D-448B-842D-D1D707777D2A}"/>
    <hyperlink ref="N986" r:id="rId952" xr:uid="{E763A6A1-4806-458C-AAFA-E4F0E98E284D}"/>
    <hyperlink ref="N987" r:id="rId953" xr:uid="{A9548000-C35D-44F9-8E47-E8314D8BEA8B}"/>
    <hyperlink ref="N988" r:id="rId954" xr:uid="{2A7F1C2E-DDAF-4059-975A-6700244E93B7}"/>
    <hyperlink ref="N989" r:id="rId955" xr:uid="{1E834E5C-8DE3-4D83-BE80-667585223429}"/>
    <hyperlink ref="N990" r:id="rId956" xr:uid="{A9123D4F-2519-405B-B395-4E5F74E026F8}"/>
    <hyperlink ref="N991" r:id="rId957" xr:uid="{B228EAA2-50BE-41DD-9507-3714757A8642}"/>
    <hyperlink ref="N992" r:id="rId958" xr:uid="{8A3AEF0B-E1AE-44CB-B7CC-6DD66E7E07CE}"/>
    <hyperlink ref="N993" r:id="rId959" xr:uid="{374AF1F6-A554-4905-8A51-5C27C5E7E7CC}"/>
    <hyperlink ref="N994" r:id="rId960" xr:uid="{3C67CEDE-8D13-4103-858A-46C0D4FC718E}"/>
    <hyperlink ref="N995" r:id="rId961" xr:uid="{A4A08277-D858-4BC1-B205-5E5CD2BB85DF}"/>
    <hyperlink ref="N996" r:id="rId962" xr:uid="{9A96EDFE-5A45-464E-8312-67996C165612}"/>
    <hyperlink ref="N997" r:id="rId963" xr:uid="{0236F3A0-A20C-485B-A62A-881CCB69FCDD}"/>
    <hyperlink ref="N998" r:id="rId964" xr:uid="{7BD73B20-449A-4729-82C1-8BA06F137B61}"/>
    <hyperlink ref="N999" r:id="rId965" xr:uid="{7DE33460-165D-404E-9098-A0E8E54E73B9}"/>
    <hyperlink ref="N1000" r:id="rId966" xr:uid="{7B45B2D9-F7CF-478C-BAAE-504EC10DDCB4}"/>
    <hyperlink ref="N1001" r:id="rId967" xr:uid="{151BF815-8693-4F03-B15B-FD0CDC058D9B}"/>
    <hyperlink ref="N1002" r:id="rId968" xr:uid="{522E08DE-C3FB-4A46-98E0-CD3E6F557B16}"/>
    <hyperlink ref="N1003" r:id="rId969" xr:uid="{D5E5065B-5E06-420A-A035-57AF9B1ED504}"/>
    <hyperlink ref="N1004" r:id="rId970" xr:uid="{9DC77B31-9AA2-4134-A2CB-4919F73674D6}"/>
    <hyperlink ref="N1005" r:id="rId971" xr:uid="{08A524B0-A970-42FC-B224-6F0D87BE847F}"/>
    <hyperlink ref="N1006" r:id="rId972" xr:uid="{40D7D921-E34A-4636-9F37-CDB6ADBC6786}"/>
    <hyperlink ref="N1007" r:id="rId973" xr:uid="{6814343B-7A9E-49A7-B642-2F94F36921DD}"/>
    <hyperlink ref="N1008" r:id="rId974" xr:uid="{9B049EC9-ED08-4355-A93E-87A296BB718E}"/>
    <hyperlink ref="N1009" r:id="rId975" xr:uid="{4E5A1E34-3560-47BA-A94E-7CF606BBD53C}"/>
    <hyperlink ref="N1010" r:id="rId976" xr:uid="{603837A4-D738-42F0-B903-AD9CFBBA9408}"/>
    <hyperlink ref="N1011" r:id="rId977" xr:uid="{5976D3BA-E28B-4DB1-B9D0-3CAAD161DED5}"/>
    <hyperlink ref="N1012" r:id="rId978" xr:uid="{2461C978-31D6-487F-9485-BAD8EBA46B4F}"/>
    <hyperlink ref="N1013" r:id="rId979" xr:uid="{E05EFA52-2774-4440-804F-C22249C12732}"/>
    <hyperlink ref="N1014" r:id="rId980" xr:uid="{E4AEE568-2804-4305-B6D0-9B7E41ED26DC}"/>
    <hyperlink ref="N1015" r:id="rId981" xr:uid="{0F76500C-3793-4BCA-9B23-1B878092157B}"/>
    <hyperlink ref="N1016" r:id="rId982" xr:uid="{A42BAF15-3930-4AA0-A262-5EB431598B06}"/>
    <hyperlink ref="N1017" r:id="rId983" xr:uid="{3B9A5461-AEBD-4DC9-9219-8881FBFE1414}"/>
    <hyperlink ref="N1018" r:id="rId984" xr:uid="{7A4E243E-3CB8-433C-83E1-D45E7B26C89D}"/>
    <hyperlink ref="N1019" r:id="rId985" xr:uid="{34133298-8AC6-4110-AD33-F3916CCE6729}"/>
    <hyperlink ref="N1020" r:id="rId986" xr:uid="{B958DD34-15B5-43E5-8CFE-F948A8092078}"/>
    <hyperlink ref="N1021" r:id="rId987" xr:uid="{0FE44581-0DC1-4C90-868F-04C0B2AF169A}"/>
    <hyperlink ref="N1022" r:id="rId988" xr:uid="{E730C3CF-894C-49DE-84B3-7B97B4FC9F2A}"/>
    <hyperlink ref="N1023" r:id="rId989" xr:uid="{FC524166-E1F7-4610-B6FB-D6DFC0AEAD25}"/>
    <hyperlink ref="N1024" r:id="rId990" xr:uid="{14081DEC-57B9-4151-9CDC-FF58E58C3A3D}"/>
    <hyperlink ref="N1025" r:id="rId991" xr:uid="{4488EDEB-6C8E-43D9-A627-4238DB328F5D}"/>
    <hyperlink ref="N1026" r:id="rId992" xr:uid="{EDD8FF93-FA23-479F-964A-003AC82C6570}"/>
    <hyperlink ref="N1027" r:id="rId993" xr:uid="{161DBDE9-8AD1-4B13-8635-285138AD5920}"/>
    <hyperlink ref="N1028" r:id="rId994" xr:uid="{8252C092-82B9-4051-9C85-00ACE36C82F1}"/>
    <hyperlink ref="N1029" r:id="rId995" xr:uid="{C3D90E05-849D-4ABF-BC4B-11212C3364D7}"/>
    <hyperlink ref="N1030" r:id="rId996" xr:uid="{0262BEBA-5807-4DC6-B592-9A92F41BD9F3}"/>
    <hyperlink ref="N1031" r:id="rId997" xr:uid="{2844145C-FEF1-4957-9250-5496210A7F14}"/>
    <hyperlink ref="N1032" r:id="rId998" xr:uid="{024DB613-98D5-4B81-A961-2041C0DEDC19}"/>
    <hyperlink ref="N1033" r:id="rId999" xr:uid="{CFABB908-9E94-4089-9528-D1CABF826FB5}"/>
    <hyperlink ref="N1034" r:id="rId1000" xr:uid="{D5E21AA0-42F9-4821-AD54-F55055CA7DC1}"/>
    <hyperlink ref="N1035" r:id="rId1001" xr:uid="{8A346BF5-7864-4B10-B7C4-4438917A8651}"/>
    <hyperlink ref="N1036" r:id="rId1002" xr:uid="{A29AA29A-CC9C-45A0-9470-E0F50DB7B024}"/>
    <hyperlink ref="N1037" r:id="rId1003" xr:uid="{869008DF-4801-4684-8A09-ACD0FD6E912C}"/>
    <hyperlink ref="N1038" r:id="rId1004" xr:uid="{58EFD1F4-126A-4460-9110-55639615BE8B}"/>
    <hyperlink ref="N1039" r:id="rId1005" xr:uid="{242583C1-3AE2-4097-ACEB-0690A1813987}"/>
    <hyperlink ref="N1040" r:id="rId1006" xr:uid="{2DB2E380-9B66-4BE7-9740-7170600C852A}"/>
    <hyperlink ref="N1041" r:id="rId1007" xr:uid="{2E50447A-62E3-4FA7-9E73-F508C118EE1E}"/>
    <hyperlink ref="N1042" r:id="rId1008" xr:uid="{B11A0A28-41FC-45AE-8AF4-E90A2486D623}"/>
    <hyperlink ref="N1043" r:id="rId1009" xr:uid="{D6A984DF-32C4-4737-B3D5-9ED5C3984716}"/>
    <hyperlink ref="N1044" r:id="rId1010" xr:uid="{8592D30D-40C6-4858-BBBB-1DD267779AFD}"/>
    <hyperlink ref="N1045" r:id="rId1011" xr:uid="{596E222A-E5D9-41A8-946D-CA83698153E4}"/>
    <hyperlink ref="N1046" r:id="rId1012" xr:uid="{320C5BBC-354F-4AF0-A889-5015ECC3F87C}"/>
    <hyperlink ref="N1047" r:id="rId1013" xr:uid="{FA160021-AE4A-4F0A-971B-20A2881C990B}"/>
    <hyperlink ref="N1048" r:id="rId1014" xr:uid="{92C2BFD9-5360-4925-8F26-42B0343FB6CF}"/>
    <hyperlink ref="N1049" r:id="rId1015" xr:uid="{83C08EAA-0667-4420-A375-461214974173}"/>
    <hyperlink ref="N1050" r:id="rId1016" xr:uid="{50252449-3394-448F-8B23-778E2C2DB035}"/>
    <hyperlink ref="N1051" r:id="rId1017" xr:uid="{56E0F335-5F65-4201-8BEE-586E1083948F}"/>
    <hyperlink ref="N1052" r:id="rId1018" xr:uid="{8CDBCA1F-54A7-40FE-83C1-25B250D01F82}"/>
    <hyperlink ref="N1053" r:id="rId1019" xr:uid="{D7B2FA5E-C013-47AF-BF17-63E7BE37F2C1}"/>
    <hyperlink ref="N1054" r:id="rId1020" xr:uid="{4FB1D6AF-AF3A-43F1-9E1E-AD3B8B0127B7}"/>
    <hyperlink ref="N1055" r:id="rId1021" xr:uid="{866E479B-A5F1-4D42-ADDB-604EE4D62673}"/>
    <hyperlink ref="N1056" r:id="rId1022" xr:uid="{E425A70A-11D5-495A-9E41-F5D663E5FD77}"/>
    <hyperlink ref="N1057" r:id="rId1023" xr:uid="{4041307D-EE1F-4B88-BFFD-6CA7DE37271D}"/>
    <hyperlink ref="N1058" r:id="rId1024" xr:uid="{0B153845-71FE-431D-80C9-CE0F5C79F356}"/>
    <hyperlink ref="N1059" r:id="rId1025" xr:uid="{61A461BD-2785-4172-AFA9-6BDC1E2F2DE3}"/>
    <hyperlink ref="N1060" r:id="rId1026" xr:uid="{E481BA90-10F4-400E-A749-ECA6581CEA5F}"/>
    <hyperlink ref="N1061" r:id="rId1027" xr:uid="{81591A4D-F52D-466C-BAD1-99EB9625A0E0}"/>
    <hyperlink ref="N1062" r:id="rId1028" xr:uid="{3F7C4A85-A0ED-40EC-B05D-A9C2B4B1D506}"/>
    <hyperlink ref="N1063" r:id="rId1029" xr:uid="{A774BE21-F454-46FC-8569-845CBD716E69}"/>
    <hyperlink ref="N1064" r:id="rId1030" xr:uid="{1617070C-6071-46B5-978B-8FFB97B1ED35}"/>
    <hyperlink ref="N1065" r:id="rId1031" xr:uid="{1F5ED305-690C-44E8-A5DD-014C5C7B36AA}"/>
    <hyperlink ref="N1066" r:id="rId1032" xr:uid="{141DA9F2-D996-4682-A152-91AD2C3D4EE1}"/>
    <hyperlink ref="N1067" r:id="rId1033" xr:uid="{00F0E58A-C766-457F-9794-1D406E5710A2}"/>
    <hyperlink ref="N1068" r:id="rId1034" xr:uid="{E537A62D-3837-4B3A-AB4B-D543F5F19D21}"/>
    <hyperlink ref="N1069" r:id="rId1035" xr:uid="{6388E6AB-0262-4013-AC26-F68B97D28B3C}"/>
    <hyperlink ref="N1070" r:id="rId1036" xr:uid="{F81FED9C-FA77-4C48-9B75-B1BAC271399B}"/>
    <hyperlink ref="N1071" r:id="rId1037" xr:uid="{39ABCB00-3B5B-455C-82B6-A10CC044E806}"/>
    <hyperlink ref="N1072" r:id="rId1038" xr:uid="{4F382B1E-1C16-4C22-ACA8-91196612CC28}"/>
    <hyperlink ref="N1073" r:id="rId1039" xr:uid="{3DB42411-B0B1-4DA3-8EF3-42AE743EA35C}"/>
    <hyperlink ref="N1074" r:id="rId1040" xr:uid="{B80CB15C-717B-44C2-9FCA-E824846B809A}"/>
    <hyperlink ref="N1075" r:id="rId1041" xr:uid="{4A631FE6-AFBF-4093-A1CF-F05017C939A5}"/>
    <hyperlink ref="N1076" r:id="rId1042" xr:uid="{022316C1-1084-4895-9E36-372BDE4C3575}"/>
    <hyperlink ref="N1077" r:id="rId1043" xr:uid="{36A6BE52-D67C-46FF-B0CB-22E3AE0A244F}"/>
    <hyperlink ref="N1078" r:id="rId1044" xr:uid="{7407A93E-6791-4D38-8231-0F28095EBE4A}"/>
    <hyperlink ref="N1079" r:id="rId1045" xr:uid="{8EC00515-EC23-4432-AFF2-A2D9A4CD95BF}"/>
    <hyperlink ref="N1080" r:id="rId1046" xr:uid="{A5E5AC25-9BC6-4AB6-A7BB-701BE8FAF07C}"/>
    <hyperlink ref="N1081" r:id="rId1047" xr:uid="{2D4E2480-6C26-4D37-9010-464D7C1264E5}"/>
    <hyperlink ref="N1082" r:id="rId1048" xr:uid="{B879C5DF-F24B-4C7A-8E36-C3ED8CBD505C}"/>
    <hyperlink ref="N1083" r:id="rId1049" xr:uid="{B0E5DE1C-9CF0-48FC-9200-DB2DF40B6F43}"/>
    <hyperlink ref="N1084" r:id="rId1050" xr:uid="{3213EE33-F96E-4C09-A8CB-5F33D5B93ED9}"/>
    <hyperlink ref="N1085" r:id="rId1051" xr:uid="{EADE8D32-9BEE-40F5-8D10-44EC375FE2B6}"/>
    <hyperlink ref="N1086" r:id="rId1052" xr:uid="{35DA3EE3-AAF0-43A8-A2EE-C6A846D028AA}"/>
    <hyperlink ref="N1087" r:id="rId1053" xr:uid="{8F1E42F0-CB31-46AA-9AE7-C28345059FE4}"/>
    <hyperlink ref="N1088" r:id="rId1054" xr:uid="{0E99F367-7C92-43F3-A41B-F0B409E193FD}"/>
    <hyperlink ref="N1089" r:id="rId1055" xr:uid="{8003CEBC-5EBC-4B69-B40E-CA1EDB165C89}"/>
    <hyperlink ref="N1090" r:id="rId1056" xr:uid="{0839888D-A5ED-489C-856A-E908EE4F3BC2}"/>
    <hyperlink ref="N1091" r:id="rId1057" xr:uid="{FAFEB661-721C-43CD-8DEE-FD13DD76EA92}"/>
    <hyperlink ref="N1092" r:id="rId1058" xr:uid="{A6815942-F6A1-49D3-8708-A046BE58C5BD}"/>
    <hyperlink ref="N1093" r:id="rId1059" xr:uid="{E5A45D92-368A-45DF-8231-FCF36B98635F}"/>
    <hyperlink ref="N1094" r:id="rId1060" xr:uid="{0A1CD2E0-38CF-48BC-94DF-F9047DC732E6}"/>
    <hyperlink ref="N1095" r:id="rId1061" xr:uid="{50BB7435-2921-4817-B3EF-1DFDC4E31FCD}"/>
    <hyperlink ref="N1096" r:id="rId1062" xr:uid="{89A65201-DC27-475D-858E-A19E0320E482}"/>
    <hyperlink ref="N1097" r:id="rId1063" xr:uid="{B7EB99DC-72A1-443B-B9E3-C2D1E87F72B8}"/>
    <hyperlink ref="N1098" r:id="rId1064" xr:uid="{B4C044F8-0DB3-4B52-A7D6-20FED5EE6627}"/>
    <hyperlink ref="N1099" r:id="rId1065" xr:uid="{8D610507-0210-4B31-983E-AC83961B6C2A}"/>
    <hyperlink ref="N1100" r:id="rId1066" xr:uid="{C5ABC01F-6263-47E6-80CB-BC8893EDC6D2}"/>
    <hyperlink ref="N1101" r:id="rId1067" xr:uid="{66CF9C75-53FB-460A-BC35-9E6B1D25C54F}"/>
    <hyperlink ref="N1102" r:id="rId1068" xr:uid="{68322556-0FED-4760-96CE-78718B2B1402}"/>
    <hyperlink ref="N1103" r:id="rId1069" xr:uid="{1F29F83F-DC45-489E-80D7-7633CE10C91F}"/>
    <hyperlink ref="N1104" r:id="rId1070" xr:uid="{F88D8ACD-4FCC-4667-A438-6F8E7EC5EEBB}"/>
    <hyperlink ref="N1105" r:id="rId1071" xr:uid="{3AD50F96-B381-4751-9EAB-DF7878618191}"/>
    <hyperlink ref="N1106" r:id="rId1072" xr:uid="{6D2210FE-66C0-4C84-92C6-5497E79B9DEE}"/>
    <hyperlink ref="N1107" r:id="rId1073" xr:uid="{400E43BE-F6CA-4A55-9D5E-023E17F8F028}"/>
    <hyperlink ref="N1108" r:id="rId1074" xr:uid="{F3F48868-A9A2-4B84-A4E6-75C3C07D8664}"/>
    <hyperlink ref="N1109" r:id="rId1075" xr:uid="{5048B7F1-66AB-4BEC-8271-7416F9F82E0D}"/>
    <hyperlink ref="N1110" r:id="rId1076" xr:uid="{B17A8D3C-9614-4FC4-8FFB-FF57C7F36F5D}"/>
    <hyperlink ref="N1111" r:id="rId1077" xr:uid="{E1B293AE-A3AD-47CE-9224-F55EF1B1E828}"/>
    <hyperlink ref="N1112" r:id="rId1078" xr:uid="{AB5BCC2A-9329-4167-B57E-E25623043DFD}"/>
    <hyperlink ref="N1113" r:id="rId1079" xr:uid="{18E11519-3FD8-458E-B6AF-85A325DAA9E2}"/>
    <hyperlink ref="N1114" r:id="rId1080" xr:uid="{A232215B-2CF8-46DF-970C-A44E33B975C4}"/>
    <hyperlink ref="N1115" r:id="rId1081" xr:uid="{18348D00-65C6-489F-A951-06B1B2EB1BA6}"/>
    <hyperlink ref="N1116" r:id="rId1082" xr:uid="{9DA8EF46-60EC-4472-8A35-89C346238815}"/>
    <hyperlink ref="N1117" r:id="rId1083" xr:uid="{AE7DBBC6-4AF5-42F1-AAE2-44873B414714}"/>
    <hyperlink ref="N1118" r:id="rId1084" xr:uid="{FC631085-9AF2-445D-BA8A-EC8EB16904A2}"/>
    <hyperlink ref="N1119" r:id="rId1085" xr:uid="{8CDFF033-A08E-402E-B487-191AA988C073}"/>
    <hyperlink ref="N1120" r:id="rId1086" xr:uid="{56700E79-5421-45FF-AB5B-6D62FE2441A3}"/>
    <hyperlink ref="N1121" r:id="rId1087" xr:uid="{A3769E9F-B940-4B39-A437-CC9F0CFF50B6}"/>
    <hyperlink ref="N1122" r:id="rId1088" xr:uid="{EB406372-054A-4664-9980-2EE50A34BB5E}"/>
    <hyperlink ref="N1123" r:id="rId1089" xr:uid="{60DC4F30-B44C-4E32-9004-CD78B347D60A}"/>
    <hyperlink ref="N1124" r:id="rId1090" xr:uid="{E73359BF-575E-42C9-9E63-2E2EDBA3212D}"/>
    <hyperlink ref="N1125" r:id="rId1091" xr:uid="{13D3D6D9-81F0-46FA-8A71-A91E92083DD4}"/>
    <hyperlink ref="N1126" r:id="rId1092" xr:uid="{95E33F78-F8A4-4353-88A3-2D9AE737B0DE}"/>
    <hyperlink ref="N1127" r:id="rId1093" xr:uid="{398F236F-B3AD-47C0-89EC-EC92E21637B2}"/>
    <hyperlink ref="N1128" r:id="rId1094" xr:uid="{799BC860-38B6-429D-819A-FC5924D7EB88}"/>
    <hyperlink ref="N1129" r:id="rId1095" xr:uid="{EF3C06D7-756E-47F2-BCE9-EF77CC980A6A}"/>
    <hyperlink ref="N1130" r:id="rId1096" xr:uid="{BD294DC8-A47A-4D7D-BD1E-098276A7B061}"/>
    <hyperlink ref="N1131" r:id="rId1097" xr:uid="{23857C7B-A30E-42CE-8F51-BFA126E5DF36}"/>
    <hyperlink ref="N1132" r:id="rId1098" xr:uid="{51EA85C8-E5A4-4DAC-B22C-CDABB33116C4}"/>
    <hyperlink ref="N1133" r:id="rId1099" xr:uid="{3BE33F94-4837-4C98-9E61-A97782C33D28}"/>
    <hyperlink ref="N1134" r:id="rId1100" xr:uid="{1D5566E1-36E4-4E89-BFD7-62B2D5FAA9E2}"/>
    <hyperlink ref="N1135" r:id="rId1101" xr:uid="{718BDF16-E886-4A80-B459-A5327C7CD345}"/>
    <hyperlink ref="N1136" r:id="rId1102" xr:uid="{D1D39601-9D85-44DA-BE8E-F3971DC30F06}"/>
    <hyperlink ref="N1137" r:id="rId1103" xr:uid="{DD4CA0DD-730E-40D0-99F0-2A4644919077}"/>
    <hyperlink ref="N1138" r:id="rId1104" xr:uid="{2C3AC078-443C-481C-A282-1C8118D366D6}"/>
    <hyperlink ref="N1139" r:id="rId1105" xr:uid="{E246C78E-3DA7-44AD-A617-D2A726A5507A}"/>
    <hyperlink ref="N1140" r:id="rId1106" xr:uid="{92EA2310-DD7C-4886-8217-AF3CC651FF87}"/>
    <hyperlink ref="N1141" r:id="rId1107" xr:uid="{75ECF6D1-3574-44C9-8B7E-1B9ED786C789}"/>
    <hyperlink ref="N1142" r:id="rId1108" xr:uid="{0AEEFD73-0255-44B0-A108-8F77536F69FD}"/>
    <hyperlink ref="N1143" r:id="rId1109" xr:uid="{E1AD4DE0-BBEF-467C-9166-5FDCB1D3C2EF}"/>
    <hyperlink ref="N1144" r:id="rId1110" xr:uid="{8013265D-18A4-43BE-A477-BA67C0F2FCB0}"/>
    <hyperlink ref="N1145" r:id="rId1111" xr:uid="{DBC1DF54-1503-48BA-9AD2-C8E5540A9D88}"/>
    <hyperlink ref="N1146" r:id="rId1112" xr:uid="{3C5403EC-834C-49A2-9607-6CBA6C66D174}"/>
    <hyperlink ref="N1147" r:id="rId1113" xr:uid="{88D0A8BC-754C-40F8-9F90-BA822EF07744}"/>
    <hyperlink ref="N1148" r:id="rId1114" xr:uid="{6C69FAAD-FC66-4D03-9006-DA914BB86326}"/>
    <hyperlink ref="N1149" r:id="rId1115" xr:uid="{26732FE7-853F-48F5-8645-3816AD7FEAC8}"/>
    <hyperlink ref="N1150" r:id="rId1116" xr:uid="{1BD7D331-43A6-47BD-805A-99C2D5542E76}"/>
    <hyperlink ref="N1151" r:id="rId1117" xr:uid="{D53FC308-16E8-4E09-BF97-A452184A1C6C}"/>
    <hyperlink ref="N1152" r:id="rId1118" xr:uid="{4AC4564F-A6A3-42F7-8904-E6C2A0D36B92}"/>
    <hyperlink ref="N1153" r:id="rId1119" xr:uid="{B70868B1-9999-48CB-9CF4-615587BBC14B}"/>
    <hyperlink ref="N1154" r:id="rId1120" xr:uid="{EE72A8C7-4D31-45DF-A43C-6D414D66BE73}"/>
    <hyperlink ref="N1155" r:id="rId1121" xr:uid="{5F74A33F-9909-4D34-9895-87076AEB6C26}"/>
    <hyperlink ref="N1156" r:id="rId1122" xr:uid="{AB603C50-1DCA-44EF-AF93-00D476C5A559}"/>
    <hyperlink ref="N1157" r:id="rId1123" xr:uid="{92A63151-6B43-48FE-BEE7-15BD9713734A}"/>
    <hyperlink ref="N1158" r:id="rId1124" xr:uid="{090F877F-A840-4E41-BC61-0130F8980BB1}"/>
    <hyperlink ref="N1159" r:id="rId1125" xr:uid="{EF6861D2-7A98-4A0A-8AC7-D4C9C23E9745}"/>
    <hyperlink ref="N1160" r:id="rId1126" xr:uid="{2AF995AA-DDE1-458F-879E-F008217F4DA1}"/>
    <hyperlink ref="N1161" r:id="rId1127" xr:uid="{EC57A134-4E8E-4F1B-B005-774261EC4FC6}"/>
    <hyperlink ref="N1162" r:id="rId1128" xr:uid="{26BA2954-B318-40E8-A540-E65A038F913D}"/>
    <hyperlink ref="N1163" r:id="rId1129" xr:uid="{F06B388C-13F8-489E-A984-F180054DD933}"/>
    <hyperlink ref="N1164" r:id="rId1130" xr:uid="{D43E9822-195B-48D6-B7D7-0FE4A4CBDB9B}"/>
    <hyperlink ref="N1165" r:id="rId1131" xr:uid="{F4F5DB10-18C4-42E4-A69C-C522EF437F4D}"/>
    <hyperlink ref="N1166" r:id="rId1132" xr:uid="{F6CB85A1-9F21-40EA-889D-BED5C2B77BA2}"/>
    <hyperlink ref="N1167" r:id="rId1133" xr:uid="{142F7B3E-B913-4EB5-B121-2E7056E9E82F}"/>
    <hyperlink ref="N1168" r:id="rId1134" xr:uid="{29B4F168-99E7-426C-BBBF-C92A2C4058EB}"/>
    <hyperlink ref="N1169" r:id="rId1135" xr:uid="{39527802-6FF1-49C4-B159-FC16DFA424F8}"/>
    <hyperlink ref="N1170" r:id="rId1136" xr:uid="{EDD2402B-7217-43EA-94EE-A552CB59708F}"/>
    <hyperlink ref="N1171" r:id="rId1137" xr:uid="{68F5C2BD-DF42-47B3-9411-5F5C6B750D0B}"/>
    <hyperlink ref="N1172" r:id="rId1138" xr:uid="{845FD27A-7A34-4117-9A0D-206D021F5793}"/>
    <hyperlink ref="N1173" r:id="rId1139" xr:uid="{5382FD26-70BB-44E4-AD9E-3BD797FAD615}"/>
    <hyperlink ref="N1174" r:id="rId1140" xr:uid="{5223280E-E3BF-4ABD-9100-6EBFBF0A5343}"/>
    <hyperlink ref="N1175" r:id="rId1141" xr:uid="{59ABAFA8-5E3F-49F3-8200-DF9072F41889}"/>
    <hyperlink ref="N1176" r:id="rId1142" xr:uid="{F2908FB9-8B1A-41DC-B4A7-E9BD06D3D74C}"/>
    <hyperlink ref="N1177" r:id="rId1143" xr:uid="{7C84D160-CD85-4477-86BC-ED8854C625F5}"/>
    <hyperlink ref="N1178" r:id="rId1144" xr:uid="{B60850EE-E3E8-4EE4-93B8-A1EE9447099C}"/>
    <hyperlink ref="N1179" r:id="rId1145" xr:uid="{DC9E1656-85BE-428F-8697-BA9F203C6911}"/>
    <hyperlink ref="N1180" r:id="rId1146" xr:uid="{92DEA0AD-11D8-46D5-9761-CBBC00E59B8C}"/>
    <hyperlink ref="N1181" r:id="rId1147" xr:uid="{7EBA6AD6-AA1B-46D5-8718-C26A462C69D3}"/>
    <hyperlink ref="N1182" r:id="rId1148" xr:uid="{883C0D9C-BA93-4469-A88F-95766EE7DCE3}"/>
    <hyperlink ref="N1183" r:id="rId1149" xr:uid="{8AC46CC0-EE9D-4A3F-BAA7-D047D2AECBA5}"/>
    <hyperlink ref="N1184" r:id="rId1150" xr:uid="{C17C4EE2-A0EB-4682-9D49-C260C2AF918E}"/>
    <hyperlink ref="N1185" r:id="rId1151" xr:uid="{91818622-E598-4000-9D87-3689490F7A7F}"/>
    <hyperlink ref="N1186" r:id="rId1152" xr:uid="{45221E71-F2A8-4AC3-9C12-83885DF5A161}"/>
    <hyperlink ref="N1187" r:id="rId1153" xr:uid="{8B32F3DE-CA7A-4E4B-BF92-E8D57998B307}"/>
    <hyperlink ref="N1188" r:id="rId1154" xr:uid="{32631A34-7FAB-426C-85FA-05FD8B584301}"/>
    <hyperlink ref="N1189" r:id="rId1155" xr:uid="{E0E789A6-BC3E-4FBA-8864-A4203E57B939}"/>
    <hyperlink ref="N1190" r:id="rId1156" xr:uid="{F004DF53-B773-4DCB-A7D5-511A4948145D}"/>
    <hyperlink ref="N1191" r:id="rId1157" xr:uid="{62CF2CC6-359F-4511-A41C-EE95F8E59687}"/>
    <hyperlink ref="N1192" r:id="rId1158" xr:uid="{DB88D10B-D0A7-47D3-8BD8-46A0F134F7AC}"/>
    <hyperlink ref="N1193" r:id="rId1159" xr:uid="{411E08F7-76EC-48A7-BB7E-AEB28ECDBBC5}"/>
    <hyperlink ref="N1194" r:id="rId1160" xr:uid="{8085DFA4-E912-4BAA-9EFE-0FDDE9EB7A17}"/>
    <hyperlink ref="N1195" r:id="rId1161" xr:uid="{A70831A8-F020-4ACF-9279-98BC50D28C98}"/>
    <hyperlink ref="N1196" r:id="rId1162" xr:uid="{88FAB826-2FE5-4A17-A528-F0936E0E348C}"/>
    <hyperlink ref="N1197" r:id="rId1163" xr:uid="{F2D1D994-8EAD-4914-BE83-A889F3F7ED25}"/>
    <hyperlink ref="N1198" r:id="rId1164" xr:uid="{B09A9E51-5AB5-4E0B-9B75-392C7460736E}"/>
    <hyperlink ref="N1199" r:id="rId1165" xr:uid="{20334254-3FB3-4524-9BC5-95FA982B6AB1}"/>
    <hyperlink ref="N1200" r:id="rId1166" xr:uid="{DF87F6DD-83F9-4D99-B404-0638791FD27C}"/>
    <hyperlink ref="N1201" r:id="rId1167" xr:uid="{DCEE5844-F137-4417-A3F5-85EBD9191660}"/>
    <hyperlink ref="N1202" r:id="rId1168" xr:uid="{9CCE8540-B6FB-4289-8E95-010931D1889C}"/>
    <hyperlink ref="N1203" r:id="rId1169" xr:uid="{C3600972-5F63-48DA-8470-BF9CB1D27909}"/>
    <hyperlink ref="N1204" r:id="rId1170" xr:uid="{81B50B75-0A48-4577-9D57-02227D787C9D}"/>
    <hyperlink ref="N1205" r:id="rId1171" xr:uid="{93E47D84-6475-461B-ABE4-2C89668D76EB}"/>
    <hyperlink ref="N1206" r:id="rId1172" xr:uid="{96DA6114-E531-42A9-A19A-96650D6D1C3F}"/>
    <hyperlink ref="N1207" r:id="rId1173" xr:uid="{D7AB9501-EE49-4966-BFD7-19381D6D2011}"/>
    <hyperlink ref="N1208" r:id="rId1174" xr:uid="{2181C4B0-B4F8-4239-9744-E388B8101285}"/>
    <hyperlink ref="N1209" r:id="rId1175" xr:uid="{005D7DA5-8560-4D2F-A443-B29D8E0F862D}"/>
    <hyperlink ref="N1210" r:id="rId1176" xr:uid="{DB7273AD-1959-4E9D-BCBB-07152C1B2523}"/>
    <hyperlink ref="N1211" r:id="rId1177" xr:uid="{06A75490-A208-4D8F-8906-075E025EED92}"/>
    <hyperlink ref="N1212" r:id="rId1178" xr:uid="{E785E426-F8D9-451E-AB5E-BDF7F7163580}"/>
    <hyperlink ref="N1213" r:id="rId1179" xr:uid="{0CB0E6FA-9A26-4485-9594-54DDDB225EEE}"/>
    <hyperlink ref="N1214" r:id="rId1180" xr:uid="{B1C54F67-672D-401D-BACA-A282A039D9FE}"/>
    <hyperlink ref="N1215" r:id="rId1181" xr:uid="{CC90949D-E214-4295-9603-D39AF9FCFC89}"/>
    <hyperlink ref="N1216" r:id="rId1182" xr:uid="{072EE22D-ECCA-49C3-B5D4-00E6F6AF1D9F}"/>
    <hyperlink ref="N1217" r:id="rId1183" xr:uid="{DDF3DDBD-2BA5-47A3-9B20-15FADA6AC0F4}"/>
    <hyperlink ref="N1218" r:id="rId1184" xr:uid="{AF39E1C7-23AD-4F86-AF9E-4E740150A93D}"/>
    <hyperlink ref="N1219" r:id="rId1185" xr:uid="{8943CF70-FE89-498C-9521-0425B605AF67}"/>
    <hyperlink ref="N1220" r:id="rId1186" xr:uid="{F1A7EBCF-B232-42B4-A101-BA818011B4A5}"/>
    <hyperlink ref="N1221" r:id="rId1187" xr:uid="{0CC8AABC-C33E-47F4-9ECA-D38EF4001B2E}"/>
    <hyperlink ref="N1222" r:id="rId1188" xr:uid="{64E18A82-A542-482A-ADD8-D894E0C8D13A}"/>
    <hyperlink ref="N1223" r:id="rId1189" xr:uid="{1F1CB31D-7F49-425B-B51A-C94BE600E3B5}"/>
    <hyperlink ref="N1224" r:id="rId1190" xr:uid="{B62FBD97-2DD9-405F-A3FB-D01E767175F3}"/>
    <hyperlink ref="N1225" r:id="rId1191" xr:uid="{CDA05BF4-E80A-49E6-9896-5F9A75B2F790}"/>
    <hyperlink ref="N1226" r:id="rId1192" xr:uid="{539F5FDC-94C3-4FC5-A1AD-CDEB989532D4}"/>
    <hyperlink ref="N1227" r:id="rId1193" xr:uid="{31328721-1E15-4DD0-B403-8F44C3D138D6}"/>
    <hyperlink ref="N1228" r:id="rId1194" xr:uid="{EB6E3A4D-4A64-4CDA-84AD-0E0D49E50F31}"/>
    <hyperlink ref="N1229" r:id="rId1195" xr:uid="{91147866-FC98-41F4-80C4-638C0BF461E3}"/>
    <hyperlink ref="N1230" r:id="rId1196" xr:uid="{AFAF530A-C3C3-4094-A40E-63F7EF9A2CDE}"/>
    <hyperlink ref="N1231" r:id="rId1197" xr:uid="{C94030B3-0F9E-4F93-BB46-60FF5496C58A}"/>
    <hyperlink ref="N1232" r:id="rId1198" xr:uid="{CAA9A0A0-501B-4412-B803-ECE2EEEFDA82}"/>
    <hyperlink ref="N1233" r:id="rId1199" xr:uid="{96397107-A4E7-42BF-9331-0E8319AADA0F}"/>
    <hyperlink ref="N1234" r:id="rId1200" xr:uid="{31AB357D-D7FB-40A6-B530-D760CF20F067}"/>
    <hyperlink ref="N1235" r:id="rId1201" xr:uid="{5CF8DAD4-50BA-4276-B5CE-DF6B53DC3366}"/>
    <hyperlink ref="N1236" r:id="rId1202" xr:uid="{1F10C218-6272-40A0-B639-2BD03AAE05A6}"/>
    <hyperlink ref="N1237" r:id="rId1203" xr:uid="{1AEF7704-6DD6-45D3-AC57-BF1AF820B6DA}"/>
    <hyperlink ref="N1238" r:id="rId1204" xr:uid="{246C266C-BCED-4613-BCD8-D27D406234A3}"/>
    <hyperlink ref="N1239" r:id="rId1205" xr:uid="{68ECCFF2-D09F-4CC5-ADFB-A420D18AFCD9}"/>
    <hyperlink ref="N1240" r:id="rId1206" xr:uid="{690F00EB-FC3E-4D2F-A6C0-FACF3B8F86DC}"/>
    <hyperlink ref="N1241" r:id="rId1207" xr:uid="{F02C6396-7BC2-4C98-9DF5-311420BEDCF2}"/>
    <hyperlink ref="N1242" r:id="rId1208" xr:uid="{6F1CFA8B-721B-4D5A-9C48-9A2F12421525}"/>
    <hyperlink ref="N1243" r:id="rId1209" xr:uid="{394B5A75-2348-4E7B-88B2-4B2D7F5B5A1C}"/>
    <hyperlink ref="N1244" r:id="rId1210" xr:uid="{C7314661-5D4B-407A-91A9-B5B457B441FF}"/>
    <hyperlink ref="N1245" r:id="rId1211" xr:uid="{485DE6C1-34E7-42FC-B3B5-4A477ADFD9B9}"/>
    <hyperlink ref="N1246" r:id="rId1212" xr:uid="{1E257CBF-026B-481B-AB32-BF9A8C2D9FFF}"/>
    <hyperlink ref="N1247" r:id="rId1213" xr:uid="{E0DC9CF9-D251-43FA-850D-FF2A681B2746}"/>
    <hyperlink ref="N1248" r:id="rId1214" xr:uid="{9CDA9C47-FA10-4FBE-8056-C670803AC04E}"/>
    <hyperlink ref="N1249" r:id="rId1215" xr:uid="{E668A0FA-FFDC-45BA-8916-A35E2E3FFC5E}"/>
    <hyperlink ref="N1250" r:id="rId1216" xr:uid="{238C2683-A699-4A16-8768-992254784222}"/>
    <hyperlink ref="N1251" r:id="rId1217" xr:uid="{034F9C26-A7E2-41A2-BC1C-51462528316E}"/>
    <hyperlink ref="N1252" r:id="rId1218" xr:uid="{72267B25-E607-4F63-8EDD-6FE3140415A6}"/>
    <hyperlink ref="N1253" r:id="rId1219" xr:uid="{AC7F122F-A6FD-4E08-BE02-67D9B20E9F13}"/>
    <hyperlink ref="N1254" r:id="rId1220" xr:uid="{2E39A700-2469-4D82-B4B5-1ABEA2BB2503}"/>
    <hyperlink ref="N1255" r:id="rId1221" xr:uid="{60F60307-F3EE-4FE7-A92F-463144113E44}"/>
    <hyperlink ref="N1256" r:id="rId1222" xr:uid="{44559E2D-6CF7-4850-A0EA-4F8F2B370049}"/>
    <hyperlink ref="N1257" r:id="rId1223" xr:uid="{F58C4265-1EDF-446D-B466-C279E337557B}"/>
    <hyperlink ref="N1258" r:id="rId1224" xr:uid="{E2F05918-48E1-443C-B758-A509B088348E}"/>
    <hyperlink ref="N1259" r:id="rId1225" xr:uid="{D5F70C9F-D1BA-4EED-8947-84512BAF81E3}"/>
    <hyperlink ref="N1260" r:id="rId1226" xr:uid="{750C1699-8EEC-4A87-AFF7-E606A365320B}"/>
    <hyperlink ref="N1261" r:id="rId1227" xr:uid="{CFFD7D2A-9874-4568-B496-CCAC8754B12C}"/>
    <hyperlink ref="N1262" r:id="rId1228" xr:uid="{56F428E1-15AB-4144-BAAF-BEE348C2E720}"/>
    <hyperlink ref="N1263" r:id="rId1229" xr:uid="{CD990193-BEE5-4429-BA04-3586D406D313}"/>
    <hyperlink ref="N1264" r:id="rId1230" xr:uid="{499E1BEE-62FD-4A28-8D16-11602E433B63}"/>
    <hyperlink ref="N1265" r:id="rId1231" xr:uid="{7FECF28A-8396-47C0-8015-230FA0171380}"/>
    <hyperlink ref="N1266" r:id="rId1232" xr:uid="{DA40B55E-EDA7-4936-873D-A308A7D6B61E}"/>
    <hyperlink ref="N1267" r:id="rId1233" xr:uid="{2BFF980B-52C0-4D4B-BC88-E5424C83A596}"/>
    <hyperlink ref="N1268" r:id="rId1234" xr:uid="{991C9E1F-1910-4613-9D28-C83B774E581A}"/>
    <hyperlink ref="N1269" r:id="rId1235" xr:uid="{83413C96-A5BB-414A-AD3D-F9B5573F7E99}"/>
    <hyperlink ref="N1270" r:id="rId1236" xr:uid="{5A8D5366-D2CB-40F7-A093-4827B98613A8}"/>
    <hyperlink ref="N1271" r:id="rId1237" xr:uid="{97340F88-FF80-4CA0-B585-72519D220AB9}"/>
    <hyperlink ref="N1272" r:id="rId1238" xr:uid="{8A75705C-7306-4D8E-B652-410802AA8A2A}"/>
    <hyperlink ref="N1273" r:id="rId1239" xr:uid="{7B4E39CC-8EA3-48E8-8162-2FFCB5F8FF21}"/>
    <hyperlink ref="N1274" r:id="rId1240" xr:uid="{DB2F3834-D990-443F-B670-B1C59B8C57D3}"/>
    <hyperlink ref="N1275" r:id="rId1241" xr:uid="{E2D9D1DC-B8F8-4C0C-8705-4A98574AD678}"/>
    <hyperlink ref="N1276" r:id="rId1242" xr:uid="{0AB11183-2227-4891-8022-984E3E88BC1E}"/>
    <hyperlink ref="N1277" r:id="rId1243" xr:uid="{AEF6D813-7175-4433-BC9C-2039A4590AE7}"/>
    <hyperlink ref="N1278" r:id="rId1244" xr:uid="{7EF9B244-BD9B-43EA-9F55-1AA186F3AD31}"/>
    <hyperlink ref="N1279" r:id="rId1245" xr:uid="{6033C717-828A-4B0F-B8D7-803F6174E430}"/>
    <hyperlink ref="N1280" r:id="rId1246" xr:uid="{772822AE-CB28-421E-BDBC-4B53A9869278}"/>
    <hyperlink ref="N1281" r:id="rId1247" xr:uid="{7372E8C3-6431-494D-ACC5-5073ABC7E9E4}"/>
    <hyperlink ref="N1282" r:id="rId1248" xr:uid="{38FD5C23-C73A-4E40-A60A-B8D8E5AB562F}"/>
    <hyperlink ref="N1283" r:id="rId1249" xr:uid="{2E1DB892-FD5F-4ECE-B534-C50E1870244D}"/>
    <hyperlink ref="N1284" r:id="rId1250" xr:uid="{B23EC7A2-0E27-445F-8F2D-AA41CEE2312C}"/>
    <hyperlink ref="N1285" r:id="rId1251" xr:uid="{BAA31790-A195-4938-8FA5-CAB6D9F1738C}"/>
    <hyperlink ref="N1286" r:id="rId1252" xr:uid="{FB099ABA-A948-4BF3-BB7F-1D4E3276780E}"/>
    <hyperlink ref="N1287" r:id="rId1253" xr:uid="{1EECF7A9-F0FF-4C90-91D8-2E7EB660403F}"/>
    <hyperlink ref="N1288" r:id="rId1254" xr:uid="{68211E4C-04A9-4CA1-A509-35E7D066F838}"/>
    <hyperlink ref="N1289" r:id="rId1255" xr:uid="{2DCD41B8-1640-4530-9D0D-4836595B3EC0}"/>
    <hyperlink ref="N1290" r:id="rId1256" xr:uid="{55F3F800-5A81-407C-9402-705BF6A42AA0}"/>
    <hyperlink ref="N1291" r:id="rId1257" xr:uid="{F0EA01BC-45C2-4790-8EF7-221F532A9EDB}"/>
    <hyperlink ref="N1292" r:id="rId1258" xr:uid="{313DD06F-FBA1-473C-AA4D-E827FB8750D9}"/>
    <hyperlink ref="N1293" r:id="rId1259" xr:uid="{1021555A-9F7A-4D09-93E4-D8A19B0C047C}"/>
    <hyperlink ref="N1294" r:id="rId1260" xr:uid="{C5FC1AD4-B90C-43F6-9342-726D6B770AC2}"/>
    <hyperlink ref="N1295" r:id="rId1261" xr:uid="{358046CC-77DA-4D87-A6DE-23FD3A7B5BD3}"/>
    <hyperlink ref="N1296" r:id="rId1262" xr:uid="{E07AD210-D538-43E1-9B1A-72B4C63C322E}"/>
    <hyperlink ref="N1297" r:id="rId1263" xr:uid="{07EC5D28-9A01-4EE2-9FEB-F6490D4715CD}"/>
    <hyperlink ref="N1298" r:id="rId1264" xr:uid="{BD0AE1E6-6A74-4D98-96A9-D8946135B597}"/>
    <hyperlink ref="N1299" r:id="rId1265" xr:uid="{38F0D788-2C3B-4451-BB08-E921CABF3CAB}"/>
    <hyperlink ref="N1300" r:id="rId1266" xr:uid="{A95AB141-9501-4049-87D5-C8BD6E2F2538}"/>
    <hyperlink ref="N1301" r:id="rId1267" xr:uid="{DA3B4485-234E-4903-8B16-0EFF82CF1C94}"/>
    <hyperlink ref="N1302" r:id="rId1268" xr:uid="{D67DEFF6-697C-4166-8CA3-767D603F0FB7}"/>
    <hyperlink ref="N1303" r:id="rId1269" xr:uid="{8CFC5648-B0E9-4698-9B2A-D956745089A1}"/>
    <hyperlink ref="N1304" r:id="rId1270" xr:uid="{0D12E53B-D714-44E5-BDF8-16179D0A8743}"/>
    <hyperlink ref="N1305" r:id="rId1271" xr:uid="{66D19305-63C0-49E8-B967-91A8B3FE9261}"/>
    <hyperlink ref="N1306" r:id="rId1272" xr:uid="{5BDCC25A-EC5B-45B3-9535-EBF3D5995074}"/>
    <hyperlink ref="N1307" r:id="rId1273" xr:uid="{C58FBF5E-F70D-4791-B096-B0D8E9ED8A8D}"/>
    <hyperlink ref="N1308" r:id="rId1274" xr:uid="{9845EF48-AD11-400E-90F5-028C7A15066C}"/>
    <hyperlink ref="N1309" r:id="rId1275" xr:uid="{A88F67FB-70E1-4F7A-89AB-F8BC4F2BCF50}"/>
    <hyperlink ref="N1310" r:id="rId1276" xr:uid="{CC72C208-3847-46FB-9FA8-3509EBC44696}"/>
    <hyperlink ref="N1311" r:id="rId1277" xr:uid="{30E0D812-742A-4A17-9E0C-889A2E1EB73D}"/>
    <hyperlink ref="N1312" r:id="rId1278" xr:uid="{0CEA1FBE-6BD9-4E2C-9D5F-D3E700F83DF8}"/>
    <hyperlink ref="N1313" r:id="rId1279" xr:uid="{016A92E1-E775-4195-8B3A-3C515FF01E4C}"/>
    <hyperlink ref="N1314" r:id="rId1280" xr:uid="{D3F7C206-8408-4B5F-8E19-CAA4275F952B}"/>
    <hyperlink ref="N1315" r:id="rId1281" xr:uid="{5228D51C-8073-4BCD-B12C-A9D893FD8D1C}"/>
    <hyperlink ref="N1316" r:id="rId1282" xr:uid="{C9CE14CF-9259-432C-A498-4CC53F5556E7}"/>
    <hyperlink ref="N1317" r:id="rId1283" xr:uid="{570FEDA1-1C2D-4F73-AC89-CA4825E4B4C6}"/>
    <hyperlink ref="N1318" r:id="rId1284" xr:uid="{BBEE4CF7-E37D-4A33-98B9-5A75101422BD}"/>
    <hyperlink ref="N1319" r:id="rId1285" xr:uid="{3C762D40-072E-4538-B363-B6F35AA07871}"/>
    <hyperlink ref="N1320" r:id="rId1286" xr:uid="{421CE5DF-AE7C-4E30-B13D-92330A97ED92}"/>
    <hyperlink ref="N1321" r:id="rId1287" xr:uid="{BCA61D3B-A199-43E7-889F-715175C4ABD7}"/>
    <hyperlink ref="N1322" r:id="rId1288" xr:uid="{B43A8A09-E92E-4C4D-8A4B-B199D65DF3B5}"/>
    <hyperlink ref="N1323" r:id="rId1289" xr:uid="{7BA08F9C-89FF-4756-8D94-64F1DAC2DD36}"/>
    <hyperlink ref="N1324" r:id="rId1290" xr:uid="{1DD73AC1-F27C-409C-8179-6B16996D28E9}"/>
    <hyperlink ref="N1325" r:id="rId1291" xr:uid="{35C9679A-13BF-463F-8BD5-F881B5ACEB3D}"/>
    <hyperlink ref="N1326" r:id="rId1292" xr:uid="{E4F64734-1342-4D50-A306-7FAEA45CA1EC}"/>
    <hyperlink ref="N1327" r:id="rId1293" xr:uid="{9ECE28E4-0508-483F-AA30-398389BFB4C6}"/>
    <hyperlink ref="N1328" r:id="rId1294" xr:uid="{AEC7315D-2C13-4581-AAC6-A5F94205ED8B}"/>
    <hyperlink ref="N1329" r:id="rId1295" xr:uid="{15004F27-140A-4FFC-9DFD-A30EC5BC32FF}"/>
    <hyperlink ref="N1330" r:id="rId1296" xr:uid="{054E298C-E515-4FF7-B508-DE63A663E288}"/>
    <hyperlink ref="N1331" r:id="rId1297" xr:uid="{C543D665-1F38-433C-A91D-E6209EDF3E9E}"/>
    <hyperlink ref="N1332" r:id="rId1298" xr:uid="{04E26393-C7DB-41B7-B902-0DEEC3BC6DB4}"/>
    <hyperlink ref="N1333" r:id="rId1299" xr:uid="{8344ACDE-47CB-4527-AF16-445830911234}"/>
    <hyperlink ref="N1334" r:id="rId1300" xr:uid="{019F9323-CF1B-4F50-B503-A9D21A2077FC}"/>
    <hyperlink ref="N1335" r:id="rId1301" xr:uid="{845C9D75-5ECE-4CB4-84FE-248CBC1E1CB2}"/>
    <hyperlink ref="N1336" r:id="rId1302" xr:uid="{B3E09179-2819-471B-96A8-B1152A88F138}"/>
    <hyperlink ref="N1337" r:id="rId1303" xr:uid="{D8803BCB-2444-4645-997E-EC2A2A732CEE}"/>
    <hyperlink ref="N1338" r:id="rId1304" xr:uid="{6BF4C437-034B-44F0-BD04-C8D978516B09}"/>
    <hyperlink ref="N1339" r:id="rId1305" xr:uid="{1C6B4786-652B-4B25-A754-54AFAEA59964}"/>
    <hyperlink ref="N1340" r:id="rId1306" xr:uid="{ECA1281A-BEBF-4E06-9505-2C52009C31BA}"/>
    <hyperlink ref="N1341" r:id="rId1307" xr:uid="{480F2FEE-3900-42CF-B3CB-9C5D629F7C3F}"/>
    <hyperlink ref="N1342" r:id="rId1308" xr:uid="{7B53CC9C-965B-485F-B85B-BC50FE7D66CE}"/>
    <hyperlink ref="N1343" r:id="rId1309" xr:uid="{555EA5F2-183E-4564-8AFA-16127FE2EC23}"/>
    <hyperlink ref="N1344" r:id="rId1310" xr:uid="{855AB93F-8753-4D68-8FD3-69498A0DDE89}"/>
    <hyperlink ref="N1345" r:id="rId1311" xr:uid="{B947F0F8-316A-4E6D-8096-7EA19D4B4C97}"/>
    <hyperlink ref="N1346" r:id="rId1312" xr:uid="{2F1D57CB-CD7E-4C8A-80C3-D5A190735AF0}"/>
    <hyperlink ref="N1347" r:id="rId1313" xr:uid="{8840CBE1-A780-4FBF-AE7A-30D101A9887D}"/>
    <hyperlink ref="N1348" r:id="rId1314" xr:uid="{B5A8E57F-D2F4-40BF-AB67-EF80BFE9BF55}"/>
    <hyperlink ref="N1349" r:id="rId1315" xr:uid="{344CC693-8782-4BDC-887A-5A26988A0B69}"/>
    <hyperlink ref="N1350" r:id="rId1316" xr:uid="{8C6EDA14-10C2-4E23-AD92-995A5F755136}"/>
    <hyperlink ref="N1351" r:id="rId1317" xr:uid="{92A75DEF-525B-4278-A9B3-141BA276DFBE}"/>
    <hyperlink ref="N1352" r:id="rId1318" xr:uid="{13FF105A-351F-4AE5-B318-DDA68062D5CD}"/>
    <hyperlink ref="N1353" r:id="rId1319" xr:uid="{B4F81DF6-8E68-47A2-A574-39CCFB26A956}"/>
    <hyperlink ref="N1354" r:id="rId1320" xr:uid="{1373FACC-F553-4BE7-9763-C7D8521080CC}"/>
    <hyperlink ref="N1355" r:id="rId1321" xr:uid="{6238CCD3-01B3-4583-9BB9-7862A9C563FC}"/>
    <hyperlink ref="N1356" r:id="rId1322" xr:uid="{E07014AD-FB93-4A0E-8FC2-AFC59D2DD92E}"/>
    <hyperlink ref="N1357" r:id="rId1323" xr:uid="{F87D8A3D-906F-425F-A996-D221246030F7}"/>
    <hyperlink ref="N1358" r:id="rId1324" xr:uid="{07906E65-9F3B-4FE0-8045-1C7D5BEAC1D0}"/>
    <hyperlink ref="N1359" r:id="rId1325" xr:uid="{3D3BF814-BD3E-43CE-AE0E-2E4C52EEF42B}"/>
    <hyperlink ref="N1360" r:id="rId1326" xr:uid="{9CE389A3-B22D-44B2-B6A7-9091370E5676}"/>
    <hyperlink ref="N1361" r:id="rId1327" xr:uid="{1631F577-A649-4CA0-96EC-8FA3062E2BAB}"/>
    <hyperlink ref="N1362" r:id="rId1328" xr:uid="{25F7D511-532A-4DB6-B025-11F5784C5C6F}"/>
    <hyperlink ref="N1363" r:id="rId1329" xr:uid="{B4D806E3-0685-42B1-B265-AA7AB3EF66E5}"/>
    <hyperlink ref="N1364" r:id="rId1330" xr:uid="{74081115-B435-4DE6-A40C-B6237BF16CE2}"/>
    <hyperlink ref="N1365" r:id="rId1331" xr:uid="{BC0D45B0-0F58-4352-9153-3D957065E6FA}"/>
    <hyperlink ref="N1366" r:id="rId1332" xr:uid="{F4FE7B7F-26CC-42CD-AA2E-0878402E0FA1}"/>
    <hyperlink ref="N1367" r:id="rId1333" xr:uid="{6361E5AD-EABE-4ABB-BEFA-542F42718C98}"/>
    <hyperlink ref="N1368" r:id="rId1334" xr:uid="{60F9A83D-61FB-4764-B89D-3C37C0F20ACA}"/>
    <hyperlink ref="N1369" r:id="rId1335" xr:uid="{68EF9752-70E8-494B-BCC7-7F7B25B83DA4}"/>
    <hyperlink ref="N1370" r:id="rId1336" xr:uid="{65949B19-FA79-4A7C-B41C-4AC0830CC9BD}"/>
    <hyperlink ref="N1371" r:id="rId1337" xr:uid="{7D422584-B1D0-42D6-94AF-A72303F34DF5}"/>
    <hyperlink ref="N1372" r:id="rId1338" xr:uid="{B231C687-6C61-4CAF-8EF7-4F33342FAF2F}"/>
    <hyperlink ref="N1373" r:id="rId1339" xr:uid="{9ACF2087-F789-4954-BAC8-2F9F1C5D0224}"/>
    <hyperlink ref="N1374" r:id="rId1340" xr:uid="{49DDF195-3348-4822-B915-472852D2904C}"/>
    <hyperlink ref="N1375" r:id="rId1341" xr:uid="{7B33E3B4-988D-40CD-8CEC-DDF6C0D579EE}"/>
    <hyperlink ref="N1376" r:id="rId1342" xr:uid="{4E069541-27A8-4AE0-BE6B-A968F9A567B7}"/>
    <hyperlink ref="N1377" r:id="rId1343" xr:uid="{15FDE946-8AC9-4A41-997C-D8E50B67F952}"/>
    <hyperlink ref="N1378" r:id="rId1344" xr:uid="{6A10FA09-2F87-4EDA-85AB-5040E0BDF06D}"/>
    <hyperlink ref="N1379" r:id="rId1345" xr:uid="{3D0C73A1-C328-4E28-AE84-0BA2D3023F8C}"/>
    <hyperlink ref="N1380" r:id="rId1346" xr:uid="{528C6B13-FDB1-48E9-A5E8-6F66A18D2B08}"/>
    <hyperlink ref="N1381" r:id="rId1347" xr:uid="{FC37B090-9F24-4AF4-B2AF-B71178E3323D}"/>
    <hyperlink ref="N1382" r:id="rId1348" xr:uid="{CFD6D9BE-68AB-42A0-8147-5BE53B83821F}"/>
    <hyperlink ref="N1383" r:id="rId1349" xr:uid="{7A21FF36-1A83-44BD-B029-3695C73F612E}"/>
    <hyperlink ref="N1384" r:id="rId1350" xr:uid="{C610864A-C800-4B38-A73F-9FC6F6D95C1E}"/>
    <hyperlink ref="N1385" r:id="rId1351" xr:uid="{FE9DC975-8880-498A-A0A2-444EAE2020EF}"/>
    <hyperlink ref="N1386" r:id="rId1352" xr:uid="{58E7C240-5045-4A2F-AA72-3DFBCCA7FC61}"/>
    <hyperlink ref="N1387" r:id="rId1353" xr:uid="{D8DB8AE3-3531-4FD2-A5B4-54F36072E63D}"/>
    <hyperlink ref="N1388" r:id="rId1354" xr:uid="{0779FB52-77C2-44B4-9BF1-59A36AA33237}"/>
    <hyperlink ref="N1389" r:id="rId1355" xr:uid="{11A6F58F-C469-4817-9E1D-6B4C3F08DD50}"/>
    <hyperlink ref="N1390" r:id="rId1356" xr:uid="{E962AB91-B68E-4290-8B13-66E5199BCEE9}"/>
    <hyperlink ref="N1391" r:id="rId1357" xr:uid="{FB8626D0-BB94-45C9-B8B1-E177CC9CF51B}"/>
    <hyperlink ref="N1392" r:id="rId1358" xr:uid="{51461C6F-2FD3-4667-A7F5-093534DEC3CF}"/>
    <hyperlink ref="N1393" r:id="rId1359" xr:uid="{A4EB6C6C-772F-473D-8887-F441E2285C4A}"/>
    <hyperlink ref="N1394" r:id="rId1360" xr:uid="{06BF153D-C9BD-4241-B804-45CEA2AE47F6}"/>
    <hyperlink ref="N1395" r:id="rId1361" xr:uid="{C07C9648-D4BD-43A5-B630-18AB7509A02E}"/>
    <hyperlink ref="N1396" r:id="rId1362" xr:uid="{8CC61B3A-1589-4D87-ABC4-9E67C88C0803}"/>
    <hyperlink ref="N1397" r:id="rId1363" xr:uid="{DA5E5990-A108-4653-8E80-D0A2D64B2BA4}"/>
    <hyperlink ref="N1398" r:id="rId1364" xr:uid="{0FB6C946-DD91-42E5-84C5-700EADA82429}"/>
    <hyperlink ref="N1399" r:id="rId1365" xr:uid="{5D3AE0E2-32E2-433A-9218-210B3BB31E0B}"/>
    <hyperlink ref="N1400" r:id="rId1366" xr:uid="{690794AF-E374-49C9-9566-FBD2C8E29D23}"/>
    <hyperlink ref="N1401" r:id="rId1367" xr:uid="{013DFEB3-9AF2-4204-8D34-CF6385DD2756}"/>
    <hyperlink ref="N1402" r:id="rId1368" xr:uid="{3BDD7AF0-9B78-4EFB-96B8-D80D0F629B21}"/>
    <hyperlink ref="N1403" r:id="rId1369" xr:uid="{B3E14D66-0212-4E10-B326-3BC930234280}"/>
    <hyperlink ref="N1404" r:id="rId1370" xr:uid="{F216CB1E-1479-44F2-9F4A-91AF169D31C2}"/>
    <hyperlink ref="N1405" r:id="rId1371" xr:uid="{A41F1F63-C24E-4CDC-B9E3-A51795DC14A8}"/>
    <hyperlink ref="N1406" r:id="rId1372" xr:uid="{20B782CE-84CE-49A4-9CC7-7351E1B92E73}"/>
    <hyperlink ref="N1407" r:id="rId1373" xr:uid="{7B510FE6-1840-49CC-A54F-B131B9835489}"/>
    <hyperlink ref="N1408" r:id="rId1374" xr:uid="{3EB33027-7691-4E29-A216-1DAB7214A948}"/>
    <hyperlink ref="N1409" r:id="rId1375" xr:uid="{EC3893B8-B923-4A04-82CD-FD5549389A7B}"/>
    <hyperlink ref="N1410" r:id="rId1376" xr:uid="{5FE88DB6-C3DA-481F-922D-75BDEC78D246}"/>
    <hyperlink ref="N1411" r:id="rId1377" xr:uid="{8876685A-90D0-4A6E-BB18-FBE0A24BC082}"/>
    <hyperlink ref="N1412" r:id="rId1378" xr:uid="{5EE9438A-AFA4-4243-A79B-D1348392DFBF}"/>
    <hyperlink ref="N1413" r:id="rId1379" xr:uid="{D4761B85-5D11-44B9-B7F1-1E4111E50441}"/>
    <hyperlink ref="N1414" r:id="rId1380" xr:uid="{E3F3541D-163A-4048-957C-1F3E43E609B3}"/>
    <hyperlink ref="N1415" r:id="rId1381" xr:uid="{AC408B10-9FA6-4702-A1D6-CBF85132375E}"/>
    <hyperlink ref="N1416" r:id="rId1382" xr:uid="{45571D46-FAC7-426F-A25E-55FAAA5D39AD}"/>
    <hyperlink ref="N1417" r:id="rId1383" xr:uid="{EFCCA14B-D314-45C0-9AC5-7A3832B4B228}"/>
    <hyperlink ref="N1418" r:id="rId1384" xr:uid="{545B9D06-D6A8-4307-9E02-138581450464}"/>
    <hyperlink ref="N1419" r:id="rId1385" xr:uid="{4B3C5204-7988-4B55-A2A7-3C91F3C3D173}"/>
    <hyperlink ref="N1420" r:id="rId1386" xr:uid="{B95AB45C-A681-4789-AA40-D4B6A1738077}"/>
    <hyperlink ref="N1421" r:id="rId1387" xr:uid="{41B9EB89-35AD-4CDB-BEB5-B69F28E23F9D}"/>
    <hyperlink ref="N1422" r:id="rId1388" xr:uid="{3BDD0DE6-5F62-48B9-B18A-A7F6AEB03A22}"/>
    <hyperlink ref="N1423" r:id="rId1389" xr:uid="{BA085543-4368-439D-B7B4-F5FDFC0E2BA3}"/>
    <hyperlink ref="N1424" r:id="rId1390" xr:uid="{162D9670-E58C-447F-A49C-E2BB0753FC49}"/>
    <hyperlink ref="N1425" r:id="rId1391" xr:uid="{314489C3-3B5D-400F-83E7-7BED2B21DE27}"/>
    <hyperlink ref="N1426" r:id="rId1392" xr:uid="{06A650FE-AC10-4BA2-B451-5A13A646E52B}"/>
    <hyperlink ref="N1427" r:id="rId1393" xr:uid="{7A4C9FC3-5FEE-4695-AA3C-D2BD7A97F54F}"/>
    <hyperlink ref="N1428" r:id="rId1394" xr:uid="{9AC20CC3-5E59-45F9-9369-C4942979C560}"/>
    <hyperlink ref="N1429" r:id="rId1395" xr:uid="{739B023C-A38C-4B8E-B41D-403EBDA855C3}"/>
    <hyperlink ref="N1430" r:id="rId1396" xr:uid="{BEA390C6-C3AD-456E-8D78-21B54AEC8FA8}"/>
    <hyperlink ref="N1431" r:id="rId1397" xr:uid="{EBACCF00-EEC2-450C-8D46-631D40C0B460}"/>
    <hyperlink ref="N1432" r:id="rId1398" xr:uid="{9FE764FD-65F8-405C-B0A3-16B261C50678}"/>
    <hyperlink ref="N1433" r:id="rId1399" xr:uid="{F3D6C454-D1EE-4041-B41D-3D8CF273847C}"/>
    <hyperlink ref="N1434" r:id="rId1400" xr:uid="{6304802A-8AE0-4C10-BB07-62BBF4F63B3B}"/>
    <hyperlink ref="N1435" r:id="rId1401" xr:uid="{AD3A98FA-71CF-474A-B709-44F1D56E0298}"/>
    <hyperlink ref="N1436" r:id="rId1402" xr:uid="{6DF3C9DF-6A90-40E0-BBBD-535351D9CB9E}"/>
    <hyperlink ref="N1437" r:id="rId1403" xr:uid="{E2312E39-4062-4100-8CAF-F2621CE6A6B3}"/>
    <hyperlink ref="N1438" r:id="rId1404" xr:uid="{4C320F02-E202-473D-B8FF-8A16D748E59B}"/>
    <hyperlink ref="N1439" r:id="rId1405" xr:uid="{4A1E3A23-5513-420D-A271-6C66DEAECBA2}"/>
    <hyperlink ref="N1440" r:id="rId1406" xr:uid="{B9E97F8A-3FD6-40AD-A619-3AC194B6677B}"/>
    <hyperlink ref="N1441" r:id="rId1407" xr:uid="{E445BBFE-55A2-4616-81DA-B58EF677333E}"/>
    <hyperlink ref="N1442" r:id="rId1408" xr:uid="{E95758A4-99AB-499A-8C83-267918F87683}"/>
    <hyperlink ref="N1443" r:id="rId1409" xr:uid="{E25BDE31-4114-48E2-90DF-7532E1F40E64}"/>
    <hyperlink ref="N1444" r:id="rId1410" xr:uid="{237AA579-EABC-48D6-98FE-E64050C0A6E4}"/>
    <hyperlink ref="N1445" r:id="rId1411" xr:uid="{2CE4C316-DE2B-4C9E-8B83-3F9A21247F15}"/>
    <hyperlink ref="N1446" r:id="rId1412" xr:uid="{56BABEBA-4954-44EF-B903-BA8AFA736412}"/>
    <hyperlink ref="N1447" r:id="rId1413" xr:uid="{5DB84CBD-19C2-4811-8D95-A5F9D55EE329}"/>
    <hyperlink ref="N1448" r:id="rId1414" xr:uid="{91886AB8-D3AC-421F-B229-8B94C85D445F}"/>
    <hyperlink ref="N1449" r:id="rId1415" xr:uid="{1F77098B-9E6A-4CA5-9E53-3F4EF1A0276A}"/>
    <hyperlink ref="N1450" r:id="rId1416" xr:uid="{4A99D3CF-AC0B-4586-9F1B-F6E605D0A780}"/>
    <hyperlink ref="N1451" r:id="rId1417" xr:uid="{1B989C03-F7E2-4637-971F-C56661A8ABAD}"/>
    <hyperlink ref="N1452" r:id="rId1418" xr:uid="{90EF6E7B-EEB7-455D-BEBA-156C209D3EF7}"/>
    <hyperlink ref="N1453" r:id="rId1419" xr:uid="{EAC6064A-A937-4BE3-9C49-F50A0EE5BDCC}"/>
    <hyperlink ref="N1454" r:id="rId1420" xr:uid="{E115118B-5D55-4AEC-826B-ADE439A39215}"/>
    <hyperlink ref="N1455" r:id="rId1421" xr:uid="{A3C87564-CAB6-464C-8536-05B79AB6A094}"/>
    <hyperlink ref="N1456" r:id="rId1422" xr:uid="{5A24F6A2-938F-412A-A08A-0503D2EE7CC3}"/>
    <hyperlink ref="N1457" r:id="rId1423" xr:uid="{52591A52-0CC7-4D14-9225-8E64B6279AE2}"/>
    <hyperlink ref="N1458" r:id="rId1424" xr:uid="{E3B5F067-8EEB-4FA7-A631-DF89D4BB6CF7}"/>
    <hyperlink ref="N1459" r:id="rId1425" xr:uid="{5348CC32-75CB-4232-84AE-3A25CC02C140}"/>
    <hyperlink ref="N1460" r:id="rId1426" xr:uid="{58243D68-F211-4799-98C0-E37C858E3521}"/>
    <hyperlink ref="N1461" r:id="rId1427" xr:uid="{04895408-0C7F-4579-A7C9-17F389445071}"/>
    <hyperlink ref="N1462" r:id="rId1428" xr:uid="{F7967E0C-D59C-4759-82D6-4666BFB257F7}"/>
    <hyperlink ref="N1463" r:id="rId1429" xr:uid="{00437699-830A-4624-8921-62B0ED063AC3}"/>
    <hyperlink ref="N1464" r:id="rId1430" xr:uid="{765E6BC3-00FA-40BB-BBF5-DC48000EF5CD}"/>
    <hyperlink ref="N1465" r:id="rId1431" xr:uid="{417B0DEE-B402-48FA-AEDF-54F127366B37}"/>
    <hyperlink ref="N1466" r:id="rId1432" xr:uid="{110C5F21-0001-4C12-B382-B06460D7724D}"/>
    <hyperlink ref="N1467" r:id="rId1433" xr:uid="{F8537754-7E5A-4C7A-8807-FC1696E6E5F3}"/>
    <hyperlink ref="N1468" r:id="rId1434" xr:uid="{6350C2B5-30BF-472C-BF89-2F64840FB9B1}"/>
    <hyperlink ref="N1469" r:id="rId1435" xr:uid="{80C04987-1894-4157-BD3C-5D43321427F7}"/>
    <hyperlink ref="N1470" r:id="rId1436" xr:uid="{ECB08723-F818-4CEC-A6F1-2E79522EEDC0}"/>
    <hyperlink ref="N1471" r:id="rId1437" xr:uid="{1F455E26-6F20-45FE-840A-B9745870EBDA}"/>
    <hyperlink ref="N1472" r:id="rId1438" xr:uid="{9EABB2E8-6788-4342-AB56-F2E51F39BB58}"/>
    <hyperlink ref="N1473" r:id="rId1439" xr:uid="{FE4BC0F6-FF94-459A-8329-02EC5021F185}"/>
    <hyperlink ref="N1474" r:id="rId1440" xr:uid="{0B1BDDD5-919F-49F3-ADA8-5221EE205A9D}"/>
    <hyperlink ref="N1475" r:id="rId1441" xr:uid="{FDBF7712-31F9-4525-966B-ECD1078688ED}"/>
    <hyperlink ref="N1476" r:id="rId1442" xr:uid="{D560BC34-DD9A-468B-AD23-321D4BBE0807}"/>
    <hyperlink ref="N1477" r:id="rId1443" xr:uid="{02771AB1-9F7C-47A8-97BC-12247CDC2E48}"/>
    <hyperlink ref="N1478" r:id="rId1444" xr:uid="{1E204A12-D887-476C-8570-66B1692A6691}"/>
    <hyperlink ref="N1479" r:id="rId1445" xr:uid="{99DBD033-C0E5-4A6C-B0DF-C2578BF87DC3}"/>
    <hyperlink ref="N1480" r:id="rId1446" xr:uid="{01A98F38-3352-42A8-9CFF-9E90D939AEBA}"/>
    <hyperlink ref="N1481" r:id="rId1447" xr:uid="{FCB070A8-30B1-40CA-A1BE-7A9A05698200}"/>
    <hyperlink ref="N1482" r:id="rId1448" xr:uid="{1F903242-15A5-460E-ADFE-DF2912C9BD48}"/>
    <hyperlink ref="N1483" r:id="rId1449" xr:uid="{085903D8-C85E-436B-BFA3-CCBBFB346FC3}"/>
    <hyperlink ref="N1484" r:id="rId1450" xr:uid="{59B7654B-4DAE-41C7-A541-A88D7D7FEA87}"/>
    <hyperlink ref="N1485" r:id="rId1451" xr:uid="{D464A3D8-72A3-4F0E-9BBB-5C86F0DCD9F0}"/>
    <hyperlink ref="N1486" r:id="rId1452" xr:uid="{51948822-9753-432B-B5C3-8207D5F90DE7}"/>
    <hyperlink ref="N1487" r:id="rId1453" xr:uid="{AA18A4F6-D78C-4828-B4F0-48690684B2A8}"/>
    <hyperlink ref="N1488" r:id="rId1454" xr:uid="{AB80DCE6-DB54-49E7-89F2-7B8C10B68A0F}"/>
    <hyperlink ref="N1489" r:id="rId1455" xr:uid="{784EC590-FCF4-4B79-BE62-1D76A9E92505}"/>
    <hyperlink ref="N1490" r:id="rId1456" xr:uid="{6030ACE4-9465-4CA4-8A5F-EE49F74F516E}"/>
    <hyperlink ref="N1491" r:id="rId1457" xr:uid="{88F321E7-8978-4859-900C-792E0396E63B}"/>
    <hyperlink ref="N1492" r:id="rId1458" xr:uid="{699547AA-95F0-432E-AA78-7912379AB71A}"/>
    <hyperlink ref="N1493" r:id="rId1459" xr:uid="{D6550C51-05AD-49FD-BE87-AEB4650793D9}"/>
    <hyperlink ref="N1494" r:id="rId1460" xr:uid="{D62DDE53-82A0-494F-8265-8715EA708F97}"/>
    <hyperlink ref="N1495" r:id="rId1461" xr:uid="{94968868-1F1A-410E-9B6F-DAD72D8A1919}"/>
    <hyperlink ref="N1496" r:id="rId1462" xr:uid="{D6013092-7FD2-4DCB-AF5F-0F71F4D1FF3C}"/>
    <hyperlink ref="N1497" r:id="rId1463" xr:uid="{E3E89FEF-BAEF-4CA0-8CA0-F0FB2D8CA8A2}"/>
    <hyperlink ref="N1498" r:id="rId1464" xr:uid="{D328A3EE-9075-42A7-8CB4-7FDBF27A40E3}"/>
    <hyperlink ref="N1499" r:id="rId1465" xr:uid="{CC1FCDBD-182B-42C0-9986-2E8EAFCEA7EF}"/>
    <hyperlink ref="N1500" r:id="rId1466" xr:uid="{DD6375F1-F1A0-4043-8F36-BF0F1C795FBF}"/>
    <hyperlink ref="N1501" r:id="rId1467" xr:uid="{C2E90432-2DAF-47E1-BB69-DE39DEDB4F03}"/>
    <hyperlink ref="N1502" r:id="rId1468" xr:uid="{8BB99250-8B6C-4EED-8306-524423469110}"/>
    <hyperlink ref="N1503" r:id="rId1469" xr:uid="{6FC275B6-6EF4-4060-A91E-55999777FBEE}"/>
    <hyperlink ref="N1504" r:id="rId1470" xr:uid="{C9D26CD6-65AC-43DE-BE6F-DBC00124431E}"/>
    <hyperlink ref="N1505" r:id="rId1471" xr:uid="{58544F46-D0C3-493E-857B-9E0D6803A7A8}"/>
    <hyperlink ref="N1506" r:id="rId1472" xr:uid="{7D06DF83-4C81-40D5-B7DD-884D4EE30E2F}"/>
    <hyperlink ref="N1507" r:id="rId1473" xr:uid="{3C1D1D56-BD55-445A-9161-8CC4E79F6D45}"/>
    <hyperlink ref="N1508" r:id="rId1474" xr:uid="{8449AE66-8173-4533-A591-ED08BBBD1110}"/>
    <hyperlink ref="N1509" r:id="rId1475" xr:uid="{F9468154-3A50-4A8A-AAAC-D4C5267AC579}"/>
    <hyperlink ref="N1510" r:id="rId1476" xr:uid="{61845213-F74A-4FF4-B27B-6BE0661F6BB7}"/>
    <hyperlink ref="N1511" r:id="rId1477" xr:uid="{08607D74-5462-45C2-9CBB-D97B262DD46E}"/>
    <hyperlink ref="N1512" r:id="rId1478" xr:uid="{B0D80CE1-54AF-4E38-8074-EFE285FBD6D6}"/>
    <hyperlink ref="N1513" r:id="rId1479" xr:uid="{56F933AA-6BB1-4E8F-BD92-7C8AD9537C40}"/>
    <hyperlink ref="N1514" r:id="rId1480" xr:uid="{D5A5861D-4CB9-4833-AACA-96FE11A97236}"/>
    <hyperlink ref="N1515" r:id="rId1481" xr:uid="{95F882AF-75BD-4E54-9432-DDFD4F8771E7}"/>
    <hyperlink ref="N1516" r:id="rId1482" xr:uid="{84AA108D-2C24-40BF-9A41-8C4D4BAEAE96}"/>
    <hyperlink ref="N1517" r:id="rId1483" xr:uid="{F9F03E22-EF27-481E-ACFC-D1A656840AEC}"/>
    <hyperlink ref="N1518" r:id="rId1484" xr:uid="{B8FC6253-B2D9-49D9-A48D-2CA9C2EF1C64}"/>
    <hyperlink ref="N1519" r:id="rId1485" xr:uid="{18B70B23-575E-4034-9AD0-4BA00AEB1FDD}"/>
    <hyperlink ref="N1520" r:id="rId1486" xr:uid="{35282F9C-9EAA-4C34-8592-8D6D7487C085}"/>
    <hyperlink ref="N1521" r:id="rId1487" xr:uid="{36FC62AB-21DE-4009-AAD7-FFFC5F381E16}"/>
    <hyperlink ref="N1522" r:id="rId1488" xr:uid="{3E3CA76F-C215-45AD-A073-350030E7285A}"/>
    <hyperlink ref="N1523" r:id="rId1489" xr:uid="{B19F207C-6998-456F-9CBB-A8C3C0858669}"/>
    <hyperlink ref="N1524" r:id="rId1490" xr:uid="{4CDB3328-DC37-4EB3-ADBC-21E8632AC58D}"/>
    <hyperlink ref="N1525" r:id="rId1491" xr:uid="{03222A92-AD82-43DA-B931-B2BC4D210E44}"/>
    <hyperlink ref="N1526" r:id="rId1492" xr:uid="{8262D6C0-224E-42DA-8576-26770ED2D9A3}"/>
    <hyperlink ref="N1527" r:id="rId1493" xr:uid="{4C6E3508-0FAC-4DC6-A97D-55FD76F2E6E1}"/>
    <hyperlink ref="N1528" r:id="rId1494" xr:uid="{5E2829AC-7BEE-48B0-8DD0-4EB7D7501A4A}"/>
    <hyperlink ref="N1529" r:id="rId1495" xr:uid="{54B4046A-2C1B-4CA4-A77E-36A89C5BA94B}"/>
    <hyperlink ref="N1530" r:id="rId1496" xr:uid="{573DC5C9-1406-4292-9283-15D2AAB4811F}"/>
    <hyperlink ref="N1531" r:id="rId1497" xr:uid="{603F0A3B-B667-4530-920B-D08213B4621D}"/>
    <hyperlink ref="N1532" r:id="rId1498" xr:uid="{BA8DF197-D799-48BD-BFBC-82B03B21732F}"/>
    <hyperlink ref="N1533" r:id="rId1499" xr:uid="{A48684C6-C0B6-4117-8541-0D917A6B825A}"/>
    <hyperlink ref="N1534" r:id="rId1500" xr:uid="{0E00249D-BBF5-469B-89AC-0130EADEC9E5}"/>
    <hyperlink ref="N1535" r:id="rId1501" xr:uid="{23382AE0-D62A-488C-BA93-214DAA7C4CA1}"/>
    <hyperlink ref="N1536" r:id="rId1502" xr:uid="{0135A042-FF0C-40E3-8E38-D07ACF716F03}"/>
    <hyperlink ref="N1537" r:id="rId1503" xr:uid="{4AFA2256-3412-4117-AB5A-CDA700CDB41E}"/>
    <hyperlink ref="N1538" r:id="rId1504" xr:uid="{0F555C91-0F26-477E-B2DB-AA26F6AFA2AD}"/>
    <hyperlink ref="N1539" r:id="rId1505" xr:uid="{D1E767D8-E1E4-4C62-9CE3-69910CDDCB6F}"/>
    <hyperlink ref="N1540" r:id="rId1506" xr:uid="{6620A559-1B88-4792-AE1E-16C9BD983951}"/>
    <hyperlink ref="N1541" r:id="rId1507" xr:uid="{52931F93-CAC2-43B4-9B52-21D1968469BC}"/>
    <hyperlink ref="N1542" r:id="rId1508" xr:uid="{73D23DB2-CCE9-40F7-9865-5081F8FE03FA}"/>
    <hyperlink ref="N1543" r:id="rId1509" xr:uid="{E6052EAF-1FB4-45DC-86BE-18DE9B10F8AE}"/>
    <hyperlink ref="N1544" r:id="rId1510" xr:uid="{9A03DB89-A6AE-42B3-AC61-B2953568A0AA}"/>
    <hyperlink ref="N1545" r:id="rId1511" xr:uid="{D3002063-A36D-49FD-9474-EB4CE9577909}"/>
    <hyperlink ref="N1546" r:id="rId1512" xr:uid="{DC5EC867-7906-4850-A962-7B04472E127F}"/>
    <hyperlink ref="N1547" r:id="rId1513" xr:uid="{A882E54B-ED4D-41B2-974C-639236B73C55}"/>
    <hyperlink ref="N1548" r:id="rId1514" xr:uid="{29F60826-ECC1-4E4C-BE02-012DC49C3379}"/>
    <hyperlink ref="N1549" r:id="rId1515" xr:uid="{50C51BC2-FA1F-4484-9CA1-24FE82B86F32}"/>
    <hyperlink ref="N1550" r:id="rId1516" xr:uid="{FDD39BA5-86BA-494D-9FB5-D52B63308FD6}"/>
    <hyperlink ref="N1551" r:id="rId1517" xr:uid="{C74CADD4-4134-4E57-BE43-A354A4CA7516}"/>
    <hyperlink ref="N1552" r:id="rId1518" xr:uid="{9A24C335-9C03-400A-B59A-3EED785D51D8}"/>
    <hyperlink ref="N1553" r:id="rId1519" xr:uid="{03825D43-CA65-4195-A1E3-DF8EAA8211E2}"/>
    <hyperlink ref="N1554" r:id="rId1520" xr:uid="{46E292AB-8288-451C-B3E3-293890E9090F}"/>
    <hyperlink ref="N1555" r:id="rId1521" xr:uid="{8D68DCFC-1B8B-486D-BD16-5858DEB14200}"/>
    <hyperlink ref="N1556" r:id="rId1522" xr:uid="{2464BBF5-B2A4-48F2-B0CA-E85B6C964C52}"/>
    <hyperlink ref="N1557" r:id="rId1523" xr:uid="{87764314-D7DB-4578-9FA4-9D869ACD2B30}"/>
    <hyperlink ref="N1558" r:id="rId1524" xr:uid="{DB42167B-DB92-4497-9EC2-36DC5E02FFA8}"/>
    <hyperlink ref="N1559" r:id="rId1525" xr:uid="{FE9BAEA2-5ACA-44BB-B804-EDF9D8859388}"/>
    <hyperlink ref="N1560" r:id="rId1526" xr:uid="{A76DF793-0865-47F5-89F2-B84CF0406E30}"/>
    <hyperlink ref="N1561" r:id="rId1527" xr:uid="{22E24E6D-A5D5-4EF1-A757-1D86E32664F0}"/>
    <hyperlink ref="N1562" r:id="rId1528" xr:uid="{9F4762A1-0220-438E-B041-704038542BB6}"/>
    <hyperlink ref="N1563" r:id="rId1529" xr:uid="{1D4108C2-9A42-4992-A9E4-1176497DA0B9}"/>
    <hyperlink ref="N1564" r:id="rId1530" xr:uid="{42A5F7A5-0014-4BBF-904B-851DB6C7CF06}"/>
    <hyperlink ref="N1565" r:id="rId1531" xr:uid="{29FED681-72D7-4FBD-BBD2-CECE344C8664}"/>
    <hyperlink ref="N1566" r:id="rId1532" xr:uid="{8399B97A-DA68-4134-BEA6-6653A13D4D49}"/>
    <hyperlink ref="N1567" r:id="rId1533" xr:uid="{3A9F5A47-22FA-4ACE-AB24-1643D177B6F9}"/>
    <hyperlink ref="N1568" r:id="rId1534" xr:uid="{442300CF-44CB-4C77-B2AF-2A8BBA395156}"/>
    <hyperlink ref="N1569" r:id="rId1535" xr:uid="{87D9A2A7-7879-45B2-B080-6437617AAC1C}"/>
    <hyperlink ref="N1570" r:id="rId1536" xr:uid="{19F00A78-637F-4BF0-84B8-80AD07047D28}"/>
    <hyperlink ref="N1571" r:id="rId1537" xr:uid="{72979F06-73AB-469D-910A-69AFB8327127}"/>
    <hyperlink ref="N1572" r:id="rId1538" xr:uid="{D0AECD97-73C5-46AB-8728-0D8CD559925F}"/>
    <hyperlink ref="N1573" r:id="rId1539" xr:uid="{F8B91DBF-86DE-494A-A2F6-CB545319FA19}"/>
    <hyperlink ref="N1574" r:id="rId1540" xr:uid="{307DE951-3EE9-40AC-8B4D-B6E30CC66CAA}"/>
    <hyperlink ref="N1575" r:id="rId1541" xr:uid="{16B8BF3E-F280-46DA-B7E6-408E64AAA37A}"/>
    <hyperlink ref="N1576" r:id="rId1542" xr:uid="{03368540-0B7C-4421-9A50-45E0F1DB1819}"/>
    <hyperlink ref="N1577" r:id="rId1543" xr:uid="{A909476F-55E5-45BA-B4EA-825042BF0AA9}"/>
    <hyperlink ref="N1578" r:id="rId1544" xr:uid="{79DF5349-3910-4EBC-A1D4-4ED32DB26681}"/>
    <hyperlink ref="N1579" r:id="rId1545" xr:uid="{98B79C60-1373-4BE0-BC2A-E365E817EF04}"/>
    <hyperlink ref="N1580" r:id="rId1546" xr:uid="{01CDDB04-0A71-4D89-B1C4-68236671C00F}"/>
    <hyperlink ref="N1581" r:id="rId1547" xr:uid="{D1016600-637D-4F8A-BD07-527252BA1915}"/>
    <hyperlink ref="N1582" r:id="rId1548" xr:uid="{0BE100B8-6522-4541-8838-A29EB8CA15D4}"/>
    <hyperlink ref="N1583" r:id="rId1549" xr:uid="{B3F47812-B76D-48E5-AF7D-CAB988F1382C}"/>
    <hyperlink ref="N1584" r:id="rId1550" xr:uid="{66DEB09E-C757-44B2-9538-D51408821EAB}"/>
    <hyperlink ref="N1585" r:id="rId1551" xr:uid="{70080023-EF5B-424A-9120-F4D5140DCE8D}"/>
    <hyperlink ref="N1586" r:id="rId1552" xr:uid="{4E50C065-BF6C-42AD-B38F-EBBB2F6FB5AE}"/>
    <hyperlink ref="N1587" r:id="rId1553" xr:uid="{8C75D9B7-03A8-4E93-BBA2-5AA528581A7F}"/>
    <hyperlink ref="N1588" r:id="rId1554" xr:uid="{048D18D6-65AB-49DE-AD6A-68A7398C1FF0}"/>
    <hyperlink ref="N1589" r:id="rId1555" xr:uid="{E8B088CB-B5FA-4CC7-B13C-4ED5D8C0FA76}"/>
    <hyperlink ref="N1590" r:id="rId1556" xr:uid="{91A8A6E9-770E-4F2E-84EB-64C146805B51}"/>
    <hyperlink ref="N1591" r:id="rId1557" xr:uid="{9E6DD99B-6A19-4BD1-A0A8-CB95310A3A03}"/>
    <hyperlink ref="N1592" r:id="rId1558" xr:uid="{A2B37A29-7409-4D49-9046-7E07BCDE7A9F}"/>
    <hyperlink ref="N1593" r:id="rId1559" xr:uid="{0DD37A0D-075C-4DCF-B614-D621B12313C1}"/>
    <hyperlink ref="N1594" r:id="rId1560" xr:uid="{37F7973C-82CD-4705-B8AA-919A75353063}"/>
    <hyperlink ref="N1595" r:id="rId1561" xr:uid="{3ED34BED-8358-4676-92D9-24B035925BA8}"/>
    <hyperlink ref="N1596" r:id="rId1562" xr:uid="{8F91838F-782A-4878-B2F5-1959322C83A4}"/>
    <hyperlink ref="N1597" r:id="rId1563" xr:uid="{9AFE013A-4D03-42B6-AC75-589A8D06A304}"/>
    <hyperlink ref="N1598" r:id="rId1564" xr:uid="{13535085-72C4-4514-A258-8929C755D634}"/>
    <hyperlink ref="N1599" r:id="rId1565" xr:uid="{4B419CDB-F625-49E1-B45C-D4FB55FBDD99}"/>
    <hyperlink ref="N1600" r:id="rId1566" xr:uid="{7A85069F-CC21-4A3E-B0B0-544373ABDBB0}"/>
    <hyperlink ref="N1601" r:id="rId1567" xr:uid="{093D5DD6-1305-4631-A8DB-139328B8D54B}"/>
    <hyperlink ref="N1602" r:id="rId1568" xr:uid="{D5442DEE-DC74-4FD1-B606-164AB00EEFAC}"/>
    <hyperlink ref="N1603" r:id="rId1569" xr:uid="{C394CCD8-AD04-4CC3-B50A-2B18865D5D63}"/>
    <hyperlink ref="N1604" r:id="rId1570" xr:uid="{E7A09FCF-5B18-4CB4-9B52-11D870F0E76B}"/>
    <hyperlink ref="N1605" r:id="rId1571" xr:uid="{5EC3A4B6-180C-4E6B-BCAF-44F5E9EB8756}"/>
    <hyperlink ref="N1606" r:id="rId1572" xr:uid="{A08E8C3C-65B2-4442-8E23-2A7EFE151747}"/>
    <hyperlink ref="N1607" r:id="rId1573" xr:uid="{32D5B6C5-F1BA-48AF-83A6-95B44DCBEA8A}"/>
    <hyperlink ref="N1608" r:id="rId1574" xr:uid="{975F1416-7711-44CF-8DF9-D92480D9B513}"/>
    <hyperlink ref="N1609" r:id="rId1575" xr:uid="{8ECEA5E3-752F-4DA7-98F6-12217196CB20}"/>
    <hyperlink ref="N1610" r:id="rId1576" xr:uid="{3BFFDA03-A81D-4A3D-B51E-DE00E3F6CD5A}"/>
    <hyperlink ref="N1611" r:id="rId1577" xr:uid="{98703B19-0EAF-4AC1-BEEE-1ACF186FDD2D}"/>
    <hyperlink ref="N1612" r:id="rId1578" xr:uid="{9CA307E0-E1AF-42C7-A5FA-125D1EC3DD16}"/>
    <hyperlink ref="N1613" r:id="rId1579" xr:uid="{C57DC1EB-3355-4D76-8C0A-7526A1D39F79}"/>
    <hyperlink ref="N1614" r:id="rId1580" xr:uid="{3CF7806A-4422-41AF-BF9B-AD284C9434B1}"/>
    <hyperlink ref="N1615" r:id="rId1581" xr:uid="{90C978ED-EC3B-4713-9643-9C7ABF203375}"/>
    <hyperlink ref="N1616" r:id="rId1582" xr:uid="{CD30E2B5-DBF5-46B8-9222-350057D75404}"/>
    <hyperlink ref="N1617" r:id="rId1583" xr:uid="{59916515-321B-4378-BA15-9451734279F5}"/>
    <hyperlink ref="N1618" r:id="rId1584" xr:uid="{C31B166E-5A1B-410A-AB2C-32167258E650}"/>
    <hyperlink ref="N1619" r:id="rId1585" xr:uid="{E39336A9-EEC0-4CF1-9FD4-621F7B21447E}"/>
    <hyperlink ref="N1620" r:id="rId1586" xr:uid="{5DBA4DBF-9BEF-48DE-BE43-41E446120956}"/>
    <hyperlink ref="N1621" r:id="rId1587" xr:uid="{C437B774-07FC-4E40-9274-0EB446247E11}"/>
    <hyperlink ref="N1622" r:id="rId1588" xr:uid="{92EC69CA-1B60-4BAB-9D5D-E12AE08A5377}"/>
    <hyperlink ref="N1623" r:id="rId1589" xr:uid="{FC772E1A-4B5F-4F92-AD94-5B9D6026D198}"/>
    <hyperlink ref="N1624" r:id="rId1590" xr:uid="{FF7B6CA8-BF75-46DC-B6EE-EB583A70BD41}"/>
    <hyperlink ref="N1625" r:id="rId1591" xr:uid="{32B9C740-E1B3-41A5-8536-C6236E715BB7}"/>
    <hyperlink ref="N1626" r:id="rId1592" xr:uid="{F127C441-A713-4DD9-BEF3-DDBEAE3442EB}"/>
    <hyperlink ref="N1627" r:id="rId1593" xr:uid="{738BCDBE-49F0-4482-AAD4-0304E09A27F4}"/>
    <hyperlink ref="N1628" r:id="rId1594" xr:uid="{08FA19E4-CF3F-46AD-BD55-D4E772C73F4D}"/>
    <hyperlink ref="N1629" r:id="rId1595" xr:uid="{671182B1-8A06-46A4-B94F-03B826E80396}"/>
    <hyperlink ref="N1630" r:id="rId1596" xr:uid="{04300813-EC6B-47DE-9A4E-8FAC3400955F}"/>
    <hyperlink ref="N1631" r:id="rId1597" xr:uid="{595F2261-5478-4874-844D-8AE46BF5938A}"/>
    <hyperlink ref="N1632" r:id="rId1598" xr:uid="{704C669E-4F9A-4970-B897-0D8722DFD8DD}"/>
    <hyperlink ref="N1633" r:id="rId1599" xr:uid="{F82A32DB-0C4B-4BF0-9857-52B0EF5FF015}"/>
    <hyperlink ref="N1634" r:id="rId1600" xr:uid="{2147985F-EAD6-49E5-8E80-29362B258B2D}"/>
    <hyperlink ref="N1635" r:id="rId1601" xr:uid="{F01BD010-1C39-4897-9F06-6E09D949C07D}"/>
    <hyperlink ref="N1636" r:id="rId1602" xr:uid="{B2691E1E-DCF7-430C-B0E6-AF3D8164B36D}"/>
    <hyperlink ref="N1637" r:id="rId1603" xr:uid="{6B0C3407-F94E-4B3B-B911-D891AB60E408}"/>
    <hyperlink ref="N1638" r:id="rId1604" xr:uid="{BC0D744B-3A70-4C75-A335-C80E06742609}"/>
    <hyperlink ref="N1639" r:id="rId1605" xr:uid="{00D52108-FA8C-4125-9028-58F31174A048}"/>
    <hyperlink ref="N1640" r:id="rId1606" xr:uid="{2BDB51CF-BD28-4031-8FAB-A21EF1E0451A}"/>
    <hyperlink ref="N1641" r:id="rId1607" xr:uid="{E04BA718-C896-4AE5-886C-0F5D85AC556E}"/>
    <hyperlink ref="N1642" r:id="rId1608" xr:uid="{23DB449D-5636-4DBF-A635-B45ACA41B95F}"/>
    <hyperlink ref="N1643" r:id="rId1609" xr:uid="{A0818166-B659-4B24-BDC3-B53D65B90463}"/>
    <hyperlink ref="N1644" r:id="rId1610" xr:uid="{E6FB5B81-795A-47C9-8982-E7977572811E}"/>
    <hyperlink ref="N1645" r:id="rId1611" xr:uid="{1D13E96F-683B-4257-85F6-9F8A1C0B1712}"/>
    <hyperlink ref="N1646" r:id="rId1612" xr:uid="{C58943B2-E7C4-4643-AF33-BC6C86B9C0AA}"/>
    <hyperlink ref="N1647" r:id="rId1613" xr:uid="{C344A682-3BFA-42C7-806B-76A8F7F20EA0}"/>
    <hyperlink ref="N1648" r:id="rId1614" xr:uid="{6B284F3F-C4CB-4B05-9D66-17796350CE62}"/>
    <hyperlink ref="N1649" r:id="rId1615" xr:uid="{9298EC62-848E-4FBD-9CD9-B750D2D0F70E}"/>
    <hyperlink ref="N1650" r:id="rId1616" xr:uid="{FC7F62FD-7804-4961-BDC2-6479BD12C701}"/>
    <hyperlink ref="N1651" r:id="rId1617" xr:uid="{9FF8B1D6-1693-4806-8328-A14C2A2DFA9B}"/>
    <hyperlink ref="N1652" r:id="rId1618" xr:uid="{0E8E8668-E2D0-416C-9EB5-72B353973B63}"/>
    <hyperlink ref="N1653" r:id="rId1619" xr:uid="{EBC52D8B-AEAF-49AC-918A-E7A4F029AFF4}"/>
    <hyperlink ref="N1654" r:id="rId1620" xr:uid="{8109FC81-AAFB-460B-B0BC-8571072B059C}"/>
    <hyperlink ref="N1655" r:id="rId1621" xr:uid="{F762528A-036F-4426-A7A2-84D7BAF499DF}"/>
    <hyperlink ref="N1656" r:id="rId1622" xr:uid="{019F856F-F3DA-4A74-8524-F6C2A6281645}"/>
    <hyperlink ref="N1657" r:id="rId1623" xr:uid="{674E3E0F-4F07-46E5-AC81-C0B2334E0B9F}"/>
    <hyperlink ref="N1658" r:id="rId1624" xr:uid="{FBBBE40A-67E9-4B42-A032-871A6D2347CF}"/>
    <hyperlink ref="N1659" r:id="rId1625" xr:uid="{3BC9109E-1D8F-43A4-9D35-79AF3B42CD4E}"/>
    <hyperlink ref="N1660" r:id="rId1626" xr:uid="{123A74A6-4904-4692-8742-E4A34B2E96CF}"/>
    <hyperlink ref="N1661" r:id="rId1627" xr:uid="{32462EF1-96F4-4853-8206-B1175C2FF208}"/>
    <hyperlink ref="N1662" r:id="rId1628" xr:uid="{DD1E4E35-26ED-4DA0-9F74-277D13DB7F16}"/>
    <hyperlink ref="N1663" r:id="rId1629" xr:uid="{7904BC99-F7C7-4209-9E86-BE998F218B2A}"/>
    <hyperlink ref="N1664" r:id="rId1630" xr:uid="{D34E6181-FCD9-4DC0-BC28-3AC5FFB956D2}"/>
    <hyperlink ref="N1665" r:id="rId1631" xr:uid="{1E83C7D9-C5E5-4175-8D87-4F06A8901A0C}"/>
    <hyperlink ref="N1666" r:id="rId1632" xr:uid="{1A066B49-B8E1-4A2F-84CF-3BDDE6DACB5E}"/>
    <hyperlink ref="N1667" r:id="rId1633" xr:uid="{498D9520-B118-441D-8E89-EAB5320D5B6C}"/>
    <hyperlink ref="N1668" r:id="rId1634" xr:uid="{E7CD7C8B-6474-47D4-A0F5-362A38BE3188}"/>
    <hyperlink ref="N1669" r:id="rId1635" xr:uid="{5A814E6B-934F-4504-BFC1-D84EDC45A478}"/>
    <hyperlink ref="N1670" r:id="rId1636" xr:uid="{5C574F1E-319C-49AD-8A57-1CAF463DF3E4}"/>
    <hyperlink ref="N1671" r:id="rId1637" xr:uid="{BD58DD5E-7D4D-4F63-94A4-9F06FE3DBB2A}"/>
    <hyperlink ref="N1672" r:id="rId1638" xr:uid="{AF58C3C9-4DAD-44B6-8E68-E6CDE4DA2F69}"/>
    <hyperlink ref="N1673" r:id="rId1639" xr:uid="{A9525D28-7603-4B39-8743-7A2BFACF2E09}"/>
    <hyperlink ref="N1674" r:id="rId1640" xr:uid="{6A485B19-E45A-4432-BCC5-4E64505A9DF0}"/>
    <hyperlink ref="N1675" r:id="rId1641" xr:uid="{848D969F-E1F2-4FDC-A56B-11BD4A5EB199}"/>
    <hyperlink ref="N1676" r:id="rId1642" xr:uid="{A43DC1E3-54C7-4539-AC0F-06286BEB3FE6}"/>
    <hyperlink ref="N1677" r:id="rId1643" xr:uid="{4204F088-A862-4F3A-8F2B-7E94E2BEDF06}"/>
    <hyperlink ref="N1678" r:id="rId1644" xr:uid="{2F634E8C-E0AF-48B2-9FD7-2B2E6FC3D758}"/>
    <hyperlink ref="N1679" r:id="rId1645" xr:uid="{835D1990-B8A9-43C8-B5A1-5BC291E17698}"/>
    <hyperlink ref="N1680" r:id="rId1646" xr:uid="{0BA09E62-1C20-4EBC-BA51-A90511509938}"/>
    <hyperlink ref="N1681" r:id="rId1647" xr:uid="{FAADF72D-D670-407A-B56C-86FF4887B930}"/>
    <hyperlink ref="N1682" r:id="rId1648" xr:uid="{B7AC245E-3AC4-4D02-AEFA-7611C7029AC1}"/>
    <hyperlink ref="N1683" r:id="rId1649" xr:uid="{6F85E614-FFAE-4717-AEE7-850730E0AC17}"/>
    <hyperlink ref="N1684" r:id="rId1650" xr:uid="{AA07DCCC-8ED5-4F9C-B073-3862C7FFF803}"/>
    <hyperlink ref="N1685" r:id="rId1651" xr:uid="{9446BDAC-10D0-4367-9607-4676BFF4BEAF}"/>
    <hyperlink ref="N1686" r:id="rId1652" xr:uid="{F48F67E3-506E-4F4B-B281-9D70BA0C432B}"/>
    <hyperlink ref="N1687" r:id="rId1653" xr:uid="{54D52BAB-5A0A-489C-9C16-F1F177A4AD2E}"/>
    <hyperlink ref="N1688" r:id="rId1654" xr:uid="{5E781396-62E7-46FE-A09C-0C8449D89D6F}"/>
    <hyperlink ref="N1689" r:id="rId1655" xr:uid="{84180146-A87A-4D16-9B3C-F60DF88A494C}"/>
    <hyperlink ref="N1690" r:id="rId1656" xr:uid="{3096A384-E7B1-490D-8DBB-F7AC0F198344}"/>
    <hyperlink ref="N1691" r:id="rId1657" xr:uid="{E9618C1F-263B-412D-B6DB-B80B909A395F}"/>
    <hyperlink ref="N1692" r:id="rId1658" xr:uid="{A0C2BA71-8106-4D87-BA94-372538E7E9F4}"/>
    <hyperlink ref="N1693" r:id="rId1659" xr:uid="{1CA55370-95F9-4760-ADD4-F98260B95483}"/>
    <hyperlink ref="N1694" r:id="rId1660" xr:uid="{67E87A69-FFA6-409E-B55B-B33D7BA43356}"/>
    <hyperlink ref="N1695" r:id="rId1661" xr:uid="{0A8807B4-A87A-4640-B497-39ADE599E5D8}"/>
    <hyperlink ref="N1696" r:id="rId1662" xr:uid="{9435823F-548F-4338-8B76-070E87B7FF9B}"/>
    <hyperlink ref="N1697" r:id="rId1663" xr:uid="{69665DE2-CC07-413C-B5E0-84059905CD7B}"/>
    <hyperlink ref="N1698" r:id="rId1664" xr:uid="{98EE3761-9FC7-47F3-8FAC-6CD95598F8E1}"/>
    <hyperlink ref="N1699" r:id="rId1665" xr:uid="{A9383E20-CD8B-4401-86E9-5CC5E3DF540D}"/>
    <hyperlink ref="N1700" r:id="rId1666" xr:uid="{F464E0F5-5D19-41D1-9757-AB7567F33D39}"/>
    <hyperlink ref="N1701" r:id="rId1667" xr:uid="{AE072877-7EF1-4C0D-B211-B0EABB003674}"/>
    <hyperlink ref="N1702" r:id="rId1668" xr:uid="{2745D537-51B4-45A5-A25A-EF562AA155A1}"/>
    <hyperlink ref="N1703" r:id="rId1669" xr:uid="{A39C6180-D199-4F0A-ABA9-DEBBA107C64B}"/>
    <hyperlink ref="N1704" r:id="rId1670" xr:uid="{0E4065F6-2150-4E58-AABC-1DC4FA1DA344}"/>
    <hyperlink ref="N1705" r:id="rId1671" xr:uid="{F4D10944-EC8E-44CB-8E51-22D9687BC745}"/>
    <hyperlink ref="N1706" r:id="rId1672" xr:uid="{B3484A39-67F9-4044-8C69-B7C86F5DD225}"/>
    <hyperlink ref="N1707" r:id="rId1673" xr:uid="{4057EAD9-203B-4319-9C8D-117C85D15969}"/>
    <hyperlink ref="N1708" r:id="rId1674" xr:uid="{C22CC5FE-1A3A-45B9-8A48-6F1B84B855C6}"/>
    <hyperlink ref="N1709" r:id="rId1675" xr:uid="{936733E3-3AC1-46D4-940D-E2ED03D6C6DC}"/>
    <hyperlink ref="N1710" r:id="rId1676" xr:uid="{09B9BD76-A398-4FC9-B645-4F66C9B1B24B}"/>
    <hyperlink ref="N1711" r:id="rId1677" xr:uid="{4C16B854-4FE2-4D22-9316-E5F93D73F3D4}"/>
    <hyperlink ref="N1712" r:id="rId1678" xr:uid="{5D48871F-113B-4FC5-959C-18868EE43774}"/>
    <hyperlink ref="N1713" r:id="rId1679" xr:uid="{AC46BB25-6B79-46A8-AD70-1D37B7F992F1}"/>
    <hyperlink ref="N1714" r:id="rId1680" xr:uid="{B6CE56FC-F22E-455B-966D-80F4F62CE7C5}"/>
    <hyperlink ref="N1715" r:id="rId1681" xr:uid="{3FAF23C3-1D53-4045-91B9-2EC821F54984}"/>
    <hyperlink ref="N1716" r:id="rId1682" xr:uid="{160A3BC8-861A-4B36-BFA9-E8EA8121B54C}"/>
    <hyperlink ref="N1717" r:id="rId1683" xr:uid="{8657470A-C478-4E23-B098-FC1EBD5556E1}"/>
    <hyperlink ref="N1718" r:id="rId1684" xr:uid="{EE41AD49-6048-41C8-ABAC-FFF7A560B800}"/>
    <hyperlink ref="N1719" r:id="rId1685" xr:uid="{4F21D32C-1781-42D0-B8B1-19DFDCCB39D0}"/>
    <hyperlink ref="N1720" r:id="rId1686" xr:uid="{745CA85F-78D3-40E4-AAC8-6A43D8487808}"/>
    <hyperlink ref="N1721" r:id="rId1687" xr:uid="{646C7F48-08AB-4C09-BB83-0A8FA173D5F8}"/>
    <hyperlink ref="N1722" r:id="rId1688" xr:uid="{AD7873A6-14CD-403D-8E33-77593C550BB8}"/>
    <hyperlink ref="N1723" r:id="rId1689" xr:uid="{88B18805-6658-4F4A-8896-670915A0E19B}"/>
    <hyperlink ref="N1724" r:id="rId1690" xr:uid="{6EF72A45-0FFA-4916-9016-2E82C85E4FF0}"/>
    <hyperlink ref="N1725" r:id="rId1691" xr:uid="{012FFB01-6DED-44D8-9DA3-0AE948A58D86}"/>
    <hyperlink ref="N1726" r:id="rId1692" xr:uid="{F6291ADB-115E-46A5-8621-29AF8420D034}"/>
    <hyperlink ref="N1727" r:id="rId1693" xr:uid="{21B9C450-5762-4BB1-B1A5-194FB07E2E0C}"/>
    <hyperlink ref="N1728" r:id="rId1694" xr:uid="{CE59145A-7D0D-4700-94B8-EB0C319F737F}"/>
    <hyperlink ref="N1729" r:id="rId1695" xr:uid="{C8562D6A-5A27-440E-B0F8-F777B37D6B1A}"/>
    <hyperlink ref="N1730" r:id="rId1696" xr:uid="{293DF2BD-97E4-4E4E-A9BD-E0512200CA46}"/>
    <hyperlink ref="N1731" r:id="rId1697" xr:uid="{E491D954-2C66-46BB-9007-372A54450452}"/>
    <hyperlink ref="N1732" r:id="rId1698" xr:uid="{4E9401CB-0028-46A1-A18A-E28E2592AEFE}"/>
    <hyperlink ref="N1733" r:id="rId1699" xr:uid="{8F183E26-7BA0-4218-9228-2AED7EB58913}"/>
    <hyperlink ref="N1734" r:id="rId1700" xr:uid="{A0564A0F-E85C-44DA-B456-6CDD76126DBD}"/>
    <hyperlink ref="N1735" r:id="rId1701" xr:uid="{3F48151A-4749-47C3-826B-09075C50F944}"/>
    <hyperlink ref="N1736" r:id="rId1702" xr:uid="{E00C7EB7-2268-45C9-A5C0-6B3AE2116869}"/>
    <hyperlink ref="N1737" r:id="rId1703" xr:uid="{705900C9-FBD3-4EC0-A775-B71062F3FC8B}"/>
    <hyperlink ref="N1738" r:id="rId1704" xr:uid="{C79E4B80-C814-45CB-8C65-3D8F81C30D2A}"/>
    <hyperlink ref="N1739" r:id="rId1705" xr:uid="{2B4DF913-BCEB-4ACB-A268-31782D8522BA}"/>
    <hyperlink ref="N1740" r:id="rId1706" xr:uid="{D0DA4A30-D727-48CA-A029-D0D414C9CF26}"/>
    <hyperlink ref="N1741" r:id="rId1707" xr:uid="{89722F26-9691-4FF4-B4A1-4FE2E2C2658C}"/>
    <hyperlink ref="N1742" r:id="rId1708" xr:uid="{8A9DDA9F-72E8-4D64-8DBA-D3A6BEBF1CBF}"/>
    <hyperlink ref="N1743" r:id="rId1709" xr:uid="{4E17554C-9130-40AD-A8F2-AF3D1FFC36BA}"/>
    <hyperlink ref="N1744" r:id="rId1710" xr:uid="{50453A69-549E-454C-9746-A2132AA35708}"/>
    <hyperlink ref="N1745" r:id="rId1711" xr:uid="{BB647A5A-1FB5-4455-BAE7-50AFEC1C3E4B}"/>
    <hyperlink ref="N1746" r:id="rId1712" xr:uid="{93787821-25B8-41E1-8CC8-05486A141AAA}"/>
    <hyperlink ref="N1747" r:id="rId1713" xr:uid="{45B584EB-DB4A-4C3B-A0F6-F893C4D105B1}"/>
    <hyperlink ref="N1748" r:id="rId1714" xr:uid="{A421E251-1383-4451-B368-9D1218DE821D}"/>
    <hyperlink ref="N1749" r:id="rId1715" xr:uid="{A7292993-4729-46E7-85F0-EC2BA87206BC}"/>
    <hyperlink ref="N1750" r:id="rId1716" xr:uid="{F631665C-0A7D-46A7-B1EE-438021E0BD78}"/>
    <hyperlink ref="N1751" r:id="rId1717" xr:uid="{FC967735-E46E-41D6-8E7B-9163045D1C50}"/>
    <hyperlink ref="N1752" r:id="rId1718" xr:uid="{748A1770-B062-4CD4-A8E8-AA6F2F290EDE}"/>
    <hyperlink ref="N1753" r:id="rId1719" xr:uid="{569FE20C-A013-4457-B076-C2382F62DD0E}"/>
    <hyperlink ref="N1754" r:id="rId1720" xr:uid="{6FA40CD4-F29F-4216-81F9-C2C3A5D8BA2C}"/>
    <hyperlink ref="N1755" r:id="rId1721" xr:uid="{1665CFEF-6549-47CD-9A35-899F4F513BC4}"/>
    <hyperlink ref="N1756" r:id="rId1722" xr:uid="{F8419161-5BED-4FA0-A782-8B75D61C126E}"/>
    <hyperlink ref="N1757" r:id="rId1723" xr:uid="{A613FEED-7AFB-4F3C-BFC9-1D037A735668}"/>
    <hyperlink ref="N1758" r:id="rId1724" xr:uid="{0760B58B-5FEF-462C-8458-B802F5C7656C}"/>
    <hyperlink ref="N1759" r:id="rId1725" xr:uid="{D4EA475C-C0F5-4951-8C38-A8D1C80CF463}"/>
    <hyperlink ref="N1760" r:id="rId1726" xr:uid="{9FE9244E-657D-4F12-B454-6144C40FF120}"/>
    <hyperlink ref="N1761" r:id="rId1727" xr:uid="{3C0EC3D6-563B-44C6-AB03-B91F10858059}"/>
    <hyperlink ref="N1762" r:id="rId1728" xr:uid="{D41506CA-7A05-438F-83B1-BF152F0EAF5C}"/>
    <hyperlink ref="N1763" r:id="rId1729" xr:uid="{4E397005-9F27-4A24-BC1E-EAED1736E172}"/>
    <hyperlink ref="N1764" r:id="rId1730" xr:uid="{6143B81C-D6E6-4574-9361-74C92841173D}"/>
    <hyperlink ref="N1765" r:id="rId1731" xr:uid="{AE3D2D70-8AD2-494C-BFE8-1C9BF38FC5CB}"/>
    <hyperlink ref="N1766" r:id="rId1732" xr:uid="{E581382A-CE03-481C-A42E-D930C4F31C43}"/>
    <hyperlink ref="N1767" r:id="rId1733" xr:uid="{5723A22F-5263-4BA9-A1AF-13B65610207D}"/>
    <hyperlink ref="N1768" r:id="rId1734" xr:uid="{9089487F-D06B-4515-A407-E80BE55296FD}"/>
    <hyperlink ref="N1769" r:id="rId1735" xr:uid="{7898B925-C585-4AED-8DAE-34BCAED2B8FB}"/>
    <hyperlink ref="N1770" r:id="rId1736" xr:uid="{B9CF734C-F6FA-452C-9D03-918ADD594692}"/>
    <hyperlink ref="N1771" r:id="rId1737" xr:uid="{79E12283-33D7-49CA-8F4E-91185A50AD7B}"/>
    <hyperlink ref="N1772" r:id="rId1738" xr:uid="{30E32FD6-E5DC-4098-BFB9-7D77BD14FBCE}"/>
    <hyperlink ref="N1773" r:id="rId1739" xr:uid="{2A5EF355-8B4D-4A16-BFE2-56F43047ED29}"/>
    <hyperlink ref="N1774" r:id="rId1740" xr:uid="{21CD66DC-9562-4B0C-83FF-614FF88FE46B}"/>
    <hyperlink ref="N1775" r:id="rId1741" xr:uid="{CA6B4A42-5002-4168-B576-20D3FD443635}"/>
    <hyperlink ref="N1776" r:id="rId1742" xr:uid="{CBFFCFF1-9503-4C01-8A2E-9319008DC324}"/>
    <hyperlink ref="N1777" r:id="rId1743" xr:uid="{BD952C8B-6045-4B4D-88AD-0E40A6A869DF}"/>
    <hyperlink ref="N1778" r:id="rId1744" xr:uid="{6C136598-2328-4D68-A9F0-F171F58C45A7}"/>
    <hyperlink ref="N1779" r:id="rId1745" xr:uid="{3AAFB429-18C5-4578-8D84-82B623C79730}"/>
    <hyperlink ref="N1780" r:id="rId1746" xr:uid="{91580383-5B0D-41CD-9BE7-CD02A00ABBF5}"/>
    <hyperlink ref="N1781" r:id="rId1747" xr:uid="{BAF7B656-9A6F-4809-AE81-ACFD4C64A712}"/>
    <hyperlink ref="N1782" r:id="rId1748" xr:uid="{4383AB0C-17F0-4550-BC5B-052F9C7F41FF}"/>
    <hyperlink ref="N1783" r:id="rId1749" xr:uid="{EF4FDF15-064E-4AB2-9243-929165FBFB38}"/>
    <hyperlink ref="N1784" r:id="rId1750" xr:uid="{725910FE-4469-4722-A46A-5E8DB3F10BA8}"/>
    <hyperlink ref="N1785" r:id="rId1751" xr:uid="{D9C68174-A1AE-4B9E-92A3-04A1C038DF29}"/>
    <hyperlink ref="N1786" r:id="rId1752" xr:uid="{7EEFA3C6-5276-41D0-AD47-61E7814EB244}"/>
    <hyperlink ref="N1787" r:id="rId1753" xr:uid="{B9E194B0-35A2-44B5-BB13-65B9C36C9130}"/>
    <hyperlink ref="N1788" r:id="rId1754" xr:uid="{70E18499-A1BD-40EE-B22F-02F35607890A}"/>
    <hyperlink ref="N1789" r:id="rId1755" xr:uid="{85C32489-A05C-4A6C-8BCC-1FCE0BF030B4}"/>
    <hyperlink ref="N1790" r:id="rId1756" xr:uid="{994605F7-6B7B-4932-9EBB-94DA41A500F4}"/>
    <hyperlink ref="N1791" r:id="rId1757" xr:uid="{852545BE-FF48-4951-A2E0-8AA40F7D5414}"/>
    <hyperlink ref="N1792" r:id="rId1758" xr:uid="{81CD2767-DCF3-4F7D-8D12-2D27F1C6E2E9}"/>
    <hyperlink ref="N1793" r:id="rId1759" xr:uid="{84331C81-BC1B-4232-B982-038D989D43A0}"/>
    <hyperlink ref="N1794" r:id="rId1760" xr:uid="{6A286933-6A79-4809-B0B0-2846CAD86AAA}"/>
    <hyperlink ref="N1795" r:id="rId1761" xr:uid="{0010A33A-8001-4EFD-9551-934AE2094FE8}"/>
    <hyperlink ref="N1796" r:id="rId1762" xr:uid="{F6467511-61AE-4176-B3D3-C927E359327A}"/>
    <hyperlink ref="N1797" r:id="rId1763" xr:uid="{B71F86C7-B82A-4CDA-B0AD-8BDCBAB896AB}"/>
    <hyperlink ref="N1798" r:id="rId1764" xr:uid="{4ABB6F19-9386-4F09-8D17-DFDF9150E018}"/>
    <hyperlink ref="N1799" r:id="rId1765" xr:uid="{99B7E7EB-2B7B-430D-8F3E-2D812A1A16DC}"/>
    <hyperlink ref="N1800" r:id="rId1766" xr:uid="{551E8FA1-3D9E-4B9E-BD9C-DDD39E47F3F0}"/>
    <hyperlink ref="N1801" r:id="rId1767" xr:uid="{FEC4AFA1-0560-4291-8B87-7FF8EC2B304D}"/>
    <hyperlink ref="N1802" r:id="rId1768" xr:uid="{92A9AA76-0CE4-47ED-AC73-67BBC27DA671}"/>
    <hyperlink ref="N1803" r:id="rId1769" xr:uid="{674D0E5B-5942-4F2A-998C-F0D1054465A7}"/>
    <hyperlink ref="N1804" r:id="rId1770" xr:uid="{FD45CE4F-7F1A-4DD3-AADA-69C308E3E123}"/>
    <hyperlink ref="N1805" r:id="rId1771" xr:uid="{C152B01C-A57C-49C0-B72B-A79482E5017B}"/>
    <hyperlink ref="N1806" r:id="rId1772" xr:uid="{E3C8B1F6-8A37-4BE3-AABB-EB6AE98A9F92}"/>
    <hyperlink ref="N1807" r:id="rId1773" xr:uid="{B335479C-159F-4C14-819F-3E5784D7ACDE}"/>
    <hyperlink ref="N1808" r:id="rId1774" xr:uid="{2B75B76B-E4FC-4DBD-A6A6-D90A54F66AA2}"/>
    <hyperlink ref="N1809" r:id="rId1775" xr:uid="{CF9E82C2-8D8E-478D-AF57-EB2F73DD662C}"/>
    <hyperlink ref="N1810" r:id="rId1776" xr:uid="{C71BA64A-B992-46E8-B15B-E145075F5E93}"/>
    <hyperlink ref="N1811" r:id="rId1777" xr:uid="{6117B234-6436-4CA4-B86D-313EB4CD4123}"/>
    <hyperlink ref="N1812" r:id="rId1778" xr:uid="{ADB0B29E-81DE-4F3D-ABF6-82D158B1D6E3}"/>
    <hyperlink ref="N1813" r:id="rId1779" xr:uid="{31E5DFCD-55F9-4807-BECA-3F7AA2B96245}"/>
    <hyperlink ref="N1814" r:id="rId1780" xr:uid="{21AB79EA-7932-4345-9B07-EB4C35A8CCE0}"/>
    <hyperlink ref="N1815" r:id="rId1781" xr:uid="{F8DFC2E0-473E-48C7-A5DE-A1095404431A}"/>
    <hyperlink ref="N1816" r:id="rId1782" xr:uid="{C16B7EF5-7692-4573-BC3B-9022139A1960}"/>
    <hyperlink ref="N1817" r:id="rId1783" xr:uid="{A4179DEE-F985-41B9-A3EF-D4ED8426BC83}"/>
    <hyperlink ref="N1818" r:id="rId1784" xr:uid="{176E79F3-8299-445D-9AE2-1BD48B929CB0}"/>
    <hyperlink ref="N1819" r:id="rId1785" xr:uid="{A61E75C8-E31B-47A4-8A1C-68FF5ACC9B41}"/>
    <hyperlink ref="N1820" r:id="rId1786" xr:uid="{C76FF17E-628F-4231-9682-8680A7FE5ADE}"/>
    <hyperlink ref="N1821" r:id="rId1787" xr:uid="{728155A1-F9C4-4453-AD41-7C367A692B0B}"/>
    <hyperlink ref="N1822" r:id="rId1788" xr:uid="{C4F9F6ED-36DF-4D94-A69C-19B6FAC98DD3}"/>
    <hyperlink ref="N1823" r:id="rId1789" xr:uid="{17631333-8C14-464E-8C88-3F99E918460E}"/>
    <hyperlink ref="N1824" r:id="rId1790" xr:uid="{D06AD145-2F89-4484-BDD3-53E5B28C5D81}"/>
    <hyperlink ref="N1825" r:id="rId1791" xr:uid="{9A3DB195-3F96-48D7-A5E9-5A6BAB491996}"/>
    <hyperlink ref="N1826" r:id="rId1792" xr:uid="{54705BDA-50D3-4A90-BFA3-468E787373CA}"/>
    <hyperlink ref="N1827" r:id="rId1793" xr:uid="{05336F41-AD3B-41B5-9E62-D962E4C63A81}"/>
    <hyperlink ref="N1828" r:id="rId1794" xr:uid="{7143B4D0-5D53-47F5-A194-5E8E5D0C9BE2}"/>
    <hyperlink ref="N1829" r:id="rId1795" xr:uid="{BBD9FD5D-CC63-4CC9-BA7A-3BB58A13F02D}"/>
    <hyperlink ref="N1830" r:id="rId1796" xr:uid="{04692503-DB21-4988-A20A-D15FF1AAF9E6}"/>
    <hyperlink ref="N1831" r:id="rId1797" xr:uid="{8550D90E-5CFF-4CAB-B88B-E59C050A0C4C}"/>
    <hyperlink ref="N1832" r:id="rId1798" xr:uid="{C1F80169-D431-4E63-8136-D7DA6333C0E9}"/>
    <hyperlink ref="N1833" r:id="rId1799" xr:uid="{4631D37F-9990-4014-8FE5-C32700E94052}"/>
    <hyperlink ref="N1834" r:id="rId1800" xr:uid="{1D8C66FE-3B0F-4752-9DDF-A892732C021E}"/>
    <hyperlink ref="N1835" r:id="rId1801" xr:uid="{7BC5BCFA-701D-4DBB-9A0F-1DC6A5DFEF0C}"/>
    <hyperlink ref="N1836" r:id="rId1802" xr:uid="{E6934410-D690-41F9-B8B0-87EB27188D96}"/>
    <hyperlink ref="N1837" r:id="rId1803" xr:uid="{F21563B5-1FD4-4425-8F6B-B4DE2C5EA08F}"/>
    <hyperlink ref="N1838" r:id="rId1804" xr:uid="{F547E9B4-E51F-4C45-89A5-B7F0C4BBC7C8}"/>
    <hyperlink ref="N1839" r:id="rId1805" xr:uid="{80C14CA7-9EFC-47A7-BCD4-5042413E2F21}"/>
    <hyperlink ref="N1840" r:id="rId1806" xr:uid="{55668461-92F3-44B0-AFE4-71A5F484106A}"/>
    <hyperlink ref="N1841" r:id="rId1807" xr:uid="{F70D18B9-FC46-4C16-B8AF-8329B1831D1B}"/>
    <hyperlink ref="N1842" r:id="rId1808" xr:uid="{C710AC72-54C7-43F8-B8E3-51D754E33FC6}"/>
    <hyperlink ref="N1843" r:id="rId1809" xr:uid="{BB4A7CB3-B798-4AB0-B23A-B56EAC728C49}"/>
    <hyperlink ref="N1844" r:id="rId1810" xr:uid="{19E686C7-17E4-4749-B387-63EF02DB0ECC}"/>
    <hyperlink ref="N1845" r:id="rId1811" xr:uid="{E6664E62-D6B6-4B8A-90ED-7EA8137DAAAD}"/>
    <hyperlink ref="N1846" r:id="rId1812" xr:uid="{E2094D4D-D3B0-4698-A1BD-E58C3300AF39}"/>
    <hyperlink ref="N1847" r:id="rId1813" xr:uid="{968AF87E-F16E-472A-BC70-835DA45785D8}"/>
    <hyperlink ref="N1848" r:id="rId1814" xr:uid="{3EFCB04D-011E-4C8F-B21F-A0129A9E402C}"/>
    <hyperlink ref="N1849" r:id="rId1815" xr:uid="{B63F43E0-8994-4E34-A9D0-522089C525EC}"/>
    <hyperlink ref="N1850" r:id="rId1816" xr:uid="{A1B7B5E7-4E5A-41AB-B8B7-BCD12FE9E772}"/>
    <hyperlink ref="N1851" r:id="rId1817" xr:uid="{BA10E99B-BB44-4174-8980-8CA3E61EB062}"/>
    <hyperlink ref="N1852" r:id="rId1818" xr:uid="{8194D0BF-1255-4355-9E6A-C3100A806832}"/>
    <hyperlink ref="N1853" r:id="rId1819" xr:uid="{32E9EE6B-D595-4D6B-98F8-592A044F4450}"/>
    <hyperlink ref="N1854" r:id="rId1820" xr:uid="{937C84A0-160C-40B4-9C2C-253FA251A1B2}"/>
    <hyperlink ref="N1855" r:id="rId1821" xr:uid="{D8A905B7-9DC9-4751-AC4F-AB3BEB63B803}"/>
    <hyperlink ref="N1856" r:id="rId1822" xr:uid="{EE87D32B-17FC-46DF-BC76-0D04397094C1}"/>
    <hyperlink ref="N1857" r:id="rId1823" xr:uid="{1C95A286-50C2-475A-AA2F-AF1267768F85}"/>
    <hyperlink ref="N1858" r:id="rId1824" xr:uid="{12E35E0E-757C-4B55-AF12-2BAF007EC771}"/>
    <hyperlink ref="N1859" r:id="rId1825" xr:uid="{81B8057E-8068-4401-A017-951742D6158A}"/>
    <hyperlink ref="N1860" r:id="rId1826" xr:uid="{4DE5A128-74F6-4C1F-AE5F-3532D7CB476E}"/>
    <hyperlink ref="N1861" r:id="rId1827" xr:uid="{59F4A6EE-EE65-4771-8F6F-A11BB909FAC5}"/>
    <hyperlink ref="N1862" r:id="rId1828" xr:uid="{67AE497C-4B85-47FD-809E-C62941ED3C72}"/>
    <hyperlink ref="N1863" r:id="rId1829" xr:uid="{D5CF57BD-0EAF-4B7D-93EA-54F0A9817348}"/>
    <hyperlink ref="N1864" r:id="rId1830" xr:uid="{9A924228-7D89-454F-B6F8-BD7995E0CA7A}"/>
    <hyperlink ref="N1865" r:id="rId1831" xr:uid="{C79D5FDB-45BF-4C18-BB24-C93469AF87BA}"/>
    <hyperlink ref="N1866" r:id="rId1832" xr:uid="{5CAAA25F-6B99-4EE6-87B9-51D7E8B20BCD}"/>
    <hyperlink ref="N1867" r:id="rId1833" xr:uid="{5B792ED8-0583-4C96-89A0-E98DF0C61207}"/>
    <hyperlink ref="N1868" r:id="rId1834" xr:uid="{A21B6169-9AF4-4841-A07C-4A203D54AC6D}"/>
    <hyperlink ref="N1869" r:id="rId1835" xr:uid="{064C73C6-3229-4F1E-8FB2-1F627230494F}"/>
    <hyperlink ref="N1870" r:id="rId1836" xr:uid="{03981272-4060-4816-8D48-448328DA93C3}"/>
    <hyperlink ref="N1871" r:id="rId1837" xr:uid="{A918B470-D4AA-4914-9221-B7E468AF8633}"/>
    <hyperlink ref="N1872" r:id="rId1838" xr:uid="{B780F44E-035F-4754-B48A-1DB3C0E54204}"/>
    <hyperlink ref="N1873" r:id="rId1839" xr:uid="{F85F20E5-36E8-4E09-A431-A1CAD69046E1}"/>
    <hyperlink ref="N1874" r:id="rId1840" xr:uid="{23E6F1A7-55BB-457E-A289-70AEEA257443}"/>
    <hyperlink ref="N1875" r:id="rId1841" xr:uid="{19848E3B-0C2C-4EF2-B3D3-77E2DD09B9E0}"/>
    <hyperlink ref="N1876" r:id="rId1842" xr:uid="{1894ED9C-642C-478D-AAAE-E2E66A3FFCFC}"/>
    <hyperlink ref="N1877" r:id="rId1843" xr:uid="{F78DE372-0F3E-4E3C-8363-F1DB5A0ED94C}"/>
    <hyperlink ref="N1878" r:id="rId1844" xr:uid="{40C6C88C-0411-467E-96E7-3E2F8118A070}"/>
    <hyperlink ref="N1879" r:id="rId1845" xr:uid="{83EEE58C-F6FC-4BFB-A0FD-F186C6F577E3}"/>
    <hyperlink ref="N1880" r:id="rId1846" xr:uid="{959DC9D9-4D2A-40D7-8F27-D4E13BFA0604}"/>
    <hyperlink ref="N1881" r:id="rId1847" xr:uid="{D8886A30-DDCB-43F6-A5E9-5BE56A0644D8}"/>
    <hyperlink ref="N1882" r:id="rId1848" xr:uid="{3847E930-84F9-4B97-A724-1D001D4B18AE}"/>
    <hyperlink ref="N1883" r:id="rId1849" xr:uid="{25C4894E-1A30-4AAF-AF72-18CB5CB9BB86}"/>
    <hyperlink ref="N1884" r:id="rId1850" xr:uid="{2B50853D-9D6A-4E65-BCFC-2D767CCE0056}"/>
    <hyperlink ref="N1885" r:id="rId1851" xr:uid="{D1A9BE41-C849-453C-8CFB-83A621C0B54D}"/>
    <hyperlink ref="N1886" r:id="rId1852" xr:uid="{2C6B7E0B-2861-4CEE-BFA9-2954C5BDF144}"/>
    <hyperlink ref="N1887" r:id="rId1853" xr:uid="{0777C37C-475D-454F-BA85-66C0DF469D5A}"/>
    <hyperlink ref="N1888" r:id="rId1854" xr:uid="{45161675-9478-41B0-91EF-EDC622E7C714}"/>
    <hyperlink ref="N1889" r:id="rId1855" xr:uid="{593297B3-2FAF-40FA-9289-FC7AC322FD88}"/>
    <hyperlink ref="N1890" r:id="rId1856" xr:uid="{62245CAF-7ECA-40FB-AEC0-4CD88E6635D0}"/>
    <hyperlink ref="N1891" r:id="rId1857" xr:uid="{EA509691-5955-48B4-8E66-9B55B8E5CA2B}"/>
    <hyperlink ref="N1892" r:id="rId1858" xr:uid="{9884B5EC-27F2-416F-80FC-8594B0EB4788}"/>
    <hyperlink ref="N1893" r:id="rId1859" xr:uid="{A83C3A63-5C16-478A-98C3-460FBC2CDB7E}"/>
    <hyperlink ref="N1894" r:id="rId1860" xr:uid="{7B54E3DB-CBE2-458D-B676-1E0FD38C3BDB}"/>
    <hyperlink ref="N1895" r:id="rId1861" xr:uid="{B9763E9F-B73A-4074-9F01-E0E5E7BC1DF1}"/>
    <hyperlink ref="N1896" r:id="rId1862" xr:uid="{7EB82CFB-7777-4626-824B-5BF6C3DDEC06}"/>
    <hyperlink ref="N1897" r:id="rId1863" xr:uid="{6535FE37-632B-4A99-B5B3-D00E5449C1B0}"/>
    <hyperlink ref="N1898" r:id="rId1864" xr:uid="{7FDFB9ED-E8F1-4A49-9261-9F0B34202E9D}"/>
    <hyperlink ref="N1899" r:id="rId1865" xr:uid="{34788087-0A26-4705-809F-0CDC2E65CD1F}"/>
    <hyperlink ref="N1900" r:id="rId1866" xr:uid="{7F12B090-DCF8-4185-9486-AD08CA76951A}"/>
    <hyperlink ref="N1901" r:id="rId1867" xr:uid="{F908A17D-A347-4FEF-8069-C694F61AFFD2}"/>
    <hyperlink ref="N1902" r:id="rId1868" xr:uid="{9C81EA55-0B5D-4AE3-8CCD-4BA8469D08CD}"/>
    <hyperlink ref="N1903" r:id="rId1869" xr:uid="{FC322493-07F0-4300-9D6E-DE94CE93A6CD}"/>
    <hyperlink ref="N1904" r:id="rId1870" xr:uid="{3041D6F6-748A-4E9F-B119-B8E3BC45B760}"/>
    <hyperlink ref="N1905" r:id="rId1871" xr:uid="{6385E2EF-4189-43B7-B5D7-BA45BF62A773}"/>
    <hyperlink ref="N1906" r:id="rId1872" xr:uid="{198768FB-4AEE-400D-AD50-F2B340236487}"/>
    <hyperlink ref="N1907" r:id="rId1873" xr:uid="{BF6DF5F0-5A0E-45BA-BC2F-87AD0A14E626}"/>
    <hyperlink ref="N1908" r:id="rId1874" xr:uid="{C8B295C6-2763-4194-B735-86583AAB3294}"/>
    <hyperlink ref="N1909" r:id="rId1875" xr:uid="{BF270EC9-AD79-404F-A799-C3BB61B43D6B}"/>
    <hyperlink ref="N1910" r:id="rId1876" xr:uid="{D199F534-3114-43F4-AF43-58E33291C4D6}"/>
    <hyperlink ref="N1911" r:id="rId1877" xr:uid="{5FAA0A35-B411-42F9-AF48-BA18177D7DAB}"/>
    <hyperlink ref="N1912" r:id="rId1878" xr:uid="{7A9653BC-5BF9-469F-BAA4-B8A8B07CCA1A}"/>
    <hyperlink ref="N1913" r:id="rId1879" xr:uid="{474D6C29-F154-4ABC-BBDE-289DD362775F}"/>
    <hyperlink ref="N1914" r:id="rId1880" xr:uid="{B7DE977F-BA7F-4DDA-95F0-A9FC914498C8}"/>
    <hyperlink ref="N1915" r:id="rId1881" xr:uid="{758D5261-2BD0-4538-918F-DA11EE892615}"/>
    <hyperlink ref="N1916" r:id="rId1882" xr:uid="{9A71FA85-8942-4A9A-BA4E-A1B28D504FF9}"/>
    <hyperlink ref="N1917" r:id="rId1883" xr:uid="{9EF97981-26D9-492F-A56A-2FF9191C40A0}"/>
    <hyperlink ref="N1918" r:id="rId1884" xr:uid="{4EB98CFC-BDAC-4A84-BCA0-426B19CEAC62}"/>
    <hyperlink ref="N1919" r:id="rId1885" xr:uid="{9EC80938-448A-49C6-A1DC-41F598CC3971}"/>
    <hyperlink ref="N1920" r:id="rId1886" xr:uid="{DE5151C2-B5A1-4C30-88ED-1BE9532153B1}"/>
    <hyperlink ref="N1921" r:id="rId1887" xr:uid="{F48B68B6-780F-4802-A2BC-936C2C495177}"/>
    <hyperlink ref="N1922" r:id="rId1888" xr:uid="{F1227715-88F2-4F7A-BB93-922AA8F17536}"/>
    <hyperlink ref="N1923" r:id="rId1889" xr:uid="{A09CE657-B566-4F40-9F94-42698DEC5490}"/>
    <hyperlink ref="N1924" r:id="rId1890" xr:uid="{E86BDCB4-63C4-4DED-95A9-35FA813A62AA}"/>
    <hyperlink ref="N1925" r:id="rId1891" xr:uid="{F929D484-DA44-4700-B69D-7EDDC0E8334C}"/>
    <hyperlink ref="N1926" r:id="rId1892" xr:uid="{0C8A7EA7-A73D-4C48-9BED-4FE45F0A9725}"/>
    <hyperlink ref="N1927" r:id="rId1893" xr:uid="{780150AC-7B17-4ED5-AA7C-CB1F01A6D783}"/>
    <hyperlink ref="N1928" r:id="rId1894" xr:uid="{88CD9EA6-858A-4F76-8F5E-DCA0B18869E3}"/>
    <hyperlink ref="N1929" r:id="rId1895" xr:uid="{BE62BFC8-F041-4674-B718-5A38B43455FC}"/>
    <hyperlink ref="N1930" r:id="rId1896" xr:uid="{000ACD2C-BD8E-4FDD-9376-5271FA326DA6}"/>
    <hyperlink ref="N1931" r:id="rId1897" xr:uid="{5FAD43DF-646E-423C-A9E1-10DC48894506}"/>
    <hyperlink ref="N1932" r:id="rId1898" xr:uid="{3B2C9EAF-EA22-4103-A499-191CC3BB8CF5}"/>
    <hyperlink ref="N1933" r:id="rId1899" xr:uid="{A49991D9-DC7C-4AE2-8B1E-B692FDBC1003}"/>
    <hyperlink ref="N1934" r:id="rId1900" xr:uid="{09A9CE29-8201-45E0-8CF8-A91BC3D92785}"/>
    <hyperlink ref="N1935" r:id="rId1901" xr:uid="{58818A38-B7C4-43E5-8336-044CF126BBEF}"/>
    <hyperlink ref="N1936" r:id="rId1902" xr:uid="{FFA72D19-1801-4823-ADAC-630ECB116FE0}"/>
    <hyperlink ref="N1937" r:id="rId1903" xr:uid="{A4E11593-126D-4AEF-8121-E0FC60D8097B}"/>
    <hyperlink ref="N1938" r:id="rId1904" xr:uid="{94B84550-6444-4F28-A6C5-76C2379F213A}"/>
    <hyperlink ref="N1939" r:id="rId1905" xr:uid="{092769F1-6BB3-43EF-A0A6-901CF73C86C0}"/>
    <hyperlink ref="N1940" r:id="rId1906" xr:uid="{DE306AF9-06CD-4EB4-BACF-9BA19CC03E32}"/>
    <hyperlink ref="N1941" r:id="rId1907" xr:uid="{0258CFD3-E35D-4C49-923F-1A13539B0660}"/>
    <hyperlink ref="N1942" r:id="rId1908" xr:uid="{0964E211-4084-49C2-A2B7-39F3E0642DB1}"/>
    <hyperlink ref="N1943" r:id="rId1909" xr:uid="{F962A3AF-CCE0-41E9-8EA2-1FB9EC6B09F2}"/>
    <hyperlink ref="N1944" r:id="rId1910" xr:uid="{B5CB102D-4801-4093-AD49-BB24BA826FE4}"/>
    <hyperlink ref="N1945" r:id="rId1911" xr:uid="{B1EA2524-1977-4A23-9340-6C9F3BC1C7E0}"/>
    <hyperlink ref="N1946" r:id="rId1912" xr:uid="{F22EE300-B5D6-4135-B5D2-D24D622C62AF}"/>
    <hyperlink ref="N1947" r:id="rId1913" xr:uid="{05305D6D-9D4D-4041-AAF1-6CB20D7DA7FF}"/>
    <hyperlink ref="N1948" r:id="rId1914" xr:uid="{D5225EF3-4765-4454-9358-19C62A50926F}"/>
    <hyperlink ref="N1949" r:id="rId1915" xr:uid="{3783F5E2-2F40-4246-BAB6-62CDB7456481}"/>
    <hyperlink ref="N1950" r:id="rId1916" xr:uid="{2DCD2D81-73CB-4E69-822D-11748A1C9272}"/>
    <hyperlink ref="N1951" r:id="rId1917" xr:uid="{5BFC2F73-C7B2-484E-8DAD-DBEEA7B6921E}"/>
    <hyperlink ref="N1952" r:id="rId1918" xr:uid="{8830D01E-1B9F-4D3F-B8F5-546818615830}"/>
    <hyperlink ref="N1953" r:id="rId1919" xr:uid="{88732D84-D8D5-46AF-8AA2-73494ADB9544}"/>
    <hyperlink ref="N1954" r:id="rId1920" xr:uid="{46052604-03BE-4D5B-9F0B-FABB490C5A47}"/>
    <hyperlink ref="N1955" r:id="rId1921" xr:uid="{F7D55F1C-1C6D-42E6-AE9C-BB8C8ED28689}"/>
    <hyperlink ref="N1956" r:id="rId1922" xr:uid="{99298D34-F2CC-4C43-BA38-82715D131765}"/>
    <hyperlink ref="N1957" r:id="rId1923" xr:uid="{F07C15FB-2CFE-47DC-914E-42F649AD2504}"/>
    <hyperlink ref="N1958" r:id="rId1924" xr:uid="{89C87849-C481-4E56-8CAC-10A83ECE506E}"/>
    <hyperlink ref="N1959" r:id="rId1925" xr:uid="{63AEA994-44D0-4CF8-B3E7-E441C5623AE3}"/>
    <hyperlink ref="N1960" r:id="rId1926" xr:uid="{C91BCF53-3C8E-4116-9173-E730551DC826}"/>
    <hyperlink ref="N1961" r:id="rId1927" xr:uid="{C771527F-3E5B-4E32-A83C-2CFFEC3A2050}"/>
    <hyperlink ref="N1962" r:id="rId1928" xr:uid="{028F5C6B-4491-4F69-8733-9874AB2AF389}"/>
    <hyperlink ref="N1963" r:id="rId1929" xr:uid="{FC58C789-C264-4F40-A2FE-035EE890C556}"/>
    <hyperlink ref="N1964" r:id="rId1930" xr:uid="{F8E0717F-78D5-45C2-9342-909CF2CC3BAC}"/>
    <hyperlink ref="N1965" r:id="rId1931" xr:uid="{A6B7AD05-A019-4745-A109-E0636ED935BB}"/>
    <hyperlink ref="N1966" r:id="rId1932" xr:uid="{3377ADE6-5249-4B72-BC87-3E00D203A478}"/>
    <hyperlink ref="N1967" r:id="rId1933" xr:uid="{945F3869-2A26-4859-8FC2-FF8686AB4F40}"/>
    <hyperlink ref="N1968" r:id="rId1934" xr:uid="{285CF315-F99F-4338-97B8-A7B8B94D3C5B}"/>
    <hyperlink ref="N1969" r:id="rId1935" xr:uid="{80CB3096-36B3-4D47-A03C-7DC501CFA274}"/>
    <hyperlink ref="N1970" r:id="rId1936" xr:uid="{F9758F01-0B76-409E-AF66-C4EE2AE84E4F}"/>
    <hyperlink ref="N1971" r:id="rId1937" xr:uid="{B4C46D98-C82C-4879-9413-46135A3FC272}"/>
    <hyperlink ref="N1972" r:id="rId1938" xr:uid="{9FAFC4A4-4CCA-4F21-89DD-0A6049EEED9F}"/>
    <hyperlink ref="N1973" r:id="rId1939" xr:uid="{CA0BFB60-EF39-44C4-9FD5-3DF9ACBBC822}"/>
    <hyperlink ref="N1974" r:id="rId1940" xr:uid="{CB475A0F-438A-46C1-89C7-3988430B2786}"/>
    <hyperlink ref="N1975" r:id="rId1941" xr:uid="{064013C9-5980-4619-9947-1D6BA51B5A59}"/>
    <hyperlink ref="N1976" r:id="rId1942" xr:uid="{6344EC74-87E2-4E65-B9F4-745DECFF491A}"/>
    <hyperlink ref="N1977" r:id="rId1943" xr:uid="{60B2B812-C6D6-4CDF-AF3C-A606CF17AA18}"/>
    <hyperlink ref="N1978" r:id="rId1944" xr:uid="{393F170E-B985-42B7-B5D2-9E8AE916B67E}"/>
    <hyperlink ref="N1979" r:id="rId1945" xr:uid="{38B37F5D-ED77-4AB1-BE53-849FD2435C0D}"/>
    <hyperlink ref="N1980" r:id="rId1946" xr:uid="{4B256270-99C9-4259-BAB4-C9352C58CFD0}"/>
    <hyperlink ref="N1981" r:id="rId1947" xr:uid="{A9CE81CA-6F79-4F3B-B539-7567449E2A95}"/>
    <hyperlink ref="N1982" r:id="rId1948" xr:uid="{95747350-7D28-4FE8-828B-2CF18E3D694A}"/>
    <hyperlink ref="N1983" r:id="rId1949" xr:uid="{7FCEC743-9979-42AA-AB93-2456B479B061}"/>
    <hyperlink ref="N1984" r:id="rId1950" xr:uid="{735CEB64-617C-45FF-AFFB-DA761A024E35}"/>
    <hyperlink ref="N1985" r:id="rId1951" xr:uid="{144BD840-863D-4486-AD63-CF30A2321A6E}"/>
    <hyperlink ref="N1986" r:id="rId1952" xr:uid="{27E9C3B5-39A9-4F4E-BF30-F340252A83AF}"/>
    <hyperlink ref="N1987" r:id="rId1953" xr:uid="{1D634BA6-F958-4595-8DB3-077696CD479A}"/>
    <hyperlink ref="N1988" r:id="rId1954" xr:uid="{A83FEE11-E6F7-48B0-82E0-EF055CD58F6F}"/>
    <hyperlink ref="N1989" r:id="rId1955" xr:uid="{39401970-FD2F-41D9-8F00-0E97A212AADA}"/>
    <hyperlink ref="N1990" r:id="rId1956" xr:uid="{8E801DA9-29F2-47D3-8D41-DAC13458C3E3}"/>
    <hyperlink ref="N1991" r:id="rId1957" xr:uid="{57BB6CEB-87C2-4E4D-A1BB-AC312EB0A385}"/>
    <hyperlink ref="N1992" r:id="rId1958" xr:uid="{F706866B-E325-43A0-BB61-FD66DE37A00F}"/>
    <hyperlink ref="N1993" r:id="rId1959" xr:uid="{E5AB40DA-AD85-4799-AEF3-1663F61D652F}"/>
    <hyperlink ref="N1994" r:id="rId1960" xr:uid="{97B97F5E-3393-4A82-B3B7-82C36A13C634}"/>
    <hyperlink ref="N1995" r:id="rId1961" xr:uid="{1F7B058D-0717-4713-AF90-091D8007761C}"/>
    <hyperlink ref="N1996" r:id="rId1962" xr:uid="{1BC46818-BFE4-44BC-9FB1-795DE631652E}"/>
    <hyperlink ref="N1997" r:id="rId1963" xr:uid="{CE4E08A1-C374-48F2-8570-BA14B221F3C0}"/>
    <hyperlink ref="N1998" r:id="rId1964" xr:uid="{E8FD9621-47BA-4956-9AB9-7747B1201A91}"/>
    <hyperlink ref="N1999" r:id="rId1965" xr:uid="{4B0552F3-FCAA-4EA9-B7EA-0D0593CD2C5E}"/>
    <hyperlink ref="N2000" r:id="rId1966" xr:uid="{12A2E4C9-88DE-482E-B120-667EF859CB63}"/>
    <hyperlink ref="N2001" r:id="rId1967" xr:uid="{A41BE629-F8DB-4307-B006-1A603B0F5FF5}"/>
    <hyperlink ref="N2002" r:id="rId1968" xr:uid="{9CC42BAA-0466-4C32-9927-4E5F0CE0F531}"/>
    <hyperlink ref="N2003" r:id="rId1969" xr:uid="{224E217B-3F35-4FD0-8FC6-4D5995705569}"/>
    <hyperlink ref="N2004" r:id="rId1970" xr:uid="{873FA9EB-DBB6-47A7-A1BA-BFE509657CBF}"/>
    <hyperlink ref="N2005" r:id="rId1971" xr:uid="{BCDAC7B3-8BE8-4FB2-857D-52DD0A79453E}"/>
    <hyperlink ref="N2006" r:id="rId1972" xr:uid="{D7E2B222-FDF1-4D6D-8F0A-560CA7731D0B}"/>
    <hyperlink ref="N2007" r:id="rId1973" xr:uid="{EEA1EABA-D8EB-4F74-89C9-6897D897F548}"/>
    <hyperlink ref="N2008" r:id="rId1974" xr:uid="{C7557E5E-E9F0-4A29-9D18-E2680F8763CC}"/>
    <hyperlink ref="N2009" r:id="rId1975" xr:uid="{F9FD0CC9-76C4-4DD9-9959-B1FCFE62684D}"/>
    <hyperlink ref="N2010" r:id="rId1976" xr:uid="{10E7F61B-A4E1-4F1A-90EB-0F42469F5EDA}"/>
    <hyperlink ref="N2011" r:id="rId1977" xr:uid="{9B78B3E7-3395-43AC-B855-7655689C16E1}"/>
    <hyperlink ref="N2012" r:id="rId1978" xr:uid="{C01AF1EA-6C6C-4FEA-8328-80B209C5A1BA}"/>
    <hyperlink ref="N2013" r:id="rId1979" xr:uid="{005A64FF-B360-47E1-A6E0-108846F76120}"/>
    <hyperlink ref="N2014" r:id="rId1980" xr:uid="{AEDB4E58-8005-4419-A558-A93417BD09F9}"/>
    <hyperlink ref="N2015" r:id="rId1981" xr:uid="{317FA9A8-B57E-4891-9569-1AE7D9690547}"/>
    <hyperlink ref="N2016" r:id="rId1982" xr:uid="{D18DF756-95F2-4CE8-9765-115D5FCB077F}"/>
    <hyperlink ref="N2017" r:id="rId1983" xr:uid="{A763FB4A-B233-43E9-8E83-0C49E235ECC2}"/>
    <hyperlink ref="N2018" r:id="rId1984" xr:uid="{BDAB542C-A92F-4B32-B447-EA66BCBA6F98}"/>
    <hyperlink ref="N2019" r:id="rId1985" xr:uid="{34EAA59E-8544-45AD-803E-2E731266429B}"/>
    <hyperlink ref="N2020" r:id="rId1986" xr:uid="{61D93C3B-045F-4928-90B8-0EDFAECB72A5}"/>
    <hyperlink ref="N2021" r:id="rId1987" xr:uid="{5480A3AE-E103-4ED6-9508-A0A2675A4C83}"/>
    <hyperlink ref="N2022" r:id="rId1988" xr:uid="{A2D36A37-F488-46F6-8F61-0CAA98CFDF2C}"/>
    <hyperlink ref="N2023" r:id="rId1989" xr:uid="{495476D1-9754-4112-85C4-DF4BB21A9BCC}"/>
    <hyperlink ref="N2024" r:id="rId1990" xr:uid="{C736DF2B-74B4-457B-928E-5F2085DFB459}"/>
    <hyperlink ref="N2025" r:id="rId1991" xr:uid="{68962DB8-1EEE-4BED-9277-F4F25F7F6449}"/>
    <hyperlink ref="N2026" r:id="rId1992" xr:uid="{4E25C0CE-40C7-41FD-952E-BEED2BE06154}"/>
    <hyperlink ref="N2027" r:id="rId1993" xr:uid="{03921166-998A-49E5-A3EE-FB7865DF1674}"/>
    <hyperlink ref="N2028" r:id="rId1994" xr:uid="{9A6600BF-C3A4-492B-9675-4250BBB7AA9D}"/>
    <hyperlink ref="N2029" r:id="rId1995" xr:uid="{3540B585-75AD-4CA5-ACF2-41D965661D23}"/>
    <hyperlink ref="N2030" r:id="rId1996" xr:uid="{1F9DEC8D-9515-4390-A18E-261D5AE253CD}"/>
    <hyperlink ref="N2031" r:id="rId1997" xr:uid="{F8446167-7C3C-494E-A4D3-E923483A18FF}"/>
    <hyperlink ref="N2032" r:id="rId1998" xr:uid="{4624FF17-F34D-4D49-B5D3-9DB86D134ED5}"/>
    <hyperlink ref="N2033" r:id="rId1999" xr:uid="{5F29FE7A-FE9E-416E-ACA0-26D5965FE35B}"/>
    <hyperlink ref="N2034" r:id="rId2000" xr:uid="{C0C8D48C-2F0F-4320-9585-0871F872E2BC}"/>
    <hyperlink ref="N2035" r:id="rId2001" xr:uid="{7615EA89-553E-4267-8FEF-F9E0D5EA1350}"/>
    <hyperlink ref="N2036" r:id="rId2002" xr:uid="{DAEC3F57-0648-4E5C-927F-C8B90ABAC191}"/>
    <hyperlink ref="N2037" r:id="rId2003" xr:uid="{1782DF98-81FA-4ADA-B28D-5994E2D04423}"/>
    <hyperlink ref="N2038" r:id="rId2004" xr:uid="{597F705B-8D22-488F-AB1A-5BAA60C2154F}"/>
    <hyperlink ref="N2039" r:id="rId2005" xr:uid="{E70C2E8E-3988-42C7-BA0F-A2C2462D6E58}"/>
    <hyperlink ref="N2040" r:id="rId2006" xr:uid="{3758F3B6-FCDE-45A4-973C-7A58785CB3BB}"/>
    <hyperlink ref="N2041" r:id="rId2007" xr:uid="{B02C5530-56C4-40A9-96B6-7D6894ECB669}"/>
    <hyperlink ref="N2042" r:id="rId2008" xr:uid="{CEA482E5-7344-468B-BBC0-780A351EF63B}"/>
    <hyperlink ref="N2043" r:id="rId2009" xr:uid="{41B58771-79A4-4646-B07E-1AA317FA8EA3}"/>
    <hyperlink ref="N2044" r:id="rId2010" xr:uid="{234AD7B1-84FA-4E2A-946B-368CA6FEDDD4}"/>
    <hyperlink ref="N2045" r:id="rId2011" xr:uid="{F63F5AB6-3ABF-4508-BBEC-7FB062187A68}"/>
    <hyperlink ref="N2046" r:id="rId2012" xr:uid="{9DFAA919-A7CB-4CBE-9C73-C88D85B7109A}"/>
    <hyperlink ref="N2047" r:id="rId2013" xr:uid="{18251FCC-9ED3-4073-90C3-FB2D36850F1B}"/>
    <hyperlink ref="N2048" r:id="rId2014" xr:uid="{A10E67B7-113D-445A-BE94-3FFE8A171BC3}"/>
    <hyperlink ref="N2049" r:id="rId2015" xr:uid="{9CC9F0EC-A1FD-427A-9907-1F9DCC7A78F4}"/>
    <hyperlink ref="N2050" r:id="rId2016" xr:uid="{8A18C904-8995-454E-BDBB-529282279EDA}"/>
    <hyperlink ref="N2051" r:id="rId2017" xr:uid="{E01C01FA-A143-43FE-9DA8-9DFE8B919AEA}"/>
    <hyperlink ref="N2052" r:id="rId2018" xr:uid="{44033AD4-4936-4588-B464-FD2AA269717B}"/>
    <hyperlink ref="N2053" r:id="rId2019" xr:uid="{2C256935-65AC-4AAA-9DC1-6E54EE8E09FE}"/>
    <hyperlink ref="N2054" r:id="rId2020" xr:uid="{BD7B7AB2-CBFA-4E07-9686-1A65E232383A}"/>
    <hyperlink ref="N2055" r:id="rId2021" xr:uid="{94FC35A5-E122-4669-8084-F9BBADF9A422}"/>
    <hyperlink ref="N2056" r:id="rId2022" xr:uid="{587A273F-462A-4A88-82D0-9935EDD8E481}"/>
    <hyperlink ref="N2057" r:id="rId2023" xr:uid="{D2738803-C88D-4ED9-B0B9-33C1C44F2157}"/>
    <hyperlink ref="N2058" r:id="rId2024" xr:uid="{42E22780-0FF2-4AE3-A650-D9A45F603004}"/>
    <hyperlink ref="N2059" r:id="rId2025" xr:uid="{CD89F22E-DAB1-478B-8539-CFF4C7F47348}"/>
    <hyperlink ref="N2060" r:id="rId2026" xr:uid="{84DB71B2-17C0-4E71-90A2-7D7C1F276268}"/>
    <hyperlink ref="N2061" r:id="rId2027" xr:uid="{ADBD0812-59FE-41DE-A0A9-2EFB8ED87609}"/>
    <hyperlink ref="N2062" r:id="rId2028" xr:uid="{F7FE795A-11EB-47FC-8A1F-A00AAA77EFF2}"/>
    <hyperlink ref="N2063" r:id="rId2029" xr:uid="{6C3E98DD-6C7A-4A37-A6A3-5E93400FCE3C}"/>
    <hyperlink ref="N2064" r:id="rId2030" xr:uid="{2758F14B-1562-4A7C-BD4E-6614473F8AAE}"/>
    <hyperlink ref="N2065" r:id="rId2031" xr:uid="{11C0D3E2-80C2-4D21-8444-52461BD503D9}"/>
    <hyperlink ref="N2066" r:id="rId2032" xr:uid="{9B2F4B8F-17AD-4329-AD1E-964F11F97C89}"/>
    <hyperlink ref="N2067" r:id="rId2033" xr:uid="{90916F2F-112C-4722-9BF6-6F0CF8B65623}"/>
    <hyperlink ref="N2068" r:id="rId2034" xr:uid="{B2B4B1DE-608A-440A-AC20-C76B6EA5123F}"/>
    <hyperlink ref="N2069" r:id="rId2035" xr:uid="{211F4B1A-1E8B-4204-A309-7C36414B5A79}"/>
    <hyperlink ref="N2070" r:id="rId2036" xr:uid="{B2474F32-19D2-486D-9762-6031D38A523B}"/>
    <hyperlink ref="N2071" r:id="rId2037" xr:uid="{90377D46-525C-478B-8A29-E64D6F8D50FB}"/>
    <hyperlink ref="N2072" r:id="rId2038" xr:uid="{A8D78088-89B4-46EE-911C-E1A7C9441F53}"/>
    <hyperlink ref="N2073" r:id="rId2039" xr:uid="{B7621B92-F484-4848-94D1-6DF19CD49010}"/>
    <hyperlink ref="N2074" r:id="rId2040" xr:uid="{482D1C69-3CC0-4C1B-BC52-55276AB1DAF8}"/>
    <hyperlink ref="N2075" r:id="rId2041" xr:uid="{FAEC7A4C-5E4B-4B8C-A6B0-4C94C9319E24}"/>
    <hyperlink ref="N2076" r:id="rId2042" xr:uid="{93389EDD-ADB2-4186-A498-DA3913FA398E}"/>
    <hyperlink ref="N2077" r:id="rId2043" xr:uid="{3AD56265-C509-47AC-B887-3D02596D2D78}"/>
    <hyperlink ref="N2078" r:id="rId2044" xr:uid="{B5240D25-9DEE-41FF-87A9-84624B7C681F}"/>
    <hyperlink ref="N2079" r:id="rId2045" xr:uid="{415C93A9-2D84-46E4-B732-B781DF9AB644}"/>
    <hyperlink ref="N2080" r:id="rId2046" xr:uid="{6BA748EF-F42E-421E-A8E8-5818462EF1D2}"/>
    <hyperlink ref="N2081" r:id="rId2047" xr:uid="{8F44D225-B5A2-4F19-A621-56ACAA85B271}"/>
    <hyperlink ref="N2082" r:id="rId2048" xr:uid="{044DF350-845B-4AF6-A12D-24799FF9B08E}"/>
    <hyperlink ref="N2083" r:id="rId2049" xr:uid="{D4DAF65F-DE55-4BE3-B20D-DE5CED9F34FC}"/>
    <hyperlink ref="N2084" r:id="rId2050" xr:uid="{5DAAB88D-1E1A-4751-B1F6-CD0B961F944F}"/>
    <hyperlink ref="N2085" r:id="rId2051" xr:uid="{F251B112-A837-4B01-9479-7EA3B1CE92EF}"/>
    <hyperlink ref="N2086" r:id="rId2052" xr:uid="{8DA461BB-E9CC-4BEB-B7C9-139B8FE918D6}"/>
    <hyperlink ref="N2087" r:id="rId2053" xr:uid="{815D7595-DDB6-4576-A97A-5814EBFA0057}"/>
    <hyperlink ref="N2088" r:id="rId2054" xr:uid="{EC584E02-A09C-4828-8EA8-5389FD0358D0}"/>
    <hyperlink ref="N2089" r:id="rId2055" xr:uid="{0BFBF4A3-9A96-41B6-ACE6-8CA4D83FD45C}"/>
    <hyperlink ref="N2090" r:id="rId2056" xr:uid="{D9000D39-AC77-4C25-B585-5966E268B03D}"/>
    <hyperlink ref="N2091" r:id="rId2057" xr:uid="{14AE1E22-C23D-4B60-9CB8-CA66626B3C67}"/>
    <hyperlink ref="N2092" r:id="rId2058" xr:uid="{7A099010-30F0-4FC5-95D5-65B80C76C5C0}"/>
    <hyperlink ref="N2093" r:id="rId2059" xr:uid="{CD8AC3A8-CD19-4122-9B18-5E045984BFBB}"/>
    <hyperlink ref="N2094" r:id="rId2060" xr:uid="{156817E4-0B5E-48A5-91DB-AEBF1405DFF3}"/>
    <hyperlink ref="N2095" r:id="rId2061" xr:uid="{C3E3A081-39C9-4E09-9834-6C643489A4EF}"/>
    <hyperlink ref="N2096" r:id="rId2062" xr:uid="{AAD329BB-4BCD-4D21-97F6-7596FA21A130}"/>
    <hyperlink ref="N2097" r:id="rId2063" xr:uid="{4ED1A461-33A5-418F-B4A4-18AB7D10D858}"/>
    <hyperlink ref="N2098" r:id="rId2064" xr:uid="{C75CE2D9-5B4F-49DB-9EBE-553DF55388B1}"/>
    <hyperlink ref="N2099" r:id="rId2065" xr:uid="{B0A19092-3BA1-4F89-A722-60711560A44E}"/>
    <hyperlink ref="N2100" r:id="rId2066" xr:uid="{BD68E06F-A991-405B-BA09-814F4187FFE9}"/>
    <hyperlink ref="N2101" r:id="rId2067" xr:uid="{BB55383B-399E-4FDD-8190-2080E026624E}"/>
    <hyperlink ref="N2102" r:id="rId2068" xr:uid="{232E084D-003F-4ED0-99F6-8E22DE82FE41}"/>
    <hyperlink ref="N2103" r:id="rId2069" xr:uid="{5C7CD4AD-F59B-4160-8EB5-412558CF2519}"/>
    <hyperlink ref="N2104" r:id="rId2070" xr:uid="{CACF0895-442D-431D-9B9A-F04D2D75991B}"/>
    <hyperlink ref="N2105" r:id="rId2071" xr:uid="{C1ABAC67-C9D2-44CF-B03E-E755BA3A17A6}"/>
    <hyperlink ref="N2106" r:id="rId2072" xr:uid="{2659CA64-5AF6-4F06-8F8E-5FF38C39E051}"/>
    <hyperlink ref="N2107" r:id="rId2073" xr:uid="{D5F0EC59-8878-495A-A512-19723BA4DE3B}"/>
    <hyperlink ref="N2108" r:id="rId2074" xr:uid="{3224F635-A579-4FFC-99F4-BA0F16A195B1}"/>
    <hyperlink ref="N2109" r:id="rId2075" xr:uid="{882CDB36-6F69-4658-AFB4-511F05413B09}"/>
    <hyperlink ref="N2110" r:id="rId2076" xr:uid="{D884F54E-5E67-410B-B7CC-5A69097BD3A1}"/>
    <hyperlink ref="N2111" r:id="rId2077" xr:uid="{8FF8C5E8-DB48-4FDC-B047-289625280BE3}"/>
    <hyperlink ref="N2112" r:id="rId2078" xr:uid="{936D2AD8-4A58-4BA7-B4DD-DC170A4FC561}"/>
    <hyperlink ref="N2113" r:id="rId2079" xr:uid="{8FDFBDCD-5054-4F48-8AB9-D2966316F37B}"/>
    <hyperlink ref="N2114" r:id="rId2080" xr:uid="{577BA9DB-30DF-4998-82E8-9EADE3E7F62D}"/>
    <hyperlink ref="N2115" r:id="rId2081" xr:uid="{D23B0000-456C-4BAE-9F06-97FEF4AEA228}"/>
    <hyperlink ref="N2116" r:id="rId2082" xr:uid="{683EC6FE-9ADC-4531-ACBB-73E5A43EDDDF}"/>
    <hyperlink ref="N2117" r:id="rId2083" xr:uid="{F79F0822-32F1-4D8E-9EBC-DC1E5F88EB3A}"/>
    <hyperlink ref="N2118" r:id="rId2084" xr:uid="{06F2E7EA-3731-44EF-9ABE-6127D039DAC2}"/>
    <hyperlink ref="N2119" r:id="rId2085" xr:uid="{A685F634-6052-44C8-83B6-88CF12197156}"/>
    <hyperlink ref="N2120" r:id="rId2086" xr:uid="{C1D1DBA5-A229-4EC6-90D9-553FC5B6DD52}"/>
    <hyperlink ref="N2121" r:id="rId2087" xr:uid="{7C4E5515-B600-40DA-B479-C62188F0F4FF}"/>
    <hyperlink ref="N2122" r:id="rId2088" xr:uid="{A37C7F55-85AB-45A5-B5FC-91A14FBE6BDE}"/>
    <hyperlink ref="N2123" r:id="rId2089" xr:uid="{B3486A3C-65B7-41D2-99C8-DA954F6BC8D1}"/>
    <hyperlink ref="N2124" r:id="rId2090" xr:uid="{30FB1818-19C0-4871-BDAE-4F6B1E1900F9}"/>
    <hyperlink ref="N2125" r:id="rId2091" xr:uid="{9177D1D9-40F4-4659-9BF2-C07145E975DB}"/>
    <hyperlink ref="N2126" r:id="rId2092" xr:uid="{03C2177D-9A57-4A23-B01A-CD36264E6794}"/>
    <hyperlink ref="N2127" r:id="rId2093" xr:uid="{39185037-6473-42E3-ABDD-923566A1FD3A}"/>
    <hyperlink ref="N2128" r:id="rId2094" xr:uid="{09D8C2DC-1984-4E45-A0A9-3F3BAA09E4E9}"/>
    <hyperlink ref="N2129" r:id="rId2095" xr:uid="{6C035542-8937-499A-98F5-167AF91D70CF}"/>
    <hyperlink ref="N2130" r:id="rId2096" xr:uid="{D1B5E1A9-511D-4C10-8780-919502ECF73A}"/>
    <hyperlink ref="N2131" r:id="rId2097" xr:uid="{FF9AAD3E-CCB6-4147-BEF5-4D36B654F94A}"/>
    <hyperlink ref="N2132" r:id="rId2098" xr:uid="{FB128568-7CD4-413B-8DBE-1FD037A90538}"/>
    <hyperlink ref="N2133" r:id="rId2099" xr:uid="{368526CE-BE19-4F75-A102-AB59A317FC70}"/>
    <hyperlink ref="N2134" r:id="rId2100" xr:uid="{F4CB716E-7FC2-446B-A6E2-1A47B5D7E7D4}"/>
    <hyperlink ref="N2135" r:id="rId2101" xr:uid="{4001D617-928A-4D6B-9691-5370E1D661EF}"/>
    <hyperlink ref="N2136" r:id="rId2102" xr:uid="{0EA3F131-7BAA-453B-BB01-90734C30D0E2}"/>
    <hyperlink ref="N2137" r:id="rId2103" xr:uid="{9D337A7D-883F-4623-BA67-DAB05474964E}"/>
    <hyperlink ref="N2138" r:id="rId2104" xr:uid="{DE880C04-C138-4D76-ADE6-D5331E7B9731}"/>
    <hyperlink ref="N2139" r:id="rId2105" xr:uid="{B30F4ED1-894A-43F6-860F-122254030836}"/>
    <hyperlink ref="N2140" r:id="rId2106" xr:uid="{28615C7B-46B6-4E04-865E-456357F90F9B}"/>
    <hyperlink ref="N2141" r:id="rId2107" xr:uid="{944C230A-3C03-46FA-865E-6D8AB3F38B91}"/>
    <hyperlink ref="N2142" r:id="rId2108" xr:uid="{3885BE6A-B396-4D8F-855B-CEEF48917718}"/>
    <hyperlink ref="N2143" r:id="rId2109" xr:uid="{7237A8D1-2AD8-441D-BF16-10A8F69434BD}"/>
    <hyperlink ref="N2144" r:id="rId2110" xr:uid="{9D5089BC-CFEE-4DCA-8C65-F1A992D0E3E4}"/>
    <hyperlink ref="N2145" r:id="rId2111" xr:uid="{C2F97AAD-7A92-4EDC-9B74-E0CC71C33D15}"/>
    <hyperlink ref="N2146" r:id="rId2112" xr:uid="{44E68133-57F5-4908-98A1-CCDAE44343D0}"/>
    <hyperlink ref="N2147" r:id="rId2113" xr:uid="{37836809-745F-4742-9562-0CC26F0E49CE}"/>
    <hyperlink ref="N2148" r:id="rId2114" xr:uid="{9B443EC9-5656-4F1D-B3F5-9879A93A556B}"/>
    <hyperlink ref="N2149" r:id="rId2115" xr:uid="{F0324A9B-0FC6-446B-BBBF-35131065CAAA}"/>
    <hyperlink ref="N2150" r:id="rId2116" xr:uid="{C3A1C0AF-3B87-4F76-B6C5-10DBB8A3E101}"/>
    <hyperlink ref="N2151" r:id="rId2117" xr:uid="{4B8C9FB9-B97D-48C9-8B9C-D18D7B1D624C}"/>
    <hyperlink ref="N2152" r:id="rId2118" xr:uid="{D2A13E13-0CC0-432B-81F9-2E691BB2145F}"/>
    <hyperlink ref="N2153" r:id="rId2119" xr:uid="{44CFE9A6-DF5E-4EE7-AD9E-957D06BFD58D}"/>
    <hyperlink ref="N2154" r:id="rId2120" xr:uid="{8E6ACDA9-D1A2-4B73-B291-92B6F267DFF4}"/>
    <hyperlink ref="N2155" r:id="rId2121" xr:uid="{CDE4E549-C7A2-4572-83F0-3D010B729C90}"/>
    <hyperlink ref="N2156" r:id="rId2122" xr:uid="{5895C811-4240-4188-B973-AD263C3CE55D}"/>
    <hyperlink ref="N2157" r:id="rId2123" xr:uid="{3E3FD7CD-C9E1-40F1-997E-A22C30EEA74B}"/>
    <hyperlink ref="N2158" r:id="rId2124" xr:uid="{E6671989-555F-413B-A3A4-9C635A7A0289}"/>
    <hyperlink ref="N2159" r:id="rId2125" xr:uid="{6C1B7A8A-AD74-4810-889E-381EE03C57C6}"/>
    <hyperlink ref="N2160" r:id="rId2126" xr:uid="{99A1FA6C-E354-445B-80D7-EDD4B4491B4D}"/>
    <hyperlink ref="N2161" r:id="rId2127" xr:uid="{A4EFDA20-D582-44E7-81B4-C83C437F1D0D}"/>
    <hyperlink ref="N2162" r:id="rId2128" xr:uid="{C5D9EA34-C854-4AD3-A3FA-6E5DF4DDE1DA}"/>
    <hyperlink ref="N2163" r:id="rId2129" xr:uid="{1A975666-DB92-487A-94D7-C377D3AC8F52}"/>
    <hyperlink ref="N2164" r:id="rId2130" xr:uid="{EF766018-D5D8-4760-99C1-6B1C593BCA02}"/>
    <hyperlink ref="N2165" r:id="rId2131" xr:uid="{EA94C212-DD49-4F86-B060-2DA94764E5EB}"/>
    <hyperlink ref="N2166" r:id="rId2132" xr:uid="{7298DFE2-446A-48A2-8207-208D348B86C2}"/>
    <hyperlink ref="N2167" r:id="rId2133" xr:uid="{08CD3125-2059-4DFC-AEE3-BDBA1AA3BE5F}"/>
    <hyperlink ref="N2168" r:id="rId2134" xr:uid="{BE6B1FC2-9180-4B30-ABCE-38D5FB80AD90}"/>
    <hyperlink ref="N2169" r:id="rId2135" xr:uid="{8C1A5C96-D435-467A-9CBA-B36B885FAF4D}"/>
    <hyperlink ref="N2170" r:id="rId2136" xr:uid="{FBA0E6DA-61C6-4915-A86A-7AA300E416E2}"/>
    <hyperlink ref="N2171" r:id="rId2137" xr:uid="{493D42E5-054E-4A7E-946C-16FBA3AE87A1}"/>
    <hyperlink ref="N2172" r:id="rId2138" xr:uid="{27EF5976-E7A9-4406-A35E-54D814180C53}"/>
    <hyperlink ref="N2173" r:id="rId2139" xr:uid="{86EF09E7-E255-4B3F-AF38-CD8F23026CC5}"/>
    <hyperlink ref="N2174" r:id="rId2140" xr:uid="{23AD76FF-74ED-456F-94E8-47EF80622ADB}"/>
    <hyperlink ref="N2175" r:id="rId2141" xr:uid="{5F4E9200-5B6B-413B-95A9-733EE8C6AF3E}"/>
    <hyperlink ref="N2176" r:id="rId2142" xr:uid="{E16564E3-64D7-413B-A286-9A8C5F4023E8}"/>
    <hyperlink ref="N2177" r:id="rId2143" xr:uid="{8C373859-26A5-40EB-BA66-6DFC2087D178}"/>
    <hyperlink ref="N2178" r:id="rId2144" xr:uid="{07F38CAF-ECCF-49A0-A752-C8CFAB4CAE49}"/>
    <hyperlink ref="N2179" r:id="rId2145" xr:uid="{0232761A-A689-4F96-9D4E-A9E843D052AF}"/>
    <hyperlink ref="N2180" r:id="rId2146" xr:uid="{475CDE55-1252-43F0-BEBB-13101CADF8CF}"/>
    <hyperlink ref="N2181" r:id="rId2147" xr:uid="{B7DBFC22-E5A2-4A5C-890C-79094177740A}"/>
    <hyperlink ref="N2182" r:id="rId2148" xr:uid="{22A04D6E-64F5-4FD7-A855-F27D10584489}"/>
    <hyperlink ref="N2183" r:id="rId2149" xr:uid="{4248FFE9-314B-4191-9D46-CBDDD250F881}"/>
    <hyperlink ref="N2184" r:id="rId2150" xr:uid="{77F66CB2-0CE3-4239-A731-9A9CC04902B7}"/>
    <hyperlink ref="N2185" r:id="rId2151" xr:uid="{E9E3F066-C545-4AFE-A9E3-1861C4202AE6}"/>
    <hyperlink ref="N2186" r:id="rId2152" xr:uid="{F8D0048F-7983-4094-B613-E572B28B2D5F}"/>
    <hyperlink ref="N2187" r:id="rId2153" xr:uid="{89CB7B9A-FE93-4555-824F-6664C29C3ED8}"/>
    <hyperlink ref="N2188" r:id="rId2154" xr:uid="{390E8168-9B32-4854-99F5-C677FDF11960}"/>
    <hyperlink ref="N2189" r:id="rId2155" xr:uid="{4F4561F7-9897-4F8B-9436-065E49C62A7D}"/>
    <hyperlink ref="N2190" r:id="rId2156" xr:uid="{7AAC3A3A-A1AC-4D8F-98EA-D4CA882692C7}"/>
    <hyperlink ref="N2191" r:id="rId2157" xr:uid="{C1090318-1248-479C-81DB-936756DCE45D}"/>
    <hyperlink ref="N2192" r:id="rId2158" xr:uid="{61BFFB53-325A-43BE-9B91-A2F3E34FDFF4}"/>
    <hyperlink ref="N2193" r:id="rId2159" xr:uid="{E4C5EC16-D488-47ED-8772-E29E33D29934}"/>
    <hyperlink ref="N2194" r:id="rId2160" xr:uid="{6C6E91B5-08EB-4CF5-A9ED-43F73EDA6A1B}"/>
    <hyperlink ref="N2195" r:id="rId2161" xr:uid="{9BCE4B03-1B1B-4A00-90DB-9EA7BAD69C44}"/>
    <hyperlink ref="N2196" r:id="rId2162" xr:uid="{CCFB88A9-496E-4FB1-8E4A-CBDF674F773A}"/>
    <hyperlink ref="N2197" r:id="rId2163" xr:uid="{2DDFB1F5-194A-43AA-A925-9E33C3F860B2}"/>
    <hyperlink ref="N2198" r:id="rId2164" xr:uid="{3BAAEFE1-EB96-49BF-A445-3434C7255274}"/>
    <hyperlink ref="N2199" r:id="rId2165" xr:uid="{50CE6233-067D-4E49-AFFC-AA42200C3EA6}"/>
    <hyperlink ref="N2200" r:id="rId2166" xr:uid="{6B8FF1B0-2D86-4066-B05B-EEA764B36013}"/>
    <hyperlink ref="N2201" r:id="rId2167" xr:uid="{5EE7D5C6-8DFF-4B48-99A5-A06FFDC7EC86}"/>
    <hyperlink ref="N2202" r:id="rId2168" xr:uid="{5D65DE64-6DF2-4987-A8A8-A7F3820703BD}"/>
    <hyperlink ref="N2203" r:id="rId2169" xr:uid="{F3CFADC5-B083-41BD-BA8D-BA9356636869}"/>
    <hyperlink ref="N2204" r:id="rId2170" xr:uid="{8F258C14-D2BF-4861-8324-77955729275B}"/>
    <hyperlink ref="N2205" r:id="rId2171" xr:uid="{99DEF729-E501-420C-8C94-48589520DCC3}"/>
    <hyperlink ref="N2206" r:id="rId2172" xr:uid="{7D40A955-F918-41FC-A971-4442AD720AA9}"/>
    <hyperlink ref="N2207" r:id="rId2173" xr:uid="{08CBA26C-C0FE-4412-B2FD-73F5505D7169}"/>
    <hyperlink ref="N2208" r:id="rId2174" xr:uid="{0E6A6C44-C9AD-46C6-B479-F0A4D00E45C4}"/>
    <hyperlink ref="N2209" r:id="rId2175" xr:uid="{2A96F64F-97E1-44F6-9660-DD6137B8A200}"/>
    <hyperlink ref="N2210" r:id="rId2176" xr:uid="{05ADE481-86FB-496E-AD56-008960F1DF2E}"/>
    <hyperlink ref="N2211" r:id="rId2177" xr:uid="{E7801928-8408-4D53-976D-E80F951257DD}"/>
    <hyperlink ref="N2212" r:id="rId2178" xr:uid="{99A87F86-E176-4875-B29B-1ECFD98171CA}"/>
    <hyperlink ref="N2213" r:id="rId2179" xr:uid="{B5212957-3A36-41B5-AA8B-F19802C5A7FF}"/>
    <hyperlink ref="N2214" r:id="rId2180" xr:uid="{481E31FE-1E3C-4DD1-BEAA-84795D04974D}"/>
    <hyperlink ref="N2215" r:id="rId2181" xr:uid="{11FFC2C7-2A73-4269-9898-CCA035DE7F4D}"/>
    <hyperlink ref="N2216" r:id="rId2182" xr:uid="{404F71B5-B2B5-4C6B-9E0A-C9313DE29CD8}"/>
    <hyperlink ref="N2217" r:id="rId2183" xr:uid="{B471F2DB-A41B-4A32-BD07-3B5CDAC69F61}"/>
    <hyperlink ref="N2218" r:id="rId2184" xr:uid="{4F66B286-8244-4C20-B004-C2EBF9722924}"/>
    <hyperlink ref="N2219" r:id="rId2185" xr:uid="{ECD0B78B-D546-42FE-9ED8-BB5BB16D93F4}"/>
    <hyperlink ref="N2220" r:id="rId2186" xr:uid="{307B4338-4862-4387-AEB8-CA911516D114}"/>
    <hyperlink ref="N2221" r:id="rId2187" xr:uid="{5B1A476E-2C49-47BE-BA7D-D6AC094F8CFF}"/>
    <hyperlink ref="N2222" r:id="rId2188" xr:uid="{4BBAE539-0A58-4543-9859-0B871D268C0E}"/>
    <hyperlink ref="N2223" r:id="rId2189" xr:uid="{D7CC68A0-2D0F-4AB8-9F16-50780E9DE088}"/>
    <hyperlink ref="N2224" r:id="rId2190" xr:uid="{D4BEF0F7-D374-4664-AEFD-24D3EEF153A0}"/>
    <hyperlink ref="N2225" r:id="rId2191" xr:uid="{F0889435-C0F4-46CE-B05B-B4DF8A7366BA}"/>
    <hyperlink ref="N2226" r:id="rId2192" xr:uid="{8910E403-FC5F-46A8-AF23-01A860FE3E58}"/>
    <hyperlink ref="N2227" r:id="rId2193" xr:uid="{F2935E56-E468-465B-AED6-71A7F5909B2F}"/>
    <hyperlink ref="N2228" r:id="rId2194" xr:uid="{81744971-DD92-4241-B8AD-482C257E9EEB}"/>
    <hyperlink ref="N2229" r:id="rId2195" xr:uid="{8C18E206-D2D7-4664-90BA-7BB31089F2FC}"/>
    <hyperlink ref="N2230" r:id="rId2196" xr:uid="{8F82E6CF-28C1-4D74-984F-57AE788D74CA}"/>
    <hyperlink ref="N2231" r:id="rId2197" xr:uid="{85625A4E-9AFC-41E8-94B2-B9096968E99B}"/>
    <hyperlink ref="N2232" r:id="rId2198" xr:uid="{5744A55A-EAF7-47C7-879F-D7C6F10AC8DB}"/>
    <hyperlink ref="N2233" r:id="rId2199" xr:uid="{7C3A2482-9758-4321-A001-7A55D873FC46}"/>
    <hyperlink ref="N2234" r:id="rId2200" xr:uid="{071D545B-5DA1-46E1-AF99-DA76B0305F4A}"/>
    <hyperlink ref="N2235" r:id="rId2201" xr:uid="{304C625A-C8C6-4D68-A3E8-E29B2EBCB9EE}"/>
    <hyperlink ref="N2236" r:id="rId2202" xr:uid="{929B4396-6088-4A7A-823D-D96936064D5B}"/>
    <hyperlink ref="N2237" r:id="rId2203" xr:uid="{A712D1E0-41B1-463E-ABCB-5ED61A9AB851}"/>
    <hyperlink ref="N2238" r:id="rId2204" xr:uid="{9C9E9EB5-0D94-4061-B794-1F648D54A52F}"/>
    <hyperlink ref="N2239" r:id="rId2205" xr:uid="{80A82D03-6BBF-4272-976E-D589E5F39020}"/>
    <hyperlink ref="N2240" r:id="rId2206" xr:uid="{EB59537F-FF4C-43A0-9D46-AD491FB9ED98}"/>
    <hyperlink ref="N2241" r:id="rId2207" xr:uid="{BD5EB5BB-E41E-4829-A686-3DCE69705D9D}"/>
    <hyperlink ref="N2242" r:id="rId2208" xr:uid="{A29C0676-5563-4359-A3B0-AE5CC67ACE8E}"/>
    <hyperlink ref="N2243" r:id="rId2209" xr:uid="{93542B61-6B1B-4F4E-A218-19652B5D11F7}"/>
    <hyperlink ref="N2244" r:id="rId2210" xr:uid="{E5017C2B-CFAA-49AD-85BA-D5D6D4360F19}"/>
    <hyperlink ref="N2245" r:id="rId2211" xr:uid="{19E8FE9F-236C-4EDB-AB55-5CAADDEF417D}"/>
    <hyperlink ref="N2246" r:id="rId2212" xr:uid="{ACD96698-6B91-4011-8494-B1D35F37B26E}"/>
    <hyperlink ref="N2247" r:id="rId2213" xr:uid="{B79DAA38-8775-45E4-88D8-2D3C7A8311A9}"/>
    <hyperlink ref="N2248" r:id="rId2214" xr:uid="{47286A1F-94DE-49AB-A26F-252489049E39}"/>
    <hyperlink ref="N2249" r:id="rId2215" xr:uid="{DA66678F-D00F-4F8B-82D5-E3394238F5F3}"/>
    <hyperlink ref="N2250" r:id="rId2216" xr:uid="{64AE4465-F3E7-4066-9CE7-0A8229337BA4}"/>
    <hyperlink ref="N2251" r:id="rId2217" xr:uid="{6EAAEA87-6D42-47D0-B303-01393092ACB5}"/>
    <hyperlink ref="N2252" r:id="rId2218" xr:uid="{EB88CCFC-5324-4ED4-99E2-225CC5FA9504}"/>
    <hyperlink ref="N2253" r:id="rId2219" xr:uid="{51C75129-A577-4605-93DE-764B05421A07}"/>
    <hyperlink ref="N2254" r:id="rId2220" xr:uid="{E3042ECA-6042-4059-9B27-5EA46B21C1CD}"/>
    <hyperlink ref="N2255" r:id="rId2221" xr:uid="{3D008056-9742-419C-BF0C-B2722F0C90FF}"/>
    <hyperlink ref="N2256" r:id="rId2222" xr:uid="{3CE6238D-22EE-4E9B-990E-FE17FB4B5B1E}"/>
    <hyperlink ref="N2257" r:id="rId2223" xr:uid="{D6908537-AD22-407E-BEC4-0191540CDB2E}"/>
    <hyperlink ref="N2258" r:id="rId2224" xr:uid="{A42B57B2-5EB5-4126-B351-6495C030EEE5}"/>
    <hyperlink ref="N2259" r:id="rId2225" xr:uid="{130F1D6A-79DB-4FB8-A67A-04767A4B415F}"/>
    <hyperlink ref="N2260" r:id="rId2226" xr:uid="{29AD38CC-256F-4085-81D3-510CFEF12AEB}"/>
    <hyperlink ref="N2261" r:id="rId2227" xr:uid="{778C555D-014D-4072-AEAF-69094AEA5157}"/>
    <hyperlink ref="N2262" r:id="rId2228" xr:uid="{EEEC0A17-46F9-4873-AD97-B322DFC29A7C}"/>
    <hyperlink ref="N2263" r:id="rId2229" xr:uid="{CDC6B1E9-66EC-4AEB-A37B-01EBDC4C7CBF}"/>
    <hyperlink ref="N2264" r:id="rId2230" xr:uid="{E9A24FAC-E2F0-4B3C-9AB8-3A198E82C07A}"/>
    <hyperlink ref="N2265" r:id="rId2231" xr:uid="{A79B17EE-5989-4F8F-ADC6-BB52C9339C83}"/>
    <hyperlink ref="N2266" r:id="rId2232" xr:uid="{40982BF5-7B03-4CD1-B105-57A86D36B416}"/>
    <hyperlink ref="N2267" r:id="rId2233" xr:uid="{D4C8BD39-0394-470A-8D16-27F8C91B26D3}"/>
    <hyperlink ref="N2268" r:id="rId2234" xr:uid="{1AE8F266-5E97-4EB7-A09A-2E9CEE4FA0D2}"/>
    <hyperlink ref="N2269" r:id="rId2235" xr:uid="{EE85B624-47E9-47DD-AD75-314EB2602FAD}"/>
    <hyperlink ref="N2270" r:id="rId2236" xr:uid="{FF44DEEC-150D-4AF0-9958-516C23165FCA}"/>
    <hyperlink ref="N2271" r:id="rId2237" xr:uid="{41EE6176-4F3C-4C9C-BAFE-4C2A2437707D}"/>
    <hyperlink ref="N2272" r:id="rId2238" xr:uid="{8A4B916E-BC56-44D2-893E-127638282117}"/>
    <hyperlink ref="N2273" r:id="rId2239" xr:uid="{58FEFC2B-DCDD-45D5-B8F1-810DF1A68381}"/>
    <hyperlink ref="N2274" r:id="rId2240" xr:uid="{3B5216CB-AF31-463A-8967-D205F798C71A}"/>
    <hyperlink ref="N2275" r:id="rId2241" xr:uid="{9B5A8566-35EB-4A74-9879-FF28CD701E04}"/>
    <hyperlink ref="N2276" r:id="rId2242" xr:uid="{8BA10557-4C8B-4CDB-B0CB-D3BBF592EED6}"/>
    <hyperlink ref="N2277" r:id="rId2243" xr:uid="{C26DDF52-B977-42E7-B727-936EC152F0D1}"/>
    <hyperlink ref="N2278" r:id="rId2244" xr:uid="{219F02BD-E298-4699-B400-42329534AECB}"/>
    <hyperlink ref="N2279" r:id="rId2245" xr:uid="{F8055B62-C9E8-4414-B60A-0F8F27C8FEDF}"/>
    <hyperlink ref="N2280" r:id="rId2246" xr:uid="{A9198374-02E8-4D12-A4E4-CE59CE4EBC38}"/>
    <hyperlink ref="N2281" r:id="rId2247" xr:uid="{63BF9DAD-361D-40FF-A6BD-43C0609D7780}"/>
    <hyperlink ref="N2282" r:id="rId2248" xr:uid="{E91C8569-D990-4388-A876-97468B459F56}"/>
    <hyperlink ref="N2283" r:id="rId2249" xr:uid="{FDEE3678-3E83-449E-B652-AAB7A8D20C97}"/>
    <hyperlink ref="N2284" r:id="rId2250" xr:uid="{6D94801F-A389-46FB-AD66-48D3CAB76826}"/>
    <hyperlink ref="N2285" r:id="rId2251" xr:uid="{ED6CA974-0082-4653-8029-594D6006C201}"/>
    <hyperlink ref="N2286" r:id="rId2252" xr:uid="{8AA8034B-6ADB-496B-B2AD-E1955A03597B}"/>
    <hyperlink ref="N2287" r:id="rId2253" xr:uid="{E93595B8-063F-4475-8E28-18E33BA1701E}"/>
    <hyperlink ref="N2288" r:id="rId2254" xr:uid="{340F4D6E-A88F-4AC7-AE3A-8CB44635A8C9}"/>
    <hyperlink ref="N2289" r:id="rId2255" xr:uid="{D8CB7187-B853-41ED-851F-58040D450665}"/>
    <hyperlink ref="N2290" r:id="rId2256" xr:uid="{385892DC-0978-405C-BFC5-59DD9AF10F87}"/>
    <hyperlink ref="N2291" r:id="rId2257" xr:uid="{DFF8631A-DB6D-4287-B9ED-595309C90EE0}"/>
    <hyperlink ref="N2292" r:id="rId2258" xr:uid="{32094FDA-5DCC-48B1-8927-D018A21F1EFB}"/>
    <hyperlink ref="N2293" r:id="rId2259" xr:uid="{794E2DB5-CF5B-4321-B7A3-D4116D7CA6B8}"/>
    <hyperlink ref="N2294" r:id="rId2260" xr:uid="{75C0D495-E062-4527-8ED6-CAA4C32444D4}"/>
    <hyperlink ref="N2295" r:id="rId2261" xr:uid="{EE1835DA-1A96-4CDA-843D-4DDCF62A003F}"/>
    <hyperlink ref="N2296" r:id="rId2262" xr:uid="{E004D321-9C18-409D-A68B-786110D186F8}"/>
    <hyperlink ref="N2297" r:id="rId2263" xr:uid="{4E21C25F-9185-4F60-9916-53D40DB7FA97}"/>
    <hyperlink ref="N2298" r:id="rId2264" xr:uid="{2470340B-2235-4D54-BB6D-884F440119CE}"/>
    <hyperlink ref="N2299" r:id="rId2265" xr:uid="{14AB19E9-61AA-4787-8914-00C78493661E}"/>
    <hyperlink ref="N2300" r:id="rId2266" xr:uid="{CBF18F41-8203-47B6-B9CF-333226239BAF}"/>
    <hyperlink ref="N2301" r:id="rId2267" xr:uid="{3D9E1BDA-9355-4D88-9B6D-F7A6377D8F93}"/>
    <hyperlink ref="N2302" r:id="rId2268" xr:uid="{BC8748A4-3F24-4726-BE51-B3D4BEFAF69F}"/>
    <hyperlink ref="N2303" r:id="rId2269" xr:uid="{42B6DE5A-6499-447A-AAD8-C087A87EF519}"/>
    <hyperlink ref="N2304" r:id="rId2270" xr:uid="{6484C21C-769E-4A81-9CCA-A80FAE797039}"/>
    <hyperlink ref="N2305" r:id="rId2271" xr:uid="{B21CED4F-007C-44CF-ACE9-C4DB4E3005EC}"/>
    <hyperlink ref="N2306" r:id="rId2272" xr:uid="{D0F33E32-F4AE-458B-A303-55D28623C57D}"/>
    <hyperlink ref="N2307" r:id="rId2273" xr:uid="{EE87D3CC-5301-4027-8C76-65F697300615}"/>
    <hyperlink ref="N2308" r:id="rId2274" xr:uid="{7CD55CC2-BE21-47F4-B0AE-EE68FDA73672}"/>
    <hyperlink ref="N2309" r:id="rId2275" xr:uid="{BB068EB7-2238-4B55-82B6-64868A681AF1}"/>
    <hyperlink ref="N2310" r:id="rId2276" xr:uid="{8481CCA6-3298-42F9-9DFC-661F58437F8F}"/>
    <hyperlink ref="N2311" r:id="rId2277" xr:uid="{20B52A0B-71CF-4F31-96DE-D034B9735E33}"/>
    <hyperlink ref="N2312" r:id="rId2278" xr:uid="{D3BC26D0-B2D2-4794-BCDB-AE65821ACAE2}"/>
    <hyperlink ref="N2313" r:id="rId2279" xr:uid="{E4023F64-CFAC-49F0-A129-AE8C98AC098F}"/>
    <hyperlink ref="N2314" r:id="rId2280" xr:uid="{D4B57F1C-9039-4E84-BED2-1A6F2BC535A3}"/>
    <hyperlink ref="N2315" r:id="rId2281" xr:uid="{1B8C23C6-EA05-4C90-874F-C4321DF91BA5}"/>
    <hyperlink ref="N2316" r:id="rId2282" xr:uid="{D5048A52-D4E1-4B00-B9BF-320C1C8D0F31}"/>
    <hyperlink ref="N2317" r:id="rId2283" xr:uid="{A70A451B-B98C-4A9B-A131-C581D73AAB6D}"/>
    <hyperlink ref="N2318" r:id="rId2284" xr:uid="{3C8538C7-6F42-452A-8AE0-D2DAEE1430BD}"/>
    <hyperlink ref="N2319" r:id="rId2285" xr:uid="{610DF2EE-3E50-4FB8-B8A7-FD08A19558DE}"/>
    <hyperlink ref="N2320" r:id="rId2286" xr:uid="{E0223458-4382-494D-9BD3-7122B513CB3A}"/>
    <hyperlink ref="N2321" r:id="rId2287" xr:uid="{F6B4AA93-0936-4647-BBB6-0309C2EF3B52}"/>
    <hyperlink ref="N2322" r:id="rId2288" xr:uid="{C4DCC48B-42A3-4601-9802-690D94E4D1DF}"/>
    <hyperlink ref="N2323" r:id="rId2289" xr:uid="{869F03A5-69D9-4324-A8CE-74789C5BEA8C}"/>
    <hyperlink ref="N2324" r:id="rId2290" xr:uid="{EFBF6052-CEA4-4169-A9A6-99A0B6638764}"/>
    <hyperlink ref="N2325" r:id="rId2291" xr:uid="{8CB94EF2-BA3C-4229-88AE-D20D55D20CF7}"/>
    <hyperlink ref="N2326" r:id="rId2292" xr:uid="{A8EA1020-EC7E-4AAE-A926-64987B1B060E}"/>
    <hyperlink ref="N2327" r:id="rId2293" xr:uid="{8DF87F21-5636-4DC9-B0CA-1F188DB31437}"/>
    <hyperlink ref="N2328" r:id="rId2294" xr:uid="{9AB6BBEA-934D-4B47-ABAF-0599E8BD758B}"/>
    <hyperlink ref="N2329" r:id="rId2295" xr:uid="{25899B1C-3A27-48F5-BC6C-174FCD20B816}"/>
    <hyperlink ref="N2330" r:id="rId2296" xr:uid="{C1D49504-89BB-4EBB-B336-ACDCE3C80F2A}"/>
    <hyperlink ref="N2331" r:id="rId2297" xr:uid="{DFD3977A-4EDF-4AAB-A5B2-B585777C52F8}"/>
    <hyperlink ref="N2332" r:id="rId2298" xr:uid="{6E63DDC1-A6C6-42BF-87AC-BB8D1744672C}"/>
    <hyperlink ref="N2333" r:id="rId2299" xr:uid="{555CD1D9-8E00-4523-B881-C869C8700DE0}"/>
    <hyperlink ref="N2334" r:id="rId2300" xr:uid="{00A59F55-483F-4EED-AFC4-CFBE89373A5F}"/>
    <hyperlink ref="N2335" r:id="rId2301" xr:uid="{4F1B40C2-8C62-46CF-86E0-C2BF4B975403}"/>
    <hyperlink ref="N2336" r:id="rId2302" xr:uid="{CDF0562C-9A47-4C04-A004-750FBB7F71DB}"/>
    <hyperlink ref="N2337" r:id="rId2303" xr:uid="{9D3A9BFB-7FC8-46D7-A5C2-E4C73192C651}"/>
    <hyperlink ref="N2338" r:id="rId2304" xr:uid="{A7A07B1D-BB12-4671-8A81-F1BE7FF59329}"/>
    <hyperlink ref="N2339" r:id="rId2305" xr:uid="{40281B27-A301-4BDE-9A60-ACE7D623EC67}"/>
    <hyperlink ref="N2340" r:id="rId2306" xr:uid="{CBAF8D47-DB56-4CFC-9BCB-D9834FEE1FD0}"/>
    <hyperlink ref="N2341" r:id="rId2307" xr:uid="{ADFFC4AB-27DA-420F-A03C-8FFE2B95555E}"/>
    <hyperlink ref="N2342" r:id="rId2308" xr:uid="{BDCE7F5D-65CF-4D46-B9B9-E0880D8B4AC6}"/>
    <hyperlink ref="N2343" r:id="rId2309" xr:uid="{9752FA34-5DA7-4189-8B46-EA52458150A0}"/>
    <hyperlink ref="N2344" r:id="rId2310" xr:uid="{1BAD339B-AE17-422E-86EA-140877F6AED3}"/>
    <hyperlink ref="N2345" r:id="rId2311" xr:uid="{7731DC09-747F-42D8-A885-D462AC65EA4B}"/>
    <hyperlink ref="N2346" r:id="rId2312" xr:uid="{B4B06962-8BF7-44E7-B2F2-71EDC8AB2A06}"/>
    <hyperlink ref="N2347" r:id="rId2313" xr:uid="{DAB35B64-407A-47C4-A0F9-23CA51028906}"/>
    <hyperlink ref="N2348" r:id="rId2314" xr:uid="{715CE926-5155-4866-BB38-F57A04A70D56}"/>
    <hyperlink ref="N2349" r:id="rId2315" xr:uid="{46B2DD77-DEFF-411D-A7B7-8DFBDE5800B1}"/>
    <hyperlink ref="N2350" r:id="rId2316" xr:uid="{E5F71B95-3542-4F83-9128-E3EF2E8552BA}"/>
    <hyperlink ref="N2351" r:id="rId2317" xr:uid="{08EB66B1-F863-447B-ABBB-EEE1A9440E22}"/>
    <hyperlink ref="N2352" r:id="rId2318" xr:uid="{0FC3F674-6A6E-471C-8A42-50251D54EDF8}"/>
    <hyperlink ref="N2353" r:id="rId2319" xr:uid="{4D46CB5C-6377-4D2F-919A-1E72AA2005C9}"/>
    <hyperlink ref="N2354" r:id="rId2320" xr:uid="{432F3EC8-3C1B-4508-8F5E-16E76A639D16}"/>
    <hyperlink ref="N2355" r:id="rId2321" xr:uid="{B6A19742-D5DA-4A62-885F-C11EB14D1406}"/>
    <hyperlink ref="N2356" r:id="rId2322" xr:uid="{BBB30721-34EC-436D-94C1-A0F1629334B5}"/>
    <hyperlink ref="N2357" r:id="rId2323" xr:uid="{FCADF02D-52EB-4A1E-AC2A-8D462A6F7AE7}"/>
    <hyperlink ref="N2358" r:id="rId2324" xr:uid="{498B9BAE-B07F-49E2-BEC0-8CAC2999D191}"/>
    <hyperlink ref="N2359" r:id="rId2325" xr:uid="{982D7471-1A3E-48A4-8DF0-602544CC215E}"/>
    <hyperlink ref="N2360" r:id="rId2326" xr:uid="{BA92F244-95E2-4F3E-AD5E-F9AD91008111}"/>
    <hyperlink ref="N2361" r:id="rId2327" xr:uid="{00B91247-8A83-45A5-946F-2C486C5D77B8}"/>
    <hyperlink ref="N2362" r:id="rId2328" xr:uid="{F2FE7414-04ED-4B22-BF67-35881AFA9330}"/>
    <hyperlink ref="N2363" r:id="rId2329" xr:uid="{99E22402-EE49-4807-AE7C-4B51B2DFFF99}"/>
    <hyperlink ref="N2364" r:id="rId2330" xr:uid="{ADC0AC4F-7C3D-40C6-8E1B-8501D5A10E2C}"/>
    <hyperlink ref="N2365" r:id="rId2331" xr:uid="{CC636B2A-1862-4B3B-B7E1-4B18441CFBD1}"/>
    <hyperlink ref="N2366" r:id="rId2332" xr:uid="{EC338BA7-7EC7-4677-B3EA-188AE8676DBC}"/>
    <hyperlink ref="N2367" r:id="rId2333" xr:uid="{6700D616-C02F-4658-BCA9-61F6A69ACA4D}"/>
    <hyperlink ref="N2368" r:id="rId2334" xr:uid="{582E542A-A5D9-4697-941F-518931F4ABA2}"/>
    <hyperlink ref="N2369" r:id="rId2335" xr:uid="{ACE7C603-DC80-4112-B1EC-6855E598E0E4}"/>
    <hyperlink ref="N2370" r:id="rId2336" xr:uid="{42884C16-89B9-459F-AE44-15DF27CB5B28}"/>
    <hyperlink ref="N2371" r:id="rId2337" xr:uid="{427991B3-4724-426F-9C59-9A2955997296}"/>
    <hyperlink ref="N2372" r:id="rId2338" xr:uid="{2F7522C4-58B1-43E0-B3C1-580B0803461D}"/>
    <hyperlink ref="N2373" r:id="rId2339" xr:uid="{47264F88-E627-47D2-8968-400EBBE7D76F}"/>
    <hyperlink ref="N2374" r:id="rId2340" xr:uid="{3E61B197-A83C-4A2D-A022-49591F52286A}"/>
    <hyperlink ref="N2375" r:id="rId2341" xr:uid="{580E1F6D-244D-45D4-8B60-FC0877C5FE7B}"/>
    <hyperlink ref="N2376" r:id="rId2342" xr:uid="{7D998C9A-C80C-4310-ADA2-1DB2D36B4F7A}"/>
    <hyperlink ref="N2377" r:id="rId2343" xr:uid="{4AC4007B-E295-4A5A-A13C-5F3336951F73}"/>
    <hyperlink ref="N2378" r:id="rId2344" xr:uid="{B0B3C245-EDCA-4D96-8743-012DFCF42690}"/>
    <hyperlink ref="N2379" r:id="rId2345" xr:uid="{1EA542A0-C160-4DDE-85FD-D8613E6BE299}"/>
    <hyperlink ref="N2380" r:id="rId2346" xr:uid="{8841F5F9-A21B-4250-84B6-A89F604BE888}"/>
    <hyperlink ref="N2381" r:id="rId2347" xr:uid="{A6FDB0E5-93A3-46FF-A7B5-65BDC5C9795B}"/>
    <hyperlink ref="N2382" r:id="rId2348" xr:uid="{DD2DB30F-8552-48E9-BB35-18442C701B6F}"/>
    <hyperlink ref="N2383" r:id="rId2349" xr:uid="{955593FF-F267-4313-9CB1-B1D12A320A8C}"/>
    <hyperlink ref="N2384" r:id="rId2350" xr:uid="{4F4CD743-7B9B-4A34-BD88-4ED7650E7FCD}"/>
    <hyperlink ref="N2385" r:id="rId2351" xr:uid="{77E0DF68-DC85-4B3E-A884-F3C90D43964B}"/>
    <hyperlink ref="N2386" r:id="rId2352" xr:uid="{3D92E028-28A5-4210-B758-D2434592FA75}"/>
    <hyperlink ref="N2387" r:id="rId2353" xr:uid="{B5A2652A-3493-4A03-89B7-D24E032F1C26}"/>
    <hyperlink ref="N2388" r:id="rId2354" xr:uid="{B59C7139-1CA5-4FB5-8EEA-F6AF625FE72F}"/>
    <hyperlink ref="N2389" r:id="rId2355" xr:uid="{8BAA0BF6-31D7-4D7F-AB80-19D12B1D4559}"/>
    <hyperlink ref="N2390" r:id="rId2356" xr:uid="{7F26293F-EB87-45B7-9E0B-C72133AF5B95}"/>
    <hyperlink ref="N2391" r:id="rId2357" xr:uid="{42644CBA-71FD-49EC-8269-A17712706384}"/>
    <hyperlink ref="N2392" r:id="rId2358" xr:uid="{C553268F-5161-46B3-893A-E3227CB779C3}"/>
    <hyperlink ref="N2393" r:id="rId2359" xr:uid="{70598989-0140-4CBC-B830-B5FB5CC9DA0E}"/>
    <hyperlink ref="N2394" r:id="rId2360" xr:uid="{9F9FDC01-0A84-47E7-8F67-812136C7A25E}"/>
    <hyperlink ref="N2395" r:id="rId2361" xr:uid="{37E99381-F115-4557-8A2F-CE1BCC5E898B}"/>
    <hyperlink ref="N2396" r:id="rId2362" xr:uid="{23AB183C-F8D8-402D-AA1A-1784993E8794}"/>
    <hyperlink ref="N2397" r:id="rId2363" xr:uid="{4070AFED-4357-418D-9502-085AFCF25986}"/>
    <hyperlink ref="N2398" r:id="rId2364" xr:uid="{82DE2C5D-4F2B-427D-8589-A523A557D60D}"/>
    <hyperlink ref="N2399" r:id="rId2365" xr:uid="{32F6AA92-A135-4A3A-AE16-5BE326367D10}"/>
    <hyperlink ref="N2400" r:id="rId2366" xr:uid="{2E8E40E8-B345-460B-9D09-AD6520F6811A}"/>
    <hyperlink ref="N2401" r:id="rId2367" xr:uid="{E5612BBF-A3DA-41BD-9C75-EA07155FE6F5}"/>
    <hyperlink ref="N2402" r:id="rId2368" xr:uid="{0B94E1CD-C06D-442E-8E07-6F9AF7DC50A7}"/>
    <hyperlink ref="N2403" r:id="rId2369" xr:uid="{EFAD4B68-2C3F-4746-8253-AC91699D44D4}"/>
    <hyperlink ref="N2404" r:id="rId2370" xr:uid="{5BE4B8B8-A967-4047-8DE4-F35FF3C402A3}"/>
    <hyperlink ref="N2405" r:id="rId2371" xr:uid="{D24F29A6-FC53-4FCC-A30D-A8E23E6A165B}"/>
    <hyperlink ref="N2406" r:id="rId2372" xr:uid="{B84C9E9D-FB08-47BC-B3C4-23C6AF1CE3BC}"/>
    <hyperlink ref="N2407" r:id="rId2373" xr:uid="{1C5F8CFC-DE9D-4E61-A816-DB4C25D729CB}"/>
    <hyperlink ref="N2408" r:id="rId2374" xr:uid="{F7861F4C-76E7-41FD-AEAD-1AC28B26861E}"/>
    <hyperlink ref="N2409" r:id="rId2375" xr:uid="{39B7EC83-25EF-4A35-A4CE-52924CACB954}"/>
    <hyperlink ref="N2410" r:id="rId2376" xr:uid="{CEE9361A-9EE6-4BDF-BBBB-BF6D3DC91A64}"/>
    <hyperlink ref="N2411" r:id="rId2377" xr:uid="{F1B642A7-3FCC-4381-96A9-370C5BAB4385}"/>
    <hyperlink ref="N2412" r:id="rId2378" xr:uid="{FD68E3FE-D6FC-4695-A0E0-F0FDAFD4E7CA}"/>
    <hyperlink ref="N2413" r:id="rId2379" xr:uid="{810F0356-F375-463B-AEBD-F2EE4309EEA3}"/>
    <hyperlink ref="N2414" r:id="rId2380" xr:uid="{0148884A-886B-44C6-B426-26812CE9ABA6}"/>
    <hyperlink ref="N2415" r:id="rId2381" xr:uid="{586EA28B-DBBA-4B5A-AB30-058F46F094F9}"/>
    <hyperlink ref="N2416" r:id="rId2382" xr:uid="{FC73BD9F-F0D2-410D-B5B6-52382D990BF4}"/>
    <hyperlink ref="N2417" r:id="rId2383" xr:uid="{9BD3F4C6-2728-41AA-B159-991D2923C6FD}"/>
    <hyperlink ref="N2418" r:id="rId2384" xr:uid="{559E8374-2D36-4F86-B033-F7D624E25125}"/>
    <hyperlink ref="N2419" r:id="rId2385" xr:uid="{D66374D6-14BA-48C9-908A-15E79D2B5DA5}"/>
    <hyperlink ref="N2420" r:id="rId2386" xr:uid="{18B03B43-92A5-4FF2-843B-67BE165C2D3F}"/>
    <hyperlink ref="N2421" r:id="rId2387" xr:uid="{032F7EEB-F054-43B9-A1D5-3D1AA89638F4}"/>
    <hyperlink ref="N2422" r:id="rId2388" xr:uid="{BC429287-0B05-48EC-8799-2F5EADCB6580}"/>
    <hyperlink ref="N2423" r:id="rId2389" xr:uid="{E99A7282-2848-4E64-85A1-9F42D44A6739}"/>
    <hyperlink ref="N2424" r:id="rId2390" xr:uid="{C19B5FF7-F30E-4786-9F5B-E74CF858A2BC}"/>
    <hyperlink ref="N2425" r:id="rId2391" xr:uid="{19A0837F-2EDA-4233-A49E-5B8905D24EF5}"/>
    <hyperlink ref="N2426" r:id="rId2392" xr:uid="{B6F3A811-E4D7-4AAD-975A-2197FD0ABFE2}"/>
    <hyperlink ref="N2427" r:id="rId2393" xr:uid="{A15060C9-9FF6-46A4-A5B7-4940D20A782E}"/>
    <hyperlink ref="N2428" r:id="rId2394" xr:uid="{A5545575-9C74-4DBE-B4F9-1F96EC8301AF}"/>
    <hyperlink ref="N2429" r:id="rId2395" xr:uid="{8CC97F91-F6FB-4531-BC51-126E7E357627}"/>
    <hyperlink ref="N2430" r:id="rId2396" xr:uid="{27BEF66B-5952-4027-A128-D1E3F8E3DB97}"/>
    <hyperlink ref="N2431" r:id="rId2397" xr:uid="{265CA0B8-A598-4155-9BFF-4DF1138D83E4}"/>
    <hyperlink ref="N2432" r:id="rId2398" xr:uid="{5E901EDC-EBE8-461C-A0D0-3EFD794586C9}"/>
    <hyperlink ref="N2433" r:id="rId2399" xr:uid="{F9C54219-39E7-47E7-97FB-FA183AD59869}"/>
    <hyperlink ref="N2434" r:id="rId2400" xr:uid="{A1CBBA8C-9009-4EE4-9939-4B2E1C945300}"/>
    <hyperlink ref="N2435" r:id="rId2401" xr:uid="{4FC1C14D-49E6-4464-B0EB-D4D7B07112E0}"/>
    <hyperlink ref="N2436" r:id="rId2402" xr:uid="{44303597-59E2-4152-B129-102B77D82CCC}"/>
    <hyperlink ref="N2437" r:id="rId2403" xr:uid="{0E4EA0A3-9213-49FB-A3E3-96FB81A972A5}"/>
    <hyperlink ref="N2438" r:id="rId2404" xr:uid="{219D09D8-9110-4FA3-8072-FD0459576036}"/>
    <hyperlink ref="N2439" r:id="rId2405" xr:uid="{165D7E3B-938E-426B-93BA-8F4EFC3A2A3E}"/>
    <hyperlink ref="N2440" r:id="rId2406" xr:uid="{4FF2812C-A0DA-4EF5-80D3-4C0536E5EB18}"/>
    <hyperlink ref="N2441" r:id="rId2407" xr:uid="{85B63F02-38CF-43F2-B3F2-5FF087DE25BD}"/>
    <hyperlink ref="N2442" r:id="rId2408" xr:uid="{4826F777-EC72-4729-BF33-D161E65BD770}"/>
    <hyperlink ref="N2443" r:id="rId2409" xr:uid="{E18AC774-5CF9-4657-BB1A-86AA46CB2B00}"/>
    <hyperlink ref="N2444" r:id="rId2410" xr:uid="{7B7DA2FD-AEF7-4AB2-BC65-24A6D4EAE067}"/>
    <hyperlink ref="N2445" r:id="rId2411" xr:uid="{5E921DC5-D80D-4C69-9009-5A7001D67E12}"/>
    <hyperlink ref="N2446" r:id="rId2412" xr:uid="{87333DB1-12A5-4641-A509-1137641677DA}"/>
    <hyperlink ref="N2447" r:id="rId2413" xr:uid="{451C0080-1AA0-42D5-A473-417E1CF1C6F1}"/>
    <hyperlink ref="N2448" r:id="rId2414" xr:uid="{6B0EAC77-CFDA-4706-8E88-E1020F1A25E3}"/>
    <hyperlink ref="N2449" r:id="rId2415" xr:uid="{B57282A7-090A-43EA-A1BA-866D7A7C0B94}"/>
    <hyperlink ref="N2450" r:id="rId2416" xr:uid="{CC96F1B0-884E-44D8-B220-9DE2422FA49E}"/>
    <hyperlink ref="N2451" r:id="rId2417" xr:uid="{96BE4AFA-7837-4EE4-9463-DE3020FE445A}"/>
    <hyperlink ref="N2452" r:id="rId2418" xr:uid="{C28DEFDC-1939-4CC8-9291-28C9647A8833}"/>
    <hyperlink ref="N2453" r:id="rId2419" xr:uid="{B91E66FA-4624-458B-A25C-B2D9E1C2CF73}"/>
    <hyperlink ref="N2454" r:id="rId2420" xr:uid="{B47E38FD-0A2F-4694-8AFE-354CA63CE008}"/>
    <hyperlink ref="N2455" r:id="rId2421" xr:uid="{7D06A63C-6823-4B31-844F-0BC366798B75}"/>
    <hyperlink ref="N2456" r:id="rId2422" xr:uid="{2BCDCAC7-E03C-4822-B203-37F5035C7C6B}"/>
    <hyperlink ref="N2457" r:id="rId2423" xr:uid="{92EEE62D-B7AD-44F7-9BB3-BA1FEA94ACD0}"/>
    <hyperlink ref="N2458" r:id="rId2424" xr:uid="{28DE3C1A-3272-4CDD-B761-4C4C719160F2}"/>
    <hyperlink ref="N2459" r:id="rId2425" xr:uid="{95BCD282-8FDD-4C86-84F6-18960AD71135}"/>
    <hyperlink ref="N2460" r:id="rId2426" xr:uid="{8F2F2E02-149F-4C1E-B955-F09E97E538ED}"/>
    <hyperlink ref="N2461" r:id="rId2427" xr:uid="{72110C58-2CB7-4D75-9F44-CAD27EE9A16E}"/>
    <hyperlink ref="N2462" r:id="rId2428" xr:uid="{444D59D0-CB06-415B-8A33-B54D574D19A3}"/>
    <hyperlink ref="N2463" r:id="rId2429" xr:uid="{EB57C2E1-E925-4BC5-B3A9-82F1375E3DAD}"/>
    <hyperlink ref="N2464" r:id="rId2430" xr:uid="{E2889535-D721-492D-AC0A-EE5A14C2607D}"/>
    <hyperlink ref="N2465" r:id="rId2431" xr:uid="{D22DE0C6-E009-4365-909A-4F74F0670F08}"/>
    <hyperlink ref="N2466" r:id="rId2432" xr:uid="{570C6439-851F-4C40-84F3-4E212E9E2A34}"/>
    <hyperlink ref="N2467" r:id="rId2433" xr:uid="{6DE985D1-B116-41BF-B657-D0CB551C5C90}"/>
    <hyperlink ref="N2468" r:id="rId2434" xr:uid="{F72333E1-9DB2-43EF-BF29-4CBECD03A37F}"/>
    <hyperlink ref="N2469" r:id="rId2435" xr:uid="{847DA4CE-3C84-4208-B8CD-2D458D8B974D}"/>
    <hyperlink ref="N2470" r:id="rId2436" xr:uid="{87155553-8AB1-470D-9D1D-E76DDDD31C6A}"/>
    <hyperlink ref="N2471" r:id="rId2437" xr:uid="{975E0AE1-BD0A-4F3B-B840-1EE89FFA514B}"/>
    <hyperlink ref="N2472" r:id="rId2438" xr:uid="{713ADA07-8205-46F8-A86B-35E1049D80EE}"/>
    <hyperlink ref="N2473" r:id="rId2439" xr:uid="{98699113-016B-470E-A02D-74A8A3EBC601}"/>
    <hyperlink ref="N2474" r:id="rId2440" xr:uid="{80C51F57-65B1-4B8B-B4C4-84AE059636EC}"/>
    <hyperlink ref="N2475" r:id="rId2441" xr:uid="{58A646C3-C081-4D4A-9F64-B09BFFB56C12}"/>
    <hyperlink ref="N2476" r:id="rId2442" xr:uid="{A921E70E-C002-463B-A9B7-6CD693763089}"/>
    <hyperlink ref="N2477" r:id="rId2443" xr:uid="{C2EC1DFB-9342-4C01-8FB0-0FAF0CAC71AF}"/>
    <hyperlink ref="N2478" r:id="rId2444" xr:uid="{580899DA-A07A-4C2F-9539-7F942A4B2E4F}"/>
    <hyperlink ref="N2479" r:id="rId2445" xr:uid="{53A87A7F-DEB3-4EEC-80B5-FEE512B9025E}"/>
    <hyperlink ref="N2480" r:id="rId2446" xr:uid="{3C35CF55-F112-48BC-9F3B-92804D8BF25C}"/>
    <hyperlink ref="N2481" r:id="rId2447" xr:uid="{3EC43C3D-B916-4CA5-82F5-7AD8ECDC6733}"/>
    <hyperlink ref="N2482" r:id="rId2448" xr:uid="{B3C4B7E4-90AD-4127-971D-011EE313BAC7}"/>
    <hyperlink ref="N2483" r:id="rId2449" xr:uid="{A328E354-5511-424B-A335-E10AC85C1EB0}"/>
    <hyperlink ref="N2484" r:id="rId2450" xr:uid="{3FF10F27-AEB6-4B0C-92BC-B5D926C62268}"/>
    <hyperlink ref="N2485" r:id="rId2451" xr:uid="{480FF726-625F-46AF-B786-68A6BAB2592B}"/>
    <hyperlink ref="N2486" r:id="rId2452" xr:uid="{CE397567-9526-439E-AE77-17BBD748C6C3}"/>
    <hyperlink ref="N2487" r:id="rId2453" xr:uid="{F4120712-781C-4DBC-B6B2-62566EDF623A}"/>
    <hyperlink ref="N2488" r:id="rId2454" xr:uid="{174DDE9B-1ECC-415F-8206-F93431259D21}"/>
    <hyperlink ref="N2489" r:id="rId2455" xr:uid="{AB1AE4A8-A466-4EDC-8EB9-01645300BDFF}"/>
    <hyperlink ref="N2490" r:id="rId2456" xr:uid="{5826203D-3C86-4AC0-B037-0B5BF33400BE}"/>
    <hyperlink ref="N2491" r:id="rId2457" xr:uid="{CAD8BC12-5E44-4604-8CD8-ED9940B09439}"/>
    <hyperlink ref="N2492" r:id="rId2458" xr:uid="{35F3EB17-37F8-459C-A9CB-08496D5E2BFE}"/>
    <hyperlink ref="N2493" r:id="rId2459" xr:uid="{7FB6713D-B02A-447A-B734-20522D0EC265}"/>
    <hyperlink ref="N2494" r:id="rId2460" xr:uid="{5AD9884A-9D49-4888-8AAB-98F7804D45DB}"/>
    <hyperlink ref="N2495" r:id="rId2461" xr:uid="{6C1BC28D-EF2C-4333-A3D4-F1B1143DF96B}"/>
    <hyperlink ref="N2496" r:id="rId2462" xr:uid="{C77784F9-2784-49F8-A328-7530C06DE63A}"/>
    <hyperlink ref="N2497" r:id="rId2463" xr:uid="{D2CA9DAB-EF50-4B7E-8810-326A1C960FDA}"/>
    <hyperlink ref="N2498" r:id="rId2464" xr:uid="{99E4A0EA-6594-4C5D-9E53-E88CFFE9723F}"/>
    <hyperlink ref="N2499" r:id="rId2465" xr:uid="{E1390F3E-BA5D-4C55-ADC8-C3437BEBD498}"/>
    <hyperlink ref="N2500" r:id="rId2466" xr:uid="{64CEE57E-1E7C-450D-B40A-1E5DD5AA0BBB}"/>
    <hyperlink ref="N2501" r:id="rId2467" xr:uid="{402B2010-3761-4F96-AAD0-8E07F44128DA}"/>
    <hyperlink ref="N2502" r:id="rId2468" xr:uid="{EB0E8D41-7E72-40B6-ABD5-E8D6D8C3E883}"/>
    <hyperlink ref="N2503" r:id="rId2469" xr:uid="{95DCAA1F-54FA-4A29-AFA3-0769B3D6E8D0}"/>
    <hyperlink ref="N2504" r:id="rId2470" xr:uid="{7F7BC7B6-CFE5-4D4D-852C-C3D745F48926}"/>
    <hyperlink ref="N2505" r:id="rId2471" xr:uid="{DCF6351A-933E-402C-B0BF-DADE8D4F8535}"/>
    <hyperlink ref="N2506" r:id="rId2472" xr:uid="{8D1C0C9D-1351-4D80-BD69-3D8C009D27A6}"/>
    <hyperlink ref="N2507" r:id="rId2473" xr:uid="{5CAEC084-5A67-40A8-A834-472EA1EF42E8}"/>
    <hyperlink ref="N2508" r:id="rId2474" xr:uid="{735B17B1-E3E4-413A-8F94-4F8C3ABF67DB}"/>
    <hyperlink ref="N2509" r:id="rId2475" xr:uid="{917978C1-F025-48B2-A60E-2408D95587D2}"/>
    <hyperlink ref="N2510" r:id="rId2476" xr:uid="{C1ED545E-73F3-4907-AD63-192FA1F263E1}"/>
    <hyperlink ref="N2511" r:id="rId2477" xr:uid="{BFED97EC-0A96-4CB6-881D-89216296B0E4}"/>
    <hyperlink ref="N2512" r:id="rId2478" xr:uid="{38F6886A-2863-45FE-AC5B-07898197C84F}"/>
    <hyperlink ref="N2513" r:id="rId2479" xr:uid="{052DF177-F897-4FE4-A482-1E470064AA15}"/>
    <hyperlink ref="N2514" r:id="rId2480" xr:uid="{BD0D35D1-AD68-4CB5-A9AA-B2DA34CA06B9}"/>
    <hyperlink ref="N2515" r:id="rId2481" xr:uid="{5D79E979-5237-4422-914B-B9613F2CD12F}"/>
    <hyperlink ref="N2516" r:id="rId2482" xr:uid="{6333CD41-3406-4F6E-BDC8-09E5234F15F9}"/>
    <hyperlink ref="N2517" r:id="rId2483" xr:uid="{D3673536-A2AD-4657-A3D0-5353261B9328}"/>
    <hyperlink ref="N2518" r:id="rId2484" xr:uid="{7C5CC2B1-69C5-4CDC-BAD8-5800673A8385}"/>
    <hyperlink ref="N2519" r:id="rId2485" xr:uid="{62F96F1A-F0D4-45CC-8D00-819119898271}"/>
    <hyperlink ref="N2520" r:id="rId2486" xr:uid="{5C16AA0A-796E-4605-BEB8-D7FF8490C26C}"/>
    <hyperlink ref="N2521" r:id="rId2487" xr:uid="{3C1E81EB-A5CE-449E-8BE4-A5A6FE4E33E2}"/>
    <hyperlink ref="N2522" r:id="rId2488" xr:uid="{DAAF31F6-0D1D-4B8C-AC73-3F99C5B8CCFA}"/>
    <hyperlink ref="N2523" r:id="rId2489" xr:uid="{95F5640E-9FB3-4C09-9A3B-1E14F043DB32}"/>
    <hyperlink ref="N2524" r:id="rId2490" xr:uid="{05D510FE-3585-496E-A6CD-A3BFC1CFB043}"/>
    <hyperlink ref="N2525" r:id="rId2491" xr:uid="{837B1215-909B-4522-A476-0D6E1765A097}"/>
    <hyperlink ref="N2526" r:id="rId2492" xr:uid="{7D8FFC7A-0DDE-4026-BFD3-1626DE9E2A5E}"/>
    <hyperlink ref="N2527" r:id="rId2493" xr:uid="{A1AC6BC4-0015-4644-9512-310FD2462DDD}"/>
    <hyperlink ref="N2528" r:id="rId2494" xr:uid="{C942C8EE-D1EE-4DE6-B7EB-0BD395E47935}"/>
    <hyperlink ref="N2529" r:id="rId2495" xr:uid="{86BCB22E-6EF4-4048-B937-7E359BC977C2}"/>
    <hyperlink ref="N2530" r:id="rId2496" xr:uid="{3CDDD810-E788-4CFD-A024-F240C4ED1AED}"/>
    <hyperlink ref="N2531" r:id="rId2497" xr:uid="{7631F262-4C92-4AE7-A760-93260C42F40B}"/>
    <hyperlink ref="N2532" r:id="rId2498" xr:uid="{F9434A44-DDC1-40A4-A1C3-AB252783ACA1}"/>
    <hyperlink ref="N2533" r:id="rId2499" xr:uid="{63BD224F-BF5A-47B1-BB06-70CF10BDDA8E}"/>
    <hyperlink ref="N2534" r:id="rId2500" xr:uid="{ECFF4F95-3A84-4BC8-96BE-E68E70F32289}"/>
    <hyperlink ref="N2535" r:id="rId2501" xr:uid="{EA5D0142-DE9A-4256-A639-CABB0B3B00C9}"/>
    <hyperlink ref="N2536" r:id="rId2502" xr:uid="{D94FE89F-ECF3-48C8-9229-8DACCE552E91}"/>
    <hyperlink ref="N2537" r:id="rId2503" xr:uid="{947C5762-3717-444A-B9AB-807706B1FACD}"/>
    <hyperlink ref="N2538" r:id="rId2504" xr:uid="{3E7726E7-D11B-451A-9EDD-A2A39605CE99}"/>
    <hyperlink ref="N2539" r:id="rId2505" xr:uid="{E670E1D8-C258-42FF-A5A8-94FF5C2A1DE9}"/>
    <hyperlink ref="N2540" r:id="rId2506" xr:uid="{2D94E15D-E011-474F-9B50-7C24F533FAB4}"/>
    <hyperlink ref="N2541" r:id="rId2507" xr:uid="{47D3B612-9180-4CCD-A6A3-8DCF084643ED}"/>
    <hyperlink ref="N2542" r:id="rId2508" xr:uid="{CDE7B0F0-A5AB-4688-B6C3-80A38C908EE8}"/>
    <hyperlink ref="N2543" r:id="rId2509" xr:uid="{4A5685CF-A45C-49F4-8560-421D714FF731}"/>
    <hyperlink ref="N2544" r:id="rId2510" xr:uid="{FA1F0479-5084-49D7-84D5-F35D5F217E6C}"/>
    <hyperlink ref="N2545" r:id="rId2511" xr:uid="{E04F2127-5085-450A-901C-36322864F3B5}"/>
    <hyperlink ref="N2546" r:id="rId2512" xr:uid="{462AEFDD-4FCA-401A-AFC7-4574E715D17F}"/>
    <hyperlink ref="N2547" r:id="rId2513" xr:uid="{D840ECF5-D119-453C-B0FA-3032B0DA4DB5}"/>
    <hyperlink ref="N2548" r:id="rId2514" xr:uid="{2DB328CA-3979-4FD6-BA40-916A3FACFC43}"/>
    <hyperlink ref="N2549" r:id="rId2515" xr:uid="{EF34BE6C-599F-4E9F-B3DE-795995000D2C}"/>
    <hyperlink ref="N2550" r:id="rId2516" xr:uid="{A306290E-4236-4B23-B8AA-8F5944D33F47}"/>
    <hyperlink ref="N2551" r:id="rId2517" xr:uid="{C14C87D0-2CD5-4849-8E26-61975C2CE8B5}"/>
    <hyperlink ref="N2552" r:id="rId2518" xr:uid="{BEB37A99-5818-426A-8449-23B7BA8F77C9}"/>
    <hyperlink ref="N2553" r:id="rId2519" xr:uid="{4731E2DF-9D59-4E4D-AE46-A59169D656C6}"/>
    <hyperlink ref="N2554" r:id="rId2520" xr:uid="{5E0A7088-2CCB-4BCA-9883-D1BBD18913C6}"/>
    <hyperlink ref="N2555" r:id="rId2521" xr:uid="{36D4ADA9-B3CB-48FD-9877-0302287E4858}"/>
    <hyperlink ref="N2556" r:id="rId2522" xr:uid="{FA6DB65C-86C0-481B-BD9A-4E45D107D61A}"/>
    <hyperlink ref="N2557" r:id="rId2523" xr:uid="{FE519141-B6F5-40C0-A172-FE91AE16F22A}"/>
    <hyperlink ref="N2558" r:id="rId2524" xr:uid="{2140F12E-58EA-4DF1-992F-2602115A5915}"/>
    <hyperlink ref="N2559" r:id="rId2525" xr:uid="{C7325A89-6137-4DB0-8FD0-7A484692501E}"/>
    <hyperlink ref="N2560" r:id="rId2526" xr:uid="{A0936A5A-AC57-4A5F-8D31-625E6A5C6C6C}"/>
    <hyperlink ref="N2561" r:id="rId2527" xr:uid="{7813D627-36FF-4142-9F24-C2D40AD07729}"/>
    <hyperlink ref="N2562" r:id="rId2528" xr:uid="{8CF8181D-89A4-40A5-975E-2EA5053D6BF9}"/>
    <hyperlink ref="N2563" r:id="rId2529" xr:uid="{C9B39630-8196-4738-829C-E965859E6DAE}"/>
    <hyperlink ref="N2564" r:id="rId2530" xr:uid="{3FEF0326-35E4-4736-97CC-A3713D18C7F1}"/>
    <hyperlink ref="N2565" r:id="rId2531" xr:uid="{EA7C0A61-31E0-473E-A66A-9AB500F095C8}"/>
    <hyperlink ref="N2566" r:id="rId2532" xr:uid="{84ACC16C-5545-4C28-986A-C3460BC4BB38}"/>
    <hyperlink ref="N2567" r:id="rId2533" xr:uid="{E689145C-C13F-4DB3-A024-7F5DFFF84B12}"/>
    <hyperlink ref="N2568" r:id="rId2534" xr:uid="{F96A3624-ED98-43E4-9FE6-1128913CBC0E}"/>
    <hyperlink ref="N2569" r:id="rId2535" xr:uid="{71E9D5BA-99ED-4E50-BC04-540E94830F96}"/>
    <hyperlink ref="N2570" r:id="rId2536" xr:uid="{B430D284-BD35-47D5-B0E0-EEBADA57FB9E}"/>
    <hyperlink ref="N2571" r:id="rId2537" xr:uid="{819496F8-4F5E-400D-B6D1-AA64B0D7AA39}"/>
    <hyperlink ref="N2572" r:id="rId2538" xr:uid="{CCB700B1-8E58-43C0-90EF-1554FC246A7E}"/>
    <hyperlink ref="N2573" r:id="rId2539" xr:uid="{13B7FA3F-5EE0-477B-AC1E-DD5DD76BF868}"/>
    <hyperlink ref="N2574" r:id="rId2540" xr:uid="{CC2FD217-C705-486A-82A2-E5CA2CA4D6DE}"/>
    <hyperlink ref="N2575" r:id="rId2541" xr:uid="{ADA83F2D-F01B-401F-B85C-3131E658EAD4}"/>
    <hyperlink ref="N2576" r:id="rId2542" xr:uid="{CC3B42A4-1AE1-4BEB-9F11-F87FE0AF6AAE}"/>
    <hyperlink ref="N2577" r:id="rId2543" xr:uid="{09500512-BD72-4D2E-81D9-66AA75D0A225}"/>
    <hyperlink ref="N2578" r:id="rId2544" xr:uid="{214F0B23-88D2-4C79-8CEA-02B853E26767}"/>
    <hyperlink ref="N2579" r:id="rId2545" xr:uid="{D9393DA7-B782-4549-A8EB-AA398B91F9CC}"/>
    <hyperlink ref="N2580" r:id="rId2546" xr:uid="{E1CD6EDA-C5E7-4A27-9D51-E680F40CBB67}"/>
    <hyperlink ref="N2581" r:id="rId2547" xr:uid="{C2192573-CEEB-46B7-A5BB-7625A15F5E66}"/>
    <hyperlink ref="N2582" r:id="rId2548" xr:uid="{0E46ED4A-FAA0-4284-A0D0-2EB274C320A5}"/>
    <hyperlink ref="N2583" r:id="rId2549" xr:uid="{2AA70A98-7998-4719-B9BB-915196EA8CBB}"/>
    <hyperlink ref="N2584" r:id="rId2550" xr:uid="{F1CDC468-E72B-4DF0-90FD-9826D9D28F14}"/>
    <hyperlink ref="N2585" r:id="rId2551" xr:uid="{B78A32E0-9FC4-4B2B-9859-4E62363D9CAB}"/>
    <hyperlink ref="N2586" r:id="rId2552" xr:uid="{A9126ED4-CAEA-4921-A2C4-206E2880C3BC}"/>
    <hyperlink ref="N2587" r:id="rId2553" xr:uid="{6251C2B7-8D92-4EC6-BDE2-421CFEAEBB4F}"/>
    <hyperlink ref="N2588" r:id="rId2554" xr:uid="{CB9108E2-9BF4-408A-8A73-A7C5EEF2F3A7}"/>
    <hyperlink ref="N2589" r:id="rId2555" xr:uid="{AB9A86D1-9844-45E5-93E3-F38FD95A08E8}"/>
    <hyperlink ref="N2590" r:id="rId2556" xr:uid="{C185B13B-988A-49A5-8606-A2B7883F0240}"/>
    <hyperlink ref="N2591" r:id="rId2557" xr:uid="{972ED919-EF00-48BF-84F0-CC9167824F9F}"/>
    <hyperlink ref="N2592" r:id="rId2558" xr:uid="{6F307F57-656D-4367-8B0B-91F73152AC9B}"/>
    <hyperlink ref="N2593" r:id="rId2559" xr:uid="{48A13D81-5BE0-4116-B228-3E72D638E1D9}"/>
    <hyperlink ref="N2594" r:id="rId2560" xr:uid="{C2D9990C-FA3B-4C15-92E6-28C1A4E80696}"/>
    <hyperlink ref="N2595" r:id="rId2561" xr:uid="{7D06FDD7-EB0F-4A91-B8A5-E428FEA241D0}"/>
    <hyperlink ref="N2596" r:id="rId2562" xr:uid="{2F72B138-99E7-459A-A9B0-F97C79D2B65E}"/>
    <hyperlink ref="N2597" r:id="rId2563" xr:uid="{DFC2F48B-4999-4D40-815C-01660608721B}"/>
    <hyperlink ref="N2598" r:id="rId2564" xr:uid="{6E9E5C56-98A2-4E90-BA1F-141557D8ABC5}"/>
    <hyperlink ref="N2599" r:id="rId2565" xr:uid="{9C08FFD9-E087-45DA-A557-28A041EBD9EC}"/>
    <hyperlink ref="N2600" r:id="rId2566" xr:uid="{4201C53F-3CFE-408C-B7E2-44C1FA356EBE}"/>
    <hyperlink ref="N2601" r:id="rId2567" xr:uid="{6BD3037A-BC37-483A-BD09-EC130EDE69A5}"/>
    <hyperlink ref="N2602" r:id="rId2568" xr:uid="{756B4A9E-07B5-4C44-9FCF-722CF6B2B86D}"/>
    <hyperlink ref="N2603" r:id="rId2569" xr:uid="{D577CF48-2BD2-45FA-9BB8-886A2B4DFAD3}"/>
    <hyperlink ref="N2604" r:id="rId2570" xr:uid="{A2A08CD5-2286-4B31-9F31-122179185B22}"/>
    <hyperlink ref="N2605" r:id="rId2571" xr:uid="{A29742B6-D3FC-4E10-AA1B-1084F0A30CE4}"/>
    <hyperlink ref="N2606" r:id="rId2572" xr:uid="{1379564D-8D57-4637-9426-E8BDF1882AEE}"/>
    <hyperlink ref="N2607" r:id="rId2573" xr:uid="{9F208091-18E1-4FFA-A072-591047934FC3}"/>
    <hyperlink ref="N2608" r:id="rId2574" xr:uid="{C68F56C7-E0F4-4E92-90EA-DDAA6B30D60E}"/>
    <hyperlink ref="N2609" r:id="rId2575" xr:uid="{9109FC50-99C0-49B1-8976-72163D97C1AA}"/>
    <hyperlink ref="N2610" r:id="rId2576" xr:uid="{845957B8-C4EE-4245-8684-BB9921BBD8A5}"/>
    <hyperlink ref="N2611" r:id="rId2577" xr:uid="{F66D3DAE-B914-43A6-9FC4-BE8A00FC851B}"/>
    <hyperlink ref="N2612" r:id="rId2578" xr:uid="{36C642EC-2F42-4FDB-89A8-453F422DF2BB}"/>
    <hyperlink ref="N2613" r:id="rId2579" xr:uid="{9F782347-0B28-43B9-A4F7-7BFA42435A29}"/>
    <hyperlink ref="N2614" r:id="rId2580" xr:uid="{3EDAE247-3709-4DD6-BE00-56398652DEF3}"/>
    <hyperlink ref="N2615" r:id="rId2581" xr:uid="{93429034-0578-4C8C-88E0-B4013DCD1BC8}"/>
    <hyperlink ref="N2616" r:id="rId2582" xr:uid="{9C118A56-74B7-41AD-856C-F63A08710BB7}"/>
    <hyperlink ref="N2617" r:id="rId2583" xr:uid="{81B2BC12-2C8B-4E6A-B3F1-BAD863A8B244}"/>
    <hyperlink ref="N2618" r:id="rId2584" xr:uid="{D5878837-B7AD-451C-A6D4-732B541E5CF9}"/>
    <hyperlink ref="N2619" r:id="rId2585" xr:uid="{76B5F31A-AF4B-4B68-824C-4B5D68F988F3}"/>
    <hyperlink ref="N2620" r:id="rId2586" xr:uid="{7A3EE663-4A05-4638-A921-891B7B36EF08}"/>
    <hyperlink ref="N2621" r:id="rId2587" xr:uid="{44248AFC-28CC-4196-A686-14B9902485F5}"/>
    <hyperlink ref="N2622" r:id="rId2588" xr:uid="{C87E5C48-C802-4958-9F59-312AD080B474}"/>
    <hyperlink ref="N2623" r:id="rId2589" xr:uid="{13279AAA-3AC4-434C-9FAE-B04F39A2E27C}"/>
    <hyperlink ref="N2624" r:id="rId2590" xr:uid="{AA19E0D7-6D46-4BD5-8E4F-1751C4A49699}"/>
    <hyperlink ref="N2625" r:id="rId2591" xr:uid="{6449E290-15F6-483C-A924-3980718E37AD}"/>
    <hyperlink ref="N2626" r:id="rId2592" xr:uid="{CF6A8D11-68A9-4BD0-88C7-AED4BB9585DC}"/>
    <hyperlink ref="N2627" r:id="rId2593" xr:uid="{FC670B9C-8AC2-4E81-81FD-B45C5D8E9D2A}"/>
    <hyperlink ref="N2628" r:id="rId2594" xr:uid="{4E6919E6-BB79-4B30-96D7-3CDDC5907209}"/>
    <hyperlink ref="N2629" r:id="rId2595" xr:uid="{60F72D0D-23D6-4A1D-8C41-17F6ED9D77B4}"/>
    <hyperlink ref="N2630" r:id="rId2596" xr:uid="{84633B17-886E-4B1A-9CE9-C712C34593C0}"/>
    <hyperlink ref="N2631" r:id="rId2597" xr:uid="{BA058F5A-8BB6-454B-8D45-7EF8C9403AA4}"/>
    <hyperlink ref="N2632" r:id="rId2598" xr:uid="{65DF950D-9AF7-4412-91A2-948DED6F4362}"/>
    <hyperlink ref="N2633" r:id="rId2599" xr:uid="{E0736E0D-AE29-4624-A2A0-A88F005923EB}"/>
    <hyperlink ref="N2634" r:id="rId2600" xr:uid="{BA280EE2-ECC8-4FEC-AE77-67DC9E6E1E75}"/>
    <hyperlink ref="N2635" r:id="rId2601" xr:uid="{25C5C408-EA33-42CF-93E9-50926C4F946C}"/>
    <hyperlink ref="N2636" r:id="rId2602" xr:uid="{5AD17190-E57E-4B2A-B684-45F4B108B56A}"/>
    <hyperlink ref="N2637" r:id="rId2603" xr:uid="{FE67DFBE-3BC9-4EE3-BD7E-C0674510E8AC}"/>
    <hyperlink ref="N2638" r:id="rId2604" xr:uid="{546A84B0-7E16-414B-9058-B363EDB08E26}"/>
    <hyperlink ref="N2639" r:id="rId2605" xr:uid="{44616271-EF9A-4088-8929-B042AA7AF1D3}"/>
    <hyperlink ref="N2640" r:id="rId2606" xr:uid="{38106CD4-EE09-40CB-A850-87D6EDB98D73}"/>
    <hyperlink ref="N2641" r:id="rId2607" xr:uid="{501E1175-1DE8-4676-8EBB-236E8FA65874}"/>
    <hyperlink ref="N2642" r:id="rId2608" xr:uid="{D4E62E13-76D3-4916-89B2-C0DD1A805ABE}"/>
    <hyperlink ref="N2643" r:id="rId2609" xr:uid="{FED39606-C99F-4BCC-8874-2A77D28961FE}"/>
    <hyperlink ref="N2644" r:id="rId2610" xr:uid="{A8246362-6F6A-4821-B5B5-5081520EA90A}"/>
    <hyperlink ref="N2645" r:id="rId2611" xr:uid="{BD72B3FE-F438-4A2F-80A0-07956556D8E4}"/>
    <hyperlink ref="N2646" r:id="rId2612" xr:uid="{31D0A576-C792-4EE4-A846-4614DAF14A14}"/>
    <hyperlink ref="N2647" r:id="rId2613" xr:uid="{3E1CA168-34F2-4EA0-A855-FB00E66618D3}"/>
    <hyperlink ref="N2648" r:id="rId2614" xr:uid="{1665CE59-E24F-4519-9F9E-47A18C778260}"/>
    <hyperlink ref="N2649" r:id="rId2615" xr:uid="{559E6AEF-3531-4C8F-B36F-CCEE12377F26}"/>
    <hyperlink ref="N2650" r:id="rId2616" xr:uid="{B1D5A29B-50BF-4B37-BD27-2747A6AE68B3}"/>
    <hyperlink ref="N2651" r:id="rId2617" xr:uid="{48BFC7B3-E3FB-4356-9D75-D358998CCE99}"/>
    <hyperlink ref="N2652" r:id="rId2618" xr:uid="{6679DF1A-494F-4AD9-B53D-A039FFAE5BB0}"/>
    <hyperlink ref="N2653" r:id="rId2619" xr:uid="{28F6885B-9537-4F99-A4B8-01EB9C34CD45}"/>
    <hyperlink ref="N2654" r:id="rId2620" xr:uid="{98D92810-29EE-4466-B5CA-53F874DFE992}"/>
    <hyperlink ref="N2655" r:id="rId2621" xr:uid="{76C78AB9-3D8B-4BCF-A330-EFB62DDD03EF}"/>
    <hyperlink ref="N2656" r:id="rId2622" xr:uid="{6EAF773A-BEB9-479F-A290-295BE7DA28BA}"/>
    <hyperlink ref="N2657" r:id="rId2623" xr:uid="{4750ADE2-CECB-4D41-9457-F224D94ECFE2}"/>
    <hyperlink ref="N2658" r:id="rId2624" xr:uid="{51121DC3-2603-42E4-930E-828B37A307D8}"/>
    <hyperlink ref="N2659" r:id="rId2625" xr:uid="{C77C9646-B365-42E8-B777-53CCE4292B58}"/>
    <hyperlink ref="N2660" r:id="rId2626" xr:uid="{69DE492E-2F4D-4405-A85D-9A64D29CA922}"/>
    <hyperlink ref="N2661" r:id="rId2627" xr:uid="{DF9CDA7D-8C05-4274-83C0-0210F4BAEDE5}"/>
    <hyperlink ref="N2662" r:id="rId2628" xr:uid="{DAA4D79B-16EF-4095-BA4C-9B0AE92D0B7A}"/>
    <hyperlink ref="N2663" r:id="rId2629" xr:uid="{23853028-F091-4385-8BDF-E09245EE627C}"/>
    <hyperlink ref="N2664" r:id="rId2630" xr:uid="{E6DE49A4-C2B7-492D-8BB9-9486FB27EECB}"/>
    <hyperlink ref="N2665" r:id="rId2631" xr:uid="{A03D3F0E-D342-4473-A048-35F32FF0CF1A}"/>
    <hyperlink ref="N2666" r:id="rId2632" xr:uid="{7429EBF4-4C6D-467B-A3C4-1EC167E1ECC3}"/>
    <hyperlink ref="N2667" r:id="rId2633" xr:uid="{E6359D97-FB97-4C69-BBC0-263877ED7E74}"/>
    <hyperlink ref="N2668" r:id="rId2634" xr:uid="{38A59647-1637-433A-914D-ED64DD0A83EF}"/>
    <hyperlink ref="N2669" r:id="rId2635" xr:uid="{F9701CF0-25D4-44E2-A1B2-F30F438E0BD3}"/>
    <hyperlink ref="N2670" r:id="rId2636" xr:uid="{462E4669-21D8-41A9-A1DC-F62285DEC2F4}"/>
    <hyperlink ref="N2671" r:id="rId2637" xr:uid="{76EFD7A9-5762-4942-A836-C918AFA613AE}"/>
    <hyperlink ref="N2672" r:id="rId2638" xr:uid="{724DC761-3202-455A-B574-B133A7FECEF2}"/>
    <hyperlink ref="N2673" r:id="rId2639" xr:uid="{D4F9A860-C12D-4779-A834-5FE8912D00CD}"/>
    <hyperlink ref="N2674" r:id="rId2640" xr:uid="{84C5DE53-58CE-433E-B59B-248D48E49EA9}"/>
    <hyperlink ref="N2675" r:id="rId2641" xr:uid="{4D283E53-8597-4714-93EF-E01BD37347F8}"/>
    <hyperlink ref="N2676" r:id="rId2642" xr:uid="{416BD3A6-5B2F-40B4-B313-AE263947EFAE}"/>
    <hyperlink ref="N2677" r:id="rId2643" xr:uid="{C6E92475-50F5-48AA-985F-9C931F31E800}"/>
    <hyperlink ref="N2678" r:id="rId2644" xr:uid="{E1ECB35F-91D7-44C2-ACAA-BAB784807939}"/>
    <hyperlink ref="N2679" r:id="rId2645" xr:uid="{2F367140-8F42-4356-A096-B09879B78764}"/>
    <hyperlink ref="N2680" r:id="rId2646" xr:uid="{791F7082-3F65-4CF2-A26D-2FC1A5F5EF1C}"/>
    <hyperlink ref="N2681" r:id="rId2647" xr:uid="{91172315-A694-4A2C-811F-871CEC1866C6}"/>
    <hyperlink ref="N2682" r:id="rId2648" xr:uid="{613632D2-5A1C-47AD-8541-40D3410AC4B2}"/>
    <hyperlink ref="N2683" r:id="rId2649" xr:uid="{5A39AAA7-25FC-4B76-8D69-18AB8B9C4ADD}"/>
    <hyperlink ref="N2684" r:id="rId2650" xr:uid="{AD856C01-308D-4494-882E-F1D49E79188C}"/>
    <hyperlink ref="N2685" r:id="rId2651" xr:uid="{BFCC0104-413A-418C-9774-534BCF7BCEE8}"/>
    <hyperlink ref="N2686" r:id="rId2652" xr:uid="{57374A1D-0A7F-4FDB-B922-167FE141F1E6}"/>
    <hyperlink ref="N2687" r:id="rId2653" xr:uid="{A438CA13-3800-473D-83F3-023E21D73116}"/>
    <hyperlink ref="N2688" r:id="rId2654" xr:uid="{58BDD658-1299-4A27-BDC8-F199FD1CF8F7}"/>
    <hyperlink ref="N2689" r:id="rId2655" xr:uid="{544BFF28-1B6E-4F74-BF90-26A61F1916A5}"/>
    <hyperlink ref="N2690" r:id="rId2656" xr:uid="{C84EAE36-53B5-4D8B-BDEF-53780ED18F15}"/>
    <hyperlink ref="N2691" r:id="rId2657" xr:uid="{3B93CF07-717A-4998-AB5E-27D6B42D1983}"/>
    <hyperlink ref="N2692" r:id="rId2658" xr:uid="{33147D2F-05AC-49C0-9672-C7899020C3E4}"/>
    <hyperlink ref="N2693" r:id="rId2659" xr:uid="{2355171A-CFFD-43D8-9158-EC14AFD1B48A}"/>
    <hyperlink ref="N2694" r:id="rId2660" xr:uid="{2B3AD4F1-374C-42FA-BDC3-B530025D95C7}"/>
    <hyperlink ref="N2695" r:id="rId2661" xr:uid="{41D4B78C-DA69-45E5-96AA-9BD1C7675321}"/>
    <hyperlink ref="N2696" r:id="rId2662" xr:uid="{27F4BC24-4320-4EEA-8435-A36E850715E2}"/>
    <hyperlink ref="N2697" r:id="rId2663" xr:uid="{C37BC511-556F-41C1-824E-61A6DCF6A803}"/>
    <hyperlink ref="N2698" r:id="rId2664" xr:uid="{CAF742B9-98BA-46FE-90F3-195C166AEEBF}"/>
    <hyperlink ref="N2699" r:id="rId2665" xr:uid="{C40AEC24-1FC6-4BFC-848F-C865A3A17290}"/>
    <hyperlink ref="N2700" r:id="rId2666" xr:uid="{0522EF63-E928-43D1-8A96-3C4D1CDDCE68}"/>
    <hyperlink ref="N2701" r:id="rId2667" xr:uid="{8904506D-48BC-4E65-804B-C7004BF729F5}"/>
    <hyperlink ref="N2702" r:id="rId2668" xr:uid="{A3EB6224-678D-499E-B3F4-A1DF23680116}"/>
    <hyperlink ref="N2703" r:id="rId2669" xr:uid="{4AA2F59C-E960-4689-B567-900F7C769435}"/>
    <hyperlink ref="N2704" r:id="rId2670" xr:uid="{D225445A-5D6C-4326-BD9A-673CC11425BD}"/>
    <hyperlink ref="N2705" r:id="rId2671" xr:uid="{43194879-892A-497D-AE87-6EFAA6778263}"/>
    <hyperlink ref="N2706" r:id="rId2672" xr:uid="{5F27C65B-FADA-44A3-A5CD-B116C83CCCD4}"/>
    <hyperlink ref="N2707" r:id="rId2673" xr:uid="{EDA501A2-28E5-4B03-9A10-56C7F045266B}"/>
    <hyperlink ref="N2708" r:id="rId2674" xr:uid="{E2A333B9-57BE-4B2B-A34A-72B953411C52}"/>
    <hyperlink ref="N2709" r:id="rId2675" xr:uid="{2A10138C-C53B-4B18-B2E5-71EE4964EB43}"/>
    <hyperlink ref="N2710" r:id="rId2676" xr:uid="{A3170758-F155-48C6-B7C5-873B9F4586A0}"/>
    <hyperlink ref="N2711" r:id="rId2677" xr:uid="{B22BAAB4-4CD7-4A45-A40D-07FAEC2F5152}"/>
    <hyperlink ref="N2712" r:id="rId2678" xr:uid="{BFB3D925-C75F-4661-830A-451FEF01201A}"/>
    <hyperlink ref="N2713" r:id="rId2679" xr:uid="{B2A03B9F-F42C-4FA3-A183-D778E7D204C6}"/>
    <hyperlink ref="N2714" r:id="rId2680" xr:uid="{F748319B-4DFF-494D-AED5-D79753C834F2}"/>
    <hyperlink ref="N2715" r:id="rId2681" xr:uid="{A1DE4D96-210B-455D-B3BC-542DD0435815}"/>
    <hyperlink ref="N2716" r:id="rId2682" xr:uid="{9E39E007-5B9C-4D1B-ABBB-8F6CAC9446A8}"/>
    <hyperlink ref="N2717" r:id="rId2683" xr:uid="{5104861E-F0D2-4E4B-BAA4-D7C2B465AC40}"/>
    <hyperlink ref="N2718" r:id="rId2684" xr:uid="{34FE695E-657D-4A44-834A-7EBB092ED137}"/>
    <hyperlink ref="N2719" r:id="rId2685" xr:uid="{3F77345C-FA29-421D-951A-EC7F8AB8E819}"/>
    <hyperlink ref="N2720" r:id="rId2686" xr:uid="{2B0B74FB-5D99-4DE9-9C63-BFF88889DAA3}"/>
    <hyperlink ref="N2721" r:id="rId2687" xr:uid="{622942DE-9D03-4547-8330-B9CB3A240E0D}"/>
    <hyperlink ref="N2722" r:id="rId2688" xr:uid="{73EBD345-2600-4604-BA70-B5E178C208D1}"/>
    <hyperlink ref="N2723" r:id="rId2689" xr:uid="{D77B89CF-6F88-47B4-AC5F-A77E2331B070}"/>
    <hyperlink ref="N2724" r:id="rId2690" xr:uid="{C7492422-DF85-4B4E-BD44-614D693618A7}"/>
    <hyperlink ref="N2725" r:id="rId2691" xr:uid="{BF91B4D7-54C1-426E-864D-B378C67B9264}"/>
    <hyperlink ref="N2726" r:id="rId2692" xr:uid="{80A69110-D5F3-4910-AD8A-C151AD24A33A}"/>
    <hyperlink ref="N2727" r:id="rId2693" xr:uid="{7F65B313-8384-4BD5-989D-8A1A07CD2506}"/>
    <hyperlink ref="N2728" r:id="rId2694" xr:uid="{7D9D548A-0E09-4703-94D9-E4E69EE8C2B1}"/>
    <hyperlink ref="N2729" r:id="rId2695" xr:uid="{862E6A4E-F762-42EB-93A1-B38A529A24D4}"/>
    <hyperlink ref="N2730" r:id="rId2696" xr:uid="{AD702C94-9667-4A76-8EA9-64ACEEA6B723}"/>
    <hyperlink ref="N2731" r:id="rId2697" xr:uid="{51E648D7-9EB9-4662-9184-652207AC1463}"/>
    <hyperlink ref="N2732" r:id="rId2698" xr:uid="{819214A2-3A84-4025-B313-A46F8A50BD6A}"/>
    <hyperlink ref="N2733" r:id="rId2699" xr:uid="{6E164194-11F5-41AC-AA20-CCBAC2863E48}"/>
    <hyperlink ref="N2734" r:id="rId2700" xr:uid="{64F81035-2B96-4A00-A819-7FACFDF7CC63}"/>
    <hyperlink ref="N2735" r:id="rId2701" xr:uid="{34FF8DC0-1D79-4A0F-B8F5-895D98B0D18B}"/>
    <hyperlink ref="N2736" r:id="rId2702" xr:uid="{01EC5EB0-3F2D-490F-9E69-F74841896B3C}"/>
    <hyperlink ref="N2737" r:id="rId2703" xr:uid="{3EB73345-5B80-487F-88C5-29B264EA9EF2}"/>
    <hyperlink ref="N2738" r:id="rId2704" xr:uid="{85399750-72CB-48CB-8724-911C177C66AB}"/>
    <hyperlink ref="N2739" r:id="rId2705" xr:uid="{0B1DCA17-C4BC-4ECA-9143-0A8D067BF20C}"/>
    <hyperlink ref="N2740" r:id="rId2706" xr:uid="{EB03A5E3-F231-405D-8457-63BBB7B3E013}"/>
    <hyperlink ref="N2741" r:id="rId2707" xr:uid="{0D6802B7-CC18-4971-80D1-FA062DA72490}"/>
    <hyperlink ref="N2742" r:id="rId2708" xr:uid="{7F1100A8-A7DF-4ABB-B5C9-2948A0F2F8F5}"/>
    <hyperlink ref="N2743" r:id="rId2709" xr:uid="{DE8DF987-7C23-4117-86D8-5ADEBC160440}"/>
    <hyperlink ref="N2744" r:id="rId2710" xr:uid="{41A4FA96-9DAF-46E2-A09C-ED17E2E95089}"/>
    <hyperlink ref="N2745" r:id="rId2711" xr:uid="{5E7864F0-2210-49AE-B967-51809B201B21}"/>
    <hyperlink ref="N2746" r:id="rId2712" xr:uid="{5D082A1E-7D9E-4514-8484-819D7FA9F55A}"/>
    <hyperlink ref="N2747" r:id="rId2713" xr:uid="{F724C3A6-19B7-4BA2-B450-F5AED71D5FD7}"/>
    <hyperlink ref="N2748" r:id="rId2714" xr:uid="{90D9550B-89FD-4257-B793-D3315E298361}"/>
    <hyperlink ref="N2749" r:id="rId2715" xr:uid="{004225E5-83F4-444C-99E3-BAD83CEEE2F4}"/>
    <hyperlink ref="N2750" r:id="rId2716" xr:uid="{C32893BF-1E9B-48F8-8012-D78F77CD9CA0}"/>
    <hyperlink ref="N2751" r:id="rId2717" xr:uid="{F2E49D2D-1219-4E05-908E-96CC0203F705}"/>
    <hyperlink ref="N2752" r:id="rId2718" xr:uid="{DC216209-8EF2-4938-9F78-ADBEE79E3FD7}"/>
    <hyperlink ref="N2753" r:id="rId2719" xr:uid="{C269DFA6-F9D4-4AC1-A8F3-A622E9AC1CD9}"/>
    <hyperlink ref="N2754" r:id="rId2720" xr:uid="{98DA25BE-3936-49D5-9AD3-4A46ACF7E1C1}"/>
    <hyperlink ref="N2755" r:id="rId2721" xr:uid="{C0E0C158-CDF8-47AB-92E0-B8B89E7726CE}"/>
    <hyperlink ref="N2756" r:id="rId2722" xr:uid="{B2018332-9970-47BE-89F3-6E8B18E8052C}"/>
    <hyperlink ref="N2757" r:id="rId2723" xr:uid="{07B56344-1AC4-4D00-A507-140CD27D0D3D}"/>
    <hyperlink ref="N2758" r:id="rId2724" xr:uid="{5625A684-C569-45A5-ADFF-DA85F0C2AFD7}"/>
    <hyperlink ref="N2759" r:id="rId2725" xr:uid="{E1DBC610-5E5D-48F5-945C-C513C99DB58F}"/>
    <hyperlink ref="N2760" r:id="rId2726" xr:uid="{FF40A106-B851-4602-A1E4-9971A8CD94AC}"/>
    <hyperlink ref="N2761" r:id="rId2727" xr:uid="{C313A306-9613-45B9-853D-972D0610391E}"/>
    <hyperlink ref="N2762" r:id="rId2728" xr:uid="{F133918C-659C-4D6E-8EC2-39D7223336F9}"/>
    <hyperlink ref="N2763" r:id="rId2729" xr:uid="{ACF35A87-CB7C-4A8F-809A-06D348FC1F61}"/>
    <hyperlink ref="N2764" r:id="rId2730" xr:uid="{A84FE869-2A6F-4613-B9E5-43C356CBB536}"/>
    <hyperlink ref="N2765" r:id="rId2731" xr:uid="{8B633B4A-9A9B-4644-A684-1B208E277375}"/>
    <hyperlink ref="N2766" r:id="rId2732" xr:uid="{0660E010-1BE1-4D24-B643-5A75AE344F0C}"/>
    <hyperlink ref="N2767" r:id="rId2733" xr:uid="{2CC7C93C-B5AC-4747-B884-6DFC417D8218}"/>
    <hyperlink ref="N2768" r:id="rId2734" xr:uid="{6743DD35-5268-47F7-9B66-183C421C4D74}"/>
    <hyperlink ref="N2769" r:id="rId2735" xr:uid="{35A165BB-10E5-46D0-BE9E-8627F272AFFF}"/>
    <hyperlink ref="N2770" r:id="rId2736" xr:uid="{4E611ABD-B4E7-4AB9-925A-18CAFE9F1028}"/>
    <hyperlink ref="N2771" r:id="rId2737" xr:uid="{897C69BB-DBF9-4F29-B82E-BA2141738962}"/>
    <hyperlink ref="N2772" r:id="rId2738" xr:uid="{09520071-964E-47A6-9C41-D95763E72530}"/>
    <hyperlink ref="N2773" r:id="rId2739" xr:uid="{BE76EA9D-6846-453E-A128-2CC9C666988C}"/>
    <hyperlink ref="N2774" r:id="rId2740" xr:uid="{D14EF027-8BEA-4179-AAE6-565C4163AD5E}"/>
    <hyperlink ref="N2775" r:id="rId2741" xr:uid="{E69EA5C6-EC09-4DE1-A4FE-EB6DECCA5083}"/>
    <hyperlink ref="N2776" r:id="rId2742" xr:uid="{25C78562-867F-465F-8DC4-6E15792A40DA}"/>
    <hyperlink ref="N2777" r:id="rId2743" xr:uid="{743D1D38-8C4F-4039-B483-D3FCDEAEBD0E}"/>
    <hyperlink ref="N2778" r:id="rId2744" xr:uid="{6AF780EE-D549-4B03-8AAD-59DB73262404}"/>
    <hyperlink ref="N2779" r:id="rId2745" xr:uid="{C620E9F5-E358-4408-BF2E-940159C8A0A9}"/>
    <hyperlink ref="N2780" r:id="rId2746" xr:uid="{B182FC11-62F7-4AEA-B2EB-9CB9F757F244}"/>
    <hyperlink ref="N2781" r:id="rId2747" xr:uid="{46C4E27F-65C6-4D90-B588-A89E3E8A04AC}"/>
    <hyperlink ref="N2782" r:id="rId2748" xr:uid="{8071BF50-B6CD-4653-9893-03B748799F7B}"/>
    <hyperlink ref="N2783" r:id="rId2749" xr:uid="{3796C33F-10FF-4384-9AB3-1B86BFE4DD18}"/>
    <hyperlink ref="N2784" r:id="rId2750" xr:uid="{16CD524A-4C5E-401E-92B5-00E8570A177E}"/>
    <hyperlink ref="N2785" r:id="rId2751" xr:uid="{0FD1341D-3132-4DF9-990F-66DAC92EC544}"/>
    <hyperlink ref="N2786" r:id="rId2752" xr:uid="{ABF87E3F-2A39-476D-A093-0A71C59731C5}"/>
    <hyperlink ref="N2787" r:id="rId2753" xr:uid="{2212B781-8B9F-4E21-ADFA-895169633A00}"/>
    <hyperlink ref="N2788" r:id="rId2754" xr:uid="{19782469-43A8-4775-9E54-F8FA16491794}"/>
    <hyperlink ref="N2789" r:id="rId2755" xr:uid="{9B510B58-4BE1-4B5C-AE03-2B60FB00F08D}"/>
    <hyperlink ref="N2790" r:id="rId2756" xr:uid="{1843E992-32AB-4C2B-A87A-E699FF14764E}"/>
    <hyperlink ref="N2791" r:id="rId2757" xr:uid="{577AAF3C-B6F8-4494-8E06-AF8A44BAD66D}"/>
    <hyperlink ref="N2792" r:id="rId2758" xr:uid="{8FF32A2A-0269-4CDA-9617-5E2599ED9782}"/>
    <hyperlink ref="N2793" r:id="rId2759" xr:uid="{A367DA59-D9BD-42E4-BD7B-6A5D353903DE}"/>
    <hyperlink ref="N2794" r:id="rId2760" xr:uid="{7905F23D-8353-46AA-8D7E-40E325D37C4F}"/>
    <hyperlink ref="N2795" r:id="rId2761" xr:uid="{4FC3626E-E4F8-46F0-A559-322C521F257D}"/>
    <hyperlink ref="N2796" r:id="rId2762" xr:uid="{243E22F0-2C45-4325-8B0E-6C4D463031F9}"/>
    <hyperlink ref="N2797" r:id="rId2763" xr:uid="{14294E91-E39A-498F-A8B4-6FA389B3A61F}"/>
    <hyperlink ref="N2798" r:id="rId2764" xr:uid="{62008235-B88D-425C-B811-678926F302E0}"/>
    <hyperlink ref="N2799" r:id="rId2765" xr:uid="{788FCE6D-C6BF-4E14-807C-CEDEEF916E79}"/>
    <hyperlink ref="N2800" r:id="rId2766" xr:uid="{9FB4421C-2B58-467D-936D-4BB61390CA93}"/>
    <hyperlink ref="N2801" r:id="rId2767" xr:uid="{DB9E8AAA-4C3F-47F8-A32E-7EAA480CDAE2}"/>
    <hyperlink ref="N2802" r:id="rId2768" xr:uid="{E7814B07-892F-45B4-A747-B4C80C153FD9}"/>
    <hyperlink ref="N2803" r:id="rId2769" xr:uid="{225B1D31-D1EE-4083-BB0E-A2B0AE038009}"/>
    <hyperlink ref="N2804" r:id="rId2770" xr:uid="{B709DC98-5E1F-4921-808B-DE92940584D8}"/>
    <hyperlink ref="N2805" r:id="rId2771" xr:uid="{5A864C74-1141-4014-8498-049AD51B6D73}"/>
    <hyperlink ref="N2806" r:id="rId2772" xr:uid="{3479FFEC-DC1D-40E9-92F7-B736E7BB360C}"/>
    <hyperlink ref="N2807" r:id="rId2773" xr:uid="{5655A78A-8F66-4B67-9CFB-9D58DFB7DF63}"/>
    <hyperlink ref="N2808" r:id="rId2774" xr:uid="{5D5CD1A9-CD15-43C3-BE6C-C5C83A412AA5}"/>
    <hyperlink ref="N2809" r:id="rId2775" xr:uid="{45A4619C-716C-4D3E-8B03-1A4DE9F75C53}"/>
    <hyperlink ref="N2810" r:id="rId2776" xr:uid="{E5B96C5D-B845-4D2D-B077-D2F063A1B883}"/>
    <hyperlink ref="N2811" r:id="rId2777" xr:uid="{42834864-1261-4EDD-8BC5-CE316206F149}"/>
    <hyperlink ref="N2812" r:id="rId2778" xr:uid="{3B8889CD-37E0-4307-9D51-5B2F2B81AA58}"/>
    <hyperlink ref="N2813" r:id="rId2779" xr:uid="{FA389A4B-3C0D-4726-8AF5-66FED8ACF6CF}"/>
    <hyperlink ref="N2814" r:id="rId2780" xr:uid="{EEA7B2B1-E1C2-4F93-A1B9-7B87F5A78611}"/>
    <hyperlink ref="N2815" r:id="rId2781" xr:uid="{6663F04E-0046-4477-8745-A20040100C4A}"/>
    <hyperlink ref="N2816" r:id="rId2782" xr:uid="{9FEBC65D-B1F9-46F2-B83B-202E32C499A6}"/>
    <hyperlink ref="N2817" r:id="rId2783" xr:uid="{A5B95E31-C173-4118-9418-48F8239C6B40}"/>
    <hyperlink ref="N2818" r:id="rId2784" xr:uid="{2430029C-F539-43B0-97CD-EA527BEEA586}"/>
    <hyperlink ref="N2819" r:id="rId2785" xr:uid="{50EDE0B5-5B0A-4C27-A1EF-888445DA2CF0}"/>
    <hyperlink ref="N2820" r:id="rId2786" xr:uid="{E4000399-D7E5-4CC6-984D-7865DD11B6E5}"/>
    <hyperlink ref="N2821" r:id="rId2787" xr:uid="{8CDE4403-E9D8-4F78-BFCE-A896CAC32FE5}"/>
    <hyperlink ref="N2822" r:id="rId2788" xr:uid="{8FB718B1-0657-4928-9D9A-E4C0185BE417}"/>
    <hyperlink ref="N2823" r:id="rId2789" xr:uid="{8F685C2B-35E7-4933-8F40-21F76015D806}"/>
    <hyperlink ref="N2824" r:id="rId2790" xr:uid="{42647BF3-1625-4743-919D-FDF12FF25E98}"/>
    <hyperlink ref="N2825" r:id="rId2791" xr:uid="{8C20BF08-224C-462D-9473-06A535C5DDFA}"/>
    <hyperlink ref="N2826" r:id="rId2792" xr:uid="{FB93FF10-F2C9-4CC3-A3CB-4366DF876996}"/>
    <hyperlink ref="N2827" r:id="rId2793" xr:uid="{534933CA-6728-4844-84B5-B58134B9CB79}"/>
    <hyperlink ref="N2828" r:id="rId2794" xr:uid="{3937F06A-EC98-4C80-8357-CE284F2203ED}"/>
    <hyperlink ref="N2829" r:id="rId2795" xr:uid="{021E9475-B192-4A2F-A772-5463F11C5088}"/>
    <hyperlink ref="N2830" r:id="rId2796" xr:uid="{432AD313-7EFF-48D2-A204-A9A422F450C4}"/>
    <hyperlink ref="N2831" r:id="rId2797" xr:uid="{6E7EBDF5-A0E2-41AF-A1B3-4458492D2B0A}"/>
    <hyperlink ref="N2832" r:id="rId2798" xr:uid="{92437AAF-74FA-4B22-8220-46DE6B59BA53}"/>
    <hyperlink ref="N2833" r:id="rId2799" xr:uid="{107206C1-BBFA-45D3-8E3E-A16B85DC301A}"/>
    <hyperlink ref="N2834" r:id="rId2800" xr:uid="{2C932F92-70C2-49C1-B95D-FB4F9B7C863B}"/>
    <hyperlink ref="N2835" r:id="rId2801" xr:uid="{72227522-BC5F-4861-B3F2-B4812691808A}"/>
    <hyperlink ref="N2836" r:id="rId2802" xr:uid="{1A534244-A125-4F62-A8C3-D97EAA2852E1}"/>
    <hyperlink ref="N2837" r:id="rId2803" xr:uid="{64144AC2-2EDA-44E6-941D-F415E07C7A5A}"/>
    <hyperlink ref="N2838" r:id="rId2804" xr:uid="{A46945A1-C69B-45A9-AB4A-D9711D5F5136}"/>
    <hyperlink ref="N2839" r:id="rId2805" xr:uid="{3245A252-C05E-411F-8B68-AADFC26DC68D}"/>
    <hyperlink ref="N2840" r:id="rId2806" xr:uid="{72544E0B-16CB-46F4-9BEE-548FF8EEF5F8}"/>
    <hyperlink ref="N2841" r:id="rId2807" xr:uid="{A176B4C8-7C5C-49FE-B9DB-53F63A677FCA}"/>
    <hyperlink ref="N2842" r:id="rId2808" xr:uid="{C9E76E71-D242-44AC-A6D2-9A23DE8C2A71}"/>
    <hyperlink ref="N2843" r:id="rId2809" xr:uid="{64DDBD70-A62F-49C4-BDAA-5408F5A2C0C2}"/>
    <hyperlink ref="N2844" r:id="rId2810" xr:uid="{98C32DF0-0720-484E-9D4D-430DA96CFB91}"/>
    <hyperlink ref="N2845" r:id="rId2811" xr:uid="{8F73DB89-5976-4A37-9DC5-11BC3288DBF9}"/>
    <hyperlink ref="N2846" r:id="rId2812" xr:uid="{E0CFCD6E-B0BA-4572-A260-88BD245FFBD4}"/>
    <hyperlink ref="N2847" r:id="rId2813" xr:uid="{61964466-F584-41DC-BD62-48932A7AB07F}"/>
    <hyperlink ref="N2848" r:id="rId2814" xr:uid="{452E2241-C8E0-464F-ABAE-872E85E08D07}"/>
    <hyperlink ref="N2849" r:id="rId2815" xr:uid="{92E7F2C5-910F-41D6-854F-97CFE88D1D8F}"/>
    <hyperlink ref="N2850" r:id="rId2816" xr:uid="{A76D1076-7F3F-4FFD-ADA3-B16C1370F031}"/>
    <hyperlink ref="N2851" r:id="rId2817" xr:uid="{2BF1EB94-A559-4937-8CC0-9290E5CEC506}"/>
    <hyperlink ref="N2852" r:id="rId2818" xr:uid="{1F2478E5-A923-44E7-AF49-B07390938439}"/>
    <hyperlink ref="N2853" r:id="rId2819" xr:uid="{EDAD2A8B-1309-4413-9268-D4AA211C3E02}"/>
    <hyperlink ref="N2854" r:id="rId2820" xr:uid="{7C36C0B1-0F8B-4AE5-B901-FCB1F318DD95}"/>
    <hyperlink ref="N2855" r:id="rId2821" xr:uid="{95A2ABCB-2D82-4186-A7F0-267AE1C0C50D}"/>
    <hyperlink ref="N2856" r:id="rId2822" xr:uid="{A487F000-A83D-4617-87D2-18E6CADAAC8C}"/>
    <hyperlink ref="N2857" r:id="rId2823" xr:uid="{0BAD5823-D6F4-4F0A-8B05-9003F9BF0063}"/>
    <hyperlink ref="N2858" r:id="rId2824" xr:uid="{69B7CA5A-C14F-4B01-BFC8-2D146F75BAB7}"/>
    <hyperlink ref="N2859" r:id="rId2825" xr:uid="{05612321-609C-4708-BBF0-4795990F6036}"/>
    <hyperlink ref="N2860" r:id="rId2826" xr:uid="{E081EB2B-5EF6-4A2C-8C41-C34774CFA38E}"/>
    <hyperlink ref="N2861" r:id="rId2827" xr:uid="{28EA4FE0-B311-4BD7-B598-DAF9A0E70B39}"/>
    <hyperlink ref="N2862" r:id="rId2828" xr:uid="{06F94CAE-28AB-41EB-BC1C-536EE8012C51}"/>
    <hyperlink ref="N2863" r:id="rId2829" xr:uid="{0B5EF170-5EAB-4845-9EF1-D7C14614F555}"/>
    <hyperlink ref="N2864" r:id="rId2830" xr:uid="{19DA412F-A326-4DDF-9627-801BA116E144}"/>
    <hyperlink ref="N2865" r:id="rId2831" xr:uid="{E926A9B0-5183-43A5-8183-2D3D165F419A}"/>
    <hyperlink ref="N2866" r:id="rId2832" xr:uid="{F19DB6A3-906B-4277-8387-7B5148288BA9}"/>
    <hyperlink ref="N2867" r:id="rId2833" xr:uid="{0B9B8FEE-F424-47EB-9557-3AD5D866F9DA}"/>
    <hyperlink ref="N2868" r:id="rId2834" xr:uid="{429599A7-0AFE-4F4A-82C2-4A00E3B36D61}"/>
    <hyperlink ref="N2869" r:id="rId2835" xr:uid="{77E43011-13A3-4CE0-B0DC-8F15D9597C41}"/>
    <hyperlink ref="N2870" r:id="rId2836" xr:uid="{AAE3D6EA-50B6-45EE-B355-C010A774C983}"/>
    <hyperlink ref="N2871" r:id="rId2837" xr:uid="{F2766E44-FAAF-4C74-9EB3-D0A964CF7603}"/>
    <hyperlink ref="N2872" r:id="rId2838" xr:uid="{0CE00551-CE7B-41E5-B528-81D4AA3DB0C9}"/>
    <hyperlink ref="N2873" r:id="rId2839" xr:uid="{AE20C461-AC24-4F37-8DA7-07EBE6D2D41A}"/>
    <hyperlink ref="N2874" r:id="rId2840" xr:uid="{45EF7B51-7BAE-4981-AA7D-51AAE35BA2F1}"/>
    <hyperlink ref="N2875" r:id="rId2841" xr:uid="{7F8BFCDB-A5AD-4D94-A951-8D0135E9FF44}"/>
    <hyperlink ref="N2876" r:id="rId2842" xr:uid="{C8E71559-B667-4F74-91E4-B9B41A0F0DF2}"/>
    <hyperlink ref="N2877" r:id="rId2843" xr:uid="{52B451C4-1F6A-48D3-B650-0A24F0D2EF51}"/>
    <hyperlink ref="N2878" r:id="rId2844" xr:uid="{ED0BC237-44D8-4F46-ACA1-86B55611446D}"/>
    <hyperlink ref="N2879" r:id="rId2845" xr:uid="{ECB4F2DD-5E47-4964-A510-2BD9242B84E6}"/>
    <hyperlink ref="N2880" r:id="rId2846" xr:uid="{A66EE37D-2055-4C2E-89F4-4B278E0EC379}"/>
    <hyperlink ref="N2881" r:id="rId2847" xr:uid="{C39DE8AC-463D-4EFB-ADC4-397DB2D5E389}"/>
    <hyperlink ref="N2882" r:id="rId2848" xr:uid="{0D163CAF-2BFF-4C48-8181-409AB2D849B7}"/>
    <hyperlink ref="N2883" r:id="rId2849" xr:uid="{114D55C1-B1BB-46B9-9F08-48DE29D20364}"/>
    <hyperlink ref="N2884" r:id="rId2850" xr:uid="{26A22A60-9A86-4AD4-A5F5-2B510C35390D}"/>
    <hyperlink ref="N2885" r:id="rId2851" xr:uid="{2A23ABD3-3494-48B5-A364-25C92FD68A03}"/>
    <hyperlink ref="N2886" r:id="rId2852" xr:uid="{DC312D22-E85D-426F-95D8-24D51B78B9D3}"/>
    <hyperlink ref="N2887" r:id="rId2853" xr:uid="{7347A429-7B61-4A66-8DF1-7A20CF36F5B8}"/>
    <hyperlink ref="N2888" r:id="rId2854" xr:uid="{8B34DC62-8A7B-4246-A314-84B5D41F6CA9}"/>
    <hyperlink ref="N2889" r:id="rId2855" xr:uid="{10754D77-AD6C-45FC-9A3B-2F409562A420}"/>
    <hyperlink ref="N2890" r:id="rId2856" xr:uid="{CCD2C1AA-D261-43F7-81DB-1FBCD67633C1}"/>
    <hyperlink ref="N2891" r:id="rId2857" xr:uid="{958E07AF-4839-452D-BCB8-8E5A871BC44F}"/>
    <hyperlink ref="N2892" r:id="rId2858" xr:uid="{5FE8381E-439D-4447-9ECC-68D202AE9FA6}"/>
    <hyperlink ref="N2893" r:id="rId2859" xr:uid="{142EE9BB-D56B-449F-9ADC-B865439EA9B0}"/>
    <hyperlink ref="N2894" r:id="rId2860" xr:uid="{76CAC811-BFEB-4D18-8FAC-A6E4361814E9}"/>
    <hyperlink ref="N2895" r:id="rId2861" xr:uid="{06843D58-1AC9-4E64-A719-757A45E7EF3C}"/>
    <hyperlink ref="N2896" r:id="rId2862" xr:uid="{9CF004EF-3D9C-42BA-AA76-786707BF1F23}"/>
    <hyperlink ref="N2897" r:id="rId2863" xr:uid="{1A367D40-F2F2-48AF-8FD3-E1755A2DF15E}"/>
    <hyperlink ref="N2898" r:id="rId2864" xr:uid="{C097745D-BA6D-4062-9CEE-02536B73D65B}"/>
    <hyperlink ref="N2899" r:id="rId2865" xr:uid="{91D5779C-EC01-4552-9E0C-3D4D0ADBA728}"/>
    <hyperlink ref="N2900" r:id="rId2866" xr:uid="{85786411-8F24-43C2-BFA4-0D392A5A5FA1}"/>
    <hyperlink ref="N2901" r:id="rId2867" xr:uid="{CDC0EDD5-4556-42C1-BE1A-324E2D541DBB}"/>
    <hyperlink ref="N2902" r:id="rId2868" xr:uid="{D9D84F72-AF1C-42BC-9F0F-69BAFDEFC461}"/>
    <hyperlink ref="N2903" r:id="rId2869" xr:uid="{7D5C9967-309C-4CED-B8B8-89B6B55420D6}"/>
    <hyperlink ref="N2904" r:id="rId2870" xr:uid="{718C1A76-1FE7-4A7D-99C3-207ABD50BE11}"/>
    <hyperlink ref="N2905" r:id="rId2871" xr:uid="{804EA42F-A9C5-4C31-B301-2DC7040339FA}"/>
    <hyperlink ref="N2906" r:id="rId2872" xr:uid="{048B5FEA-6F4B-4DC2-B5C6-3781C6BCEA7C}"/>
    <hyperlink ref="N2907" r:id="rId2873" xr:uid="{A43831CD-DBB8-4576-B67C-CAC0F19EA076}"/>
    <hyperlink ref="N2908" r:id="rId2874" xr:uid="{FFFBF837-4A67-413C-A81C-BA3975BCB087}"/>
    <hyperlink ref="N2909" r:id="rId2875" xr:uid="{FC82A824-EF92-4E6C-8DE5-A096FDA304CF}"/>
    <hyperlink ref="N2910" r:id="rId2876" xr:uid="{2DD59FAC-ECA9-4D43-A27D-F012AE66E22E}"/>
    <hyperlink ref="N2911" r:id="rId2877" xr:uid="{5FA6EDFD-D195-4E3B-88C0-18C2E9972EA4}"/>
    <hyperlink ref="N2912" r:id="rId2878" xr:uid="{9297C413-EBF0-46A9-AEEF-FB045411AE69}"/>
    <hyperlink ref="N2913" r:id="rId2879" xr:uid="{0E30D508-08AE-46CF-BA5C-A503A4268803}"/>
    <hyperlink ref="N2914" r:id="rId2880" xr:uid="{A69EDC11-4544-41AB-819C-040FC65983EF}"/>
    <hyperlink ref="N2915" r:id="rId2881" xr:uid="{664B7636-E865-4B70-952D-A72910666C92}"/>
    <hyperlink ref="N2916" r:id="rId2882" xr:uid="{BD20D953-AB1E-4EB4-8DEF-40112D2CED39}"/>
    <hyperlink ref="N2917" r:id="rId2883" xr:uid="{36072988-8F2C-43BA-B2BD-FF141D2B4FC7}"/>
    <hyperlink ref="N2918" r:id="rId2884" xr:uid="{C241A6C1-997C-4608-9438-0798A35B956B}"/>
    <hyperlink ref="N2919" r:id="rId2885" xr:uid="{7EFA9D91-25F7-4D8C-80DA-4AD32DC8378A}"/>
    <hyperlink ref="N2920" r:id="rId2886" xr:uid="{E0AF720E-FA1A-430B-BA48-BA93C566A223}"/>
    <hyperlink ref="N2921" r:id="rId2887" xr:uid="{5429A41D-47C1-472F-A8BF-8CDC215889CC}"/>
    <hyperlink ref="N2922" r:id="rId2888" xr:uid="{D3AA6DE6-43D2-4BEF-A478-BEDEBF1B58B6}"/>
    <hyperlink ref="N2923" r:id="rId2889" xr:uid="{EE4AE965-4FF4-4D22-9BFD-9E170A678A6A}"/>
    <hyperlink ref="N2924" r:id="rId2890" xr:uid="{F33DE99F-7549-4424-AA9D-E4F6B6948FFD}"/>
    <hyperlink ref="N2925" r:id="rId2891" xr:uid="{B4C18A6E-B592-4123-8EBB-FD63A0BE46B7}"/>
    <hyperlink ref="N2926" r:id="rId2892" xr:uid="{FAAA4F92-D547-41C2-A482-E66C33CDF7DE}"/>
    <hyperlink ref="N2927" r:id="rId2893" xr:uid="{03C72539-2C3B-44AA-AA1E-EF6B3FD4DE04}"/>
    <hyperlink ref="N2928" r:id="rId2894" xr:uid="{B5052C0B-395F-4F3C-BDE4-D1325258BCB2}"/>
    <hyperlink ref="N2929" r:id="rId2895" xr:uid="{B701F60E-D621-486D-9219-425B450E81A1}"/>
    <hyperlink ref="N2930" r:id="rId2896" xr:uid="{8C7FB45D-4FC7-49CB-8867-24EA326D3FFD}"/>
    <hyperlink ref="N2931" r:id="rId2897" xr:uid="{B06CA2E2-6552-4D38-83BF-31038C99E150}"/>
    <hyperlink ref="N2932" r:id="rId2898" xr:uid="{4B7EF6E7-42E6-4FA2-8173-705AA8370A7A}"/>
    <hyperlink ref="N2933" r:id="rId2899" xr:uid="{62523AF7-A7E1-4162-B6FD-902073C31897}"/>
    <hyperlink ref="N2934" r:id="rId2900" xr:uid="{2B9CD257-00FA-4CA8-AE07-F7E15B9DFD00}"/>
    <hyperlink ref="N2935" r:id="rId2901" xr:uid="{BAB5B99C-FBDE-4BB0-B079-31BD994BCB31}"/>
    <hyperlink ref="N2936" r:id="rId2902" xr:uid="{ED1C78E6-744B-4E18-96D5-25EC9BC2DEF5}"/>
    <hyperlink ref="N2937" r:id="rId2903" xr:uid="{E29B5DE4-38B6-4F27-9DBE-A8243CEACC75}"/>
    <hyperlink ref="N2938" r:id="rId2904" xr:uid="{64A624BC-8A1C-4130-90FD-580C4648CB46}"/>
    <hyperlink ref="N2939" r:id="rId2905" xr:uid="{131317F9-42E0-45C7-89F9-8B1DF58022A8}"/>
    <hyperlink ref="N2940" r:id="rId2906" xr:uid="{E58120BE-7C1D-4AA0-A667-1E833CE9A4FC}"/>
    <hyperlink ref="N2941" r:id="rId2907" xr:uid="{4B083FC3-9267-4DA2-90FA-BE3B017BCFA5}"/>
    <hyperlink ref="N2942" r:id="rId2908" xr:uid="{D759659C-262A-4AA8-B8AF-38CDB73FDFFE}"/>
    <hyperlink ref="N2943" r:id="rId2909" xr:uid="{6144AD9D-94B6-4E7C-A9E0-318B3E4870FA}"/>
    <hyperlink ref="N2944" r:id="rId2910" xr:uid="{9F34708F-3877-4E3D-B9CD-2EA9BAE2EE6A}"/>
    <hyperlink ref="N2945" r:id="rId2911" xr:uid="{AF3E5915-A980-4038-B220-D5B74BB02D9A}"/>
    <hyperlink ref="N2946" r:id="rId2912" xr:uid="{90250DE8-CD32-4433-BB0E-DFF71171CD80}"/>
    <hyperlink ref="N2947" r:id="rId2913" xr:uid="{3AFC6115-2803-4F84-AD1E-D12687C6FCA9}"/>
    <hyperlink ref="N2948" r:id="rId2914" xr:uid="{E772DBFF-61DF-4CEC-AB7B-D51090ECC46E}"/>
    <hyperlink ref="N2949" r:id="rId2915" xr:uid="{1FAEDF6A-27F1-4616-A7E7-99ED070DE6A0}"/>
    <hyperlink ref="N2950" r:id="rId2916" xr:uid="{36C0FF06-20DF-4389-A152-B5DFABA2F785}"/>
    <hyperlink ref="N2951" r:id="rId2917" xr:uid="{6DE91974-9E5E-4798-B0EA-D77A60ABB4B5}"/>
    <hyperlink ref="N2952" r:id="rId2918" xr:uid="{D3BAF134-A4C9-4FF9-8826-AEF94BC02842}"/>
    <hyperlink ref="N2953" r:id="rId2919" xr:uid="{0ACAFA87-65A4-43E6-8715-AB11B993E7F7}"/>
    <hyperlink ref="N2954" r:id="rId2920" xr:uid="{338316A3-A3E6-4CE5-AC99-341C344B2D4C}"/>
    <hyperlink ref="N2955" r:id="rId2921" xr:uid="{BE858605-4FC4-4AAA-BCEE-FC425D2B78BA}"/>
    <hyperlink ref="N2956" r:id="rId2922" xr:uid="{C671B3E6-6351-488C-B519-310F648316DA}"/>
    <hyperlink ref="N2957" r:id="rId2923" xr:uid="{9266C2D8-0887-4F61-A3C3-57BA6A14CEA7}"/>
    <hyperlink ref="N2958" r:id="rId2924" xr:uid="{F9F07972-4BB7-4B54-989E-07E79B0DB8F3}"/>
    <hyperlink ref="N2959" r:id="rId2925" xr:uid="{22351DD2-FD46-484B-B6CE-117103DB455D}"/>
    <hyperlink ref="N2960" r:id="rId2926" xr:uid="{C3F2A95E-ABEC-46A6-A77C-105FDD470700}"/>
    <hyperlink ref="N2961" r:id="rId2927" xr:uid="{1A8B2E54-3DE5-4960-A26E-F0A20DC4ABE8}"/>
    <hyperlink ref="N2962" r:id="rId2928" xr:uid="{DEEC2453-DBC9-4492-A482-FEF59DC079F0}"/>
    <hyperlink ref="N2963" r:id="rId2929" xr:uid="{8F17C26B-3D6F-4BB9-ABAF-B1C1427D5C19}"/>
    <hyperlink ref="N2964" r:id="rId2930" xr:uid="{B601CFD8-B94F-492F-B7BC-5C3EDD49D5C0}"/>
    <hyperlink ref="N2965" r:id="rId2931" xr:uid="{B794D005-CCEA-42E9-A6F5-0B7EFE846EB1}"/>
    <hyperlink ref="N2966" r:id="rId2932" xr:uid="{9A259D79-4469-4DAD-97B7-676159ECFA58}"/>
    <hyperlink ref="N2967" r:id="rId2933" xr:uid="{75035486-00E6-401B-B5AB-D106734353C9}"/>
    <hyperlink ref="N2968" r:id="rId2934" xr:uid="{BBFC3735-83A6-4DD5-A528-768C27344781}"/>
    <hyperlink ref="N2969" r:id="rId2935" xr:uid="{8F6FD8BC-8F39-4C7E-9EA3-37B4636BDD22}"/>
    <hyperlink ref="N2970" r:id="rId2936" xr:uid="{603FE32D-C0EA-48F9-B42E-F1D5F71A1CEC}"/>
    <hyperlink ref="N2971" r:id="rId2937" xr:uid="{2E6DC168-CC00-4ED1-8038-E09735068FB5}"/>
    <hyperlink ref="N2972" r:id="rId2938" xr:uid="{65B9179F-790A-49D5-8660-E0DC3ADD751F}"/>
    <hyperlink ref="N2973" r:id="rId2939" xr:uid="{45CAE773-9334-41B2-9D5D-8DA829789105}"/>
    <hyperlink ref="N2974" r:id="rId2940" xr:uid="{4CC7073F-15D9-42B4-8E72-C9D6973CAD75}"/>
    <hyperlink ref="N2975" r:id="rId2941" xr:uid="{6DF41EBA-FD4F-4176-A03A-1144CA562EC1}"/>
    <hyperlink ref="N2976" r:id="rId2942" xr:uid="{EAA3DD34-A490-4924-945C-E1D7D1B7424E}"/>
    <hyperlink ref="N2977" r:id="rId2943" xr:uid="{120793AC-C65C-493A-87EE-7B1C9C6E4457}"/>
    <hyperlink ref="N2978" r:id="rId2944" xr:uid="{FF692100-0349-40CC-92EC-CF1C183D6041}"/>
    <hyperlink ref="N2979" r:id="rId2945" xr:uid="{C06E2DED-CE1F-4FF1-90D6-75C5658E3B2E}"/>
    <hyperlink ref="N2980" r:id="rId2946" xr:uid="{50FA0A27-755A-467D-8FFC-D46B0D4BE279}"/>
    <hyperlink ref="N2981" r:id="rId2947" xr:uid="{984BC809-2D8A-4086-B36B-C91CFCA52BA1}"/>
    <hyperlink ref="N2982" r:id="rId2948" xr:uid="{B16DCC7F-E89F-4C73-9EC4-48352BE68A2F}"/>
    <hyperlink ref="N2983" r:id="rId2949" xr:uid="{8925C543-A615-4BA3-934A-2350928C0E81}"/>
    <hyperlink ref="N2984" r:id="rId2950" xr:uid="{0E0789B1-5814-45FE-92EB-EA9B38FA206F}"/>
    <hyperlink ref="N2985" r:id="rId2951" xr:uid="{152D4280-62E0-4D62-9FBE-FC581139AE7A}"/>
    <hyperlink ref="N2986" r:id="rId2952" xr:uid="{7290F1A1-38CB-46A9-9B9C-EA098516F8EA}"/>
    <hyperlink ref="N2987" r:id="rId2953" xr:uid="{96AB41CE-92B8-4461-9A5C-C588B6B8752B}"/>
    <hyperlink ref="N2988" r:id="rId2954" xr:uid="{75511D85-79E5-466F-8424-33CADFBE29FF}"/>
    <hyperlink ref="N2989" r:id="rId2955" xr:uid="{92D9F0A6-D5A3-43E2-A76A-6E52F4827D5B}"/>
    <hyperlink ref="N2990" r:id="rId2956" xr:uid="{4FDB7C45-E2D9-449D-B03D-D95D2823CEF7}"/>
    <hyperlink ref="N2991" r:id="rId2957" xr:uid="{E04BAE01-E548-4EF1-A76C-1FC8091F0D1E}"/>
    <hyperlink ref="N2992" r:id="rId2958" xr:uid="{5A81861D-E83B-4421-B67C-C6126341F8A2}"/>
    <hyperlink ref="N2993" r:id="rId2959" xr:uid="{FEC8C052-29A0-4DF8-A0FE-324AA8D362A4}"/>
    <hyperlink ref="N2994" r:id="rId2960" xr:uid="{B8C6806E-DB1E-4964-9753-7C7218F59F3E}"/>
    <hyperlink ref="N2995" r:id="rId2961" xr:uid="{0D3E43C4-D8A7-4C2C-8BCA-5486F12878CB}"/>
    <hyperlink ref="N2996" r:id="rId2962" xr:uid="{7772B3E1-A982-44A3-B9AD-E29D8B61C11C}"/>
    <hyperlink ref="N2997" r:id="rId2963" xr:uid="{2B748531-1857-4F99-BE32-D59CA54B8138}"/>
    <hyperlink ref="N2998" r:id="rId2964" xr:uid="{391A4060-E068-4311-93EF-77387E5C7A59}"/>
    <hyperlink ref="N2999" r:id="rId2965" xr:uid="{775BF757-588B-4670-99AC-362A86171DB8}"/>
    <hyperlink ref="N3000" r:id="rId2966" xr:uid="{EB9D2D9F-8855-4C31-8321-55DB8EF10C90}"/>
    <hyperlink ref="N3001" r:id="rId2967" xr:uid="{A345B437-77C8-4EF5-B85A-FEE4B745C8EB}"/>
    <hyperlink ref="N3002" r:id="rId2968" xr:uid="{838A731C-A401-4995-85AD-73181C54081E}"/>
    <hyperlink ref="N3003" r:id="rId2969" xr:uid="{38EBB06C-B025-49F4-8BF3-4B999C9BF7F1}"/>
    <hyperlink ref="N3004" r:id="rId2970" xr:uid="{B7937EB9-5B68-4332-970C-2596ED84C054}"/>
    <hyperlink ref="N3005" r:id="rId2971" xr:uid="{AA3FD6A1-C5D5-487E-B297-10B2A2F7EF13}"/>
    <hyperlink ref="N3006" r:id="rId2972" xr:uid="{4A2F7447-68F6-44EA-BBCA-D5B2CD1B92A2}"/>
    <hyperlink ref="N3007" r:id="rId2973" xr:uid="{D1E2ABE5-5794-4EAB-BB2C-4A0A4ECA649B}"/>
    <hyperlink ref="N3008" r:id="rId2974" xr:uid="{E4F2CB7E-664F-4E85-B59D-B8F12A1FC3AD}"/>
    <hyperlink ref="N3009" r:id="rId2975" xr:uid="{9F5B561D-5147-45F4-8147-B826BE38F38E}"/>
    <hyperlink ref="N3010" r:id="rId2976" xr:uid="{0B07E20B-2F54-41C5-AE9E-6541860883B1}"/>
    <hyperlink ref="N3011" r:id="rId2977" xr:uid="{96B23617-F370-44B9-B258-AE067264E781}"/>
    <hyperlink ref="N3012" r:id="rId2978" xr:uid="{78924857-0A96-4C62-80A6-06245052B35A}"/>
    <hyperlink ref="N3013" r:id="rId2979" xr:uid="{DA0AE984-1F38-40C3-B9AE-DA6E3A062749}"/>
    <hyperlink ref="N3014" r:id="rId2980" xr:uid="{0E469F49-BBAA-4B29-9309-F1C08996E702}"/>
    <hyperlink ref="N3015" r:id="rId2981" xr:uid="{E241337F-87AD-452C-9C54-4967DB350E2D}"/>
    <hyperlink ref="N3016" r:id="rId2982" xr:uid="{2F93B6AD-7559-477B-9D20-C19467B4629B}"/>
    <hyperlink ref="N3017" r:id="rId2983" xr:uid="{21AEE9EF-A8B6-4BBA-8A39-6066AC151122}"/>
    <hyperlink ref="N3018" r:id="rId2984" xr:uid="{F4D6A4D7-F1D4-42D8-8B3C-DE7B05AC3014}"/>
    <hyperlink ref="N3019" r:id="rId2985" xr:uid="{31F1EE54-246F-4D0C-B5CF-2C2A49B92815}"/>
    <hyperlink ref="N3020" r:id="rId2986" xr:uid="{A2746F59-619B-4B47-807A-390D4D67BB2E}"/>
    <hyperlink ref="N3021" r:id="rId2987" xr:uid="{CDB3C863-3A78-44CB-BE86-CF62FE03C2D0}"/>
    <hyperlink ref="N3022" r:id="rId2988" xr:uid="{4F037DBE-4E04-4867-91EB-2358C4105396}"/>
    <hyperlink ref="N3023" r:id="rId2989" xr:uid="{7365903F-E581-42D8-8947-5C8147BF8C32}"/>
    <hyperlink ref="N3024" r:id="rId2990" xr:uid="{9DF73455-716B-4F3A-B65A-DD23669C76DC}"/>
    <hyperlink ref="N3025" r:id="rId2991" xr:uid="{361391A0-E6F0-4ADE-A32D-17AA3D73ABA3}"/>
    <hyperlink ref="N3026" r:id="rId2992" xr:uid="{A307314B-F475-4358-8E2A-C2F8DB46C776}"/>
    <hyperlink ref="N3027" r:id="rId2993" xr:uid="{A3F50CBF-7730-492B-9CA4-D1B72A05544C}"/>
    <hyperlink ref="N3028" r:id="rId2994" xr:uid="{4E20CDDC-8B46-45E0-A7CF-ED3E8029526B}"/>
    <hyperlink ref="N3029" r:id="rId2995" xr:uid="{3E31E532-C927-49FA-8274-171ED1DD79C5}"/>
    <hyperlink ref="N3030" r:id="rId2996" xr:uid="{1CD5611B-2E6C-4002-B11B-94ECA646547B}"/>
    <hyperlink ref="N3031" r:id="rId2997" xr:uid="{8527ED06-7C6C-42E2-812C-7FF8228BBEB7}"/>
    <hyperlink ref="N3032" r:id="rId2998" xr:uid="{56B4E7D1-B5C0-4829-A749-5F0E48D504A6}"/>
    <hyperlink ref="N3033" r:id="rId2999" xr:uid="{A701C9F4-8480-4BDD-9105-3D729E46CE71}"/>
    <hyperlink ref="N3034" r:id="rId3000" xr:uid="{AC7B0933-D374-4DC9-91C0-3B565543D046}"/>
    <hyperlink ref="N3035" r:id="rId3001" xr:uid="{2FBDC1EC-0962-42ED-B692-2F6B26E8018E}"/>
    <hyperlink ref="N3036" r:id="rId3002" xr:uid="{08E53FB7-9217-4B15-80BA-37B7E8726362}"/>
    <hyperlink ref="N3037" r:id="rId3003" xr:uid="{05B01F7C-C720-446F-90F9-1BCC1D1D9721}"/>
    <hyperlink ref="N3038" r:id="rId3004" xr:uid="{55C2B627-3483-4755-B0E8-7C6DC9DD8650}"/>
    <hyperlink ref="N3039" r:id="rId3005" xr:uid="{91BF14E2-5377-47F5-844E-C0EE14F5F5A2}"/>
    <hyperlink ref="N3040" r:id="rId3006" xr:uid="{3779EF22-122C-40EF-A35D-2CCA6DC412B1}"/>
    <hyperlink ref="N3041" r:id="rId3007" xr:uid="{2D687878-E779-4B80-A6FD-1B1809C8BB6B}"/>
    <hyperlink ref="N3042" r:id="rId3008" xr:uid="{DEC295CF-29AA-4005-BCF3-4CA7A30A562C}"/>
    <hyperlink ref="N3043" r:id="rId3009" xr:uid="{CD414386-6C1E-4D2D-9B6F-ABBD47246BD7}"/>
    <hyperlink ref="N3044" r:id="rId3010" xr:uid="{31B09843-829D-488F-9665-4F304F85D166}"/>
    <hyperlink ref="N3045" r:id="rId3011" xr:uid="{E0DE4602-6ED7-4922-9050-C246850B677C}"/>
    <hyperlink ref="N3046" r:id="rId3012" xr:uid="{367896AB-6C39-4A71-9223-07D723AD1AAA}"/>
    <hyperlink ref="N3047" r:id="rId3013" xr:uid="{51009CB3-E323-43CF-8A2F-E5FA853227B2}"/>
    <hyperlink ref="N3048" r:id="rId3014" xr:uid="{C19AD4CC-034C-497C-8F89-77D3F2BA427B}"/>
    <hyperlink ref="N3049" r:id="rId3015" xr:uid="{9B54F7E3-B611-4F46-8FF8-D2AFE359AFAB}"/>
    <hyperlink ref="N3050" r:id="rId3016" xr:uid="{A4B34DED-04D2-409F-80A4-E0C8E5DD66AF}"/>
    <hyperlink ref="N3051" r:id="rId3017" xr:uid="{4DFBBB3B-BE55-4F3A-8411-10952F51962F}"/>
    <hyperlink ref="N3052" r:id="rId3018" xr:uid="{F1970871-D081-4C4E-A94B-8A70F5DE437C}"/>
    <hyperlink ref="N3053" r:id="rId3019" xr:uid="{5056BB56-C53E-42FD-8D7E-3E44B22770F4}"/>
    <hyperlink ref="N3054" r:id="rId3020" xr:uid="{DCC970A3-4674-46DC-929D-9E7080E7957E}"/>
    <hyperlink ref="N3055" r:id="rId3021" xr:uid="{E25A5972-9784-467C-951B-08FB1A23A153}"/>
    <hyperlink ref="N3056" r:id="rId3022" xr:uid="{8B773669-30E7-4F8E-B24E-220D6C3951F9}"/>
    <hyperlink ref="N3057" r:id="rId3023" xr:uid="{60463E36-70AE-44EA-8EF4-2EE5ACAA8B8E}"/>
    <hyperlink ref="N3058" r:id="rId3024" xr:uid="{37B362A1-B55E-4F52-8E04-E27945BEC3C8}"/>
    <hyperlink ref="N3059" r:id="rId3025" xr:uid="{306A612E-633D-468A-B2E8-40D53CEE7220}"/>
    <hyperlink ref="N3060" r:id="rId3026" xr:uid="{AE4FBB4E-0562-40F8-89B6-1F780B5C97A5}"/>
    <hyperlink ref="N3061" r:id="rId3027" xr:uid="{527F3BD6-3AD4-40A8-BA6D-70E0DF7C8CE6}"/>
    <hyperlink ref="N3062" r:id="rId3028" xr:uid="{4F4A1C95-AF41-4BB6-BFA1-8C78AEBEC175}"/>
    <hyperlink ref="N3063" r:id="rId3029" xr:uid="{3F94DF79-7BB6-4CF8-A999-BE116A5C4464}"/>
    <hyperlink ref="N3064" r:id="rId3030" xr:uid="{8750DE43-3B4F-4713-8DEE-F5E2D274F3F8}"/>
    <hyperlink ref="N3065" r:id="rId3031" xr:uid="{FD6D04E0-A7AB-478C-A611-A10A7CC2B656}"/>
    <hyperlink ref="N3066" r:id="rId3032" xr:uid="{0FBCEAE6-3AD0-41DF-A398-E758DD99CB57}"/>
    <hyperlink ref="N3067" r:id="rId3033" xr:uid="{1A4FACDE-9858-424D-8A86-7EDC850AA807}"/>
    <hyperlink ref="N3068" r:id="rId3034" xr:uid="{B2EDA4B9-BC46-4D7F-9FCF-1E5B52C2EA63}"/>
    <hyperlink ref="N3069" r:id="rId3035" xr:uid="{F379ABC8-3E0C-45E3-8734-F2199C448B66}"/>
    <hyperlink ref="N3070" r:id="rId3036" xr:uid="{93ED5DF6-C730-4961-8A3C-F2578EC4ABD0}"/>
    <hyperlink ref="N3071" r:id="rId3037" xr:uid="{DB5F4952-009D-49E6-ADEC-8A0755254666}"/>
    <hyperlink ref="N3072" r:id="rId3038" xr:uid="{C66C7858-DEA0-4765-AEBF-BF5E9B6EC016}"/>
    <hyperlink ref="N3073" r:id="rId3039" xr:uid="{5F8B936B-B021-4840-82F0-8156B2D8353A}"/>
    <hyperlink ref="N3074" r:id="rId3040" xr:uid="{ECE11973-405D-41F5-9457-29408CBA4470}"/>
    <hyperlink ref="N3075" r:id="rId3041" xr:uid="{63C3F01E-D41A-4D61-910E-40A846E40FE1}"/>
    <hyperlink ref="N3076" r:id="rId3042" xr:uid="{FE2C7984-F910-43AB-A3A7-A39606609F9B}"/>
    <hyperlink ref="N3077" r:id="rId3043" xr:uid="{8F86AC14-9BDB-44AC-96D2-A20CDCC338C4}"/>
    <hyperlink ref="N3078" r:id="rId3044" xr:uid="{8D32D026-E299-4FD6-BFFB-5A82FF130355}"/>
    <hyperlink ref="N3079" r:id="rId3045" xr:uid="{17A68031-4049-4320-9E3E-0A9FBA0D2709}"/>
    <hyperlink ref="N3080" r:id="rId3046" xr:uid="{33EE938B-72FE-4CCA-9AFB-8B1F501A7102}"/>
    <hyperlink ref="N3081" r:id="rId3047" xr:uid="{DF4A0275-4CEC-499D-86D4-6E4F21375663}"/>
    <hyperlink ref="N3082" r:id="rId3048" xr:uid="{3A97B127-BE17-4E4E-8610-D94C59F50C0A}"/>
    <hyperlink ref="N3083" r:id="rId3049" xr:uid="{C5D4C1CB-FA08-47F4-BCDF-5F8A791E4C6B}"/>
    <hyperlink ref="N3084" r:id="rId3050" xr:uid="{E1221DA1-FF2D-4539-895B-EA18736E60E4}"/>
    <hyperlink ref="N3085" r:id="rId3051" xr:uid="{86CA3A7B-CA69-4A12-8380-2374BAE6DBC5}"/>
    <hyperlink ref="N3086" r:id="rId3052" xr:uid="{5D062E06-6014-43C6-BF0E-795613E2FB9B}"/>
    <hyperlink ref="N3087" r:id="rId3053" xr:uid="{405A92B8-D333-4B33-BC96-8C53D3DAECA0}"/>
    <hyperlink ref="N3088" r:id="rId3054" xr:uid="{3640E5BA-D159-44D7-8564-E33A2BC13925}"/>
    <hyperlink ref="N3089" r:id="rId3055" xr:uid="{12E7B2B1-4127-495E-8C7B-37DBC58C976E}"/>
    <hyperlink ref="N3090" r:id="rId3056" xr:uid="{59ADE88B-EFF0-417E-A57C-367CC49E8127}"/>
    <hyperlink ref="N3091" r:id="rId3057" xr:uid="{939A7255-C60D-4A62-A5C6-6412A90BDE66}"/>
    <hyperlink ref="N3092" r:id="rId3058" xr:uid="{0C3D7DE9-B542-46F3-94F2-900F6BC50E86}"/>
    <hyperlink ref="N3093" r:id="rId3059" xr:uid="{A835A74F-58F9-4668-A257-DF66BE0A9C85}"/>
    <hyperlink ref="N3094" r:id="rId3060" xr:uid="{2B580E55-814F-43FB-97E9-86FDD2073D7D}"/>
    <hyperlink ref="N3095" r:id="rId3061" xr:uid="{A8AAF14F-45FB-4FEE-A3FF-D678269DA983}"/>
    <hyperlink ref="N3096" r:id="rId3062" xr:uid="{5C841BF9-8A1A-4D13-A318-11174757F88E}"/>
    <hyperlink ref="N3097" r:id="rId3063" xr:uid="{8559A817-F934-4D3D-A4E1-01CDE2E81E3F}"/>
    <hyperlink ref="N3098" r:id="rId3064" xr:uid="{A2581FE5-B434-4906-B9F5-0635009C8379}"/>
    <hyperlink ref="N3099" r:id="rId3065" xr:uid="{F2A9F3CC-938E-4198-B895-A28E1C646F0C}"/>
    <hyperlink ref="N3100" r:id="rId3066" xr:uid="{D32E0F0D-3A29-4B05-B1D3-7A7E606346DD}"/>
    <hyperlink ref="N3101" r:id="rId3067" xr:uid="{E08D91FB-6BAB-4466-8175-FD0180C6E59D}"/>
    <hyperlink ref="N3102" r:id="rId3068" xr:uid="{F80120A2-7853-4B52-BD40-71A3D26E38AF}"/>
    <hyperlink ref="N3103" r:id="rId3069" xr:uid="{5CE9DEAB-BDB9-4A27-AD0C-256C5E91E28D}"/>
    <hyperlink ref="N3104" r:id="rId3070" xr:uid="{166CFF71-086C-4617-A300-B046462A71AA}"/>
    <hyperlink ref="N3105" r:id="rId3071" xr:uid="{CCEFD4BD-D818-4586-955E-C7BDA8F104FD}"/>
    <hyperlink ref="N3106" r:id="rId3072" xr:uid="{12406458-AF3F-409F-BE1C-A40ECBA1854B}"/>
    <hyperlink ref="N3107" r:id="rId3073" xr:uid="{8B03F8FF-5679-4EB3-A1AA-6A83F5156F98}"/>
    <hyperlink ref="N3108" r:id="rId3074" xr:uid="{536A3996-7B81-43F4-9B0C-0B30AA6E700E}"/>
    <hyperlink ref="N3109" r:id="rId3075" xr:uid="{81CA296A-51EF-46B0-80EE-C9EE6AB6D69C}"/>
    <hyperlink ref="N3110" r:id="rId3076" xr:uid="{BAE851DA-0091-486F-8877-D68639568FA6}"/>
    <hyperlink ref="N3111" r:id="rId3077" xr:uid="{F80C9295-D68E-4E46-9C40-601B8989A3B5}"/>
    <hyperlink ref="N3112" r:id="rId3078" xr:uid="{991B39A9-9B01-4C7C-B874-368DFCA006BA}"/>
    <hyperlink ref="N3113" r:id="rId3079" xr:uid="{077D671C-F207-47C4-BE71-7CE5021A1A4C}"/>
    <hyperlink ref="N3114" r:id="rId3080" xr:uid="{F50F3C23-B536-494D-9156-F5E1AF14CA40}"/>
    <hyperlink ref="N3115" r:id="rId3081" xr:uid="{8180F08A-A68D-4132-B689-B3309E93B5DC}"/>
    <hyperlink ref="N3116" r:id="rId3082" xr:uid="{28603CCF-BCCA-4B7B-B375-32B14C0483B5}"/>
    <hyperlink ref="N3117" r:id="rId3083" xr:uid="{DA5C5E2B-4663-4033-A216-753150B11B5D}"/>
    <hyperlink ref="N3118" r:id="rId3084" xr:uid="{3FE84E50-26DB-4294-BEB1-E1F9F89EDFF9}"/>
    <hyperlink ref="N3119" r:id="rId3085" xr:uid="{43B8E05D-7F6C-4025-9A72-DEA827C77E23}"/>
    <hyperlink ref="N3120" r:id="rId3086" xr:uid="{BC1F9245-B46D-42D1-A40D-10F4787F40B1}"/>
    <hyperlink ref="N3121" r:id="rId3087" xr:uid="{1D9222E8-4679-4144-8BA7-FB1242F2F334}"/>
    <hyperlink ref="N3122" r:id="rId3088" xr:uid="{34E5AF58-47BE-4FD3-8B1B-DE3DD9457A02}"/>
    <hyperlink ref="N3123" r:id="rId3089" xr:uid="{4B0C84DB-0A26-4F48-BCC1-5882225F7882}"/>
    <hyperlink ref="N3124" r:id="rId3090" xr:uid="{D91ED026-EA52-4AFA-BCD1-522320E4178B}"/>
    <hyperlink ref="N3125" r:id="rId3091" xr:uid="{027A139A-1710-41F7-8CF3-D0F2BC98E6FE}"/>
    <hyperlink ref="N3126" r:id="rId3092" xr:uid="{919ED0E5-A0A6-421A-A5FE-74BE098777F5}"/>
    <hyperlink ref="N3127" r:id="rId3093" xr:uid="{DB6767DF-F512-421A-882B-B42BD5813EC3}"/>
    <hyperlink ref="N3128" r:id="rId3094" xr:uid="{07307E41-1E26-49D6-9AC0-B10AA1075DB7}"/>
    <hyperlink ref="N3129" r:id="rId3095" xr:uid="{5BDACE8C-052E-4203-9C3B-C0C1FC106AFC}"/>
    <hyperlink ref="N3130" r:id="rId3096" xr:uid="{493001E4-AC5A-45A1-9ED7-DA18E7209903}"/>
    <hyperlink ref="N3131" r:id="rId3097" xr:uid="{038A6A47-3103-42F2-A48D-C41CD550C7F3}"/>
    <hyperlink ref="N3132" r:id="rId3098" xr:uid="{0C0CDD3C-4D33-4FA2-8C4A-952D67E7613D}"/>
    <hyperlink ref="N3133" r:id="rId3099" xr:uid="{33365D12-DA53-429E-BC30-184F2AC8D8C6}"/>
    <hyperlink ref="N3134" r:id="rId3100" xr:uid="{FDBEE2CC-B8C8-4785-916C-F8A8A11C01A0}"/>
    <hyperlink ref="N3135" r:id="rId3101" xr:uid="{6EAD1387-1918-4E91-92F8-A0D23EF5137C}"/>
    <hyperlink ref="N3136" r:id="rId3102" xr:uid="{5AF20B06-7904-4F68-8DBC-16F52273D0B0}"/>
    <hyperlink ref="N3137" r:id="rId3103" xr:uid="{541BD6F1-6DD5-4BB4-9704-1BB6969B3786}"/>
    <hyperlink ref="N3138" r:id="rId3104" xr:uid="{05BD4603-F61C-4A16-8BB4-292FF07E9A39}"/>
    <hyperlink ref="N3139" r:id="rId3105" xr:uid="{91205B2C-694B-485E-8849-8196A73434DB}"/>
    <hyperlink ref="N3140" r:id="rId3106" xr:uid="{87604BE1-F2FE-46F3-82BE-5D319EFCF34F}"/>
    <hyperlink ref="N3141" r:id="rId3107" xr:uid="{23155BD1-5510-4317-866D-904D24226642}"/>
    <hyperlink ref="N3142" r:id="rId3108" xr:uid="{D26C95B1-C8F4-44FF-B89E-828D489A0C66}"/>
    <hyperlink ref="N3143" r:id="rId3109" xr:uid="{85B6535A-DBDF-4208-8E35-0D4DD6FE62E7}"/>
    <hyperlink ref="N3144" r:id="rId3110" xr:uid="{8E632B25-3278-4899-82E4-7EF9609916C4}"/>
    <hyperlink ref="N3145" r:id="rId3111" xr:uid="{3CA9B891-DD89-468A-B1F8-9E3CA3851BEF}"/>
    <hyperlink ref="N3146" r:id="rId3112" xr:uid="{F69CB7FB-9AC7-4831-875F-269784ACDD48}"/>
    <hyperlink ref="N3147" r:id="rId3113" xr:uid="{3F362CC9-3218-418C-BF03-35B36DB419CB}"/>
    <hyperlink ref="N3148" r:id="rId3114" xr:uid="{3ED7EEA2-8998-46D9-BD4F-3CAB589FA141}"/>
    <hyperlink ref="N3149" r:id="rId3115" xr:uid="{0663C7AB-0547-47BB-823A-175D1851C03A}"/>
    <hyperlink ref="N3150" r:id="rId3116" xr:uid="{9ACAE888-ADB4-4785-84AF-5DCD95C983A0}"/>
    <hyperlink ref="N3151" r:id="rId3117" xr:uid="{415A55CA-18A7-45C6-8FED-A880FF930F9C}"/>
    <hyperlink ref="N3152" r:id="rId3118" xr:uid="{5355EB9A-685C-4DFF-8485-5BB60F24F250}"/>
    <hyperlink ref="N3153" r:id="rId3119" xr:uid="{196E67F3-482D-4CB1-8200-D90C1D7C5E30}"/>
    <hyperlink ref="N3154" r:id="rId3120" xr:uid="{2DE00B29-4F96-4017-8912-0304A2DC310F}"/>
    <hyperlink ref="N3155" r:id="rId3121" xr:uid="{640A8D45-8AC4-4C94-8706-C490527A84EC}"/>
    <hyperlink ref="N3156" r:id="rId3122" xr:uid="{29A8167D-0DA6-49DC-B22C-8D6617620329}"/>
    <hyperlink ref="N3157" r:id="rId3123" xr:uid="{9DFA1B05-6724-40A8-9FAA-4D07996EDA7E}"/>
    <hyperlink ref="N3158" r:id="rId3124" xr:uid="{0807C7D4-6D79-46F2-8F92-D338E1DB3948}"/>
    <hyperlink ref="N3159" r:id="rId3125" xr:uid="{10A8406C-FC07-4300-B06E-1E887680FFAB}"/>
    <hyperlink ref="N3160" r:id="rId3126" xr:uid="{FF8AE396-4B8C-4560-B3C2-DCF90501341D}"/>
    <hyperlink ref="N3161" r:id="rId3127" xr:uid="{80EFDA1C-39AF-4868-9276-F25584200C22}"/>
    <hyperlink ref="N3162" r:id="rId3128" xr:uid="{C70CB3F9-AD4E-48F2-BC71-BDEEC2C7A37C}"/>
    <hyperlink ref="N3163" r:id="rId3129" xr:uid="{361AE489-0CDE-47CA-8F7B-6F5AC80DC2D2}"/>
    <hyperlink ref="N3164" r:id="rId3130" xr:uid="{D2BC12E1-6C01-44E8-A12A-22152B8BEC3B}"/>
    <hyperlink ref="N3165" r:id="rId3131" xr:uid="{F724D3E8-F830-4E28-BDE9-D1E5BF871476}"/>
    <hyperlink ref="N3166" r:id="rId3132" xr:uid="{9B902F47-FFE5-4BCD-8085-28DCEEA4C060}"/>
    <hyperlink ref="N3167" r:id="rId3133" xr:uid="{C02A695F-9626-4A6E-B46C-1ABAE3DFD5BC}"/>
    <hyperlink ref="N3168" r:id="rId3134" xr:uid="{69CD5C0B-F571-4C82-9755-C0F5688E46B5}"/>
    <hyperlink ref="N3169" r:id="rId3135" xr:uid="{CAFCABC6-2BAF-4887-89FF-6B1661D61B0E}"/>
    <hyperlink ref="N3170" r:id="rId3136" xr:uid="{64777D9F-E4EC-41B4-90E1-C4BC9886EC74}"/>
    <hyperlink ref="N3171" r:id="rId3137" xr:uid="{F6CE2D58-D838-4022-A3A2-5B0721F40B2D}"/>
    <hyperlink ref="N3172" r:id="rId3138" xr:uid="{37654634-598C-4ADF-BF8F-D67F87BF9035}"/>
    <hyperlink ref="N3173" r:id="rId3139" xr:uid="{CBF96F81-63E1-43A1-8AFF-DEFCDFC8279A}"/>
    <hyperlink ref="N3174" r:id="rId3140" xr:uid="{378393A0-79BF-4ED6-A8B5-6D23029D5C95}"/>
    <hyperlink ref="N3175" r:id="rId3141" xr:uid="{BA77F5C2-82AE-4AE2-954B-EF83E3A4EE44}"/>
    <hyperlink ref="N3176" r:id="rId3142" xr:uid="{3806D4C4-C972-4929-A848-4DE0D3048F7F}"/>
    <hyperlink ref="N3177" r:id="rId3143" xr:uid="{4D6F176D-6B86-47CF-8981-2090A9C518D7}"/>
    <hyperlink ref="N3178" r:id="rId3144" xr:uid="{E6378DF2-76A2-4AD0-A004-11B361EF3182}"/>
    <hyperlink ref="N3179" r:id="rId3145" xr:uid="{DA44B9A0-22DC-45F8-A0B0-6A58C4C70870}"/>
    <hyperlink ref="N3180" r:id="rId3146" xr:uid="{A81C1498-DE1D-401B-8054-DD7A3F16C775}"/>
    <hyperlink ref="N3181" r:id="rId3147" xr:uid="{D8F410D7-0F7F-4FDB-83C9-1B6194A8AF3C}"/>
    <hyperlink ref="N3182" r:id="rId3148" xr:uid="{FC50CB0F-0E3E-4222-8042-87899BCE933A}"/>
    <hyperlink ref="N3183" r:id="rId3149" xr:uid="{F84CB004-FA1E-4163-BCFD-2B4F92C7904B}"/>
    <hyperlink ref="N3184" r:id="rId3150" xr:uid="{6F4B4638-D107-4AF8-A534-1DFA4E1F35B0}"/>
    <hyperlink ref="N3185" r:id="rId3151" xr:uid="{19938312-FCA2-40AF-BD9F-AF92EDE8478F}"/>
    <hyperlink ref="N3186" r:id="rId3152" xr:uid="{93E3FE4C-0A24-40D9-9F98-6C1EDBD2E88A}"/>
    <hyperlink ref="N3187" r:id="rId3153" xr:uid="{EA202E71-ABA9-499C-87FD-51A485E6BB02}"/>
    <hyperlink ref="N3188" r:id="rId3154" xr:uid="{3342FF03-7EDD-4534-B4CA-E7FCC316E638}"/>
    <hyperlink ref="N3189" r:id="rId3155" xr:uid="{977C39C3-759E-4CAF-B94A-19D03CA0CE97}"/>
    <hyperlink ref="N3190" r:id="rId3156" xr:uid="{C520244D-1C71-465A-B281-9B39921509AA}"/>
    <hyperlink ref="N3191" r:id="rId3157" xr:uid="{0FCE19E8-B61B-4808-878C-50F580882D7B}"/>
    <hyperlink ref="N3192" r:id="rId3158" xr:uid="{AB13F60B-E85E-488A-AC7B-D8856F7988C7}"/>
    <hyperlink ref="N3193" r:id="rId3159" xr:uid="{FDC91FB5-115D-4EE7-8737-858FF4DA0D6A}"/>
    <hyperlink ref="N3194" r:id="rId3160" xr:uid="{94ABAB46-461A-4280-AC52-E5C145F5DB96}"/>
    <hyperlink ref="N3195" r:id="rId3161" xr:uid="{1E14807B-74BB-4455-8CAC-6BE6BD1A4F93}"/>
    <hyperlink ref="N3196" r:id="rId3162" xr:uid="{C2A697AB-CF17-498B-8C3B-1F30665918C4}"/>
    <hyperlink ref="N3197" r:id="rId3163" xr:uid="{7D7DF278-7D91-4517-A904-8BBF7F1EAF98}"/>
    <hyperlink ref="N3198" r:id="rId3164" xr:uid="{B2297236-1E9E-48C6-98D4-CF66DEDB870B}"/>
    <hyperlink ref="N3199" r:id="rId3165" xr:uid="{C8E3864B-B462-46E5-BBE3-95FB96BDCB53}"/>
    <hyperlink ref="N3200" r:id="rId3166" xr:uid="{CAF50F9C-07D0-4022-9454-ED1428BC736E}"/>
    <hyperlink ref="N3201" r:id="rId3167" xr:uid="{8B03D95E-5FE3-4FA5-B40C-34E69FF45DD9}"/>
    <hyperlink ref="N3202" r:id="rId3168" xr:uid="{55FC71AB-2810-4199-B351-F58657C72774}"/>
    <hyperlink ref="N3203" r:id="rId3169" xr:uid="{78953E46-FE9E-4167-919F-51E98AED9DC3}"/>
    <hyperlink ref="N3204" r:id="rId3170" xr:uid="{55E63C3A-446B-4FDE-BFDC-0AD13667F105}"/>
    <hyperlink ref="N3205" r:id="rId3171" xr:uid="{0A3F03AA-ECF8-4F95-824B-5F3BBD6E0AF3}"/>
    <hyperlink ref="N3206" r:id="rId3172" xr:uid="{F10D7CAE-146B-40A0-AFFA-6EF7E09E08ED}"/>
    <hyperlink ref="N3207" r:id="rId3173" xr:uid="{F383CBB2-20F1-4DBB-8A13-926F1A6406BB}"/>
    <hyperlink ref="N3208" r:id="rId3174" xr:uid="{83C27E28-D38E-4ECD-B245-3F33DB1E1707}"/>
    <hyperlink ref="N3209" r:id="rId3175" xr:uid="{EDEA7D3D-6A1D-4B5D-BCFE-6817065C7A5B}"/>
    <hyperlink ref="N3210" r:id="rId3176" xr:uid="{688D1E57-D665-4CCD-BA4E-08687651DA9C}"/>
    <hyperlink ref="N3211" r:id="rId3177" xr:uid="{85B15A19-A0BC-41AC-8EDE-2329A9FB0BE6}"/>
    <hyperlink ref="N3212" r:id="rId3178" xr:uid="{D27E50DD-B6D4-43FF-8FFF-FCB41A81993A}"/>
    <hyperlink ref="N3213" r:id="rId3179" xr:uid="{E9FD4DF2-230F-4A9F-A515-B7F6D051381B}"/>
    <hyperlink ref="N3214" r:id="rId3180" xr:uid="{6FB0F479-1288-423C-A0B6-8D3819A48309}"/>
    <hyperlink ref="N3215" r:id="rId3181" xr:uid="{056EBD41-EF92-451E-A908-F343FAEF7BEF}"/>
    <hyperlink ref="N3216" r:id="rId3182" xr:uid="{A64CA143-D53E-412B-BA2D-88E8194FBF5D}"/>
    <hyperlink ref="N3217" r:id="rId3183" xr:uid="{C3F77223-5D97-4684-A09D-3B161AFC601E}"/>
    <hyperlink ref="N3218" r:id="rId3184" xr:uid="{C858C442-2EAA-467A-9C14-A9ED1C3356E3}"/>
    <hyperlink ref="N3219" r:id="rId3185" xr:uid="{CD3AE008-2B10-4A39-9B94-02FD4DCFDEC8}"/>
    <hyperlink ref="N3220" r:id="rId3186" xr:uid="{EDEFCC69-B839-402C-AE71-8F4C5FB5545A}"/>
    <hyperlink ref="N3221" r:id="rId3187" xr:uid="{AC7366DF-4110-47A3-AE2E-78E7E04943D8}"/>
    <hyperlink ref="N3222" r:id="rId3188" xr:uid="{0484B884-1BDE-480F-9EDB-9B4FA3668979}"/>
    <hyperlink ref="N3223" r:id="rId3189" xr:uid="{A9AB9093-7DB1-4F5E-A197-31D40ED4D402}"/>
    <hyperlink ref="N3224" r:id="rId3190" xr:uid="{8C7BD039-D2F4-4651-A962-8B7B6F5AF2CA}"/>
    <hyperlink ref="N3225" r:id="rId3191" xr:uid="{B4A878AA-7BF1-466A-A87E-530B2A937DF2}"/>
    <hyperlink ref="N3226" r:id="rId3192" xr:uid="{10FA03F3-5A72-4F5B-8D42-0F5065667038}"/>
    <hyperlink ref="N3227" r:id="rId3193" xr:uid="{44287DC4-E610-45FF-870A-7132544297FC}"/>
    <hyperlink ref="N3228" r:id="rId3194" xr:uid="{5EA0CB9A-978A-403B-BD7D-3294264EAE1E}"/>
    <hyperlink ref="N3229" r:id="rId3195" xr:uid="{42089A43-5E5A-46D6-A2E3-430FBA8E9F46}"/>
    <hyperlink ref="N3230" r:id="rId3196" xr:uid="{0D7D08A7-2989-457E-AF8F-CD461467ED1D}"/>
    <hyperlink ref="N3231" r:id="rId3197" xr:uid="{4943CB26-B1C5-4AD0-8EAA-AA7A5C5FCAFD}"/>
    <hyperlink ref="N3232" r:id="rId3198" xr:uid="{66CC2C14-22F8-4458-88C6-70CA9A36130B}"/>
    <hyperlink ref="N3233" r:id="rId3199" xr:uid="{1F54FC30-4A29-4270-8F17-81E4A17AE4A3}"/>
    <hyperlink ref="N3234" r:id="rId3200" xr:uid="{124DE863-01DA-4E73-8A9D-B46DA8466B89}"/>
    <hyperlink ref="N3235" r:id="rId3201" xr:uid="{31997BEB-4805-4D81-8B90-35F6732EA8CE}"/>
    <hyperlink ref="N3236" r:id="rId3202" xr:uid="{2CAE2254-A082-403E-8084-7D02BBFF46DB}"/>
    <hyperlink ref="N3237" r:id="rId3203" xr:uid="{358CC778-FA82-4CA6-8D74-DF5B44A5AEE7}"/>
    <hyperlink ref="N3238" r:id="rId3204" xr:uid="{E8FB04CE-D7D6-4033-8411-CFE0CEE7C272}"/>
    <hyperlink ref="N3239" r:id="rId3205" xr:uid="{98D3E2A0-B7D9-4F04-8430-36BD4B2EFA9E}"/>
    <hyperlink ref="N3240" r:id="rId3206" xr:uid="{07F276C2-A428-4B62-928F-3DCA16D0A97B}"/>
    <hyperlink ref="N3241" r:id="rId3207" xr:uid="{F36F23E1-4EA3-4881-92F5-5EB823A293F6}"/>
    <hyperlink ref="N3242" r:id="rId3208" xr:uid="{E12BB140-C183-4D00-A417-A0AF4D33E419}"/>
    <hyperlink ref="N3243" r:id="rId3209" xr:uid="{A9684610-F77B-4695-AAE0-64ED61DCAF25}"/>
    <hyperlink ref="N3244" r:id="rId3210" xr:uid="{66E3C832-8EC2-4A55-9A3B-3CBE7EA8EEA3}"/>
    <hyperlink ref="N3245" r:id="rId3211" xr:uid="{AA16020C-C842-437A-B749-8DB99053A4AC}"/>
    <hyperlink ref="N3246" r:id="rId3212" xr:uid="{8BB87CA6-A02F-450A-9AA9-571640A48B2B}"/>
    <hyperlink ref="N3247" r:id="rId3213" xr:uid="{8C7F3F8C-3401-44B3-B787-B9B83F55283B}"/>
    <hyperlink ref="N3248" r:id="rId3214" xr:uid="{FB7A312E-51EE-4265-A63D-B50A59A8275F}"/>
    <hyperlink ref="N3249" r:id="rId3215" xr:uid="{5D1188C4-D966-422B-B77D-EAC5884F40A6}"/>
    <hyperlink ref="N3250" r:id="rId3216" xr:uid="{05CE2E0C-97FB-4331-A7C4-B2FDA33E76C9}"/>
    <hyperlink ref="N3251" r:id="rId3217" xr:uid="{06837CEB-6F3C-4C71-B5DB-3E49CF914501}"/>
    <hyperlink ref="N3252" r:id="rId3218" xr:uid="{32CD5DB5-20BC-4B2A-8C98-9299143E4377}"/>
    <hyperlink ref="N3253" r:id="rId3219" xr:uid="{DDDC17B5-4EFB-4324-B3BF-2CBF9768B17F}"/>
    <hyperlink ref="N3254" r:id="rId3220" xr:uid="{C3D1626B-8B41-4EF0-9B75-A6A0B4707D1C}"/>
    <hyperlink ref="N3255" r:id="rId3221" xr:uid="{1C57D0F2-041F-4674-B7ED-A147FED1559A}"/>
    <hyperlink ref="N3256" r:id="rId3222" xr:uid="{F6BFC16C-61F5-460C-89AF-A5C1DBBE4729}"/>
    <hyperlink ref="N3257" r:id="rId3223" xr:uid="{297C6363-33D4-4D56-98D3-42092376C687}"/>
    <hyperlink ref="N3258" r:id="rId3224" xr:uid="{FEE1F8AE-A1B8-4744-9E0C-78F826951278}"/>
    <hyperlink ref="N3259" r:id="rId3225" xr:uid="{811DE188-A648-4E68-A8DE-27F6CA628EE9}"/>
    <hyperlink ref="N3260" r:id="rId3226" xr:uid="{8BB8E71E-6388-4195-B035-62D0C3224BF9}"/>
    <hyperlink ref="N3261" r:id="rId3227" xr:uid="{09C01BC3-B780-475A-B8C5-7627ECAD276B}"/>
    <hyperlink ref="N3262" r:id="rId3228" xr:uid="{1E0BF472-3FC2-4835-A535-2ED5FEEB7F35}"/>
    <hyperlink ref="N3263" r:id="rId3229" xr:uid="{81972947-9A0E-4646-A849-B5034FF7D03E}"/>
    <hyperlink ref="N3264" r:id="rId3230" xr:uid="{0C73C2D4-0C9E-4519-B0D5-4A2CB58804B7}"/>
    <hyperlink ref="N3265" r:id="rId3231" xr:uid="{91582720-DA0C-48CB-A3D8-98DA30299455}"/>
    <hyperlink ref="N3266" r:id="rId3232" xr:uid="{5BBBEA7A-BDD6-43B7-B135-8B366B240067}"/>
    <hyperlink ref="N3267" r:id="rId3233" xr:uid="{121012FA-8666-45CC-A124-9B655BFA3A84}"/>
    <hyperlink ref="N3268" r:id="rId3234" xr:uid="{4231936F-AD24-46AD-B5C8-8355AA301B41}"/>
    <hyperlink ref="N3269" r:id="rId3235" xr:uid="{1A01D2F2-E22C-47F9-9C77-73B66CE5020E}"/>
    <hyperlink ref="N3270" r:id="rId3236" xr:uid="{08362FA4-10B3-47E5-92CF-BE97A67E5376}"/>
    <hyperlink ref="N3271" r:id="rId3237" xr:uid="{317FADBC-8DD7-47A9-A650-DCEEB71A9380}"/>
    <hyperlink ref="N3272" r:id="rId3238" xr:uid="{EAA8DF66-7EEC-48FA-B97C-5053F239168D}"/>
    <hyperlink ref="N3273" r:id="rId3239" xr:uid="{2795F981-F46E-47DD-A74F-11ADF07C8296}"/>
    <hyperlink ref="N3274" r:id="rId3240" xr:uid="{524E1201-BE85-4E07-955A-F381496BB036}"/>
    <hyperlink ref="N3275" r:id="rId3241" xr:uid="{F1E99DA5-D53E-4EF2-8E5A-C38F63B8E4D6}"/>
    <hyperlink ref="N3276" r:id="rId3242" xr:uid="{3E6F4EF2-26B0-4E8A-B529-E670D08DEDB4}"/>
    <hyperlink ref="N3277" r:id="rId3243" xr:uid="{C19A0CDA-DBFB-498B-A798-D0B9097F0F3E}"/>
    <hyperlink ref="N3278" r:id="rId3244" xr:uid="{67653AC3-357E-493C-B508-B79EF8E6227B}"/>
    <hyperlink ref="N3279" r:id="rId3245" xr:uid="{1732989A-41AC-4027-AC5D-0ED4C0FACBAE}"/>
    <hyperlink ref="N3280" r:id="rId3246" xr:uid="{7A117174-6134-4DC9-983E-ABD495A8507D}"/>
    <hyperlink ref="N3281" r:id="rId3247" xr:uid="{5AE120FF-809F-4B22-B1A1-9BCFD7219892}"/>
    <hyperlink ref="N3282" r:id="rId3248" xr:uid="{A1DC5582-B1FA-46D0-89EF-B4014933DFD6}"/>
    <hyperlink ref="N3283" r:id="rId3249" xr:uid="{05F2ADE3-80D5-4810-BD72-85E52ED81108}"/>
    <hyperlink ref="N3284" r:id="rId3250" xr:uid="{015C320E-A4BD-455F-861F-E5238BC9096F}"/>
    <hyperlink ref="N3285" r:id="rId3251" xr:uid="{F3ABAF86-C244-4B10-96D2-5942ACE2C6EA}"/>
    <hyperlink ref="N3286" r:id="rId3252" xr:uid="{DB9F2CF2-78E5-4376-81E3-8EEC2B330099}"/>
    <hyperlink ref="N3287" r:id="rId3253" xr:uid="{5A3C562A-3899-41BE-9FB4-B5DBEA849909}"/>
    <hyperlink ref="N3288" r:id="rId3254" xr:uid="{A5743983-3196-4791-AE87-5751AF11CF0D}"/>
    <hyperlink ref="N3289" r:id="rId3255" xr:uid="{29369142-41AF-428C-84C4-826E6D449764}"/>
    <hyperlink ref="N3290" r:id="rId3256" xr:uid="{9DDB9DBB-547C-4D39-8CEC-53ED3E79A45E}"/>
    <hyperlink ref="N3291" r:id="rId3257" xr:uid="{254DC10E-AC8E-4F35-A972-671C06944539}"/>
    <hyperlink ref="N3292" r:id="rId3258" xr:uid="{9611761A-8DC7-4F52-993C-B55374606168}"/>
    <hyperlink ref="N3293" r:id="rId3259" xr:uid="{37E87775-9892-4522-8944-FD70B12A4702}"/>
    <hyperlink ref="N3294" r:id="rId3260" xr:uid="{821FB0D2-1774-4A19-9FE9-61911860B578}"/>
    <hyperlink ref="N3295" r:id="rId3261" xr:uid="{75134F29-31DA-4E28-8AF9-CADEBCA81E1D}"/>
    <hyperlink ref="N3296" r:id="rId3262" xr:uid="{83A4AAF7-CC41-49B6-B9F1-8D50751EA9B3}"/>
    <hyperlink ref="N3297" r:id="rId3263" xr:uid="{8BE650BF-E799-495E-AAEF-3D48518AA8D0}"/>
    <hyperlink ref="N3298" r:id="rId3264" xr:uid="{DB3FA226-DCBC-43CD-BCE7-A70BB142AB9B}"/>
    <hyperlink ref="N3299" r:id="rId3265" xr:uid="{C7BC6308-D301-4BF3-AD6F-0F96E6F75A0A}"/>
    <hyperlink ref="N3300" r:id="rId3266" xr:uid="{5B6ABC59-9023-44C9-8D70-B63D94C357A9}"/>
    <hyperlink ref="N3301" r:id="rId3267" xr:uid="{92A29724-85DF-4E86-AD4B-4686652EAFAE}"/>
    <hyperlink ref="N3302" r:id="rId3268" xr:uid="{754963FB-992F-453B-B657-251796F8433C}"/>
    <hyperlink ref="N3303" r:id="rId3269" xr:uid="{E4A5F7AA-0304-4441-8C23-A936CC342102}"/>
    <hyperlink ref="N3304" r:id="rId3270" xr:uid="{131FDE74-BA5D-4FFC-AB21-1966305958F6}"/>
    <hyperlink ref="N3305" r:id="rId3271" xr:uid="{1E70F326-E12F-419A-8D29-5048E10EBFA5}"/>
    <hyperlink ref="N3306" r:id="rId3272" xr:uid="{8148F4BE-A3F8-453C-931B-03DCDEAAAB9C}"/>
    <hyperlink ref="N3307" r:id="rId3273" xr:uid="{65AF41D3-8C1C-40D9-B372-DCDE6071F4DE}"/>
    <hyperlink ref="N3308" r:id="rId3274" xr:uid="{5ABE7245-0881-48BE-BDB2-79BA8A69AD16}"/>
    <hyperlink ref="N3309" r:id="rId3275" xr:uid="{F0881254-25C7-4D11-A0DC-4480399D3295}"/>
    <hyperlink ref="N3310" r:id="rId3276" xr:uid="{ABB0543C-F238-47EC-8F53-C0CD806779C7}"/>
    <hyperlink ref="N3311" r:id="rId3277" xr:uid="{AED16EE4-10CA-4560-B18D-466EAF0877AB}"/>
    <hyperlink ref="N3312" r:id="rId3278" xr:uid="{45CC337A-0A33-4D33-BA7A-C3C64669DC24}"/>
    <hyperlink ref="N3313" r:id="rId3279" xr:uid="{F29A7015-BC02-4DDB-98DE-D7D497FDA355}"/>
    <hyperlink ref="N3314" r:id="rId3280" xr:uid="{3272C837-AB87-4ACF-BB8D-F4437FED69D0}"/>
    <hyperlink ref="N3315" r:id="rId3281" xr:uid="{E4B52F5E-0ECC-4DF3-A2A5-89CCD47E7817}"/>
    <hyperlink ref="N3316" r:id="rId3282" xr:uid="{0D379563-4C75-4A25-933C-C668DF51F9B9}"/>
    <hyperlink ref="N3317" r:id="rId3283" xr:uid="{0BAD0B19-1363-4D76-BF87-36CB9460F70E}"/>
    <hyperlink ref="N3318" r:id="rId3284" xr:uid="{461FD5BE-FF96-4A8C-BBB2-2CE6BACC77B3}"/>
    <hyperlink ref="N3319" r:id="rId3285" xr:uid="{89568934-6689-456A-963B-2006E28A4D50}"/>
    <hyperlink ref="N3320" r:id="rId3286" xr:uid="{2DAF85DC-F624-4519-AA0D-87B9E92EAE95}"/>
    <hyperlink ref="N3321" r:id="rId3287" xr:uid="{E3B5BC73-C0F5-409B-A76C-4F679F970F5E}"/>
    <hyperlink ref="N3322" r:id="rId3288" xr:uid="{09C26E47-81CE-40B5-A93F-3A692C0B8E4F}"/>
    <hyperlink ref="N3323" r:id="rId3289" xr:uid="{C4F5D16A-9309-4A1B-8DF5-D6C9D0BEA177}"/>
    <hyperlink ref="N3324" r:id="rId3290" xr:uid="{CD5C9361-9C6A-45CD-88DE-994901C21799}"/>
    <hyperlink ref="N3325" r:id="rId3291" xr:uid="{F552F567-9E78-4A79-9EC1-7410426B17C5}"/>
    <hyperlink ref="N3326" r:id="rId3292" xr:uid="{3997625B-826B-461A-AF0B-7BA79A3C0952}"/>
    <hyperlink ref="N3327" r:id="rId3293" xr:uid="{23D0D96E-B369-4BCA-8FCD-5F7EB3738EF7}"/>
    <hyperlink ref="N3328" r:id="rId3294" xr:uid="{4763E35D-7EBC-4437-8012-93060C5B495A}"/>
    <hyperlink ref="N3329" r:id="rId3295" xr:uid="{C3AF89AC-D585-446F-8BCE-DF6A3C292944}"/>
    <hyperlink ref="N3330" r:id="rId3296" xr:uid="{2310BB4C-9720-4D6D-A812-E83C923E5625}"/>
    <hyperlink ref="N3331" r:id="rId3297" xr:uid="{B98DB0E6-5684-4EA7-8AE8-AF42AE5D6567}"/>
    <hyperlink ref="N3332" r:id="rId3298" xr:uid="{903EDB0A-B74B-49FB-8578-3B5E22E11CC6}"/>
    <hyperlink ref="N3333" r:id="rId3299" xr:uid="{4B240F4E-BA79-4083-9B82-266AED1DECFA}"/>
    <hyperlink ref="N3334" r:id="rId3300" xr:uid="{9F0ADECB-BCE3-439D-84E1-4723555570DF}"/>
    <hyperlink ref="N3335" r:id="rId3301" xr:uid="{B4AD0467-311C-4A58-B834-2FAAF85EDEBF}"/>
    <hyperlink ref="N3336" r:id="rId3302" xr:uid="{ECD5F903-2564-4B3F-ABF7-735C9F7FEEB0}"/>
    <hyperlink ref="N3337" r:id="rId3303" xr:uid="{31CACA15-95C1-43BB-90B4-C54B78534F41}"/>
    <hyperlink ref="N3338" r:id="rId3304" xr:uid="{CE8D3E33-A871-43C4-AAF1-8480FE93D95E}"/>
    <hyperlink ref="N3339" r:id="rId3305" xr:uid="{E91839BE-0D8E-4B26-8DE0-018438BD98C6}"/>
    <hyperlink ref="N3340" r:id="rId3306" xr:uid="{898A37D8-3E70-492C-99D3-83EE12547620}"/>
    <hyperlink ref="N3341" r:id="rId3307" xr:uid="{47B7539B-46CD-4055-8299-B0EADF4DF79C}"/>
    <hyperlink ref="N3342" r:id="rId3308" xr:uid="{FE784DA7-A5A6-4AF3-8940-6EA999A043FF}"/>
    <hyperlink ref="N3343" r:id="rId3309" xr:uid="{3A9BD862-B32A-4158-A302-8B083BC520C3}"/>
    <hyperlink ref="N3344" r:id="rId3310" xr:uid="{92B8E9CD-8F78-4E00-AE56-9AF12984C6BA}"/>
    <hyperlink ref="N3345" r:id="rId3311" xr:uid="{310D1733-8398-43B3-B16E-E4C1D08CFDE8}"/>
    <hyperlink ref="N3346" r:id="rId3312" xr:uid="{AD6D1BBA-E974-450C-87E2-7D85974FDC81}"/>
    <hyperlink ref="N3347" r:id="rId3313" xr:uid="{27E06BD2-AC20-4C7A-ACE3-3E21D01945E2}"/>
    <hyperlink ref="N3348" r:id="rId3314" xr:uid="{1422B846-923D-4D06-A135-21E5ABF279BC}"/>
    <hyperlink ref="N3349" r:id="rId3315" xr:uid="{5101F3BD-8CCF-4E53-8A2F-D0F6D9D552F6}"/>
    <hyperlink ref="N3350" r:id="rId3316" xr:uid="{775440C8-0A50-41AC-BF52-41A6C26249A0}"/>
    <hyperlink ref="N3351" r:id="rId3317" xr:uid="{127FC8BE-CB9F-4BA3-AC9C-057B6B7F79CD}"/>
    <hyperlink ref="N3352" r:id="rId3318" xr:uid="{12BDA0EF-0CDB-4F76-AE2E-975EF2CE77B7}"/>
    <hyperlink ref="N3353" r:id="rId3319" xr:uid="{CF754E72-3F13-4A15-BF97-86093AA19855}"/>
    <hyperlink ref="N3354" r:id="rId3320" xr:uid="{AF8A0D9A-1CB0-46F1-834A-3A3A3B02432F}"/>
    <hyperlink ref="N3355" r:id="rId3321" xr:uid="{9978E17C-45FE-455E-91D7-9ECF75D263CF}"/>
    <hyperlink ref="N3356" r:id="rId3322" xr:uid="{AA9829D1-5C75-430B-A406-CBB23A3CF82E}"/>
    <hyperlink ref="N3357" r:id="rId3323" xr:uid="{64CF57FE-9A74-4A57-B295-A4C95819D93B}"/>
    <hyperlink ref="N3358" r:id="rId3324" xr:uid="{FE783AF9-48F2-4F77-A68F-564294680C6D}"/>
    <hyperlink ref="N3359" r:id="rId3325" xr:uid="{D380DC5F-5713-4DA6-95ED-4D1BE73247D6}"/>
    <hyperlink ref="N3360" r:id="rId3326" xr:uid="{3939A2D4-3AAA-4031-BCFA-1EBE182D9193}"/>
    <hyperlink ref="N3361" r:id="rId3327" xr:uid="{C18E8F29-AAC2-4A74-AA41-5A19AF29CE04}"/>
    <hyperlink ref="N3362" r:id="rId3328" xr:uid="{354593AF-4AF5-4072-928C-3E3679965CF4}"/>
    <hyperlink ref="N3363" r:id="rId3329" xr:uid="{4886A6B6-091C-4CBB-B86E-46D150BC1AC6}"/>
    <hyperlink ref="N3364" r:id="rId3330" xr:uid="{7B27B6F1-0669-416E-8D9A-F3A36D601F27}"/>
    <hyperlink ref="N3365" r:id="rId3331" xr:uid="{867648B4-6C62-4BED-B629-5E023ACC91EE}"/>
    <hyperlink ref="N3366" r:id="rId3332" xr:uid="{2EC205CF-C0F8-49F5-B260-311C26162947}"/>
    <hyperlink ref="N3367" r:id="rId3333" xr:uid="{102CE954-7EBF-4487-A699-9557652D4232}"/>
    <hyperlink ref="N3368" r:id="rId3334" xr:uid="{A9AE25B9-D090-40D7-92FD-B23176BD0789}"/>
    <hyperlink ref="N3369" r:id="rId3335" xr:uid="{9BDCA2E1-1F61-4A34-B0BA-602BB2ECDBD7}"/>
    <hyperlink ref="N3370" r:id="rId3336" xr:uid="{6CEC8B34-7768-49D1-BA29-D12920597652}"/>
    <hyperlink ref="N3371" r:id="rId3337" xr:uid="{0D0B0BC5-12FF-4A34-9344-6FCDC6E776CC}"/>
    <hyperlink ref="N3372" r:id="rId3338" xr:uid="{E1E7F1D2-61C5-48CE-B3B9-78EBC780D8F5}"/>
    <hyperlink ref="N3373" r:id="rId3339" xr:uid="{AD0671FB-EB00-4F68-AD6A-D0637EB7830E}"/>
    <hyperlink ref="N3374" r:id="rId3340" xr:uid="{DE801FA7-A322-45BC-8BC0-2A4B9F3F4699}"/>
    <hyperlink ref="N3375" r:id="rId3341" xr:uid="{A04F27E4-2EE9-49D1-BED2-71D2D09CB04F}"/>
    <hyperlink ref="N3376" r:id="rId3342" xr:uid="{9BE110A8-E041-4DE8-A4D6-AF0627E9AA74}"/>
    <hyperlink ref="N3377" r:id="rId3343" xr:uid="{657BD153-4E68-4742-BC40-24836CDDFCAF}"/>
    <hyperlink ref="N3378" r:id="rId3344" xr:uid="{DE50908B-BF1C-4E6D-A043-2EA7804B96AC}"/>
    <hyperlink ref="N3379" r:id="rId3345" xr:uid="{21EE9FEE-347F-481B-B4D6-12BFA365CAE4}"/>
    <hyperlink ref="N3380" r:id="rId3346" xr:uid="{D6CD58D7-17E3-4236-9931-6EDEBF369DA7}"/>
    <hyperlink ref="N3381" r:id="rId3347" xr:uid="{EBF2EDB5-86F1-4B0C-94E2-BB5F1B8BCA21}"/>
    <hyperlink ref="N3382" r:id="rId3348" xr:uid="{A8CF665D-CEF7-4B08-943B-4D47301A7BDA}"/>
    <hyperlink ref="N3383" r:id="rId3349" xr:uid="{8D55928E-5A13-4FA8-BC97-ACD2FC161E64}"/>
    <hyperlink ref="N3384" r:id="rId3350" xr:uid="{B3490F42-8CF6-4117-8153-50B5410B85B0}"/>
    <hyperlink ref="N3385" r:id="rId3351" xr:uid="{743BD8A8-6EF2-42F5-87CF-8CB8C521878E}"/>
    <hyperlink ref="N3386" r:id="rId3352" xr:uid="{1841BFAE-A4C2-4591-843F-CA0D0C113077}"/>
    <hyperlink ref="N3387" r:id="rId3353" xr:uid="{90D60392-90C2-40B2-86A7-9D190989EB2D}"/>
    <hyperlink ref="N3388" r:id="rId3354" xr:uid="{3A65215F-50C6-4A9F-8424-662EBD8C38B7}"/>
    <hyperlink ref="N3389" r:id="rId3355" xr:uid="{76482F2F-6B8C-4DB1-9D7C-B3091261556B}"/>
    <hyperlink ref="N3390" r:id="rId3356" xr:uid="{C336AF35-9A84-429C-A53F-09183C063D78}"/>
    <hyperlink ref="N3391" r:id="rId3357" xr:uid="{A0EF8444-38FB-420C-B9A8-B853C7F942D4}"/>
    <hyperlink ref="N3392" r:id="rId3358" xr:uid="{28580550-F471-49DC-8AE7-BA042DF273BC}"/>
    <hyperlink ref="N3393" r:id="rId3359" xr:uid="{51C009C0-B3F4-4B8B-9003-CCCAFA645095}"/>
    <hyperlink ref="N3394" r:id="rId3360" xr:uid="{6649F3D9-7D22-42E7-8E4F-BE2A1CDC5FF0}"/>
    <hyperlink ref="N3395" r:id="rId3361" xr:uid="{A8B0227C-D471-4B87-840E-7C8B33A4B843}"/>
    <hyperlink ref="N3396" r:id="rId3362" xr:uid="{6F3AA5B2-5939-4ADF-AA38-0FE32358E5F9}"/>
    <hyperlink ref="N3397" r:id="rId3363" xr:uid="{C3EE7472-3153-4BB4-B2B6-0F73C636ED58}"/>
    <hyperlink ref="N3398" r:id="rId3364" xr:uid="{2915FA74-8149-430D-A806-E9E70C04BCE8}"/>
    <hyperlink ref="N3399" r:id="rId3365" xr:uid="{84B53E49-3CA8-4545-90FC-D7EEA1E88AC2}"/>
    <hyperlink ref="N3400" r:id="rId3366" xr:uid="{E5090BBD-BBCA-43C6-886F-A6ADE07A6E50}"/>
    <hyperlink ref="N3401" r:id="rId3367" xr:uid="{87965FBA-46AB-4405-B9A7-0FA64C281E52}"/>
    <hyperlink ref="N3402" r:id="rId3368" xr:uid="{4906B717-B86A-4B02-A8F2-C225529EAB06}"/>
    <hyperlink ref="N3403" r:id="rId3369" xr:uid="{9E603132-CD9D-4322-81AC-70F3F18A44E0}"/>
    <hyperlink ref="N3404" r:id="rId3370" xr:uid="{1D1C43D1-0EA2-4756-A0E8-186794E28A99}"/>
    <hyperlink ref="N3405" r:id="rId3371" xr:uid="{8BB97C08-C815-47A2-B1D8-E3179AC966F0}"/>
    <hyperlink ref="N3406" r:id="rId3372" xr:uid="{8D5FE434-5BB0-4741-AD2C-E5DC1BE5E681}"/>
    <hyperlink ref="N3407" r:id="rId3373" xr:uid="{D6CD32EA-A3CD-4C2A-8D8D-AAEA7657E90F}"/>
    <hyperlink ref="N3408" r:id="rId3374" xr:uid="{AFF52D84-FC28-4E42-A1A8-52337A585CA3}"/>
    <hyperlink ref="N3409" r:id="rId3375" xr:uid="{98D383F8-7511-4C84-9FAA-0467D64718C6}"/>
    <hyperlink ref="N3410" r:id="rId3376" xr:uid="{EAEC8706-9C14-401C-8469-3CEDB79B2A23}"/>
    <hyperlink ref="N3411" r:id="rId3377" xr:uid="{968A32A7-1AE0-4130-A98B-F8ACA7B609A9}"/>
    <hyperlink ref="N3412" r:id="rId3378" xr:uid="{7A580286-B74C-4576-AA60-C27E5F16E9EC}"/>
    <hyperlink ref="N3413" r:id="rId3379" xr:uid="{D9040DCE-D948-49BD-ABD3-6AA3DE0A6BBE}"/>
    <hyperlink ref="N3414" r:id="rId3380" xr:uid="{A73E209A-BA51-468F-9D52-1F74CF869F28}"/>
    <hyperlink ref="N3415" r:id="rId3381" xr:uid="{6CD6BFAD-70BD-4EB4-AD79-741DEC4C2D5E}"/>
    <hyperlink ref="N3416" r:id="rId3382" xr:uid="{803C67D5-1F97-4406-B0C2-A95036114822}"/>
    <hyperlink ref="N3417" r:id="rId3383" xr:uid="{29E7EB69-BB65-487D-8BF1-8F234011B2C1}"/>
    <hyperlink ref="N3418" r:id="rId3384" xr:uid="{3FFA4441-BDE5-44F0-804C-2D183B62B700}"/>
    <hyperlink ref="N3419" r:id="rId3385" xr:uid="{A78D774E-90E5-424A-9C84-70AB35F4898B}"/>
    <hyperlink ref="N3420" r:id="rId3386" xr:uid="{B3D26B8B-384F-4FC1-94CD-AD832FB39F49}"/>
    <hyperlink ref="N3421" r:id="rId3387" xr:uid="{CB3DB928-46F3-4CC0-8A64-27E24E04B56F}"/>
    <hyperlink ref="N3422" r:id="rId3388" xr:uid="{AD360CF8-9FB9-482B-9CFB-D7DD08191B4E}"/>
    <hyperlink ref="N3423" r:id="rId3389" xr:uid="{97264681-EF0C-440D-906A-D8EE2D8B4BB6}"/>
    <hyperlink ref="N3424" r:id="rId3390" xr:uid="{3A7B499F-7616-4A63-A254-C59303BA486B}"/>
    <hyperlink ref="N3425" r:id="rId3391" xr:uid="{3AF6004C-2605-4EA8-BE8D-12C8BA7EB11B}"/>
    <hyperlink ref="N3426" r:id="rId3392" xr:uid="{5C750935-CFAC-45FF-9F49-7DC04AAACEAF}"/>
    <hyperlink ref="N3427" r:id="rId3393" xr:uid="{7880C297-4CAB-4A0D-A04B-A62F3009B39B}"/>
    <hyperlink ref="N3428" r:id="rId3394" xr:uid="{A2A368EA-1B44-4642-B24E-7D8DEAFD4953}"/>
    <hyperlink ref="N3429" r:id="rId3395" xr:uid="{18F89BD0-7EAF-4085-AE10-3098F3C6E994}"/>
    <hyperlink ref="N3430" r:id="rId3396" xr:uid="{0130861F-0FA3-476F-9BBE-440DCC4A44E1}"/>
    <hyperlink ref="N3431" r:id="rId3397" xr:uid="{8122F491-23BC-4017-8707-CA6D0CAA0794}"/>
    <hyperlink ref="N3432" r:id="rId3398" xr:uid="{5B5507F3-AED8-4245-AB4F-248492CA5365}"/>
    <hyperlink ref="N3433" r:id="rId3399" xr:uid="{A8121A06-3E87-465A-9CD6-3BFF6B75BDCB}"/>
    <hyperlink ref="N3434" r:id="rId3400" xr:uid="{E914E026-CC9C-4B4B-9272-73912B011D63}"/>
    <hyperlink ref="N3435" r:id="rId3401" xr:uid="{6AF6AFAE-72DE-4AD8-88F1-83F8EC5F80AE}"/>
    <hyperlink ref="N3436" r:id="rId3402" xr:uid="{62D1B83C-E6FF-45A9-80BE-D8974818FDE1}"/>
    <hyperlink ref="N3437" r:id="rId3403" xr:uid="{A6249D1D-B5A9-4473-9E3E-A95595248662}"/>
    <hyperlink ref="N3438" r:id="rId3404" xr:uid="{A11EDA50-91E0-48CE-B0E9-BBBE11CC18E4}"/>
    <hyperlink ref="N3439" r:id="rId3405" xr:uid="{3552910E-38A2-4A56-AA8F-DCAF9A9E4C5A}"/>
    <hyperlink ref="N3440" r:id="rId3406" xr:uid="{A32214CD-9CB0-4BD4-A2DD-9782A2E3C9ED}"/>
    <hyperlink ref="N3441" r:id="rId3407" xr:uid="{F7C5ED4B-7946-46C7-99E5-51FFDEFC93B1}"/>
    <hyperlink ref="N3442" r:id="rId3408" xr:uid="{2E11DB84-0889-433B-9E57-439AF5C5A505}"/>
    <hyperlink ref="N3443" r:id="rId3409" xr:uid="{8AA30192-F332-4EB1-9FB3-F0C3EBCA8AD2}"/>
    <hyperlink ref="N3444" r:id="rId3410" xr:uid="{79EB5BD5-F7E9-451B-A892-9BF3E5A1398A}"/>
    <hyperlink ref="N3445" r:id="rId3411" xr:uid="{E76FC1F9-C689-4F5C-8E70-32C0AC61A908}"/>
    <hyperlink ref="N3446" r:id="rId3412" xr:uid="{DF180C7C-9235-43B5-BB79-E6E086817EFB}"/>
    <hyperlink ref="N3447" r:id="rId3413" xr:uid="{899E99E4-7D42-4BC3-A407-3C88815898E1}"/>
    <hyperlink ref="N3448" r:id="rId3414" xr:uid="{B7A02DD7-6D77-450A-BB09-534B201BC3C8}"/>
    <hyperlink ref="N3449" r:id="rId3415" xr:uid="{597F8EC2-25B6-4E4B-BD6E-35639B3BEE09}"/>
    <hyperlink ref="N3450" r:id="rId3416" xr:uid="{B5AA30FB-F217-4DB8-AB3E-4EA4F487D6DC}"/>
    <hyperlink ref="N3451" r:id="rId3417" xr:uid="{F690495A-A492-41A3-9A75-F1D5EA621C83}"/>
    <hyperlink ref="N3452" r:id="rId3418" xr:uid="{D46F3863-72D2-49D1-93EF-E5A46B43B5DC}"/>
    <hyperlink ref="N3453" r:id="rId3419" xr:uid="{2F33A4EC-59A3-47D2-A293-47E5C76878F4}"/>
    <hyperlink ref="N3454" r:id="rId3420" xr:uid="{E7804825-D837-44B1-A725-B9D0C4EF1DF1}"/>
    <hyperlink ref="N3455" r:id="rId3421" xr:uid="{AF9D660E-BD26-4C01-A63F-08BAC5BD7E01}"/>
    <hyperlink ref="N3456" r:id="rId3422" xr:uid="{2178B6B5-519A-4D2E-BB39-F7BD91734C88}"/>
    <hyperlink ref="N3457" r:id="rId3423" xr:uid="{ED53873B-139D-4FA9-9582-F8217F0DA3BC}"/>
    <hyperlink ref="N3458" r:id="rId3424" xr:uid="{F4A2A58B-533E-44CF-816A-71A6B2431675}"/>
    <hyperlink ref="N3459" r:id="rId3425" xr:uid="{00CDDEEA-8752-4A6F-A018-D020F805B93E}"/>
    <hyperlink ref="N3460" r:id="rId3426" xr:uid="{E7583129-0153-42F2-8F79-527C97469A5C}"/>
    <hyperlink ref="N3461" r:id="rId3427" xr:uid="{1308FACE-A2C5-488D-8578-B560A656853A}"/>
    <hyperlink ref="N3462" r:id="rId3428" xr:uid="{6182A94A-792C-4FD1-A858-019BC2E5B559}"/>
    <hyperlink ref="N3463" r:id="rId3429" xr:uid="{C0C583A6-4950-4B8A-AE70-7E9E042A57AE}"/>
    <hyperlink ref="N3464" r:id="rId3430" xr:uid="{88A96801-3611-42B6-8EE2-557172A48D32}"/>
    <hyperlink ref="N3465" r:id="rId3431" xr:uid="{3F0D4A18-28B3-48BA-9653-FD47ADFC88D5}"/>
    <hyperlink ref="N3466" r:id="rId3432" xr:uid="{43D78480-2A4F-4220-B1E8-13D2F395E0C7}"/>
    <hyperlink ref="N3467" r:id="rId3433" xr:uid="{91E6A129-C030-4E59-80A4-71EC0938FDC7}"/>
    <hyperlink ref="N3468" r:id="rId3434" xr:uid="{583E186D-C158-44C0-BFD3-91B1AAA9A5F7}"/>
    <hyperlink ref="N3469" r:id="rId3435" xr:uid="{B902F5F6-13D2-48A8-A68A-DB8AD9F72B78}"/>
    <hyperlink ref="N3470" r:id="rId3436" xr:uid="{C37DF94F-7BEE-4FE1-99AB-B7B9F99A1EFB}"/>
    <hyperlink ref="N3471" r:id="rId3437" xr:uid="{E1A3D494-4A63-4B50-AF05-6041161FCF45}"/>
    <hyperlink ref="N3472" r:id="rId3438" xr:uid="{0F81BCC3-24B8-4A21-869E-0CC63E7E91F7}"/>
    <hyperlink ref="N3473" r:id="rId3439" xr:uid="{15ABCABD-63FA-4798-9701-3AE244C733AD}"/>
    <hyperlink ref="N3474" r:id="rId3440" xr:uid="{0B512385-A257-4337-BDE0-CE7AA505A4FD}"/>
    <hyperlink ref="N3475" r:id="rId3441" xr:uid="{C8AEAF67-5171-4BB6-90A9-DB7E290E1B29}"/>
    <hyperlink ref="N3476" r:id="rId3442" xr:uid="{8D8F5495-3B72-4112-91DC-F68701F4673C}"/>
    <hyperlink ref="N3477" r:id="rId3443" xr:uid="{B2BA4AD0-5EDE-4446-AE57-BFBFB0D4BECE}"/>
    <hyperlink ref="N3478" r:id="rId3444" xr:uid="{06761714-0BDB-4306-B03D-B81652DE3F24}"/>
    <hyperlink ref="N3479" r:id="rId3445" xr:uid="{F14DC69B-2D79-4CD5-B088-7ECA2B13D7D3}"/>
    <hyperlink ref="N3480" r:id="rId3446" xr:uid="{70060BAF-DC6B-4A9C-A5EB-5659298CCE43}"/>
    <hyperlink ref="N3481" r:id="rId3447" xr:uid="{0C145B24-1225-40F6-9E91-BE4C01820342}"/>
    <hyperlink ref="N3482" r:id="rId3448" xr:uid="{5514EB52-137C-4CCA-AD5B-3322953189FA}"/>
    <hyperlink ref="N3483" r:id="rId3449" xr:uid="{74282EF6-8FE3-49FB-AB47-C4BB35ACFB57}"/>
    <hyperlink ref="N3484" r:id="rId3450" xr:uid="{6930DF76-496F-4881-AA26-3FA66F443615}"/>
    <hyperlink ref="N3485" r:id="rId3451" xr:uid="{85E5443E-CCBD-4C2F-B391-E75B0BBE02DE}"/>
    <hyperlink ref="N3486" r:id="rId3452" xr:uid="{12ED5859-573F-4610-A791-53401BAB165D}"/>
    <hyperlink ref="N3487" r:id="rId3453" xr:uid="{8D2537D5-38C3-4460-A49C-5DCC9D2574B6}"/>
    <hyperlink ref="N3488" r:id="rId3454" xr:uid="{59CCF735-2B8D-49A6-B6D7-02F6CA51DB7C}"/>
    <hyperlink ref="N3489" r:id="rId3455" xr:uid="{9D46BC04-BEBA-409F-9221-21F22E91CAED}"/>
    <hyperlink ref="N3490" r:id="rId3456" xr:uid="{39026D67-3B4D-4795-86A4-210684B725CC}"/>
    <hyperlink ref="N3491" r:id="rId3457" xr:uid="{E55E4867-A1FE-4DF7-9F98-25F7E9AB0533}"/>
    <hyperlink ref="N3492" r:id="rId3458" xr:uid="{6396B369-E54A-4D43-B0F6-49C81C25A78F}"/>
    <hyperlink ref="N3493" r:id="rId3459" xr:uid="{248E62B2-F3E1-49D3-8A50-C9757ADD9998}"/>
    <hyperlink ref="N3494" r:id="rId3460" xr:uid="{F2F3CD89-05BC-4667-B220-13E3FD54F682}"/>
    <hyperlink ref="N3495" r:id="rId3461" xr:uid="{B0EEFC76-5CC9-489C-8648-CC8EE3B17218}"/>
    <hyperlink ref="N3496" r:id="rId3462" xr:uid="{13A66245-3FB6-4CE8-9534-5090796D7477}"/>
    <hyperlink ref="N3497" r:id="rId3463" xr:uid="{99CED098-289C-4446-86F3-B707A47B2097}"/>
    <hyperlink ref="N3498" r:id="rId3464" xr:uid="{E75BF93F-4CDC-47BF-8BE1-91A7F9D46359}"/>
    <hyperlink ref="N3499" r:id="rId3465" xr:uid="{934A9FF6-065B-45DA-95BA-B1CEBDCD3699}"/>
    <hyperlink ref="N3500" r:id="rId3466" xr:uid="{6090A50E-0333-4A22-88CB-19A5787F9D57}"/>
    <hyperlink ref="N3501" r:id="rId3467" xr:uid="{9EC62C89-968E-4B64-8BA0-6A559ED571C5}"/>
    <hyperlink ref="N3502" r:id="rId3468" xr:uid="{1279C623-6C73-4850-B14A-602E30BBE136}"/>
    <hyperlink ref="N3503" r:id="rId3469" xr:uid="{F0B21529-DC75-41EC-A0CB-B34F552DB9F2}"/>
    <hyperlink ref="N3504" r:id="rId3470" xr:uid="{FF8D2AB4-5D74-47F5-A268-536B855119B5}"/>
    <hyperlink ref="N3505" r:id="rId3471" xr:uid="{062B6B2C-4F99-49AC-B26C-67BC7F20835F}"/>
    <hyperlink ref="N3506" r:id="rId3472" xr:uid="{4E7323A1-089A-4B59-955D-7FAAE6DB8425}"/>
    <hyperlink ref="N3507" r:id="rId3473" xr:uid="{63DB0C42-F441-48E6-B6DB-B691437B006A}"/>
    <hyperlink ref="N3508" r:id="rId3474" xr:uid="{7C513421-CADD-4504-9B21-C965397F2BF1}"/>
    <hyperlink ref="N3509" r:id="rId3475" xr:uid="{7F3BCF49-7884-4BFB-9D5B-EF542553031C}"/>
    <hyperlink ref="N3510" r:id="rId3476" xr:uid="{9D2D0A20-6872-428D-9489-0F5245A1312C}"/>
    <hyperlink ref="N3511" r:id="rId3477" xr:uid="{5FF2B207-E655-44B0-B9D1-220F64FB7093}"/>
    <hyperlink ref="N3512" r:id="rId3478" xr:uid="{3E7E83DC-1D6F-40A7-85B3-A74ED5473131}"/>
    <hyperlink ref="N3513" r:id="rId3479" xr:uid="{1A4DAEB4-529E-4A5C-927A-FFD414841664}"/>
    <hyperlink ref="N3514" r:id="rId3480" xr:uid="{FA19DEBD-9BD7-4011-9707-3D026EA63371}"/>
    <hyperlink ref="N3515" r:id="rId3481" xr:uid="{A29562D6-4291-4A84-B0C4-B63616E380E3}"/>
    <hyperlink ref="N3516" r:id="rId3482" xr:uid="{191E2AE7-3100-4F4E-914E-B0CF8198AF96}"/>
    <hyperlink ref="N3517" r:id="rId3483" xr:uid="{075D972A-C400-4F41-ACE7-8D4B492D0071}"/>
    <hyperlink ref="N3518" r:id="rId3484" xr:uid="{1D54FC38-18F8-441F-B661-44DEEC12D7A6}"/>
    <hyperlink ref="N3519" r:id="rId3485" xr:uid="{0F466417-80B5-489F-B907-CF66339A366F}"/>
    <hyperlink ref="N3520" r:id="rId3486" xr:uid="{8F96608A-058F-49E6-8CC2-662BBF5F5EF4}"/>
    <hyperlink ref="N3521" r:id="rId3487" xr:uid="{285FB770-EFD3-49C6-850C-0A1610944190}"/>
    <hyperlink ref="N3522" r:id="rId3488" xr:uid="{FDB4E1AA-14A6-4D5A-A88F-7C2DED978F1A}"/>
    <hyperlink ref="N3523" r:id="rId3489" xr:uid="{9DBF6EB6-4396-4A72-B006-98A965FB4A06}"/>
    <hyperlink ref="N3524" r:id="rId3490" xr:uid="{371B99BA-D55A-4C95-8520-2E75DF2CD1FE}"/>
    <hyperlink ref="N3525" r:id="rId3491" xr:uid="{D5E2D17D-0DA5-41F1-8897-11F496EA45F3}"/>
    <hyperlink ref="N3526" r:id="rId3492" xr:uid="{F7334820-2285-4E9D-A4FB-695F3F6A07CD}"/>
    <hyperlink ref="N3527" r:id="rId3493" xr:uid="{DEBC2497-B65B-4C95-8D2B-3E41298B2CD9}"/>
    <hyperlink ref="N3528" r:id="rId3494" xr:uid="{67954497-6568-4986-A851-6096E7D0B088}"/>
    <hyperlink ref="N3529" r:id="rId3495" xr:uid="{914F56BF-71BC-4C62-85D9-7515430E6672}"/>
    <hyperlink ref="N3530" r:id="rId3496" xr:uid="{550AADBD-C218-477E-8D5E-B2C69CE61383}"/>
    <hyperlink ref="N3531" r:id="rId3497" xr:uid="{260D423D-A914-4D4C-BDE5-7255B0F9904C}"/>
    <hyperlink ref="N3532" r:id="rId3498" xr:uid="{A43FF89D-A13C-487C-AEB1-3E65B24C196B}"/>
    <hyperlink ref="N3533" r:id="rId3499" xr:uid="{472244D6-FFF5-4DAC-A759-F26A06F92CEE}"/>
    <hyperlink ref="N3534" r:id="rId3500" xr:uid="{728DB74B-0A4F-4306-A1BB-C6E3B2C7554B}"/>
    <hyperlink ref="N3535" r:id="rId3501" xr:uid="{B6BCC3F6-4E1F-4C11-AAE7-4114D567AB8F}"/>
    <hyperlink ref="N3536" r:id="rId3502" xr:uid="{42E69995-1A7C-45E6-8146-EB15BC8D8B62}"/>
    <hyperlink ref="N3537" r:id="rId3503" xr:uid="{75EDA93F-C7A8-474B-BF5D-AEE840A129D5}"/>
    <hyperlink ref="N3538" r:id="rId3504" xr:uid="{6CE7029A-D7BB-44CA-8E5D-3E4E0455DDA0}"/>
    <hyperlink ref="N3539" r:id="rId3505" xr:uid="{43D67ADB-F3E2-4E34-8C33-AF1481BE74B3}"/>
    <hyperlink ref="N3540" r:id="rId3506" xr:uid="{2D11D92E-E10E-481C-9DF8-4307167C3C71}"/>
    <hyperlink ref="N3541" r:id="rId3507" xr:uid="{CC244195-B8FD-439C-BE33-E4893FD20C35}"/>
    <hyperlink ref="N3542" r:id="rId3508" xr:uid="{00C1555A-329C-4ACC-BA34-55F588BF5C18}"/>
    <hyperlink ref="N3543" r:id="rId3509" xr:uid="{4D2531F0-92A9-432D-94CA-12917BEE1612}"/>
    <hyperlink ref="N3544" r:id="rId3510" xr:uid="{4B1EC045-DBFD-4E4C-9EB7-59A6402E194E}"/>
    <hyperlink ref="N3545" r:id="rId3511" xr:uid="{C19102B1-A673-48E7-973F-94060DF98B47}"/>
    <hyperlink ref="N3546" r:id="rId3512" xr:uid="{0E9C9624-7E4A-49F4-94D1-6454896037FC}"/>
    <hyperlink ref="N3547" r:id="rId3513" xr:uid="{243A55F0-843E-4E02-BCBF-26BF27A88D44}"/>
    <hyperlink ref="N3548" r:id="rId3514" xr:uid="{337C1B6C-580E-4A69-8E31-71C4F0F56E2B}"/>
    <hyperlink ref="N3549" r:id="rId3515" xr:uid="{DB7BF3C5-1AB7-45F7-8E70-F4E8F031D853}"/>
    <hyperlink ref="N3550" r:id="rId3516" xr:uid="{F6DF754E-4319-4EAC-AC6A-B90D55ED6564}"/>
    <hyperlink ref="N3551" r:id="rId3517" xr:uid="{75130D4D-ECF7-4DF5-8EB9-2F6C115D683D}"/>
    <hyperlink ref="N3552" r:id="rId3518" xr:uid="{899D1CAB-2C32-4037-A98D-9ACCBCBA4016}"/>
    <hyperlink ref="N3553" r:id="rId3519" xr:uid="{F3447FB4-E713-4AC2-AA6C-99A1C24D5332}"/>
    <hyperlink ref="N3554" r:id="rId3520" xr:uid="{D481A246-796D-4F2D-BB20-0EB63C4D4014}"/>
    <hyperlink ref="N3555" r:id="rId3521" xr:uid="{A5189D6C-F211-48D9-BA36-AF3DC88CF863}"/>
    <hyperlink ref="N3556" r:id="rId3522" xr:uid="{5F05B376-DE40-44A4-A26D-B7E7BD85B3E7}"/>
    <hyperlink ref="N3557" r:id="rId3523" xr:uid="{B22C1C39-5929-4A0E-916E-004D7AE49C35}"/>
    <hyperlink ref="N3558" r:id="rId3524" xr:uid="{02FE93B2-8DDE-4C36-BB0A-0CF50B6940B5}"/>
    <hyperlink ref="N3559" r:id="rId3525" xr:uid="{C7B228C2-2E00-4860-8192-A4373490EC22}"/>
    <hyperlink ref="N3560" r:id="rId3526" xr:uid="{7DE14373-6683-4358-9D9B-535235D0FB73}"/>
    <hyperlink ref="N3561" r:id="rId3527" xr:uid="{44ADDED0-43AA-4113-B77B-10A2BE0036FC}"/>
    <hyperlink ref="N3562" r:id="rId3528" xr:uid="{2DFB349C-6343-4411-B729-CF459DCE419F}"/>
    <hyperlink ref="N3563" r:id="rId3529" xr:uid="{20F41560-53D4-44B4-9016-B71403EA6B63}"/>
    <hyperlink ref="N3564" r:id="rId3530" xr:uid="{C0501886-601F-431C-A389-7F653E24B51E}"/>
    <hyperlink ref="N3565" r:id="rId3531" xr:uid="{E55FBECC-3D33-427F-A9BD-4931980C301C}"/>
    <hyperlink ref="N3566" r:id="rId3532" xr:uid="{5D78E721-C9D8-4E81-9F94-2B2747E4E8EE}"/>
    <hyperlink ref="N3567" r:id="rId3533" xr:uid="{A88F1FD2-A579-40BE-826F-B836E65131B5}"/>
    <hyperlink ref="N3568" r:id="rId3534" xr:uid="{9A5C73C2-E4F6-4DDB-B489-71D7D4EE5D26}"/>
    <hyperlink ref="N3569" r:id="rId3535" xr:uid="{1014E2BF-9E6D-4654-9A47-C8C3B5184CEA}"/>
    <hyperlink ref="N3570" r:id="rId3536" xr:uid="{BFB9C853-2528-43F1-A949-8E0B00F5B2A5}"/>
    <hyperlink ref="N3571" r:id="rId3537" xr:uid="{8552EBF6-1D9D-496D-BEA8-711901454CDB}"/>
    <hyperlink ref="N3572" r:id="rId3538" xr:uid="{426689EB-83B7-4CEA-85F3-8DD7116E6CAC}"/>
    <hyperlink ref="N3573" r:id="rId3539" xr:uid="{CBD5BEB4-B252-47B2-820B-1A0EBD4600FB}"/>
    <hyperlink ref="N3574" r:id="rId3540" xr:uid="{6D6CF7E0-24AA-4082-9CD2-1079BF5F5019}"/>
    <hyperlink ref="N3575" r:id="rId3541" xr:uid="{B24C8960-F898-4274-B196-7C262F4C6483}"/>
    <hyperlink ref="N3576" r:id="rId3542" xr:uid="{3FB0D056-5AFE-4B29-89EB-12A88F7C1865}"/>
    <hyperlink ref="N3577" r:id="rId3543" xr:uid="{5EB76C8F-4B42-49A4-8168-65A144819B72}"/>
    <hyperlink ref="N3578" r:id="rId3544" xr:uid="{2B623FEE-F236-4564-B772-4AF6DE5C7828}"/>
    <hyperlink ref="N3579" r:id="rId3545" xr:uid="{1475341A-DD4A-41A8-8A18-E0C518350E28}"/>
    <hyperlink ref="N3580" r:id="rId3546" xr:uid="{43E828A8-5782-48AD-AF89-DB44E63C7513}"/>
    <hyperlink ref="N3581" r:id="rId3547" xr:uid="{95271734-1AA5-4898-8B83-794B9CF771C0}"/>
    <hyperlink ref="N3582" r:id="rId3548" xr:uid="{F118B762-6F23-46C8-BDCA-61A709A2CC34}"/>
    <hyperlink ref="N3583" r:id="rId3549" xr:uid="{6AFFCDAD-8CC2-46AB-A577-116996151E9E}"/>
    <hyperlink ref="N3584" r:id="rId3550" xr:uid="{D25ADBE1-997B-44E3-A5D8-5997D091DA92}"/>
    <hyperlink ref="N3585" r:id="rId3551" xr:uid="{FD3C55FE-A64D-4994-9E98-5C63ECD0CBDB}"/>
    <hyperlink ref="N3586" r:id="rId3552" xr:uid="{4E0B363A-1952-4DE9-BF5A-AB44F04FB126}"/>
    <hyperlink ref="N3587" r:id="rId3553" xr:uid="{4B2D6B64-9407-4A38-BE35-84FE39F4A069}"/>
    <hyperlink ref="N3588" r:id="rId3554" xr:uid="{8A567F5F-CAA6-40A6-9EA2-4A2A66FD42AE}"/>
    <hyperlink ref="N3589" r:id="rId3555" xr:uid="{90B003E4-2DA2-4DB6-8E19-474526D7011F}"/>
    <hyperlink ref="N3590" r:id="rId3556" xr:uid="{C6F263D3-9B2D-4045-97A5-E8839BF772D6}"/>
    <hyperlink ref="N3591" r:id="rId3557" xr:uid="{89CB39D8-A246-43ED-A320-5489EFC90AC6}"/>
    <hyperlink ref="N3592" r:id="rId3558" xr:uid="{C2E2F348-5FD3-44DF-9471-BB04811BD7B4}"/>
    <hyperlink ref="N3593" r:id="rId3559" xr:uid="{0CDF649C-56FA-455B-A5EC-9F9F203CFFE6}"/>
    <hyperlink ref="N3594" r:id="rId3560" xr:uid="{DF58C431-52F1-4EA6-A61C-3A874C1BAE0A}"/>
    <hyperlink ref="N3595" r:id="rId3561" xr:uid="{491B6CD6-412C-4F02-B36D-6C0F968FC4CE}"/>
    <hyperlink ref="N3596" r:id="rId3562" xr:uid="{294B0BEF-803E-44FB-BAF8-BD428B035D0F}"/>
    <hyperlink ref="N3597" r:id="rId3563" xr:uid="{5FF0F9BF-FDBB-42C5-B27A-C3AEBF36361D}"/>
    <hyperlink ref="N3598" r:id="rId3564" xr:uid="{C339890F-09C6-430E-86CE-22CD35F30EAC}"/>
    <hyperlink ref="N3599" r:id="rId3565" xr:uid="{528D491D-DAE7-4574-824D-A0AD2EC6690F}"/>
    <hyperlink ref="N3600" r:id="rId3566" xr:uid="{58789A5B-B799-4B45-904A-CD4C0E436DB3}"/>
    <hyperlink ref="N3601" r:id="rId3567" xr:uid="{98909DE8-85E6-4785-BF3F-2DCEC033385B}"/>
    <hyperlink ref="N3602" r:id="rId3568" xr:uid="{623B7D2F-36EE-4B3B-9581-18DF1AA5E38B}"/>
    <hyperlink ref="N3603" r:id="rId3569" xr:uid="{50B5161B-DBC4-4E88-BE9D-19FA1AFD0860}"/>
    <hyperlink ref="N3604" r:id="rId3570" xr:uid="{5F993AA3-EB44-408D-9D6F-D924DDFB9C42}"/>
    <hyperlink ref="N3605" r:id="rId3571" xr:uid="{F0378DA2-9687-4FFD-B197-935D74603B2F}"/>
    <hyperlink ref="N3606" r:id="rId3572" xr:uid="{080DD168-7B7F-4357-B097-CFC0BB67C2B8}"/>
    <hyperlink ref="N3607" r:id="rId3573" xr:uid="{283C38B0-4574-4ADC-9939-802D35CECFB9}"/>
    <hyperlink ref="N3608" r:id="rId3574" xr:uid="{683FC039-A18D-48B1-90D0-470F715EA2D5}"/>
    <hyperlink ref="N3609" r:id="rId3575" xr:uid="{24BA7284-BE2F-4E68-B6FC-961B2BB990D6}"/>
    <hyperlink ref="N3610" r:id="rId3576" xr:uid="{11250A5D-C4F2-4E50-A0AB-E9793A1D9164}"/>
    <hyperlink ref="N3611" r:id="rId3577" xr:uid="{60C4F6C0-BD97-4020-9A8D-A25E8F7FD7A5}"/>
    <hyperlink ref="N3612" r:id="rId3578" xr:uid="{1EA28547-A74C-4B68-8B02-7936C6A6AA55}"/>
    <hyperlink ref="N3613" r:id="rId3579" xr:uid="{FD086FEE-3047-451E-A5FF-C9DDAFAB5F45}"/>
    <hyperlink ref="N3614" r:id="rId3580" xr:uid="{076B10C2-57DF-45C3-A940-937EE1F1EB6E}"/>
    <hyperlink ref="N3615" r:id="rId3581" xr:uid="{453B43E7-D024-49F7-88BC-F928E31A7687}"/>
    <hyperlink ref="N3616" r:id="rId3582" xr:uid="{2276EFC3-3D7B-4462-9B47-CE4CE5DA4B26}"/>
    <hyperlink ref="N3617" r:id="rId3583" xr:uid="{B6211D9F-035F-407B-8372-5EA0B3752A26}"/>
    <hyperlink ref="N3618" r:id="rId3584" xr:uid="{BBE75BF2-7B5E-4C07-A6C7-F3EAAEFB2BCF}"/>
    <hyperlink ref="N3619" r:id="rId3585" xr:uid="{433A242C-0AD5-4DF6-8502-9088094112B6}"/>
    <hyperlink ref="N3620" r:id="rId3586" xr:uid="{6EB55E61-5D4E-4380-92DC-4DC7433A8D95}"/>
    <hyperlink ref="N3621" r:id="rId3587" xr:uid="{8B235F0B-8008-4BAC-AF96-8A4C3A819CEC}"/>
    <hyperlink ref="N3622" r:id="rId3588" xr:uid="{7ED5DB67-8844-4DA9-8C2C-35158072C5C1}"/>
    <hyperlink ref="N3623" r:id="rId3589" xr:uid="{C4051A4B-43B5-4DCD-A9A1-C79B9BB5DFD4}"/>
    <hyperlink ref="N3624" r:id="rId3590" xr:uid="{526ACAF3-441C-4BD2-8B1C-0D149703D93F}"/>
    <hyperlink ref="N3625" r:id="rId3591" xr:uid="{099A67CB-A4CC-4F08-90E5-7A5B16661236}"/>
    <hyperlink ref="N3626" r:id="rId3592" xr:uid="{C3E3C774-D271-4175-B79D-63973F6E2477}"/>
    <hyperlink ref="N3627" r:id="rId3593" xr:uid="{46FFFE25-A88A-4315-A5C5-6F9D4CC953CF}"/>
    <hyperlink ref="N3628" r:id="rId3594" xr:uid="{F1FE32CD-B922-42CE-9622-5A4A4471CBA7}"/>
    <hyperlink ref="N3629" r:id="rId3595" xr:uid="{59B39409-3455-4B06-9A19-1D873EE783FA}"/>
    <hyperlink ref="N3630" r:id="rId3596" xr:uid="{7DF20B92-178D-4817-BB48-E0335F65B9C1}"/>
    <hyperlink ref="N3631" r:id="rId3597" xr:uid="{C3452B4C-22B4-41CD-8139-57877B1CFC65}"/>
    <hyperlink ref="N3632" r:id="rId3598" xr:uid="{A2CFE18F-28FF-473D-A48E-BD167AD2D0FA}"/>
    <hyperlink ref="N3633" r:id="rId3599" xr:uid="{EC684120-894E-458C-BCFF-D944E37FC9EB}"/>
    <hyperlink ref="N3634" r:id="rId3600" xr:uid="{ACCC7EC6-4349-4491-8F3D-4A06275E6EED}"/>
    <hyperlink ref="N3635" r:id="rId3601" xr:uid="{AB259B25-CD69-4C41-A697-915C0D86B72C}"/>
    <hyperlink ref="N3636" r:id="rId3602" xr:uid="{1C4732AE-B935-4256-AA13-84F1C85E0206}"/>
    <hyperlink ref="N3637" r:id="rId3603" xr:uid="{4F05E72B-8930-4BFA-A989-DE6A8B1F592E}"/>
    <hyperlink ref="N3638" r:id="rId3604" xr:uid="{B0F3F589-AD58-4947-B235-7C34FFC0C714}"/>
    <hyperlink ref="N3639" r:id="rId3605" xr:uid="{E3F05730-0AF3-4791-B479-81FA0FDB0A32}"/>
    <hyperlink ref="N3640" r:id="rId3606" xr:uid="{87740812-8494-4D1F-BC51-B9DB080D5799}"/>
    <hyperlink ref="N3641" r:id="rId3607" xr:uid="{5F09A068-25F6-4784-8967-7DA0CC2B9139}"/>
    <hyperlink ref="N3642" r:id="rId3608" xr:uid="{A7028780-C72E-4596-B7CA-88767790AB44}"/>
    <hyperlink ref="N3643" r:id="rId3609" xr:uid="{F8D4DD2B-6333-4EEA-B16E-EFCEC79238F6}"/>
    <hyperlink ref="N3644" r:id="rId3610" xr:uid="{BEBC61A0-6FC2-4786-9941-67F1AB9C27C4}"/>
    <hyperlink ref="N3645" r:id="rId3611" xr:uid="{291DCACC-1417-4022-80E4-59967E62B403}"/>
    <hyperlink ref="N3646" r:id="rId3612" xr:uid="{48E862C8-F710-4376-A53E-C56BF66A8F21}"/>
    <hyperlink ref="N3647" r:id="rId3613" xr:uid="{DE29860A-765C-47C7-9606-4EF9EA14EF0E}"/>
    <hyperlink ref="N3648" r:id="rId3614" xr:uid="{67D0D33F-44A2-4308-BE08-3030047DC50C}"/>
    <hyperlink ref="N3649" r:id="rId3615" xr:uid="{1C5E8996-1C05-43C6-93EA-259CAB2D4D73}"/>
    <hyperlink ref="N3650" r:id="rId3616" xr:uid="{67CB065E-55A9-4ACD-B173-43C098254030}"/>
    <hyperlink ref="N3651" r:id="rId3617" xr:uid="{083A1420-C807-497E-9996-225CB4B0E077}"/>
    <hyperlink ref="N3652" r:id="rId3618" xr:uid="{A4B7CE78-05E0-438D-8F1A-3E51B26FF22D}"/>
    <hyperlink ref="N3653" r:id="rId3619" xr:uid="{E4B6B770-EE86-46E4-8B36-DDE82992160C}"/>
    <hyperlink ref="N3654" r:id="rId3620" xr:uid="{A9668029-F496-4E7A-B8BE-D185685ABEB7}"/>
    <hyperlink ref="N3655" r:id="rId3621" xr:uid="{74720756-C96A-43FE-89DF-10DBD066593F}"/>
    <hyperlink ref="N3656" r:id="rId3622" xr:uid="{B0EBB0BB-9121-4E03-86C1-E4AB162111B9}"/>
    <hyperlink ref="N3657" r:id="rId3623" xr:uid="{A85EB299-D5B7-4005-B1EE-662A0A12E70C}"/>
    <hyperlink ref="N3658" r:id="rId3624" xr:uid="{7882E90F-5367-4BD8-97FF-0D1A4F11A6BD}"/>
    <hyperlink ref="N3659" r:id="rId3625" xr:uid="{78431F5D-DEF4-45B7-ADFA-1928087EBB04}"/>
    <hyperlink ref="N3660" r:id="rId3626" xr:uid="{D78520CD-26E5-4118-BD93-CFB06944E5C4}"/>
    <hyperlink ref="N3661" r:id="rId3627" xr:uid="{EBAFDFA1-8E34-4FB7-84D6-7B6C4D557F90}"/>
    <hyperlink ref="N3662" r:id="rId3628" xr:uid="{B9FAD49E-3260-46B4-AC0A-D355F4141BB6}"/>
    <hyperlink ref="N3663" r:id="rId3629" xr:uid="{689BB89C-734C-48AC-A4D4-915C14D599F9}"/>
    <hyperlink ref="N3664" r:id="rId3630" xr:uid="{357E6CAA-988C-451D-9723-451CBA3DE109}"/>
    <hyperlink ref="N3665" r:id="rId3631" xr:uid="{BC17F0EF-4DF3-462B-AE34-76AC4571675F}"/>
    <hyperlink ref="N3666" r:id="rId3632" xr:uid="{6CC7C161-5844-4D0B-BD6E-BE98B16E6E86}"/>
    <hyperlink ref="N3667" r:id="rId3633" xr:uid="{7BC05F73-BBB1-4B75-B6DA-6A62B6CF949D}"/>
    <hyperlink ref="N3668" r:id="rId3634" xr:uid="{AE69DC48-6EB7-4D4A-AFC4-BE656C406D09}"/>
    <hyperlink ref="N3669" r:id="rId3635" xr:uid="{30AF3966-9BBC-4D0A-A7EF-7AD1C6E39EC8}"/>
    <hyperlink ref="N3670" r:id="rId3636" xr:uid="{C1E8B257-DF9D-4367-A132-704C392F95BB}"/>
    <hyperlink ref="N3671" r:id="rId3637" xr:uid="{9DC32221-B6FF-4B1E-8DD6-E877C4A0AA07}"/>
    <hyperlink ref="N3672" r:id="rId3638" xr:uid="{330BB8BD-F18B-452A-9994-850838292FDE}"/>
    <hyperlink ref="N3673" r:id="rId3639" xr:uid="{92A83141-C264-4E74-8318-17BB3766EB6D}"/>
    <hyperlink ref="N3674" r:id="rId3640" xr:uid="{2E279470-7EDA-4907-B29B-11178346C3AC}"/>
    <hyperlink ref="N3675" r:id="rId3641" xr:uid="{335CBD1D-A2AF-4D06-801D-65752D5E50DA}"/>
    <hyperlink ref="N3676" r:id="rId3642" xr:uid="{0BBA456D-5C4B-47E7-882D-F8288E30C852}"/>
    <hyperlink ref="N3677" r:id="rId3643" xr:uid="{64394BB3-2109-4438-8EB2-D103FF82E251}"/>
    <hyperlink ref="N3678" r:id="rId3644" xr:uid="{E2CC89CB-FFA2-4FBC-B6A4-ED26674EEB44}"/>
    <hyperlink ref="N3679" r:id="rId3645" xr:uid="{D3B8685C-7077-4021-88FA-D522A2DE64AB}"/>
    <hyperlink ref="N3680" r:id="rId3646" xr:uid="{5C61DD87-897B-4EDC-964B-67F789542CA9}"/>
    <hyperlink ref="N3681" r:id="rId3647" xr:uid="{5F54DB89-6B9D-4528-9DCB-CCCE37C3B86B}"/>
    <hyperlink ref="N3682" r:id="rId3648" xr:uid="{2A7E47DA-0204-46CB-B949-0D13D42D4BE7}"/>
    <hyperlink ref="N3683" r:id="rId3649" xr:uid="{A2D8275C-B6C6-4938-872E-66F2A1837238}"/>
    <hyperlink ref="N3684" r:id="rId3650" xr:uid="{C0C24F31-F4EC-483A-A0A2-53F18A398330}"/>
    <hyperlink ref="N3685" r:id="rId3651" xr:uid="{BDF45924-B30F-464E-BA25-AAC6D773EF7F}"/>
    <hyperlink ref="N3686" r:id="rId3652" xr:uid="{6B23E231-9C92-4D7C-9C2A-F80A8768186E}"/>
    <hyperlink ref="N3687" r:id="rId3653" xr:uid="{E399BB9C-309C-4B92-A8E8-D6CB14153268}"/>
    <hyperlink ref="N3688" r:id="rId3654" xr:uid="{FB60B03B-CCD7-4F7D-97C2-0549D2AA34C0}"/>
    <hyperlink ref="N3689" r:id="rId3655" xr:uid="{D952D0D7-8C05-4DCC-ABB5-7EDBCB7C441F}"/>
    <hyperlink ref="N3690" r:id="rId3656" xr:uid="{DF32CC37-D186-46F7-B3CF-6B3E42DBFB8C}"/>
    <hyperlink ref="N3691" r:id="rId3657" xr:uid="{0EDF6475-3F1C-40CF-8867-7B9CA63FB376}"/>
    <hyperlink ref="N3692" r:id="rId3658" xr:uid="{CB11C772-7C53-45F5-81D1-B9A80B6CEC4F}"/>
    <hyperlink ref="N3693" r:id="rId3659" xr:uid="{5AAE30E8-FFB1-49D4-9855-A0E383D2A60B}"/>
    <hyperlink ref="N3694" r:id="rId3660" xr:uid="{90CF9498-7FCE-4155-B7BE-8D72838901A1}"/>
    <hyperlink ref="N3695" r:id="rId3661" xr:uid="{E8D8F5C5-95D9-4E4C-8604-FF6229B9FD84}"/>
    <hyperlink ref="N3696" r:id="rId3662" xr:uid="{7ED3E27D-C2CF-4769-A644-1491F7303778}"/>
    <hyperlink ref="N3697" r:id="rId3663" xr:uid="{253B8673-6140-497C-9916-BE3BECDC2600}"/>
    <hyperlink ref="N3698" r:id="rId3664" xr:uid="{11F09597-20AA-4B8E-AF9E-D807D685B176}"/>
    <hyperlink ref="N3699" r:id="rId3665" xr:uid="{548EAE67-5412-400F-8DB9-D058CCF5837F}"/>
    <hyperlink ref="N3700" r:id="rId3666" xr:uid="{A94191E6-6093-4930-83D2-A18C0B9DE585}"/>
    <hyperlink ref="N3701" r:id="rId3667" xr:uid="{2B7D9620-40CD-49BC-AE3E-90919A59BE2D}"/>
    <hyperlink ref="N3702" r:id="rId3668" xr:uid="{75B806E5-95D6-4E70-800E-F32949301A83}"/>
    <hyperlink ref="N3703" r:id="rId3669" xr:uid="{A8265CAE-484F-442C-A01F-3042C0D150CC}"/>
    <hyperlink ref="N3704" r:id="rId3670" xr:uid="{22D1D159-B489-41E1-B2D5-16F4DDC17561}"/>
    <hyperlink ref="N3705" r:id="rId3671" xr:uid="{28E7ACC2-C1B9-4EA8-964C-C6A6E89BED2B}"/>
    <hyperlink ref="N3706" r:id="rId3672" xr:uid="{F41BBB30-7D98-48DE-BDCA-75E52531A4E9}"/>
    <hyperlink ref="N3707" r:id="rId3673" xr:uid="{D642B20B-5A4A-4B30-94FE-BE241BF76115}"/>
    <hyperlink ref="N3708" r:id="rId3674" xr:uid="{93A20492-6E5F-4448-A303-DB3955AC68A8}"/>
    <hyperlink ref="N3709" r:id="rId3675" xr:uid="{FFB0F62D-B8B5-4219-B904-0F5310F41159}"/>
    <hyperlink ref="N3710" r:id="rId3676" xr:uid="{68DF7326-A7C1-441C-AE5D-2B94FF29E99B}"/>
    <hyperlink ref="N3711" r:id="rId3677" xr:uid="{D257A47F-F455-431A-8BE4-60EE02952356}"/>
    <hyperlink ref="N3712" r:id="rId3678" xr:uid="{7F0136F0-C48E-4D66-8B17-5CF57ABBE231}"/>
    <hyperlink ref="N3713" r:id="rId3679" xr:uid="{7A768CE2-5B6B-4D96-9A3C-00935AA2BF77}"/>
    <hyperlink ref="N3714" r:id="rId3680" xr:uid="{88F588EE-4D9F-4BEA-AC86-00ADCF314F91}"/>
    <hyperlink ref="N3715" r:id="rId3681" xr:uid="{69DCAA37-176A-4B82-9BB2-8C1F1DF28AAF}"/>
    <hyperlink ref="N3716" r:id="rId3682" xr:uid="{E86F7799-A54E-4A5A-B123-A9DC315DC520}"/>
    <hyperlink ref="N3717" r:id="rId3683" xr:uid="{9139B6F5-0EDA-45B5-9C35-80359F963397}"/>
    <hyperlink ref="N3718" r:id="rId3684" xr:uid="{E7A8DD73-DB4A-4592-9BE7-C6FAB2B08A2B}"/>
    <hyperlink ref="N3719" r:id="rId3685" xr:uid="{9A194BEB-C343-4BA9-90AC-6B4D8FC585DF}"/>
    <hyperlink ref="N3720" r:id="rId3686" xr:uid="{FE7AC0F9-F973-4F29-8975-E7F2E1642C7B}"/>
    <hyperlink ref="N3721" r:id="rId3687" xr:uid="{056E2C81-914E-472C-AC37-2125C9006D25}"/>
    <hyperlink ref="N3722" r:id="rId3688" xr:uid="{998343DE-F86A-4BA1-8AB3-6257DAD188B3}"/>
    <hyperlink ref="N3723" r:id="rId3689" xr:uid="{7FD52B50-7309-4133-B2EF-B25BD2D93531}"/>
    <hyperlink ref="N3724" r:id="rId3690" xr:uid="{5BE01630-8C60-497E-B886-C13FF5A79850}"/>
    <hyperlink ref="N3725" r:id="rId3691" xr:uid="{112F6E0E-882F-4C90-9956-F85FDCB35C2E}"/>
    <hyperlink ref="N3726" r:id="rId3692" xr:uid="{F34D3940-61A1-4EDD-AD00-A0AF1C9FC637}"/>
    <hyperlink ref="N3727" r:id="rId3693" xr:uid="{7B704087-E757-4C0D-9D9A-C92CF67F247D}"/>
    <hyperlink ref="N3728" r:id="rId3694" xr:uid="{B8F6BA7B-D879-4F1B-AC36-A2824F536320}"/>
    <hyperlink ref="N3729" r:id="rId3695" xr:uid="{3301D502-233B-424B-B67D-60479201DD1A}"/>
    <hyperlink ref="N3730" r:id="rId3696" xr:uid="{26E0BA07-1726-4DC8-9F73-B66BD1CF21DD}"/>
    <hyperlink ref="N3731" r:id="rId3697" xr:uid="{CFB1937D-5948-4220-B789-6F4F732DCC67}"/>
    <hyperlink ref="N3732" r:id="rId3698" xr:uid="{C4874458-8AF4-4667-92B2-657D4438C333}"/>
    <hyperlink ref="N3733" r:id="rId3699" xr:uid="{2EBFE79E-EEBA-477A-B4B2-B491DC798049}"/>
    <hyperlink ref="N3734" r:id="rId3700" xr:uid="{3E31E33F-725C-44C6-A2B4-D7FC0F2F2533}"/>
    <hyperlink ref="N3735" r:id="rId3701" xr:uid="{B1C131B7-130E-40BA-B681-9A732397A333}"/>
    <hyperlink ref="N3736" r:id="rId3702" xr:uid="{6763E592-A044-47AC-8A0D-44CFE35F726A}"/>
    <hyperlink ref="N3737" r:id="rId3703" xr:uid="{A2B9BDC9-A744-4C61-BEF1-9B4869946046}"/>
    <hyperlink ref="N3738" r:id="rId3704" xr:uid="{44155808-61F8-4DDC-BA94-CDBD3B22B0FA}"/>
    <hyperlink ref="N3739" r:id="rId3705" xr:uid="{3284CC14-4AB0-4A35-B693-B6DF2A605C7D}"/>
    <hyperlink ref="N3740" r:id="rId3706" xr:uid="{A06C6FFC-E38F-4FAE-9840-07B67D3EC3E1}"/>
    <hyperlink ref="N3741" r:id="rId3707" xr:uid="{F36DC7A6-24DF-49B2-91E4-B37223155E40}"/>
    <hyperlink ref="N3742" r:id="rId3708" xr:uid="{2D9771DF-92D3-4823-B43A-66348BF2EFA2}"/>
    <hyperlink ref="N3743" r:id="rId3709" xr:uid="{B68463A5-FEDB-4B55-AB6C-B1AD4A61D60D}"/>
    <hyperlink ref="N3744" r:id="rId3710" xr:uid="{A30058F2-CA3E-44F9-BB19-D86BB009AD1A}"/>
    <hyperlink ref="N3745" r:id="rId3711" xr:uid="{2C3E0427-384C-4ECB-A297-86F1E7D131AF}"/>
    <hyperlink ref="N3746" r:id="rId3712" xr:uid="{FA9CE1CF-BF7F-40F8-97A2-0C7669C42C63}"/>
    <hyperlink ref="N3747" r:id="rId3713" xr:uid="{D1037647-63DE-4388-BD2E-541D747B49FA}"/>
    <hyperlink ref="N3748" r:id="rId3714" xr:uid="{4FD0A8A9-026E-40BC-BE88-F08ECEB45DA2}"/>
    <hyperlink ref="N3749" r:id="rId3715" xr:uid="{40520FB7-4A47-4F05-BED1-02B86123584F}"/>
    <hyperlink ref="N3750" r:id="rId3716" xr:uid="{F1822D27-520C-460E-B35C-87C60BCB4FBC}"/>
    <hyperlink ref="N3751" r:id="rId3717" xr:uid="{3728D16A-2AC7-4BC0-8B16-8B167DA9DE56}"/>
    <hyperlink ref="N3752" r:id="rId3718" xr:uid="{8AD0EDA7-6911-4A54-B46C-F89EFCADE651}"/>
    <hyperlink ref="N3753" r:id="rId3719" xr:uid="{6E6F4E08-37B4-4F23-9C3F-9EF8AF622283}"/>
    <hyperlink ref="N3754" r:id="rId3720" xr:uid="{7C81A683-8219-40E9-AE26-CCD4AADD1018}"/>
    <hyperlink ref="N3755" r:id="rId3721" xr:uid="{D1725503-8CA1-4AE2-B6DE-ED82385911B6}"/>
    <hyperlink ref="N3756" r:id="rId3722" xr:uid="{E84C8251-88C4-452E-9972-86B94F7C8D3A}"/>
    <hyperlink ref="N3757" r:id="rId3723" xr:uid="{E6B032DB-4408-4BD5-8638-59DFA5FECBBC}"/>
    <hyperlink ref="N3758" r:id="rId3724" xr:uid="{1A1EDDB8-41CF-44A1-972B-E893262CA1BD}"/>
    <hyperlink ref="N3759" r:id="rId3725" xr:uid="{E8FC6442-3BDD-4818-8FF9-801A28BAB465}"/>
    <hyperlink ref="N3760" r:id="rId3726" xr:uid="{04D7548E-D100-4D5E-98F2-C4C52EFAC0B2}"/>
    <hyperlink ref="N3761" r:id="rId3727" xr:uid="{12204868-96A9-431A-A796-6A6F76CED018}"/>
    <hyperlink ref="N3762" r:id="rId3728" xr:uid="{6E4B0292-6902-4606-A581-8483650BF095}"/>
    <hyperlink ref="N3763" r:id="rId3729" xr:uid="{56F45028-D429-4BB1-9563-539F6071A3DF}"/>
    <hyperlink ref="N3764" r:id="rId3730" xr:uid="{FDB39BC2-AE2E-4FD3-9013-8DBFD22F8041}"/>
    <hyperlink ref="N3765" r:id="rId3731" xr:uid="{47597AFB-5718-4F20-B022-7B3872EFCB16}"/>
    <hyperlink ref="N3766" r:id="rId3732" xr:uid="{4C8F597C-95FC-45D5-99BA-C1DA7F68E506}"/>
    <hyperlink ref="N3767" r:id="rId3733" xr:uid="{38EDAB35-8D1D-4561-A127-A317E01C58CF}"/>
    <hyperlink ref="N3768" r:id="rId3734" xr:uid="{45F4CE57-77C3-4C3C-B07F-073AEFE5AF8D}"/>
    <hyperlink ref="N3769" r:id="rId3735" xr:uid="{9670DD12-2B46-4C3D-A223-95A04096E006}"/>
    <hyperlink ref="N3770" r:id="rId3736" xr:uid="{D02E4ED1-B263-498F-A504-E0C1D28B71E4}"/>
    <hyperlink ref="N3771" r:id="rId3737" xr:uid="{CD90B2CE-B672-47F8-B2C3-277D47D4ED55}"/>
    <hyperlink ref="N3772" r:id="rId3738" xr:uid="{C45BEBD6-6C26-47B0-B9EF-E9C02B851090}"/>
    <hyperlink ref="N3773" r:id="rId3739" xr:uid="{25069371-8F31-4691-99D8-BFFE738A4848}"/>
    <hyperlink ref="N3774" r:id="rId3740" xr:uid="{25178B51-8C69-477A-8864-D622AEF30AC7}"/>
    <hyperlink ref="N3775" r:id="rId3741" xr:uid="{29FD06FF-060F-4FD2-B377-4B5FFB4BCE6F}"/>
    <hyperlink ref="N3776" r:id="rId3742" xr:uid="{62A6BEE6-0C84-42B7-B3FF-4B9970B15B68}"/>
    <hyperlink ref="N3777" r:id="rId3743" xr:uid="{461D39C8-893E-4CA8-984E-3195C1147B26}"/>
    <hyperlink ref="N3778" r:id="rId3744" xr:uid="{0313C9BB-D1AC-4A28-8F9C-D8F6C8FFDF0A}"/>
    <hyperlink ref="N3779" r:id="rId3745" xr:uid="{E5BF29AF-F87E-4FA9-928E-BDB93EFA02DF}"/>
    <hyperlink ref="N3780" r:id="rId3746" xr:uid="{C98B0CC6-EC6C-48CB-B66A-314C06CFAB59}"/>
    <hyperlink ref="N3781" r:id="rId3747" xr:uid="{DAC639DD-8BC5-4FDF-8176-5629C7D29FA7}"/>
    <hyperlink ref="N3782" r:id="rId3748" xr:uid="{B89E4884-B824-4B9E-954E-26C7FD1AF7A4}"/>
    <hyperlink ref="N3783" r:id="rId3749" xr:uid="{5F7CC3DD-7DC7-41A5-B040-E65176179E61}"/>
    <hyperlink ref="N3784" r:id="rId3750" xr:uid="{61D8FADE-E88B-43EA-B972-6E9E18833C6E}"/>
    <hyperlink ref="N3785" r:id="rId3751" xr:uid="{185F8BD9-50B1-4C83-B5F5-80110D2E6A9A}"/>
    <hyperlink ref="N3786" r:id="rId3752" xr:uid="{55FF806C-85DC-4FA2-99D6-085A178394EB}"/>
    <hyperlink ref="N3787" r:id="rId3753" xr:uid="{3962ED48-8472-48D2-AB1D-7075E61EA2E4}"/>
    <hyperlink ref="N3788" r:id="rId3754" xr:uid="{9A132C46-8801-42FE-8852-18E24C31334B}"/>
    <hyperlink ref="N3789" r:id="rId3755" xr:uid="{4A9446B0-C8EA-424D-A29C-017D590F8197}"/>
    <hyperlink ref="N3790" r:id="rId3756" xr:uid="{51320F68-0C98-4744-A518-8ECB57601735}"/>
    <hyperlink ref="N3791" r:id="rId3757" xr:uid="{E43595CE-EB3C-4FFB-B6E7-E918001BAA1E}"/>
    <hyperlink ref="N3792" r:id="rId3758" xr:uid="{C1BF978F-566C-4EB1-BB29-E1331A3E41E1}"/>
    <hyperlink ref="N3793" r:id="rId3759" xr:uid="{609D5DCB-3F86-48AE-896D-7E4F8D88CA7F}"/>
    <hyperlink ref="N3794" r:id="rId3760" xr:uid="{3C6AF2AC-DB0F-4D8F-BDBD-05ACFE953D23}"/>
    <hyperlink ref="N3795" r:id="rId3761" xr:uid="{E1BC7667-0CEB-47C5-94B4-6292BDBD6E70}"/>
    <hyperlink ref="N3796" r:id="rId3762" xr:uid="{DFB564C2-D9AC-48C6-B5BD-57F824B16382}"/>
    <hyperlink ref="N3797" r:id="rId3763" xr:uid="{AD3290B9-E428-4745-99FE-996EE88404E5}"/>
    <hyperlink ref="N3798" r:id="rId3764" xr:uid="{8F4D395F-3CAF-4ADC-BB93-57D799DA2F69}"/>
    <hyperlink ref="N3799" r:id="rId3765" xr:uid="{FE844C56-6E1B-45DC-87F9-4CCD4E640730}"/>
    <hyperlink ref="N3800" r:id="rId3766" xr:uid="{BFCDA39F-42D8-4811-A2EF-30A6867DAD26}"/>
    <hyperlink ref="N3801" r:id="rId3767" xr:uid="{A90AE4AD-33D6-4A4E-9FCF-0B268FD59FA7}"/>
    <hyperlink ref="N3802" r:id="rId3768" xr:uid="{9C4CE718-6950-41A8-853E-0B655CEC4B33}"/>
    <hyperlink ref="N3803" r:id="rId3769" xr:uid="{5D7BC0E1-BF24-420E-AF10-A824FB6EE301}"/>
    <hyperlink ref="N3804" r:id="rId3770" xr:uid="{E6FC3BFA-B46C-4726-A3E0-398B7992D63A}"/>
    <hyperlink ref="N3805" r:id="rId3771" xr:uid="{4785E898-2C08-478C-8A8D-3CD38DE21E4E}"/>
    <hyperlink ref="N3806" r:id="rId3772" xr:uid="{17AAC313-5E19-4DFB-82AE-05A94487D0C1}"/>
    <hyperlink ref="N3807" r:id="rId3773" xr:uid="{52D0908F-D0D5-4B33-A89A-88EC12D5AAE7}"/>
    <hyperlink ref="N3808" r:id="rId3774" xr:uid="{DBC25A6E-2C27-4EFF-826A-B32BDB68C6BC}"/>
    <hyperlink ref="N3809" r:id="rId3775" xr:uid="{2D700188-531A-4B45-A07B-01A6D9E601DC}"/>
    <hyperlink ref="N3810" r:id="rId3776" xr:uid="{4C4AA476-9224-47FB-BEF4-BB4FBD379BFB}"/>
    <hyperlink ref="N3811" r:id="rId3777" xr:uid="{692AC37C-52BA-4157-BCBA-DAFB477293C9}"/>
    <hyperlink ref="N3812" r:id="rId3778" xr:uid="{9AC69581-910A-4293-BEF3-0909F9854A6D}"/>
    <hyperlink ref="N3813" r:id="rId3779" xr:uid="{87470327-21BD-4FBB-8247-4E25427E32A9}"/>
    <hyperlink ref="N3814" r:id="rId3780" xr:uid="{16AF707A-78DE-4467-91D3-20C51272831D}"/>
    <hyperlink ref="N3815" r:id="rId3781" xr:uid="{D79E41AC-5F55-4484-A5C3-13D894220137}"/>
    <hyperlink ref="N3816" r:id="rId3782" xr:uid="{5A4E49FC-3374-4E77-A0C7-FBE5F8F9DF00}"/>
    <hyperlink ref="N3817" r:id="rId3783" xr:uid="{51F4AEEB-C090-4DCB-8049-3ECACC5D3E15}"/>
    <hyperlink ref="N3818" r:id="rId3784" xr:uid="{23D64907-0211-439B-98C4-A02D07277FEA}"/>
    <hyperlink ref="N3819" r:id="rId3785" xr:uid="{B2A1758F-7C0E-4601-9B07-4DC0AE400F2E}"/>
    <hyperlink ref="N3820" r:id="rId3786" xr:uid="{7E38D4C0-5CB7-4C31-8C79-26F62C70429C}"/>
    <hyperlink ref="N3821" r:id="rId3787" xr:uid="{974902A6-1C93-426E-B146-DDE95CBE4AAD}"/>
    <hyperlink ref="N3822" r:id="rId3788" xr:uid="{CDE1FDC2-7667-42FA-BC68-8C8CEF6D11FC}"/>
    <hyperlink ref="N3823" r:id="rId3789" xr:uid="{0FBB59F6-815F-4091-AF27-462620F18B6D}"/>
    <hyperlink ref="N3824" r:id="rId3790" xr:uid="{460D1ECD-D511-460F-80E5-FB25868E8F8B}"/>
    <hyperlink ref="N3825" r:id="rId3791" xr:uid="{2EC02177-9CA6-456D-ABD9-93DDE687764D}"/>
    <hyperlink ref="N3826" r:id="rId3792" xr:uid="{7C08E120-314F-469A-A585-DE4C6A8B285E}"/>
    <hyperlink ref="N3827" r:id="rId3793" xr:uid="{6FDF690D-E8E2-4785-BCCB-E147EC19C1CB}"/>
    <hyperlink ref="N3828" r:id="rId3794" xr:uid="{66D7954F-59BD-4784-997B-093485A20C8E}"/>
    <hyperlink ref="N3829" r:id="rId3795" xr:uid="{EFFCFA39-1967-4684-84BB-762FB921959B}"/>
    <hyperlink ref="N3830" r:id="rId3796" xr:uid="{C83189C5-8214-4264-BC43-45C42AA94DEB}"/>
    <hyperlink ref="N3831" r:id="rId3797" xr:uid="{7355B8EB-87BC-4CFC-9F81-84939FB0B63F}"/>
    <hyperlink ref="N3832" r:id="rId3798" xr:uid="{8EE40A2B-7B97-4E59-83C5-ED0C2F560FA4}"/>
    <hyperlink ref="N3833" r:id="rId3799" xr:uid="{8635B8EE-B00B-45EE-8011-7ECF856E2670}"/>
    <hyperlink ref="N3834" r:id="rId3800" xr:uid="{91A0DC30-E21C-43A4-A241-CF343927521A}"/>
    <hyperlink ref="N3835" r:id="rId3801" xr:uid="{3F0ACBEB-F623-4ED4-8481-8483E64B1414}"/>
    <hyperlink ref="N3836" r:id="rId3802" xr:uid="{72155A48-43BC-4AD3-B9FF-A2CDD976A67F}"/>
    <hyperlink ref="N3837" r:id="rId3803" xr:uid="{7E03FDEF-21E9-4908-BD2B-B73BF4522B53}"/>
    <hyperlink ref="N3838" r:id="rId3804" xr:uid="{C29CE8F6-3BC6-44C1-866D-78044276B930}"/>
    <hyperlink ref="N3839" r:id="rId3805" xr:uid="{C1DB81A9-8B13-4F57-8349-7217B23F3ACA}"/>
    <hyperlink ref="N3840" r:id="rId3806" xr:uid="{BF11D1DA-A482-425A-B006-F0FF38440AF5}"/>
    <hyperlink ref="N3841" r:id="rId3807" xr:uid="{91D5DCAD-8F4D-4465-BDF2-976760094427}"/>
    <hyperlink ref="N3842" r:id="rId3808" xr:uid="{E2AFB7F1-52BC-4BE8-A566-2A7A081FBA81}"/>
    <hyperlink ref="N3843" r:id="rId3809" xr:uid="{54443BE2-A040-48E6-9716-CBC42D4E475A}"/>
    <hyperlink ref="N3844" r:id="rId3810" xr:uid="{A62E215F-74CE-49AB-8F75-0A209D1D3B18}"/>
    <hyperlink ref="N3845" r:id="rId3811" xr:uid="{AB4BED9B-0CB4-47C1-AEF0-A77710B61419}"/>
    <hyperlink ref="N3846" r:id="rId3812" xr:uid="{A37DBCC5-CFAA-45F4-9929-3BA3E93CDE2F}"/>
    <hyperlink ref="N3847" r:id="rId3813" xr:uid="{9237B917-1B4D-4C3D-BA6F-F2ED89947C6C}"/>
    <hyperlink ref="N3848" r:id="rId3814" xr:uid="{A9B7056A-4E45-4AB1-AB77-B84EE1817793}"/>
    <hyperlink ref="N3849" r:id="rId3815" xr:uid="{F1AA704C-75BD-4EFD-8761-BDD0DBD9B16A}"/>
    <hyperlink ref="N3850" r:id="rId3816" xr:uid="{0521EE24-886E-4B50-A432-17F14B56753F}"/>
    <hyperlink ref="N3851" r:id="rId3817" xr:uid="{F09AB0AD-1DB8-49CF-A320-0F578695FF79}"/>
    <hyperlink ref="N3852" r:id="rId3818" xr:uid="{83C84B68-71E4-4D2D-BF6E-95D040EEF331}"/>
    <hyperlink ref="N3853" r:id="rId3819" xr:uid="{41832CC4-DD23-42C0-8C39-50CE9F1032D4}"/>
    <hyperlink ref="N3854" r:id="rId3820" xr:uid="{E8670EDE-35B6-43E7-A8FD-91558BA77883}"/>
    <hyperlink ref="N3855" r:id="rId3821" xr:uid="{A1C1E094-2C77-46E2-B41F-BB21C6DB5C58}"/>
    <hyperlink ref="N3856" r:id="rId3822" xr:uid="{1F090D05-10AF-4F4B-B9AC-5CB23B2F736C}"/>
    <hyperlink ref="N3857" r:id="rId3823" xr:uid="{0D9A1E54-3134-44C3-AB5B-FCC1F7458CF0}"/>
    <hyperlink ref="N3858" r:id="rId3824" xr:uid="{6EE2EC6B-DDA2-4B58-A122-2EB76263184F}"/>
    <hyperlink ref="N3859" r:id="rId3825" xr:uid="{F8025B54-B8DB-4049-9AB0-42FE1556E7ED}"/>
    <hyperlink ref="N3860" r:id="rId3826" xr:uid="{DD09182D-28DC-4783-B5CC-345115A4FC57}"/>
    <hyperlink ref="N3861" r:id="rId3827" xr:uid="{CC636524-066A-4A29-9CC5-81D6D6EBEE74}"/>
    <hyperlink ref="N3862" r:id="rId3828" xr:uid="{1BEBA58D-B7FE-4D73-8F7E-DF36305BE0ED}"/>
    <hyperlink ref="N3863" r:id="rId3829" xr:uid="{9EB4D1E4-B298-4102-B0B9-5AD1BC0B40B2}"/>
    <hyperlink ref="N3864" r:id="rId3830" xr:uid="{23588F46-F1E3-4AA4-92AB-678CF2EF270A}"/>
    <hyperlink ref="N3865" r:id="rId3831" xr:uid="{9997523F-6B43-4F86-8688-209548324CEC}"/>
    <hyperlink ref="N3866" r:id="rId3832" xr:uid="{657E437C-E37C-4083-BD39-2DFD9DEBA2DF}"/>
    <hyperlink ref="N3867" r:id="rId3833" xr:uid="{26AFEBD0-A4E9-4168-8313-839ACDEBF7D2}"/>
    <hyperlink ref="N3868" r:id="rId3834" xr:uid="{75764DF8-A9D5-4C81-8A60-8F32F922B693}"/>
    <hyperlink ref="N3869" r:id="rId3835" xr:uid="{C848EA9A-1EC4-4947-8714-95FC37A290C4}"/>
    <hyperlink ref="N3870" r:id="rId3836" xr:uid="{7D2B803A-6C71-4429-BFC8-B927BAE051F5}"/>
    <hyperlink ref="N3871" r:id="rId3837" xr:uid="{09796FDA-B638-4CB4-989F-431C808B2034}"/>
    <hyperlink ref="N3872" r:id="rId3838" xr:uid="{E51A2BB3-4C5A-4595-8830-6EEF898B6F9E}"/>
    <hyperlink ref="N3873" r:id="rId3839" xr:uid="{7B92160B-F428-4B72-B681-BB8B712DDAB9}"/>
    <hyperlink ref="N3874" r:id="rId3840" xr:uid="{B783D081-6A94-49AA-AB1C-A4B07BD91539}"/>
    <hyperlink ref="N3875" r:id="rId3841" xr:uid="{C85B6D51-6732-432D-8E2E-4945CCBE5C33}"/>
    <hyperlink ref="N3876" r:id="rId3842" xr:uid="{C402F19F-BEDD-41E0-B178-9DB8D04FCC3D}"/>
    <hyperlink ref="N3877" r:id="rId3843" xr:uid="{6FADE008-5A31-4755-AD01-3F9D4A2E11BA}"/>
    <hyperlink ref="N3878" r:id="rId3844" xr:uid="{EB027207-AA58-4714-801C-0FFC99864579}"/>
    <hyperlink ref="N3879" r:id="rId3845" xr:uid="{8E695765-73E6-43DC-8984-71B939E76DF3}"/>
    <hyperlink ref="N3880" r:id="rId3846" xr:uid="{2AD8D4C8-3BB0-4A6C-8642-7B5D9FA297C5}"/>
    <hyperlink ref="N3881" r:id="rId3847" xr:uid="{5373F337-0201-4525-948D-BCCFAD9B5590}"/>
    <hyperlink ref="N3882" r:id="rId3848" xr:uid="{F4811CF6-24D1-40F1-BBCC-BB7ABCBCC6D0}"/>
    <hyperlink ref="N3883" r:id="rId3849" xr:uid="{CAF71007-1B49-4E82-B8DC-AA25E86A8333}"/>
    <hyperlink ref="N3884" r:id="rId3850" xr:uid="{FF56D6C3-36B0-40ED-8E2C-25E42FF51EA2}"/>
    <hyperlink ref="N3885" r:id="rId3851" xr:uid="{9966BBCC-C7CB-4A63-95EC-15844679B6D5}"/>
    <hyperlink ref="N3886" r:id="rId3852" xr:uid="{32A114EB-1FB6-4584-AA35-B522553CF2F1}"/>
    <hyperlink ref="N3887" r:id="rId3853" xr:uid="{B4D01B91-CD70-42BF-AF2A-95EF5808B5FE}"/>
    <hyperlink ref="N3888" r:id="rId3854" xr:uid="{6BC1829F-4A3C-4B04-95D0-0772A09329C7}"/>
    <hyperlink ref="N3889" r:id="rId3855" xr:uid="{D30DAB90-84D4-44C5-93AC-1040FFF73D82}"/>
    <hyperlink ref="N3890" r:id="rId3856" xr:uid="{5D836CEA-4FFF-42A7-9B6D-C210B00C1D15}"/>
    <hyperlink ref="N3891" r:id="rId3857" xr:uid="{73B7E8BF-0FBF-4360-9590-78F815A062F7}"/>
    <hyperlink ref="N3892" r:id="rId3858" xr:uid="{368CEEB9-2E20-4527-821B-FA1316636466}"/>
    <hyperlink ref="N3893" r:id="rId3859" xr:uid="{17763842-434B-40A6-B241-15DC91E5C525}"/>
    <hyperlink ref="N3894" r:id="rId3860" xr:uid="{08BCB155-6F5F-4B13-B335-9A293A963E67}"/>
    <hyperlink ref="N3895" r:id="rId3861" xr:uid="{EDFEDFDF-7980-4801-A291-4C99D0DB4572}"/>
    <hyperlink ref="N3896" r:id="rId3862" xr:uid="{FF522702-F005-4A56-B047-1A1195DE0315}"/>
    <hyperlink ref="N3897" r:id="rId3863" xr:uid="{2587B156-050D-4919-81BC-EB7EEDF53A63}"/>
    <hyperlink ref="N3898" r:id="rId3864" xr:uid="{D10159EC-B31A-4AE9-A0AD-67930C5951E8}"/>
    <hyperlink ref="N3899" r:id="rId3865" xr:uid="{7B0736BD-7F56-4AD4-8669-2C17109D876D}"/>
    <hyperlink ref="N3900" r:id="rId3866" xr:uid="{ECDA48C4-6165-4CD8-BAA6-BFE7DD2BD994}"/>
    <hyperlink ref="N3901" r:id="rId3867" xr:uid="{40FA4BE2-897F-40F0-9CA2-C87D33C00B1B}"/>
    <hyperlink ref="N3902" r:id="rId3868" xr:uid="{9D23DEF3-5DFB-4314-B3E0-D03FBA3AC131}"/>
    <hyperlink ref="N3903" r:id="rId3869" xr:uid="{AEB5BBEB-1387-48C7-81F3-251CABD322D3}"/>
    <hyperlink ref="N3904" r:id="rId3870" xr:uid="{53BD45E6-B9BD-40A2-AEC9-69D96DDD3D6D}"/>
    <hyperlink ref="N3905" r:id="rId3871" xr:uid="{BD3A0CFA-8A07-49A7-A2BB-F2BED87D6A4F}"/>
    <hyperlink ref="N3906" r:id="rId3872" xr:uid="{CDF4C264-F36E-4207-A483-48C65BC1722D}"/>
    <hyperlink ref="N3907" r:id="rId3873" xr:uid="{AEF3EFED-00FE-46EC-8D68-A812009E53B3}"/>
    <hyperlink ref="N3908" r:id="rId3874" xr:uid="{FA2B1740-7EF4-40B4-A26D-5C55232E7826}"/>
    <hyperlink ref="N3909" r:id="rId3875" xr:uid="{D8DC86EA-CF8C-4692-AFB8-154AB189F750}"/>
    <hyperlink ref="N3910" r:id="rId3876" xr:uid="{0AB0D89B-11F5-40DF-BC54-8233FF45B3A3}"/>
    <hyperlink ref="N3911" r:id="rId3877" xr:uid="{89244BCF-C4E2-4C3F-AC74-E29962C967F0}"/>
    <hyperlink ref="N3912" r:id="rId3878" xr:uid="{4CF3B289-7C73-40E9-90D2-767711748931}"/>
    <hyperlink ref="N3913" r:id="rId3879" xr:uid="{22F3B895-CF00-4B6E-A0BB-2CFB24A1F689}"/>
    <hyperlink ref="N3914" r:id="rId3880" xr:uid="{36F083C4-E928-4565-9520-43F19A7C2911}"/>
    <hyperlink ref="N3915" r:id="rId3881" xr:uid="{F8B69072-7E84-4FEC-8326-F9327265992F}"/>
    <hyperlink ref="N3916" r:id="rId3882" xr:uid="{41A383E6-FA1A-4484-9DF2-903DB68F3C59}"/>
    <hyperlink ref="N3917" r:id="rId3883" xr:uid="{24BC39E7-4A5D-40F0-8246-B050A93ED800}"/>
    <hyperlink ref="N3918" r:id="rId3884" xr:uid="{92AAA6FB-0B1F-43BE-B634-90EAA37F7F7E}"/>
    <hyperlink ref="N3919" r:id="rId3885" xr:uid="{C7F080FC-9D3F-47CD-8809-1AAEB6F8A359}"/>
    <hyperlink ref="N3920" r:id="rId3886" xr:uid="{C532CCA2-AA72-4EB0-8F10-234D2993BC43}"/>
    <hyperlink ref="N3921" r:id="rId3887" xr:uid="{9182BAB6-4651-44AD-A5E8-E494F438E5C0}"/>
    <hyperlink ref="N3922" r:id="rId3888" xr:uid="{B6E85878-66D0-45F3-A20F-1CF1C74B5A6A}"/>
    <hyperlink ref="N3923" r:id="rId3889" xr:uid="{A1088A81-7900-4192-95DC-E8B4FCFF348B}"/>
    <hyperlink ref="N3924" r:id="rId3890" xr:uid="{CE0CA293-9EB2-47C1-89C0-1BE260BF8961}"/>
    <hyperlink ref="N3925" r:id="rId3891" xr:uid="{E812593A-9D3F-4320-80B1-21B42ECD6617}"/>
    <hyperlink ref="N3926" r:id="rId3892" xr:uid="{8242EF72-CD08-4A21-B4DA-2C476FE5E21B}"/>
    <hyperlink ref="N3927" r:id="rId3893" xr:uid="{83BA2452-511C-4894-B160-1852C4720B78}"/>
    <hyperlink ref="N3928" r:id="rId3894" xr:uid="{FC4E9969-9F10-4FE8-97D6-CCA8F5BFF3A8}"/>
    <hyperlink ref="N3929" r:id="rId3895" xr:uid="{D72B0ED9-DBAA-48B4-A274-BB4BACC4FA0E}"/>
    <hyperlink ref="N3930" r:id="rId3896" xr:uid="{8DE8C6E4-315B-48CA-A28E-D30004F8352D}"/>
    <hyperlink ref="N3931" r:id="rId3897" xr:uid="{159C8FF1-6686-40E2-B4BA-F163606FF1A2}"/>
    <hyperlink ref="N3932" r:id="rId3898" xr:uid="{4E379827-863C-4819-B65D-571756ABA8C5}"/>
    <hyperlink ref="N3933" r:id="rId3899" xr:uid="{899680D7-52B2-4904-8D58-529BA857CB60}"/>
    <hyperlink ref="N3934" r:id="rId3900" xr:uid="{329F8F59-0C5C-4F2C-B6DA-CC43CC765C13}"/>
    <hyperlink ref="N3935" r:id="rId3901" xr:uid="{9CA5B797-6527-4164-A531-F6A504D3370C}"/>
    <hyperlink ref="N3936" r:id="rId3902" xr:uid="{D62E90B2-31D8-4540-86C0-CBF06D7C386C}"/>
    <hyperlink ref="N3937" r:id="rId3903" xr:uid="{DD10125A-E506-4B1D-895A-07B448D23E1D}"/>
    <hyperlink ref="N3938" r:id="rId3904" xr:uid="{AB636C16-171B-414F-BE2D-C3ABA336C348}"/>
    <hyperlink ref="N3939" r:id="rId3905" xr:uid="{317F10EC-079C-41BE-A796-E0FDA18A64B6}"/>
    <hyperlink ref="N3940" r:id="rId3906" xr:uid="{90380F98-7F77-4B88-B0E5-C37EB3347450}"/>
    <hyperlink ref="N3941" r:id="rId3907" xr:uid="{0E29D630-853C-4088-9AB3-C09C9E7AE8BD}"/>
    <hyperlink ref="N3942" r:id="rId3908" xr:uid="{E557D8FA-B260-4F28-B094-19837476E24B}"/>
    <hyperlink ref="N3943" r:id="rId3909" xr:uid="{BE85F73C-6599-4989-8363-C1270736690F}"/>
    <hyperlink ref="N3944" r:id="rId3910" xr:uid="{FB1D7EE4-97CC-4F2F-91DA-278E427F4415}"/>
    <hyperlink ref="N3945" r:id="rId3911" xr:uid="{833A4F33-04D1-4371-B279-4EC508A1D349}"/>
    <hyperlink ref="N3946" r:id="rId3912" xr:uid="{CD97E0E3-FBAB-4FB8-B55D-1F268343A237}"/>
    <hyperlink ref="N3947" r:id="rId3913" xr:uid="{6538ABCF-5620-4A49-B0F0-654F593B303A}"/>
    <hyperlink ref="N3948" r:id="rId3914" xr:uid="{5C08E453-2BA5-4928-984D-8E21F1765380}"/>
    <hyperlink ref="N3949" r:id="rId3915" xr:uid="{F54DA5BE-47AB-4173-B32F-23E9541D1CB9}"/>
    <hyperlink ref="N3950" r:id="rId3916" xr:uid="{67AFAC3D-2B65-4A08-8D4A-5B2A3D11145B}"/>
    <hyperlink ref="N3951" r:id="rId3917" xr:uid="{8EA54B8F-2795-4C94-96C0-06671BA96E60}"/>
    <hyperlink ref="N3952" r:id="rId3918" xr:uid="{82FEF90B-9DF1-4907-99D3-8F89C7F782C2}"/>
    <hyperlink ref="N3953" r:id="rId3919" xr:uid="{00A7532E-92E7-4E12-8FD2-F9B9FCA1429F}"/>
    <hyperlink ref="N3954" r:id="rId3920" xr:uid="{DF729D3A-E577-4DDC-9FAA-BD64BA7EE019}"/>
    <hyperlink ref="N3955" r:id="rId3921" xr:uid="{2A7A4451-844A-42D3-B08A-C477F5C72462}"/>
    <hyperlink ref="N3956" r:id="rId3922" xr:uid="{0C050679-F581-46E4-BE64-E90B84DDED41}"/>
    <hyperlink ref="N3957" r:id="rId3923" xr:uid="{E0091354-BE46-43AB-8BCB-7A5688F33B19}"/>
    <hyperlink ref="N3958" r:id="rId3924" xr:uid="{E010F862-5F8C-4B14-884B-DE04264755AF}"/>
    <hyperlink ref="N3959" r:id="rId3925" xr:uid="{F406D2CE-1A31-4C52-8EBF-A7736624E779}"/>
    <hyperlink ref="N3960" r:id="rId3926" xr:uid="{52721B4B-23DD-4E08-BDA8-87685FA7CB81}"/>
    <hyperlink ref="N3961" r:id="rId3927" xr:uid="{E33E152C-4170-4A28-8955-D92F287F6072}"/>
    <hyperlink ref="N3962" r:id="rId3928" xr:uid="{DE72340E-53F2-4B51-8CA8-B5316DFD37E9}"/>
    <hyperlink ref="N3963" r:id="rId3929" xr:uid="{AA1AB9B3-0D04-4ACE-9B6B-A648E599B99A}"/>
    <hyperlink ref="N3964" r:id="rId3930" xr:uid="{18F7A1B6-141E-4303-90AA-CF4FB6D3A70F}"/>
    <hyperlink ref="N3965" r:id="rId3931" xr:uid="{7D59A9F6-69DF-4216-BDA2-146D4DF1CC0F}"/>
    <hyperlink ref="N3966" r:id="rId3932" xr:uid="{74F36D40-6679-47C5-940A-F2DEE5AD54FB}"/>
    <hyperlink ref="N3967" r:id="rId3933" xr:uid="{99B2A86D-58FF-4D79-A358-28413F4D6278}"/>
    <hyperlink ref="N3968" r:id="rId3934" xr:uid="{45D14C9B-F583-4A4F-AB36-0326FF4A79F7}"/>
    <hyperlink ref="N3969" r:id="rId3935" xr:uid="{E61A9DD9-34B7-41F6-923F-B201E85EFA2B}"/>
    <hyperlink ref="N3970" r:id="rId3936" xr:uid="{C0E8D1C1-8CF1-4801-8041-903D01EF2D88}"/>
    <hyperlink ref="N3971" r:id="rId3937" xr:uid="{95D25818-8CB5-4B98-9DFE-BBEF48170A92}"/>
    <hyperlink ref="N3972" r:id="rId3938" xr:uid="{2F18BBC5-17F4-48FA-B2A0-546AF5F20025}"/>
    <hyperlink ref="N3973" r:id="rId3939" xr:uid="{50488B6D-9824-4AA2-A0E3-A176E0399984}"/>
    <hyperlink ref="N3974" r:id="rId3940" xr:uid="{25953468-055F-40AE-A609-FC1A0F711A53}"/>
    <hyperlink ref="N3975" r:id="rId3941" xr:uid="{C0C34F34-F189-44D5-B029-D5C65CD4EB4F}"/>
    <hyperlink ref="N3976" r:id="rId3942" xr:uid="{B0CD10F8-0619-4DED-A51D-D2996A7C6B5C}"/>
    <hyperlink ref="N3977" r:id="rId3943" xr:uid="{043AE793-1BA1-4440-AAA8-715563D87030}"/>
    <hyperlink ref="N3978" r:id="rId3944" xr:uid="{190461CD-DA5D-40B0-8A6D-F4163D42BD98}"/>
    <hyperlink ref="N3979" r:id="rId3945" xr:uid="{135113B5-EBA6-4755-9E94-07B15F8C7156}"/>
    <hyperlink ref="N3980" r:id="rId3946" xr:uid="{D525736E-A6AF-4FB0-8B21-048FE94FE5BA}"/>
    <hyperlink ref="N3981" r:id="rId3947" xr:uid="{16465817-A4E4-4A06-A986-64F05946E057}"/>
    <hyperlink ref="N3982" r:id="rId3948" xr:uid="{51E0704E-3F69-4E83-AE17-5C38625D8785}"/>
    <hyperlink ref="N3983" r:id="rId3949" xr:uid="{5E835CFA-6364-4A89-8CEA-853FAC783F1F}"/>
    <hyperlink ref="N3984" r:id="rId3950" xr:uid="{02B03D08-1978-491B-827F-00D078709800}"/>
    <hyperlink ref="N3985" r:id="rId3951" xr:uid="{DD13E7AA-6A20-43F6-ADE2-EC8E36DADCA0}"/>
    <hyperlink ref="N3986" r:id="rId3952" xr:uid="{E362587C-72CE-4501-866C-6A974404DFDF}"/>
    <hyperlink ref="N3987" r:id="rId3953" xr:uid="{E7F4EDF5-5429-40A1-9DBA-12C33AC8F6F4}"/>
    <hyperlink ref="N3988" r:id="rId3954" xr:uid="{34C67212-0825-4D12-874B-6645F25D0D11}"/>
    <hyperlink ref="N3989" r:id="rId3955" xr:uid="{06A689D0-42C7-43A3-8EDB-E17FE6F31B7B}"/>
    <hyperlink ref="N3990" r:id="rId3956" xr:uid="{F2247113-3775-467E-89A4-347B3E96467C}"/>
    <hyperlink ref="N3991" r:id="rId3957" xr:uid="{6EE1B204-431F-48CD-AED8-3566EB2D3B87}"/>
    <hyperlink ref="N3992" r:id="rId3958" xr:uid="{27A41304-E236-4494-B4C6-DBC8E502C198}"/>
    <hyperlink ref="N3993" r:id="rId3959" xr:uid="{A2347A0E-401E-4A47-ADD4-3C4C34371B3F}"/>
    <hyperlink ref="N3994" r:id="rId3960" xr:uid="{938475B6-DD92-4889-AFE5-BCC05D30A30A}"/>
    <hyperlink ref="N3995" r:id="rId3961" xr:uid="{0A42161B-57C4-434B-8D97-63CD6532886C}"/>
    <hyperlink ref="N3996" r:id="rId3962" xr:uid="{A7A66D1A-1A2E-4A4B-A410-177CF281A998}"/>
    <hyperlink ref="N3997" r:id="rId3963" xr:uid="{1F1E42D3-7172-4EB8-B7CA-6BABC2C7C8E4}"/>
    <hyperlink ref="N3998" r:id="rId3964" xr:uid="{BFB30F53-4FAD-40C7-8B35-F1F701F3BD87}"/>
    <hyperlink ref="N3999" r:id="rId3965" xr:uid="{E7A64F56-0B51-441C-8459-A6A341EE1B32}"/>
    <hyperlink ref="N4000" r:id="rId3966" xr:uid="{9C962E6F-44BC-480E-9BE5-88898311D521}"/>
    <hyperlink ref="N4001" r:id="rId3967" xr:uid="{F27DA0DA-2F29-4318-ABC5-4FD8AE164F65}"/>
    <hyperlink ref="N4002" r:id="rId3968" xr:uid="{9DB2FDAC-3D00-46C3-B909-91CDDC17B05B}"/>
    <hyperlink ref="N4003" r:id="rId3969" xr:uid="{E4A91AE2-FDFF-4BDB-BE5B-566506654F10}"/>
    <hyperlink ref="N4004" r:id="rId3970" xr:uid="{69A8F988-6A11-4853-8FDE-49C3F4579AA3}"/>
    <hyperlink ref="N4005" r:id="rId3971" xr:uid="{A437B69E-FF18-464C-9F32-E8DAD292ECF7}"/>
    <hyperlink ref="N4006" r:id="rId3972" xr:uid="{E5BDCEB9-3D53-4DB4-BF84-1546F8EFEBD9}"/>
    <hyperlink ref="N4007" r:id="rId3973" xr:uid="{31FA506F-3F2A-46F2-9A4C-4B6422C0A328}"/>
    <hyperlink ref="N4008" r:id="rId3974" xr:uid="{C9EA5466-EF6D-463C-9BD6-FC2EE3E99AA3}"/>
    <hyperlink ref="N4009" r:id="rId3975" xr:uid="{2974BAE7-4ED2-49AB-9D70-ADD7C912E33F}"/>
    <hyperlink ref="N4010" r:id="rId3976" xr:uid="{1839A8D3-E958-405E-9BAE-7406150BA55F}"/>
    <hyperlink ref="N4011" r:id="rId3977" xr:uid="{C24A44A8-97AF-4C8A-9720-6E3EB4ACA372}"/>
    <hyperlink ref="N4012" r:id="rId3978" xr:uid="{CC22F033-20E0-4C7D-868B-73E2AF71DBC3}"/>
    <hyperlink ref="N4013" r:id="rId3979" xr:uid="{AD84A1DE-3045-4A67-94C1-0574424BCA7A}"/>
    <hyperlink ref="N4014" r:id="rId3980" xr:uid="{296A1C54-B4C6-4E85-9B85-71FFAC3427D9}"/>
    <hyperlink ref="N4015" r:id="rId3981" xr:uid="{80D7E486-FB92-4264-89A4-9615B08CC5A1}"/>
    <hyperlink ref="N4016" r:id="rId3982" xr:uid="{80E8CD2B-EE9C-4279-B51B-091B899712C2}"/>
    <hyperlink ref="N4017" r:id="rId3983" xr:uid="{1816AD9D-2E09-4E54-B75A-DC4F6642C55C}"/>
    <hyperlink ref="N4018" r:id="rId3984" xr:uid="{8574B60C-425C-4639-A550-AB6D2D6426F8}"/>
    <hyperlink ref="N4019" r:id="rId3985" xr:uid="{92E570E3-600D-41FC-B185-48100DEDD360}"/>
    <hyperlink ref="N4020" r:id="rId3986" xr:uid="{78E693DA-982D-4E9E-ABAA-5A6189F7A548}"/>
    <hyperlink ref="N4021" r:id="rId3987" xr:uid="{43577CBB-B4A3-4384-BCCF-3D607A5C3BFB}"/>
    <hyperlink ref="N4022" r:id="rId3988" xr:uid="{CC39C275-3085-4B86-B819-C61C5E2ADB03}"/>
    <hyperlink ref="N4023" r:id="rId3989" xr:uid="{A4BA0225-08CE-4AEC-A26D-64B50FBDFCC9}"/>
    <hyperlink ref="N4024" r:id="rId3990" xr:uid="{9330E6B0-1ABE-4A2B-B0A9-42174D59D2B8}"/>
    <hyperlink ref="N4025" r:id="rId3991" xr:uid="{E72DB45F-5E28-42E2-BEB5-8F6353F5DB43}"/>
    <hyperlink ref="N4026" r:id="rId3992" xr:uid="{030A44F1-8601-44CF-8F19-A69420A48229}"/>
    <hyperlink ref="N4027" r:id="rId3993" xr:uid="{A36F93EB-DAA2-4245-AE50-92147DB5DC2D}"/>
    <hyperlink ref="N4028" r:id="rId3994" xr:uid="{34E9DA52-BFED-4DB4-83C2-A90F56B2F528}"/>
    <hyperlink ref="N4029" r:id="rId3995" xr:uid="{661293B2-7A08-4E25-B14D-4A120CE824E4}"/>
    <hyperlink ref="N4030" r:id="rId3996" xr:uid="{5FDA6F54-C3CF-47DF-A20D-19F095C51210}"/>
    <hyperlink ref="N4031" r:id="rId3997" xr:uid="{EE20962D-FD82-4AB2-983E-FDFD892B76A2}"/>
    <hyperlink ref="N4032" r:id="rId3998" xr:uid="{83849D09-47C4-40BC-A365-3EDF7DA579FA}"/>
    <hyperlink ref="N4033" r:id="rId3999" xr:uid="{77F8C497-C1E4-4752-B08B-8E772DCA8E6F}"/>
    <hyperlink ref="N4034" r:id="rId4000" xr:uid="{D1A09717-F97E-4E68-9B88-036B5FEBAE02}"/>
    <hyperlink ref="N4035" r:id="rId4001" xr:uid="{6A641E93-4617-4C9B-A076-CF9CE70B368C}"/>
    <hyperlink ref="N4036" r:id="rId4002" xr:uid="{9DD2040C-EE6A-4114-9C0F-49D87446DE09}"/>
    <hyperlink ref="N4037" r:id="rId4003" xr:uid="{26C1DD5B-58CB-4569-91FC-7CD4027C5D09}"/>
    <hyperlink ref="N4038" r:id="rId4004" xr:uid="{00E30327-48FE-4510-BFB9-FEE3CC79F438}"/>
    <hyperlink ref="N4039" r:id="rId4005" xr:uid="{641EF458-944B-49CF-8BF3-9B9AC23DE30E}"/>
    <hyperlink ref="N4040" r:id="rId4006" xr:uid="{3B8917A7-F13B-4D1E-9D40-D212C1BC6035}"/>
    <hyperlink ref="N4041" r:id="rId4007" xr:uid="{BC53F8C1-C4C9-4C3E-8579-22E7BAAD1D52}"/>
    <hyperlink ref="N4042" r:id="rId4008" xr:uid="{8CF10B33-C1CF-425C-92FC-AA1FB2EE5A25}"/>
    <hyperlink ref="N4043" r:id="rId4009" xr:uid="{F96E99CB-E5A3-4B8B-8C06-2DE9141EEE85}"/>
    <hyperlink ref="N4044" r:id="rId4010" xr:uid="{A4881B9D-636A-4E8F-9C20-678D52819406}"/>
    <hyperlink ref="N4045" r:id="rId4011" xr:uid="{57EA0096-3CAA-4D1C-AFEB-7447635037A5}"/>
    <hyperlink ref="N4046" r:id="rId4012" xr:uid="{6DA9257F-59CB-4452-983A-254CE6800BB2}"/>
    <hyperlink ref="N4047" r:id="rId4013" xr:uid="{E67CDD8B-D507-4F18-A0A0-8D7CCB6EEA21}"/>
    <hyperlink ref="N4048" r:id="rId4014" xr:uid="{2B75F766-6AAB-4CC5-8DFD-F06BDEB945EC}"/>
    <hyperlink ref="N4049" r:id="rId4015" xr:uid="{C7D142FA-6BA9-4768-8BDC-C6404FEBD694}"/>
    <hyperlink ref="N4050" r:id="rId4016" xr:uid="{D8E5A177-B122-440B-8F7A-8D4E9ACBB870}"/>
    <hyperlink ref="N4051" r:id="rId4017" xr:uid="{422235D1-5D69-4C71-A75A-9624855142BC}"/>
    <hyperlink ref="N4052" r:id="rId4018" xr:uid="{B1EE7D36-4D9D-4A04-96B1-A8CB6AEDDF2D}"/>
    <hyperlink ref="N4053" r:id="rId4019" xr:uid="{B281562C-5F99-406F-9277-4F34F3F56D66}"/>
    <hyperlink ref="N4054" r:id="rId4020" xr:uid="{65D59CA0-A34F-4778-B4AA-2A6BF2170CBE}"/>
    <hyperlink ref="N4055" r:id="rId4021" xr:uid="{26C22BD4-396F-444A-A422-C3499A39F582}"/>
    <hyperlink ref="N4056" r:id="rId4022" xr:uid="{B8F41E3C-52D4-4799-B0D5-BBD3429F59EB}"/>
    <hyperlink ref="N4057" r:id="rId4023" xr:uid="{DD4D5F94-FDCE-4B80-8C31-616EA4DBA272}"/>
    <hyperlink ref="N4058" r:id="rId4024" xr:uid="{3D1EE067-EB4E-48A8-B616-81D3B6BD3151}"/>
    <hyperlink ref="N4059" r:id="rId4025" xr:uid="{5ACA0EE5-14C4-496A-B239-58AE6D79D6E4}"/>
    <hyperlink ref="N4060" r:id="rId4026" xr:uid="{78DBAE63-FCE5-4600-8803-53113E0122A8}"/>
    <hyperlink ref="N4061" r:id="rId4027" xr:uid="{24B6591D-A1A8-49BC-9056-141F8C1DD583}"/>
    <hyperlink ref="N4062" r:id="rId4028" xr:uid="{D6927281-8C02-4D20-8C0E-AC35E7843F7E}"/>
    <hyperlink ref="N4063" r:id="rId4029" xr:uid="{068085F8-5F66-42AE-8129-F8C92EEA20D6}"/>
    <hyperlink ref="N4064" r:id="rId4030" xr:uid="{FA24B645-0778-48DD-AA8E-8B4E82EE3D4B}"/>
    <hyperlink ref="N4065" r:id="rId4031" xr:uid="{E69C9678-48D5-45C6-84D8-83F0DA11EC80}"/>
    <hyperlink ref="N4066" r:id="rId4032" xr:uid="{646223D7-4F2E-4EBB-87D2-5F11C10E7A4A}"/>
    <hyperlink ref="N4067" r:id="rId4033" xr:uid="{15880340-C82F-4AA5-908E-5B12F3EF18C7}"/>
    <hyperlink ref="N4068" r:id="rId4034" xr:uid="{4EE5E5F5-370D-4EA4-9819-1B11CE9D9CE9}"/>
    <hyperlink ref="N4069" r:id="rId4035" xr:uid="{69ADF554-E38C-4B24-8D76-C1BC8792703E}"/>
    <hyperlink ref="N4070" r:id="rId4036" xr:uid="{DCDC2DB2-CC90-4CCD-8457-A95F59505CBD}"/>
    <hyperlink ref="N4071" r:id="rId4037" xr:uid="{B900D21C-FCE0-4BDE-89ED-5D2B4286B699}"/>
    <hyperlink ref="N4072" r:id="rId4038" xr:uid="{8B65E44B-26E1-4ECC-90E3-A48C4CEEEB02}"/>
    <hyperlink ref="N4073" r:id="rId4039" xr:uid="{3F41C37B-555C-4D97-BFA0-A2A398B90B4B}"/>
    <hyperlink ref="N4074" r:id="rId4040" xr:uid="{A1497B66-0818-4565-AD24-ADF8F0270882}"/>
    <hyperlink ref="N4075" r:id="rId4041" xr:uid="{7653B149-C6E4-4F0B-8805-F2DE3C42BF56}"/>
    <hyperlink ref="N4076" r:id="rId4042" xr:uid="{DA9F0B65-E0C8-4A53-8BC8-BEE64DCAED36}"/>
    <hyperlink ref="N4077" r:id="rId4043" xr:uid="{218920AC-BAB2-4C17-8659-B7AA40793869}"/>
    <hyperlink ref="N4078" r:id="rId4044" xr:uid="{0E11F2FF-10E3-44DB-811A-B9475521187D}"/>
    <hyperlink ref="N4079" r:id="rId4045" xr:uid="{F68D0D2D-C6C1-4241-9FD9-7D75C48908E1}"/>
    <hyperlink ref="N4080" r:id="rId4046" xr:uid="{EAD9AC9F-A1C3-4F8B-9767-12C8C699862E}"/>
    <hyperlink ref="N4081" r:id="rId4047" xr:uid="{175AEFE2-77F0-4A4E-A16F-B6617EE78EA6}"/>
    <hyperlink ref="N4082" r:id="rId4048" xr:uid="{F126F84C-02B8-4D54-9ED9-06435CD513B8}"/>
    <hyperlink ref="N4083" r:id="rId4049" xr:uid="{EB00FAE7-623D-4C29-ABD9-49FCB35AB396}"/>
    <hyperlink ref="N4084" r:id="rId4050" xr:uid="{9622B263-9788-4F40-9197-27E9A6F65BC6}"/>
    <hyperlink ref="N4085" r:id="rId4051" xr:uid="{4B4266E8-ADBC-4CEC-9A61-959EB2E5175C}"/>
    <hyperlink ref="N4086" r:id="rId4052" xr:uid="{34B862B5-EF59-4625-8780-9E8E64454D9B}"/>
    <hyperlink ref="N4087" r:id="rId4053" xr:uid="{92D40F08-4573-453E-9A5F-DB6286CCF618}"/>
    <hyperlink ref="N4088" r:id="rId4054" xr:uid="{2CAE4E26-C8A7-4F1C-BD0B-4FAE879C9C44}"/>
    <hyperlink ref="N4089" r:id="rId4055" xr:uid="{78A0C4C6-27F1-4B6F-BE8E-C9067E814B01}"/>
    <hyperlink ref="N4090" r:id="rId4056" xr:uid="{13350193-9027-48A9-AC94-0E8927221993}"/>
    <hyperlink ref="N4091" r:id="rId4057" xr:uid="{BF447C94-7D1F-49E6-BF5B-0857D4545C77}"/>
    <hyperlink ref="N4092" r:id="rId4058" xr:uid="{A3B0701F-55A0-4A9C-995C-21151AFF846B}"/>
    <hyperlink ref="N4093" r:id="rId4059" xr:uid="{D04F119F-2295-4754-9BA0-0DCAC8EAC5A3}"/>
    <hyperlink ref="N4094" r:id="rId4060" xr:uid="{89406236-02EF-456C-A6B6-D2EDA7A1FCA1}"/>
    <hyperlink ref="N4095" r:id="rId4061" xr:uid="{7649220B-4AC7-4D86-B849-A71AFA456601}"/>
    <hyperlink ref="N4096" r:id="rId4062" xr:uid="{4C50FF80-1110-4F2D-9D9D-AEB797FE736C}"/>
    <hyperlink ref="N4097" r:id="rId4063" xr:uid="{B574E536-43E9-471F-BB1E-A17D9FD86817}"/>
    <hyperlink ref="N4098" r:id="rId4064" xr:uid="{BE6BC244-3963-40FB-8B34-FA7915CCDA2C}"/>
    <hyperlink ref="N4099" r:id="rId4065" xr:uid="{C811B169-D12F-4CDF-9CEF-1D65B6F2E290}"/>
    <hyperlink ref="N4100" r:id="rId4066" xr:uid="{CDB904BC-82E0-4343-9BEB-9D8C1B273BC7}"/>
    <hyperlink ref="N4101" r:id="rId4067" xr:uid="{04FB7517-6372-41DC-B52D-BB727E0FC196}"/>
    <hyperlink ref="N4102" r:id="rId4068" xr:uid="{C5797808-552C-46A3-B5AE-ECC443A73C3A}"/>
    <hyperlink ref="N4103" r:id="rId4069" xr:uid="{C2F2363E-177E-45D2-AAAC-8E6A08DD9C53}"/>
    <hyperlink ref="N4104" r:id="rId4070" xr:uid="{43403A51-8F27-4DB8-B32E-31E469AD00B1}"/>
    <hyperlink ref="N4105" r:id="rId4071" xr:uid="{76E86F47-EE2B-44D6-A699-7546AC85F917}"/>
    <hyperlink ref="N4106" r:id="rId4072" xr:uid="{D77420B9-E8FF-4F9D-842F-367F39B565A2}"/>
    <hyperlink ref="N4107" r:id="rId4073" xr:uid="{63F8F8F6-7498-4A6A-B032-3A12B21BD4FF}"/>
    <hyperlink ref="N4108" r:id="rId4074" xr:uid="{BBF90805-7D96-48B9-B46F-473EEFE84A26}"/>
    <hyperlink ref="N4109" r:id="rId4075" xr:uid="{FFC23B52-56AD-4654-8422-ACDAFBEBB409}"/>
    <hyperlink ref="N4110" r:id="rId4076" xr:uid="{5F8CF3EA-539B-49F3-B9DD-CA5ECBAD0E5A}"/>
    <hyperlink ref="N4111" r:id="rId4077" xr:uid="{8FC7650E-809F-4463-A0B3-3B181349A9BB}"/>
    <hyperlink ref="N4112" r:id="rId4078" xr:uid="{466F944B-DD48-4F89-9C73-209E489D8DE3}"/>
    <hyperlink ref="N4113" r:id="rId4079" xr:uid="{C26DE67D-A34E-4C6E-98E8-000708C6A8B2}"/>
    <hyperlink ref="N4114" r:id="rId4080" xr:uid="{EA4CB882-EA6B-44F8-9684-330617E1ED12}"/>
    <hyperlink ref="N4115" r:id="rId4081" xr:uid="{49296577-8CC6-4D21-B298-019C756EA9AE}"/>
    <hyperlink ref="N4116" r:id="rId4082" xr:uid="{BD7CB4CD-8E1F-4C0F-8F5F-35024C19E0E0}"/>
    <hyperlink ref="N4117" r:id="rId4083" xr:uid="{FBCFA245-1305-4697-9A71-D1844D2A7F12}"/>
    <hyperlink ref="N4118" r:id="rId4084" xr:uid="{920043AF-045D-4A6B-97C8-33947C4207FF}"/>
    <hyperlink ref="N4119" r:id="rId4085" xr:uid="{778429B9-A291-4E0C-B532-C2DC4FD1F19D}"/>
    <hyperlink ref="N4120" r:id="rId4086" xr:uid="{28F0CBF1-2CF9-463E-9000-0BC6F2BA1161}"/>
    <hyperlink ref="N4121" r:id="rId4087" xr:uid="{1204DA13-6298-4311-89F8-3B7FCAA7F89C}"/>
    <hyperlink ref="N4122" r:id="rId4088" xr:uid="{95DC2512-BF08-4294-AA38-0D5121D4CC62}"/>
    <hyperlink ref="N4123" r:id="rId4089" xr:uid="{109C8CA5-5025-4A55-AF44-6D57E66878AC}"/>
    <hyperlink ref="N4124" r:id="rId4090" xr:uid="{81E0D2F4-9857-4FFB-8083-5E0E54D031CC}"/>
    <hyperlink ref="N4125" r:id="rId4091" xr:uid="{1358575F-4873-441A-BE76-626AAC50C275}"/>
    <hyperlink ref="N4126" r:id="rId4092" xr:uid="{9F3645CC-9A11-4811-B0F1-3EF89FF66512}"/>
    <hyperlink ref="N4127" r:id="rId4093" xr:uid="{F7284D78-AC1B-4D6A-93DF-3713A870D6E9}"/>
    <hyperlink ref="N4128" r:id="rId4094" xr:uid="{FCB405EE-6B90-450C-9708-A70416232169}"/>
    <hyperlink ref="N4129" r:id="rId4095" xr:uid="{3AB37968-3339-4723-BBB8-C7287C9451BC}"/>
    <hyperlink ref="N4130" r:id="rId4096" xr:uid="{4468B513-5B8D-4D1C-8B57-4A7D4AAB9B87}"/>
    <hyperlink ref="N4131" r:id="rId4097" xr:uid="{E1BB5B6D-981C-4332-8813-E13AC06D3950}"/>
    <hyperlink ref="N4132" r:id="rId4098" xr:uid="{C2590FCA-4996-4585-BD25-DBF82163FE36}"/>
    <hyperlink ref="N4133" r:id="rId4099" xr:uid="{0AC71A85-44FE-48C6-BD59-3AEA48337EB2}"/>
    <hyperlink ref="N4134" r:id="rId4100" xr:uid="{DA946151-9F1B-4F31-9F35-ACF436B6F5B3}"/>
    <hyperlink ref="N4135" r:id="rId4101" xr:uid="{15934C21-FBEC-46E0-899C-4D3FD33FCC15}"/>
    <hyperlink ref="N4136" r:id="rId4102" xr:uid="{A977B28C-6135-4514-BCC7-911C9CD2364B}"/>
    <hyperlink ref="N4137" r:id="rId4103" xr:uid="{6974A5D9-1B8E-488D-8CE9-00B9FEDE91D2}"/>
    <hyperlink ref="N4138" r:id="rId4104" xr:uid="{EF3230F6-2D5D-4D14-8A73-08ABB71A2853}"/>
    <hyperlink ref="N4139" r:id="rId4105" xr:uid="{207E3EF9-C16F-4502-8D47-6F9BEE4D6D04}"/>
    <hyperlink ref="N4140" r:id="rId4106" xr:uid="{21D24AC8-AE7B-41C1-9F7F-9203DDEF7B4C}"/>
    <hyperlink ref="N4141" r:id="rId4107" xr:uid="{E1C435B5-3BF9-4B3B-A848-201887C9AA9F}"/>
    <hyperlink ref="N4142" r:id="rId4108" xr:uid="{948288E2-7860-4708-AED6-45DB468ACB1F}"/>
    <hyperlink ref="N4143" r:id="rId4109" xr:uid="{A6A65331-2604-44D0-B31D-293D003A8FC2}"/>
    <hyperlink ref="N4144" r:id="rId4110" xr:uid="{0DC33F32-C383-45D3-85B2-5A2CBB720D62}"/>
    <hyperlink ref="N4145" r:id="rId4111" xr:uid="{85D12729-A0EB-4143-859A-5C59A73F7EED}"/>
    <hyperlink ref="N4146" r:id="rId4112" xr:uid="{034381CA-3A30-4FB1-AE75-ACE9A5BBDF33}"/>
    <hyperlink ref="N4147" r:id="rId4113" xr:uid="{64C1EB7D-2B3B-456C-B9D0-F80A5F347644}"/>
    <hyperlink ref="N4148" r:id="rId4114" xr:uid="{0F818C63-8B23-4D97-B41F-1573613465CF}"/>
    <hyperlink ref="N4149" r:id="rId4115" xr:uid="{3D70CD93-D1F7-4FC0-AFD3-89A2EB1BECA4}"/>
    <hyperlink ref="N4150" r:id="rId4116" xr:uid="{A46FFFCD-0ACB-42B1-B8B8-DB3E2592A41E}"/>
    <hyperlink ref="N4151" r:id="rId4117" xr:uid="{FDDD6530-7FE0-4628-848A-CACDD2FF0E47}"/>
    <hyperlink ref="N4152" r:id="rId4118" xr:uid="{A1A0AEB3-4EAA-467D-BDF2-EA162C31254B}"/>
    <hyperlink ref="N4153" r:id="rId4119" xr:uid="{31768EA3-9E7F-4039-99A8-04F16A0C9EA9}"/>
    <hyperlink ref="N4154" r:id="rId4120" xr:uid="{2AE6352D-C73E-4903-9D79-2D4A20C3F172}"/>
    <hyperlink ref="N4155" r:id="rId4121" xr:uid="{05431226-AC5F-4CED-9652-34A808F2ED12}"/>
    <hyperlink ref="N4156" r:id="rId4122" xr:uid="{01CAA1EC-C750-4EB0-902A-29DD798AFD22}"/>
    <hyperlink ref="N4157" r:id="rId4123" xr:uid="{EDB9B8AF-3A7D-4664-901C-69872649E673}"/>
    <hyperlink ref="N4158" r:id="rId4124" xr:uid="{67FF4C04-84C4-455F-A036-4AFFD49464F1}"/>
    <hyperlink ref="N4159" r:id="rId4125" xr:uid="{6DD51C93-AE49-48DC-97F5-16E52BD8BC1B}"/>
    <hyperlink ref="N4160" r:id="rId4126" xr:uid="{0E7DBD79-9BE6-4580-AFE2-2D9F5375CA97}"/>
    <hyperlink ref="N4161" r:id="rId4127" xr:uid="{348D96C0-7DA4-4016-ABE6-5FE14A896803}"/>
    <hyperlink ref="N4162" r:id="rId4128" xr:uid="{E495878B-02E0-4B30-A979-26D0ABA034BC}"/>
    <hyperlink ref="N4163" r:id="rId4129" xr:uid="{AB962912-0443-4E4A-B45E-6755CE5F8463}"/>
    <hyperlink ref="N4164" r:id="rId4130" xr:uid="{E5297310-0E5C-4A1A-B026-BE9BC4C7E6C2}"/>
    <hyperlink ref="N4165" r:id="rId4131" xr:uid="{7842C9A5-059C-4FC0-88E0-D66DF8D3445F}"/>
    <hyperlink ref="N4166" r:id="rId4132" xr:uid="{A9B315C5-7B03-4C45-A8BD-59CFC4DED429}"/>
    <hyperlink ref="N4167" r:id="rId4133" xr:uid="{09627B31-F381-49D6-B1E4-DD0B7031FCF2}"/>
    <hyperlink ref="N4168" r:id="rId4134" xr:uid="{01DFC246-4028-4208-B220-F090D6E18E34}"/>
    <hyperlink ref="N4169" r:id="rId4135" xr:uid="{B54F087E-4B9D-4695-A5A4-BE238BE41539}"/>
    <hyperlink ref="N4170" r:id="rId4136" xr:uid="{922B0ADB-B2AA-4A5D-8813-28BD3FCDDEDD}"/>
    <hyperlink ref="N4171" r:id="rId4137" xr:uid="{76593969-CCDF-4C7D-A63C-242CB6BE8894}"/>
    <hyperlink ref="N4172" r:id="rId4138" xr:uid="{CC837859-9F60-40CE-AA75-9544F486E638}"/>
    <hyperlink ref="N4173" r:id="rId4139" xr:uid="{69C2368E-7EB6-49FF-B36D-08A1DF184F36}"/>
    <hyperlink ref="N4174" r:id="rId4140" xr:uid="{0DA030AD-B911-4606-A71D-1A76438DD986}"/>
    <hyperlink ref="N4175" r:id="rId4141" xr:uid="{1B332568-832C-4CE8-B1EA-DF5B43AF8181}"/>
    <hyperlink ref="N4176" r:id="rId4142" xr:uid="{3BD6190B-5C02-4C6B-AB95-93D2FE2BB6A8}"/>
    <hyperlink ref="N4177" r:id="rId4143" xr:uid="{C121A20D-E133-4605-AED9-6450F017ECFF}"/>
    <hyperlink ref="N4178" r:id="rId4144" xr:uid="{0BD7269B-6033-448A-86E7-8E498289624A}"/>
    <hyperlink ref="N4179" r:id="rId4145" xr:uid="{2913D61F-B0F2-4FDD-B798-CC7E1CF6B017}"/>
    <hyperlink ref="N4180" r:id="rId4146" xr:uid="{E0702585-0C89-466B-9FB3-4E5784EA495D}"/>
    <hyperlink ref="N4181" r:id="rId4147" xr:uid="{F34CC587-270C-4581-A073-49E1C22D5F16}"/>
    <hyperlink ref="N4182" r:id="rId4148" xr:uid="{E70E0FE8-55B5-4A7C-AF5E-82BCA44CACB3}"/>
    <hyperlink ref="N4183" r:id="rId4149" xr:uid="{95710A72-6F57-40E0-A038-B84FD86B7967}"/>
    <hyperlink ref="N4184" r:id="rId4150" xr:uid="{4C462737-A264-4F54-937A-932647DDA0CB}"/>
    <hyperlink ref="N4185" r:id="rId4151" xr:uid="{C5F6E6CE-9D66-4772-A07C-E2F48B946CCB}"/>
    <hyperlink ref="N4186" r:id="rId4152" xr:uid="{F1FBFFBC-737A-4E35-8583-69686FA33346}"/>
    <hyperlink ref="N4187" r:id="rId4153" xr:uid="{9BE44F15-3397-41AE-AE7B-01F284CE18EE}"/>
    <hyperlink ref="N4188" r:id="rId4154" xr:uid="{FC546369-E604-4959-97E9-70AA28487885}"/>
    <hyperlink ref="N4189" r:id="rId4155" xr:uid="{6DDF8B54-91A5-4647-B2DA-6457EEA436E9}"/>
    <hyperlink ref="N4190" r:id="rId4156" xr:uid="{A2BB5624-8043-4432-ABDC-95DE109519D1}"/>
    <hyperlink ref="N4191" r:id="rId4157" xr:uid="{DAF23062-61DB-43F0-87AD-67A3757AFE74}"/>
    <hyperlink ref="N4192" r:id="rId4158" xr:uid="{FB4B6B62-90E7-4C20-BDE1-CBD1482FCDE7}"/>
    <hyperlink ref="N4193" r:id="rId4159" xr:uid="{B3DFC927-CCE2-45DA-8489-A85A74283D5E}"/>
    <hyperlink ref="N4194" r:id="rId4160" xr:uid="{C9AC5FD8-119B-4429-BC46-3AA242AE649A}"/>
    <hyperlink ref="N4195" r:id="rId4161" xr:uid="{040A1A70-EBEC-4AB5-961C-1D85B5055E60}"/>
    <hyperlink ref="N4196" r:id="rId4162" xr:uid="{226A0986-B3A1-4ED0-B728-7BE5AD8E205F}"/>
    <hyperlink ref="N4197" r:id="rId4163" xr:uid="{0CA22E96-CB45-46C5-80B9-25252A6909DE}"/>
    <hyperlink ref="N4198" r:id="rId4164" xr:uid="{DAA5C829-63D4-4CFB-91F3-595C4E93ACC5}"/>
    <hyperlink ref="N4199" r:id="rId4165" xr:uid="{1D8BFBF0-3626-481A-800F-8E17D387866A}"/>
    <hyperlink ref="N4200" r:id="rId4166" xr:uid="{FDB1B632-B1E4-492B-BA36-B06C882EAFB9}"/>
    <hyperlink ref="N4201" r:id="rId4167" xr:uid="{355EF760-A791-4501-8BC8-E91D67797798}"/>
    <hyperlink ref="N4202" r:id="rId4168" xr:uid="{5B4B414D-ACF0-4193-97FE-02DBE7BC04DD}"/>
    <hyperlink ref="N4203" r:id="rId4169" xr:uid="{EC6CD978-BF57-4DC0-977C-02AC0F383FAD}"/>
    <hyperlink ref="N4204" r:id="rId4170" xr:uid="{E0D7B02D-E5A5-4A16-8E58-D0E2891C7906}"/>
    <hyperlink ref="N4205" r:id="rId4171" xr:uid="{60F92254-D6A4-4E4B-B412-D99E69120E51}"/>
    <hyperlink ref="N4206" r:id="rId4172" xr:uid="{C8B9AC4E-0698-46CA-95DB-60DE696FBE20}"/>
    <hyperlink ref="N4207" r:id="rId4173" xr:uid="{6583966B-95BA-4EF8-AAE7-2CD8F81E3C4F}"/>
    <hyperlink ref="N4208" r:id="rId4174" xr:uid="{7912CCA5-1F12-430F-A16A-F0020F4E5442}"/>
    <hyperlink ref="N4209" r:id="rId4175" xr:uid="{AD38CCDF-8538-4C80-97CD-C3A2B139ED66}"/>
    <hyperlink ref="N4210" r:id="rId4176" xr:uid="{41908925-D7F7-4D94-A753-C880BCBA0B6A}"/>
    <hyperlink ref="N4211" r:id="rId4177" xr:uid="{D5349E84-DDB1-4884-AE9A-A962BFD817F1}"/>
    <hyperlink ref="N4212" r:id="rId4178" xr:uid="{95789DDB-6FBA-4A71-844F-54640DED11D4}"/>
    <hyperlink ref="N4213" r:id="rId4179" xr:uid="{19AC9FCB-3DF5-4184-88AA-EF83741556D3}"/>
    <hyperlink ref="N4214" r:id="rId4180" xr:uid="{F855DBB9-98F3-4F6A-A62C-8E95FE2638B4}"/>
    <hyperlink ref="N4215" r:id="rId4181" xr:uid="{B12772C6-F2B8-40FB-BD62-B92F9FD6FA05}"/>
    <hyperlink ref="N4216" r:id="rId4182" xr:uid="{D468E180-AB17-42C7-8D1A-8A4E6594F555}"/>
    <hyperlink ref="N4217" r:id="rId4183" xr:uid="{2AD1D598-8F1B-40DE-B0C5-9A69D932E8AC}"/>
    <hyperlink ref="N4218" r:id="rId4184" xr:uid="{AD9F06B1-7B10-4578-A374-BC508172C1C8}"/>
    <hyperlink ref="N4219" r:id="rId4185" xr:uid="{0CC64205-8CE3-4292-A5EE-63C304457E52}"/>
    <hyperlink ref="N4220" r:id="rId4186" xr:uid="{BF61107E-D470-4649-933F-C9C738471958}"/>
    <hyperlink ref="N4221" r:id="rId4187" xr:uid="{5D2D2641-3134-44F6-87D8-46C0E4205696}"/>
    <hyperlink ref="N4222" r:id="rId4188" xr:uid="{B0CDE652-006A-4515-A8D1-36CD5BEC1D5C}"/>
    <hyperlink ref="N4223" r:id="rId4189" xr:uid="{F9594ABC-8969-4C92-A052-1C8A7711D845}"/>
    <hyperlink ref="N4224" r:id="rId4190" xr:uid="{7CB9134C-F483-45D4-A5D4-D9AC9915D071}"/>
    <hyperlink ref="N4225" r:id="rId4191" xr:uid="{B2417BD2-A026-457E-8D51-F09E98890AE1}"/>
    <hyperlink ref="N4226" r:id="rId4192" xr:uid="{FD65F6FD-AE40-4F8B-8E1D-2C269B0DC16B}"/>
    <hyperlink ref="N4227" r:id="rId4193" xr:uid="{F61EB87F-CD56-47B0-9513-7D437BFD226D}"/>
    <hyperlink ref="N4228" r:id="rId4194" xr:uid="{24AAC63F-CDFC-4FEE-BC24-2F4F01E50E80}"/>
    <hyperlink ref="N4229" r:id="rId4195" xr:uid="{7E001925-DF49-4830-811E-2D2C819F55CF}"/>
    <hyperlink ref="N4230" r:id="rId4196" xr:uid="{75BF42B0-F1E9-423F-A881-BAF31A7142E0}"/>
    <hyperlink ref="N4231" r:id="rId4197" xr:uid="{2F76D3DA-82AC-4715-B1FD-730E12FBA4F6}"/>
    <hyperlink ref="N4232" r:id="rId4198" xr:uid="{E845E3AC-9A73-42A6-8CFF-781E984B03DD}"/>
    <hyperlink ref="N4233" r:id="rId4199" xr:uid="{872BA3C7-E93C-4F7F-A303-5DA775ABC6B3}"/>
    <hyperlink ref="N4234" r:id="rId4200" xr:uid="{0A372EDB-64D2-400C-8CCB-70298DDEF7D1}"/>
    <hyperlink ref="N4235" r:id="rId4201" xr:uid="{A3C4F216-A840-4985-BA9A-0950A8B812B1}"/>
    <hyperlink ref="N4236" r:id="rId4202" xr:uid="{95AF585F-5896-4B6C-ACEE-0186B08E3B0C}"/>
    <hyperlink ref="N4237" r:id="rId4203" xr:uid="{5D7E1225-13B0-4FF8-A592-45A7202F1DC7}"/>
    <hyperlink ref="N4238" r:id="rId4204" xr:uid="{36B2933C-702D-4081-81BC-A7CB47AAF6EE}"/>
    <hyperlink ref="N4239" r:id="rId4205" xr:uid="{7FB74A28-B867-43D7-8333-D78F21A35D86}"/>
    <hyperlink ref="N4240" r:id="rId4206" xr:uid="{3CDFD5AA-E766-4C43-8100-EF8B05CDA4C6}"/>
    <hyperlink ref="N4241" r:id="rId4207" xr:uid="{C9B4D680-C6ED-43D8-8F56-18D85B7F7660}"/>
    <hyperlink ref="N4242" r:id="rId4208" xr:uid="{239E01FC-155A-440B-9603-4363137D0917}"/>
    <hyperlink ref="N4243" r:id="rId4209" xr:uid="{82F646E9-4D01-48C9-82F1-6099038974DB}"/>
    <hyperlink ref="N4244" r:id="rId4210" xr:uid="{89066890-1AD5-43EB-8E2C-99FBA7BA5184}"/>
    <hyperlink ref="N4245" r:id="rId4211" xr:uid="{E5D93856-18B4-4EE2-82F1-0FA737712C94}"/>
    <hyperlink ref="N4246" r:id="rId4212" xr:uid="{CA84BB58-E213-4DD2-AB83-DDB3235F69BF}"/>
    <hyperlink ref="N4247" r:id="rId4213" xr:uid="{DE416FFD-9EDD-4B8D-9ED3-E28D3308178C}"/>
    <hyperlink ref="N4248" r:id="rId4214" xr:uid="{F6A90F59-CADC-43E8-AEBB-AE6923F10938}"/>
    <hyperlink ref="N4249" r:id="rId4215" xr:uid="{82066289-CB5F-47E2-9BDF-27EA26966404}"/>
    <hyperlink ref="N4250" r:id="rId4216" xr:uid="{2CCA9F34-6980-4168-9204-F1561A620D71}"/>
    <hyperlink ref="N4251" r:id="rId4217" xr:uid="{61C59CDF-B47B-44CE-A9DA-1010EC520341}"/>
    <hyperlink ref="N4252" r:id="rId4218" xr:uid="{F463612E-10D5-42A6-843F-A028D77E9AF2}"/>
    <hyperlink ref="N4253" r:id="rId4219" xr:uid="{FEA1C84E-E8AC-4286-82E1-387137C55615}"/>
    <hyperlink ref="N4254" r:id="rId4220" xr:uid="{6B7DA7E0-6A8C-4BE1-A453-F4E969F22CAD}"/>
    <hyperlink ref="N4255" r:id="rId4221" xr:uid="{0AB39206-7148-4D22-B3FA-6EA59AF6CB8D}"/>
    <hyperlink ref="N4256" r:id="rId4222" xr:uid="{CADB8AD2-1E95-4AD1-AF0A-0553F74F0F33}"/>
    <hyperlink ref="N4257" r:id="rId4223" xr:uid="{B3D60986-071D-4840-BED5-1CC5D43BD041}"/>
    <hyperlink ref="N4258" r:id="rId4224" xr:uid="{D578BB87-F470-477B-8CFA-E21643413A44}"/>
    <hyperlink ref="N4259" r:id="rId4225" xr:uid="{0E833617-46AF-4DC1-BBC7-2C5765A74D58}"/>
    <hyperlink ref="N4260" r:id="rId4226" xr:uid="{95C0BD49-1173-4209-BB43-6229AF541710}"/>
    <hyperlink ref="N4261" r:id="rId4227" xr:uid="{260446E0-EA10-4600-9B3D-2646EC41107C}"/>
    <hyperlink ref="N4262" r:id="rId4228" xr:uid="{D3957724-48AC-4D85-BA65-8F48FBC2BEEC}"/>
    <hyperlink ref="N4263" r:id="rId4229" xr:uid="{07E766EA-A5A1-4317-9B28-F44D002D9015}"/>
    <hyperlink ref="N4264" r:id="rId4230" xr:uid="{64ACBF23-ADC2-4459-899F-E8D2F00EA94C}"/>
    <hyperlink ref="N4265" r:id="rId4231" xr:uid="{8850E483-0AB1-40CE-982D-01B3BB016CB7}"/>
    <hyperlink ref="N4266" r:id="rId4232" xr:uid="{FD5E7479-AB1D-4FFC-98E5-A5A2073507D4}"/>
    <hyperlink ref="N4267" r:id="rId4233" xr:uid="{C3B0CD4F-B624-439F-A3EE-5A0324DC2BAC}"/>
    <hyperlink ref="N4268" r:id="rId4234" xr:uid="{F526AD2C-51BE-419E-93D4-8E80D196A723}"/>
    <hyperlink ref="N4269" r:id="rId4235" xr:uid="{627AB437-9B14-494A-BAB5-FBE8BF5FD950}"/>
    <hyperlink ref="N4270" r:id="rId4236" xr:uid="{96511D56-7191-46BE-82E6-BB878B59D333}"/>
    <hyperlink ref="N4271" r:id="rId4237" xr:uid="{1D6BA00E-9EB4-4FF1-A72C-CFDA1F5A4BCE}"/>
    <hyperlink ref="N4272" r:id="rId4238" xr:uid="{C9108219-F7A2-474D-956F-0365C31F4C5F}"/>
    <hyperlink ref="N4273" r:id="rId4239" xr:uid="{E49C2ED2-BE72-4035-A755-6AB137DEDA43}"/>
    <hyperlink ref="N4274" r:id="rId4240" xr:uid="{B145D21D-3675-41B4-8156-C9852282BFA7}"/>
    <hyperlink ref="N4275" r:id="rId4241" xr:uid="{1041A572-B595-44A5-9197-B93DD725D373}"/>
    <hyperlink ref="N4276" r:id="rId4242" xr:uid="{2B665E77-1C71-49B6-A913-1409951CE968}"/>
    <hyperlink ref="N4277" r:id="rId4243" xr:uid="{74333119-6115-4304-92FD-581895014F93}"/>
    <hyperlink ref="N4278" r:id="rId4244" xr:uid="{515D25E1-7ADF-431F-BD82-572B7E59E63C}"/>
    <hyperlink ref="N4279" r:id="rId4245" xr:uid="{66AFD171-A48D-467D-AD8C-F418CB65BAFF}"/>
    <hyperlink ref="N4280" r:id="rId4246" xr:uid="{8145EC09-9C00-4C2E-AE31-AD92F52DE1BF}"/>
    <hyperlink ref="N4281" r:id="rId4247" xr:uid="{C9272F19-E0AC-4B6F-82EB-DFF186572077}"/>
    <hyperlink ref="N4282" r:id="rId4248" xr:uid="{AD342B01-6911-4CCA-B9BB-2A85608085E0}"/>
    <hyperlink ref="N4283" r:id="rId4249" xr:uid="{C8534ADA-D3EE-44F5-AAC9-98C20D040DA1}"/>
    <hyperlink ref="N4284" r:id="rId4250" xr:uid="{86CF6634-C55D-48A0-92CC-9B5763DBCA65}"/>
    <hyperlink ref="N4285" r:id="rId4251" xr:uid="{134DD9B5-8ED5-487F-BB78-63EE3854A98A}"/>
    <hyperlink ref="N4286" r:id="rId4252" xr:uid="{478F3610-455E-4F7E-9D12-D36AA9B4B54D}"/>
    <hyperlink ref="N4287" r:id="rId4253" xr:uid="{3BBF9966-0742-4038-A6E7-D05E4327D8EF}"/>
    <hyperlink ref="N4288" r:id="rId4254" xr:uid="{17A5897D-4BE5-48FD-A72D-BF854FBD7F8C}"/>
    <hyperlink ref="N4289" r:id="rId4255" xr:uid="{B091DD96-C807-43B9-B4A0-E101E62FF9D9}"/>
    <hyperlink ref="N4290" r:id="rId4256" xr:uid="{3F72826C-C655-4B50-A9F3-45D92290A2F8}"/>
    <hyperlink ref="N4291" r:id="rId4257" xr:uid="{D896E87B-2262-4063-88F3-2C46020D95E8}"/>
    <hyperlink ref="N4292" r:id="rId4258" xr:uid="{1553ADDD-A9E5-4DA6-BC38-0514255F2999}"/>
    <hyperlink ref="N4293" r:id="rId4259" xr:uid="{869DA297-CBA1-4B3E-94B6-FDC72F31F446}"/>
    <hyperlink ref="N4294" r:id="rId4260" xr:uid="{3838335B-4C80-43EA-9432-443E3B3BC9CE}"/>
    <hyperlink ref="N4295" r:id="rId4261" xr:uid="{8B2C0793-2E01-4912-B531-DD9C44B08DC0}"/>
    <hyperlink ref="N4296" r:id="rId4262" xr:uid="{2263852E-2F2D-4105-9076-5D32537E2696}"/>
    <hyperlink ref="N4297" r:id="rId4263" xr:uid="{2540219B-A13E-4612-A7D0-DF02DCA2B713}"/>
    <hyperlink ref="N4298" r:id="rId4264" xr:uid="{E11984C5-7DF9-490D-8B21-CC2AD9E481B2}"/>
    <hyperlink ref="N4299" r:id="rId4265" xr:uid="{FB6B293B-B2BC-42B6-A53B-51372061DEA9}"/>
    <hyperlink ref="N4300" r:id="rId4266" xr:uid="{4C0902B7-E329-4B58-A2CB-3531AAA3FA60}"/>
    <hyperlink ref="N4301" r:id="rId4267" xr:uid="{E33DE432-807B-433C-9180-D8618A703181}"/>
    <hyperlink ref="N4302" r:id="rId4268" xr:uid="{7A015AEC-90B5-40FE-8156-27C9B1B74139}"/>
    <hyperlink ref="N4303" r:id="rId4269" xr:uid="{86D08AE1-A476-4CB1-97EB-53A96FD1E376}"/>
    <hyperlink ref="N4304" r:id="rId4270" xr:uid="{A7B1517C-4482-4156-A7A2-AC916D211AA5}"/>
    <hyperlink ref="N4305" r:id="rId4271" xr:uid="{A0322034-F3C8-4AE1-85F9-E56D849FD046}"/>
    <hyperlink ref="N4306" r:id="rId4272" xr:uid="{ECA83A92-48A7-40EF-8466-FA00656EC8AF}"/>
    <hyperlink ref="N4307" r:id="rId4273" xr:uid="{D64CBCD3-FE5B-4E8B-BD07-4CB3F134E386}"/>
    <hyperlink ref="N4308" r:id="rId4274" xr:uid="{F8FB4AD6-6A96-40F4-90A5-4D944ECF3155}"/>
    <hyperlink ref="N4309" r:id="rId4275" xr:uid="{A3C7F35E-BDF6-4347-ABA4-9274236CB1CD}"/>
    <hyperlink ref="N4310" r:id="rId4276" xr:uid="{0F942785-FC9C-43BA-B7DF-12E272AB0641}"/>
    <hyperlink ref="N4311" r:id="rId4277" xr:uid="{8A34D4C0-9814-446D-BB6E-6F67570EDA90}"/>
    <hyperlink ref="N4312" r:id="rId4278" xr:uid="{D4B10D45-F46C-4996-B102-236E751356DB}"/>
    <hyperlink ref="N4313" r:id="rId4279" xr:uid="{81F57A8E-4354-4891-8188-3769C7698FC1}"/>
    <hyperlink ref="N4314" r:id="rId4280" xr:uid="{011CF89C-B4FA-4C77-9BBF-A3238463F26D}"/>
    <hyperlink ref="N4315" r:id="rId4281" xr:uid="{C01DE4A9-070A-416A-9A4D-F921A7260E98}"/>
    <hyperlink ref="N4316" r:id="rId4282" xr:uid="{F8A0A894-417D-4502-B6B7-938D90821D14}"/>
    <hyperlink ref="N4317" r:id="rId4283" xr:uid="{6A02075C-52A5-4D15-B150-D817B8E253C0}"/>
    <hyperlink ref="N4318" r:id="rId4284" xr:uid="{BC7DBC42-7459-45E1-A833-F900D1CB3302}"/>
    <hyperlink ref="N4319" r:id="rId4285" xr:uid="{E2C560CD-FD5E-467B-B29A-7B9F6C5EAE9A}"/>
    <hyperlink ref="N4320" r:id="rId4286" xr:uid="{E73D7D04-2A98-49C2-BD82-03A191FA3D8A}"/>
    <hyperlink ref="N4321" r:id="rId4287" xr:uid="{F39C4594-CECA-4C1C-9FC8-02101BF27E79}"/>
    <hyperlink ref="N4322" r:id="rId4288" xr:uid="{D4AE49E5-BD1F-4F0E-A43A-E37689721467}"/>
    <hyperlink ref="N4323" r:id="rId4289" xr:uid="{57474CBB-FD14-4A6A-8307-6A0DB311D508}"/>
    <hyperlink ref="N4324" r:id="rId4290" xr:uid="{61AB6CB1-A1A9-4BEC-A990-C14AEB926E6F}"/>
    <hyperlink ref="N4325" r:id="rId4291" xr:uid="{D3AFAEB3-5FBB-4D7B-8D9B-973BA8FC1A18}"/>
    <hyperlink ref="N4326" r:id="rId4292" xr:uid="{A8515EFC-6448-42A7-9A94-8DA590DC7B25}"/>
    <hyperlink ref="N4327" r:id="rId4293" xr:uid="{4F23C9B0-E02A-4E63-A745-F4322F3384ED}"/>
    <hyperlink ref="N4328" r:id="rId4294" xr:uid="{A48AF818-9291-434A-A682-A6A008C944E9}"/>
    <hyperlink ref="N4329" r:id="rId4295" xr:uid="{632BFABE-CCC4-43B7-8745-FBF51E3ED3D0}"/>
    <hyperlink ref="N4330" r:id="rId4296" xr:uid="{BB31F3B9-6AE5-40C8-A551-8E9C5D612464}"/>
    <hyperlink ref="N4331" r:id="rId4297" xr:uid="{B3442FB8-BDEB-4D25-A067-9CB404532DA0}"/>
    <hyperlink ref="N4332" r:id="rId4298" xr:uid="{94E524B6-CD5B-4706-8090-3409C83112B6}"/>
    <hyperlink ref="N4333" r:id="rId4299" xr:uid="{2C7219A2-0CA3-4BD5-93E9-E54A52DE909E}"/>
    <hyperlink ref="N4334" r:id="rId4300" xr:uid="{D9FAF498-8BD7-4981-A75D-B1AC0B913C86}"/>
    <hyperlink ref="N4335" r:id="rId4301" xr:uid="{C8D04BF8-10C9-484F-A2BB-6BFF4628C9D2}"/>
    <hyperlink ref="N4336" r:id="rId4302" xr:uid="{7F817CC3-77A9-415A-8FED-8262FD4910C2}"/>
    <hyperlink ref="N4337" r:id="rId4303" xr:uid="{D1899313-E163-4485-A567-378EEB19D600}"/>
    <hyperlink ref="N4338" r:id="rId4304" xr:uid="{BE4CFECB-3FC3-4407-9E98-8D6C28C6EBD2}"/>
    <hyperlink ref="N4339" r:id="rId4305" xr:uid="{566D838B-7669-4CCD-9CB0-76222F7A33B4}"/>
    <hyperlink ref="N4340" r:id="rId4306" xr:uid="{7983E3F9-D566-47C5-B2BF-3EF50C2F020B}"/>
    <hyperlink ref="N4341" r:id="rId4307" xr:uid="{B0D1FF08-B59F-45A4-829D-46F6F55C8EA4}"/>
    <hyperlink ref="N4342" r:id="rId4308" xr:uid="{54B3DF14-9A2D-48D0-BB04-F39FF7F4A7D9}"/>
    <hyperlink ref="N4343" r:id="rId4309" xr:uid="{3B2112AE-72ED-474A-A338-CDDBE276164F}"/>
    <hyperlink ref="N4344" r:id="rId4310" xr:uid="{9C098666-5263-4832-BEF4-302865114F85}"/>
    <hyperlink ref="N4345" r:id="rId4311" xr:uid="{61726BBB-A207-4F33-B6F3-6E51939DE950}"/>
    <hyperlink ref="N4346" r:id="rId4312" xr:uid="{14F5CEBE-FD24-4DCB-8504-A9123583DCA4}"/>
    <hyperlink ref="N4347" r:id="rId4313" xr:uid="{D32749AD-960C-4701-9D72-0912BFA65522}"/>
    <hyperlink ref="N4348" r:id="rId4314" xr:uid="{030EDEFE-87F2-48BE-9B3B-BE3DE53383BC}"/>
    <hyperlink ref="N4349" r:id="rId4315" xr:uid="{E515DFEB-CF6D-4472-898F-C6571CB43975}"/>
    <hyperlink ref="N4350" r:id="rId4316" xr:uid="{66F177F8-9FA8-4F0B-9302-CD60126C2D39}"/>
    <hyperlink ref="N4351" r:id="rId4317" xr:uid="{38E9E063-8F48-42F2-A8BE-D18A105F930A}"/>
    <hyperlink ref="N4352" r:id="rId4318" xr:uid="{A6219A49-78D4-42F4-B929-63999488F663}"/>
    <hyperlink ref="N4353" r:id="rId4319" xr:uid="{1630ACF6-153F-44FC-B93D-FAA5AADB008D}"/>
    <hyperlink ref="N4354" r:id="rId4320" xr:uid="{D5EED65B-C81A-492B-A002-C70DFA42882E}"/>
    <hyperlink ref="N4355" r:id="rId4321" xr:uid="{76A2D621-3B6E-4ADB-81C6-63544E7E12A0}"/>
    <hyperlink ref="N4356" r:id="rId4322" xr:uid="{0B03D740-C4D2-488E-825A-9FD5CA65B2B7}"/>
    <hyperlink ref="N4357" r:id="rId4323" xr:uid="{4D7DEA7F-A94A-491E-A98F-DF03FD570904}"/>
    <hyperlink ref="N4358" r:id="rId4324" xr:uid="{5C7C17F5-00DD-4984-816B-81B8CCA9702B}"/>
    <hyperlink ref="N4359" r:id="rId4325" xr:uid="{EE75C641-542A-4FC3-B183-D4FF204A57C1}"/>
    <hyperlink ref="N4360" r:id="rId4326" xr:uid="{5B8F5D2D-C6D4-412C-BA5A-4830FA61FAA3}"/>
    <hyperlink ref="N4361" r:id="rId4327" xr:uid="{9367730B-5875-443C-BB45-76179CBD8725}"/>
    <hyperlink ref="N4362" r:id="rId4328" xr:uid="{BC354273-21DF-4807-ADC8-A5A75A6C9E60}"/>
    <hyperlink ref="N4363" r:id="rId4329" xr:uid="{B3E9AF82-D481-4431-89F5-01E6B3C61512}"/>
    <hyperlink ref="N4364" r:id="rId4330" xr:uid="{16F438D1-1EAF-43E4-918B-21D229BE4DAC}"/>
    <hyperlink ref="N4365" r:id="rId4331" xr:uid="{ED772580-8DF7-459F-B261-6C0CBDC0B4FF}"/>
    <hyperlink ref="N4366" r:id="rId4332" xr:uid="{AD67A700-AAAF-4ADB-9231-D1DCE540FCA5}"/>
    <hyperlink ref="N4367" r:id="rId4333" xr:uid="{A01BCB79-0101-4BB7-8C66-6AF04C99005A}"/>
    <hyperlink ref="N4368" r:id="rId4334" xr:uid="{C34F81F4-CD46-442A-BE93-8893621EB49C}"/>
    <hyperlink ref="N4369" r:id="rId4335" xr:uid="{A4E064C9-CA67-444D-A3E4-4EF094248A0F}"/>
    <hyperlink ref="N4370" r:id="rId4336" xr:uid="{4A7D2412-EDCA-412B-83AC-E7C27BFAFC2D}"/>
    <hyperlink ref="N4371" r:id="rId4337" xr:uid="{6980019C-512B-41C6-AB5C-3B4297B265D7}"/>
    <hyperlink ref="N4372" r:id="rId4338" xr:uid="{BA03ADA2-40AC-4BE6-98BB-BCF4C5CF3281}"/>
    <hyperlink ref="N4373" r:id="rId4339" xr:uid="{E2864AEA-AAE8-490D-881C-290A65FBA539}"/>
    <hyperlink ref="N4374" r:id="rId4340" xr:uid="{BD6A01FB-19A1-4739-8247-5E829ACB313F}"/>
    <hyperlink ref="N4375" r:id="rId4341" xr:uid="{F8209AA2-F264-4DF3-9DCA-3B7956A8D278}"/>
    <hyperlink ref="N4376" r:id="rId4342" xr:uid="{A898F91C-9583-4906-826D-82E87C674A41}"/>
    <hyperlink ref="N4377" r:id="rId4343" xr:uid="{AD2FC21C-8889-42DE-B07C-9B03799359F3}"/>
    <hyperlink ref="N4378" r:id="rId4344" xr:uid="{9FEC8798-F47B-4E42-B9F6-8F9213994C72}"/>
    <hyperlink ref="N4379" r:id="rId4345" xr:uid="{05A26E11-7856-4BFE-811F-DAEDE4A8313D}"/>
    <hyperlink ref="N4380" r:id="rId4346" xr:uid="{2AEAA298-8D35-4AE5-B71A-160BF2D45AD9}"/>
    <hyperlink ref="N4381" r:id="rId4347" xr:uid="{FC0E32F4-238A-4132-A839-BA8522C9B968}"/>
    <hyperlink ref="N4382" r:id="rId4348" xr:uid="{FC873650-08C9-41D0-9127-9D82684C2FA1}"/>
    <hyperlink ref="N4383" r:id="rId4349" xr:uid="{BF00B1C1-F6B3-41E8-BB13-211C6015C213}"/>
    <hyperlink ref="N4384" r:id="rId4350" xr:uid="{346057FC-12C6-4971-84B8-773B9045134F}"/>
    <hyperlink ref="N4385" r:id="rId4351" xr:uid="{C6BE24BE-053E-42FB-8E6B-0A8F8F8DE522}"/>
    <hyperlink ref="N4386" r:id="rId4352" xr:uid="{B6CD3015-45D6-4FF5-AD17-8C6C10F0044E}"/>
    <hyperlink ref="N4387" r:id="rId4353" xr:uid="{18CF881B-789F-4E80-8362-1901F4E863BF}"/>
    <hyperlink ref="N4388" r:id="rId4354" xr:uid="{3CA78662-570B-4FC8-BFE6-47A1DF6D1848}"/>
    <hyperlink ref="N4389" r:id="rId4355" xr:uid="{EECB5466-5794-49F0-8016-D09294466365}"/>
    <hyperlink ref="N4390" r:id="rId4356" xr:uid="{16AB3395-5708-498E-A37E-A203ECA59B07}"/>
    <hyperlink ref="N4391" r:id="rId4357" xr:uid="{88F0C126-1B6F-4CFB-86D4-98B26FD2A000}"/>
    <hyperlink ref="N4392" r:id="rId4358" xr:uid="{697BAA7D-EAE6-4781-9D68-50998DD94B3E}"/>
    <hyperlink ref="N4393" r:id="rId4359" xr:uid="{274F8ABC-1DBB-4B2F-A327-A26E8A29DA70}"/>
    <hyperlink ref="N4394" r:id="rId4360" xr:uid="{4C922C47-FDB1-49BD-BC89-C890379B12D3}"/>
    <hyperlink ref="N4395" r:id="rId4361" xr:uid="{32B886A9-4673-4C8B-98C5-2E9CFF9CCE26}"/>
    <hyperlink ref="N4396" r:id="rId4362" xr:uid="{56F0245B-5D10-4191-8155-78398FA523B3}"/>
    <hyperlink ref="N4397" r:id="rId4363" xr:uid="{3E059791-28C7-4E16-A994-4C2ECCF27E1F}"/>
    <hyperlink ref="N4398" r:id="rId4364" xr:uid="{81B0750D-9562-4829-981C-E971063FF981}"/>
    <hyperlink ref="N4399" r:id="rId4365" xr:uid="{68C82B6E-2EFA-4F33-9585-7801ED28C79C}"/>
    <hyperlink ref="N4400" r:id="rId4366" xr:uid="{4D23EE5D-55B9-44FA-83E3-FF2A87BF8453}"/>
    <hyperlink ref="N4401" r:id="rId4367" xr:uid="{E04ECEFE-963E-48CB-B454-1A39259B933F}"/>
    <hyperlink ref="N4402" r:id="rId4368" xr:uid="{81A409BC-4B08-4ECF-AD03-2667C12CF09A}"/>
    <hyperlink ref="N4403" r:id="rId4369" xr:uid="{C9D1D08C-3F67-4CA4-82A3-D7D41AB59BF6}"/>
    <hyperlink ref="N4404" r:id="rId4370" xr:uid="{33FBAD63-9348-4B77-B43F-D31FA1B7D998}"/>
    <hyperlink ref="N4405" r:id="rId4371" xr:uid="{CD567F20-612A-4FA7-A356-0D1F3BB9EEF1}"/>
    <hyperlink ref="N4406" r:id="rId4372" xr:uid="{5F7B5145-666A-4F6A-87CA-CE0A09B98223}"/>
    <hyperlink ref="N4407" r:id="rId4373" xr:uid="{ECFC9ED9-8162-4FBD-87E2-5834F27F31B4}"/>
    <hyperlink ref="N4408" r:id="rId4374" xr:uid="{09A09734-51EC-4610-8D42-64B9F392FF93}"/>
    <hyperlink ref="N4409" r:id="rId4375" xr:uid="{3CFBB889-1041-4E6A-AF2B-C7FF2A570586}"/>
    <hyperlink ref="N4410" r:id="rId4376" xr:uid="{F017A623-1824-4E1A-B54D-0ACDF1BEAB91}"/>
    <hyperlink ref="N4411" r:id="rId4377" xr:uid="{36BBAF26-2E96-4A78-A2E0-9D864E4D9383}"/>
    <hyperlink ref="N4412" r:id="rId4378" xr:uid="{A87B2EDB-C0BC-4F31-9ABC-93B1D05294A9}"/>
    <hyperlink ref="N4413" r:id="rId4379" xr:uid="{9A17B7E4-E5F9-45C1-948B-24703B46CCC8}"/>
    <hyperlink ref="N4414" r:id="rId4380" xr:uid="{583C62DB-B278-420C-854F-F27E0FF49DC5}"/>
    <hyperlink ref="N4415" r:id="rId4381" xr:uid="{E98B9DE2-71CC-47C8-9A85-FE770FCD0E4D}"/>
    <hyperlink ref="N4416" r:id="rId4382" xr:uid="{889B57F7-32C5-470D-9E29-1105D6A0D0F0}"/>
    <hyperlink ref="N4417" r:id="rId4383" xr:uid="{76D98AB5-3553-4EF0-9D61-AF86C5AC751C}"/>
    <hyperlink ref="N4418" r:id="rId4384" xr:uid="{B7B7D7E1-9B28-402D-904D-0D7B59AD2884}"/>
    <hyperlink ref="N4419" r:id="rId4385" xr:uid="{E469C7E2-85DD-4837-B91C-8CEA647B8BF0}"/>
    <hyperlink ref="N4420" r:id="rId4386" xr:uid="{6AD03908-853E-453C-91D9-974BC3ABF59B}"/>
    <hyperlink ref="N4421" r:id="rId4387" xr:uid="{956803EB-4F5B-4CDC-8155-001CFEC16963}"/>
    <hyperlink ref="N4422" r:id="rId4388" xr:uid="{B5983749-30DE-4CA1-93B4-7F081EC53FCC}"/>
    <hyperlink ref="N4423" r:id="rId4389" xr:uid="{19F4AE93-4697-4381-895A-7FF847248571}"/>
    <hyperlink ref="N4424" r:id="rId4390" xr:uid="{F61964A4-CE29-4DF9-A11D-3EFD87B7B0D7}"/>
    <hyperlink ref="N4425" r:id="rId4391" xr:uid="{8AD8E5CE-9F20-4EBD-9062-F4C9013ACB37}"/>
    <hyperlink ref="N4426" r:id="rId4392" xr:uid="{7AB992EB-71AE-46B5-BCF9-8A1B2F167D8A}"/>
    <hyperlink ref="N4427" r:id="rId4393" xr:uid="{62B3E9DE-EF08-41B1-8E42-21969FB9C614}"/>
    <hyperlink ref="N4428" r:id="rId4394" xr:uid="{75446F3A-4094-4441-B3F4-3FF8E150D2AB}"/>
    <hyperlink ref="N4429" r:id="rId4395" xr:uid="{D1417F12-3653-40F3-B729-102E71A2BCF6}"/>
    <hyperlink ref="N4430" r:id="rId4396" xr:uid="{2D5CBA69-F534-41B6-B781-FEFDC194D877}"/>
    <hyperlink ref="N4431" r:id="rId4397" xr:uid="{A347796A-0B82-47F9-BF64-D28C01FED783}"/>
    <hyperlink ref="N4432" r:id="rId4398" xr:uid="{005DC4A2-8CE3-4862-97BF-1CE8DDFBAF43}"/>
    <hyperlink ref="N4433" r:id="rId4399" xr:uid="{F4521BCD-29F1-485C-B359-B8E64C02B4F5}"/>
    <hyperlink ref="N4434" r:id="rId4400" xr:uid="{EF98EAE5-E249-4E26-9C30-2E4BA4F4B67A}"/>
    <hyperlink ref="N4435" r:id="rId4401" xr:uid="{05D4C76D-03A2-4A3E-833E-1073FE1E4749}"/>
    <hyperlink ref="N4436" r:id="rId4402" xr:uid="{3E33B138-08F5-434A-95A6-9BD5EE6D022E}"/>
    <hyperlink ref="N4437" r:id="rId4403" xr:uid="{BB01D934-E91B-4C11-8140-AF5ABD87271F}"/>
    <hyperlink ref="N4438" r:id="rId4404" xr:uid="{BCB1096E-964E-4D86-94F0-021801FCD9B3}"/>
    <hyperlink ref="N4439" r:id="rId4405" xr:uid="{903655B9-83E3-41F1-991F-F540AAEB53B6}"/>
    <hyperlink ref="N4440" r:id="rId4406" xr:uid="{0C350F15-AC0E-4CB3-81E1-77141B53A891}"/>
    <hyperlink ref="N4441" r:id="rId4407" xr:uid="{B0600D94-4AF4-44D4-AD15-94727F587D7A}"/>
    <hyperlink ref="N4442" r:id="rId4408" xr:uid="{97F36A6F-2A48-498F-8B25-5AB3AF476512}"/>
    <hyperlink ref="N4443" r:id="rId4409" xr:uid="{1750FEC2-EB5E-4BB4-8157-62FFA3C26A94}"/>
    <hyperlink ref="N4444" r:id="rId4410" xr:uid="{0C1E1903-9C0A-4B5F-BC31-86947327B009}"/>
    <hyperlink ref="N4445" r:id="rId4411" xr:uid="{A6F17D6B-1B58-4ADC-A901-98E60B8764E1}"/>
    <hyperlink ref="N4446" r:id="rId4412" xr:uid="{57CF7AF4-46F0-4DC1-98F4-13EA3CBF3555}"/>
    <hyperlink ref="N4447" r:id="rId4413" xr:uid="{92B0BBF1-4DD9-4F56-9CFE-64DBE1E64B8C}"/>
    <hyperlink ref="N4448" r:id="rId4414" xr:uid="{58340F01-166C-4CC1-911F-F0AC26CD9B03}"/>
    <hyperlink ref="N4449" r:id="rId4415" xr:uid="{46351328-65DF-45B7-B85B-2B1719A376F6}"/>
    <hyperlink ref="N4450" r:id="rId4416" xr:uid="{67AE4F10-F01B-492F-A5CC-7DDCB5CB1A89}"/>
    <hyperlink ref="N4451" r:id="rId4417" xr:uid="{BDB315F0-3C08-4E83-9E5B-DC5597526CC9}"/>
    <hyperlink ref="N4452" r:id="rId4418" xr:uid="{2D570E24-4831-4542-ACA8-BBD157417D3F}"/>
    <hyperlink ref="N4453" r:id="rId4419" xr:uid="{21B4F2F8-84A7-4BED-8435-003BF9B1EFEF}"/>
    <hyperlink ref="N4454" r:id="rId4420" xr:uid="{03760DCB-FCDD-4B34-871B-B826561CFD9E}"/>
    <hyperlink ref="N4455" r:id="rId4421" xr:uid="{DF667E1C-3A6E-449F-9E6B-BE8C9863C317}"/>
    <hyperlink ref="N4456" r:id="rId4422" xr:uid="{88A07A52-139B-4BE5-8801-DD133CEC2069}"/>
    <hyperlink ref="N4457" r:id="rId4423" xr:uid="{C28C9F35-9089-4DBF-B02D-7146530FF55F}"/>
    <hyperlink ref="N4458" r:id="rId4424" xr:uid="{FBA59D3E-11F7-422E-99EC-A36283D2E842}"/>
    <hyperlink ref="N4459" r:id="rId4425" xr:uid="{C26A9917-7CA4-44EC-B01B-1DF68CA1622A}"/>
    <hyperlink ref="N4460" r:id="rId4426" xr:uid="{78E1DFF7-97B9-42E6-AFAF-4A852DBFFDCB}"/>
    <hyperlink ref="N4461" r:id="rId4427" xr:uid="{1E5DD312-AAD3-4AAA-B42F-4854D2578E51}"/>
    <hyperlink ref="N4462" r:id="rId4428" xr:uid="{739A8FE8-3E3D-4E18-9E0E-0C45D81256FF}"/>
    <hyperlink ref="N4463" r:id="rId4429" xr:uid="{46F3458B-1444-4DC3-82B2-0B6AB3B1BAAC}"/>
    <hyperlink ref="N4464" r:id="rId4430" xr:uid="{983AAA64-F5E7-4AC9-8D10-5650C87426FE}"/>
    <hyperlink ref="N4465" r:id="rId4431" xr:uid="{256489C0-A6D0-45E8-877D-3BE18743A896}"/>
    <hyperlink ref="N4466" r:id="rId4432" xr:uid="{10FDABE4-CBA2-40C3-8FEE-D4010978CBEB}"/>
    <hyperlink ref="N4467" r:id="rId4433" xr:uid="{DE27288C-3B95-4231-90B4-CA23291DD46F}"/>
    <hyperlink ref="N4468" r:id="rId4434" xr:uid="{ACA486E7-40A5-4CA6-B741-D8105BD17429}"/>
    <hyperlink ref="N4469" r:id="rId4435" xr:uid="{3CDB62F5-97C7-4A9D-BF3F-D53E9607DBA0}"/>
    <hyperlink ref="N4470" r:id="rId4436" xr:uid="{56F2098C-75E1-465F-8D96-40A1B2D8C37E}"/>
    <hyperlink ref="N4471" r:id="rId4437" xr:uid="{AC4DB205-C6C1-4767-9556-FA3904C9D27F}"/>
    <hyperlink ref="N4472" r:id="rId4438" xr:uid="{F659D5D0-786D-48FF-8158-5F8CDFF6716D}"/>
    <hyperlink ref="N4473" r:id="rId4439" xr:uid="{19EA1BCB-B2FC-4E6E-8348-59F2B0D2CCD7}"/>
    <hyperlink ref="N4474" r:id="rId4440" xr:uid="{A0931F18-2BBD-4979-9642-37C055AFFF7F}"/>
    <hyperlink ref="N4475" r:id="rId4441" xr:uid="{0ACA36CF-00CF-4297-B373-5806877E3E91}"/>
    <hyperlink ref="N4476" r:id="rId4442" xr:uid="{3242B895-69BC-4719-AEA6-1CBA1D58E88A}"/>
    <hyperlink ref="N4477" r:id="rId4443" xr:uid="{02117160-E6A3-45BB-9986-9E1968E3CA0B}"/>
    <hyperlink ref="N4478" r:id="rId4444" xr:uid="{4F6235EB-7231-47E2-A463-D5BE822C2EA7}"/>
    <hyperlink ref="N4479" r:id="rId4445" xr:uid="{55715311-F311-4233-BF41-478CED8E70AE}"/>
    <hyperlink ref="N4480" r:id="rId4446" xr:uid="{3805121C-DB48-4A4D-A169-9593A31B24C4}"/>
    <hyperlink ref="N4481" r:id="rId4447" xr:uid="{20C38418-6089-44AE-9E66-CD4B7C46D8EF}"/>
    <hyperlink ref="N4482" r:id="rId4448" xr:uid="{57E99DA2-F4EF-42A7-9354-6DAD81B501D6}"/>
    <hyperlink ref="N4483" r:id="rId4449" xr:uid="{DE54E8D3-800D-4AF8-85A2-5BD343499D44}"/>
    <hyperlink ref="N4484" r:id="rId4450" xr:uid="{5B8734FE-A514-4AB0-B791-AE94420BA192}"/>
    <hyperlink ref="N4485" r:id="rId4451" xr:uid="{AA7DAAD8-7518-4DD5-8FA0-5825545237A6}"/>
    <hyperlink ref="N4486" r:id="rId4452" xr:uid="{519ADD0B-CF61-4349-A2DA-21E50680FB2D}"/>
    <hyperlink ref="N4487" r:id="rId4453" xr:uid="{83FC7688-147F-4DF9-A58A-21294A54C9EC}"/>
    <hyperlink ref="N4488" r:id="rId4454" xr:uid="{105F74FB-A0D4-4A20-A622-807F0A2A0888}"/>
    <hyperlink ref="N4489" r:id="rId4455" xr:uid="{89C27BC0-82CC-4831-BF27-AE5F77EF778D}"/>
    <hyperlink ref="N4490" r:id="rId4456" xr:uid="{3967AD25-B16B-4C28-9052-1AE90125EFA0}"/>
    <hyperlink ref="N4491" r:id="rId4457" xr:uid="{AB63B72F-9CEE-488B-ACA7-7AF5AB1C6163}"/>
    <hyperlink ref="N4492" r:id="rId4458" xr:uid="{ECC393F7-2718-4632-9BFF-D88FEC916C2B}"/>
    <hyperlink ref="N4493" r:id="rId4459" xr:uid="{F9462FEF-0BA2-4DF5-AB1C-4DFB56AB2432}"/>
    <hyperlink ref="N4494" r:id="rId4460" xr:uid="{E722C9BF-F9BF-4CC2-9468-D342962F5EAC}"/>
    <hyperlink ref="N4495" r:id="rId4461" xr:uid="{C56A00D1-8CF2-4186-93CE-683E7629BDB3}"/>
    <hyperlink ref="N4496" r:id="rId4462" xr:uid="{B087351F-56DF-4412-9B0B-321FE3D32588}"/>
    <hyperlink ref="N4497" r:id="rId4463" xr:uid="{8DB5D74C-3993-4485-95E0-75288E255E28}"/>
    <hyperlink ref="N4498" r:id="rId4464" xr:uid="{A3A99119-2BB8-41B0-A27A-C3D78F205405}"/>
    <hyperlink ref="N4499" r:id="rId4465" xr:uid="{ECBDC715-67D7-457F-9D6D-95986DAA9C1A}"/>
    <hyperlink ref="N4500" r:id="rId4466" xr:uid="{16E80A8C-2F38-4B86-9E3C-CD87481144C8}"/>
    <hyperlink ref="N4501" r:id="rId4467" xr:uid="{39816670-29B7-426D-9E29-B8E3D95CD986}"/>
    <hyperlink ref="N4502" r:id="rId4468" xr:uid="{751A8AB1-BA0D-4394-9A81-3506663F8CF4}"/>
    <hyperlink ref="N4503" r:id="rId4469" xr:uid="{6561AA6A-AE41-4592-86C4-D9EFA9FD999A}"/>
    <hyperlink ref="N4504" r:id="rId4470" xr:uid="{28C2785A-55DA-464B-876D-595F881DCC66}"/>
    <hyperlink ref="N4505" r:id="rId4471" xr:uid="{83132C7B-9FFB-423A-8509-08FD0E0773E5}"/>
    <hyperlink ref="N4506" r:id="rId4472" xr:uid="{5DD19627-5B21-4AD7-AB87-2D478A4EE1D3}"/>
    <hyperlink ref="N4507" r:id="rId4473" xr:uid="{35E62CFB-9661-4CBB-9031-223F8B33E780}"/>
    <hyperlink ref="N4508" r:id="rId4474" xr:uid="{8E76269D-5557-4A88-93EB-67A4C63C844A}"/>
    <hyperlink ref="N4509" r:id="rId4475" xr:uid="{74AD7C0D-C105-488D-BF10-4C4E61C63962}"/>
    <hyperlink ref="N4510" r:id="rId4476" xr:uid="{5752D69B-C1DB-4413-9CDF-A608E9CBB9A7}"/>
    <hyperlink ref="N4511" r:id="rId4477" xr:uid="{B980B930-9BC9-4256-89AB-E1D017B2D6B8}"/>
    <hyperlink ref="N4512" r:id="rId4478" xr:uid="{74C22DCD-155B-45CD-9F38-1FCD6D88CA52}"/>
    <hyperlink ref="N4513" r:id="rId4479" xr:uid="{1836DCEE-59A8-406F-9E6F-F8178CC3CD7A}"/>
    <hyperlink ref="N4514" r:id="rId4480" xr:uid="{3C3CE59B-C79D-4AED-AC0D-A66C12B7D174}"/>
    <hyperlink ref="N4515" r:id="rId4481" xr:uid="{01D304A2-0618-4C05-B938-D7B42AB57B81}"/>
    <hyperlink ref="N4516" r:id="rId4482" xr:uid="{E5002D22-3680-4CB4-A6AA-CF6DD1954DB4}"/>
    <hyperlink ref="N4517" r:id="rId4483" xr:uid="{F35FC903-1ED3-431C-ABD3-9D94A03C6EE6}"/>
    <hyperlink ref="N4518" r:id="rId4484" xr:uid="{6580F353-FFF4-4DF5-90CD-9FCF9B4222C6}"/>
    <hyperlink ref="N4519" r:id="rId4485" xr:uid="{71A08E4D-CC13-466C-9228-6FEC0B40940F}"/>
    <hyperlink ref="N4520" r:id="rId4486" xr:uid="{BF184F55-6959-494E-85DB-A199A8B043AE}"/>
    <hyperlink ref="N4521" r:id="rId4487" xr:uid="{E70FA0E0-E9B5-4F4A-AD99-9025E33708A6}"/>
    <hyperlink ref="N4522" r:id="rId4488" xr:uid="{3717A5A4-A585-4578-97A7-51644FD4042F}"/>
    <hyperlink ref="N4523" r:id="rId4489" xr:uid="{CAF726C8-B5D8-47E9-8BE0-C1CEE0BC998A}"/>
    <hyperlink ref="N4524" r:id="rId4490" xr:uid="{92B5040A-1A43-4ADB-8692-6C3D3ABEE9D0}"/>
    <hyperlink ref="N4525" r:id="rId4491" xr:uid="{6520ABFB-3F48-4E15-99AA-AB180284645A}"/>
    <hyperlink ref="N4526" r:id="rId4492" xr:uid="{940B89B8-4BA8-4C54-8130-727BA2924F53}"/>
    <hyperlink ref="N4527" r:id="rId4493" xr:uid="{14CED69C-D209-4FD6-B694-238A0C0B94D9}"/>
    <hyperlink ref="N4528" r:id="rId4494" xr:uid="{5857BDF7-A27F-4BA0-8E8B-864963C259C4}"/>
    <hyperlink ref="N4529" r:id="rId4495" xr:uid="{A08F6841-ADBA-4D99-95DB-1C75F13AD57A}"/>
    <hyperlink ref="N4530" r:id="rId4496" xr:uid="{0BBE25FF-89CD-4629-B7B7-3B8863A10428}"/>
    <hyperlink ref="N4531" r:id="rId4497" xr:uid="{DD348E88-AC96-4840-AE16-94F2BC0E1305}"/>
    <hyperlink ref="N4532" r:id="rId4498" xr:uid="{2BEC9D8E-72A9-48A9-A997-B7C7E6D570F6}"/>
    <hyperlink ref="N4533" r:id="rId4499" xr:uid="{EC27E946-F379-4E6A-92F9-413D2D2BD30B}"/>
    <hyperlink ref="N4534" r:id="rId4500" xr:uid="{771E751E-E0E5-4718-B15A-60A7A2E072CB}"/>
    <hyperlink ref="N4535" r:id="rId4501" xr:uid="{FC6F4764-22A5-4919-B972-57AC8787136A}"/>
    <hyperlink ref="N4536" r:id="rId4502" xr:uid="{DEBDE74F-AC6E-4A0D-9F03-544F24853E3E}"/>
    <hyperlink ref="N4537" r:id="rId4503" xr:uid="{BA10AF30-4903-4C87-AAFA-07C436E4484D}"/>
    <hyperlink ref="N4538" r:id="rId4504" xr:uid="{C5904825-7311-48E7-B4E4-DFB639D77C23}"/>
    <hyperlink ref="N4539" r:id="rId4505" xr:uid="{3B937D75-29BD-4B83-B5FF-5BDB4CEEAC03}"/>
    <hyperlink ref="N4540" r:id="rId4506" xr:uid="{3D8A35D0-03DE-43FD-8773-DDE0478BC570}"/>
    <hyperlink ref="N4541" r:id="rId4507" xr:uid="{B89E9BAE-8DC7-4CE7-ADB2-15241E480509}"/>
    <hyperlink ref="N4542" r:id="rId4508" xr:uid="{75271C00-ED46-4431-8D8A-2357287AE30B}"/>
    <hyperlink ref="N4543" r:id="rId4509" xr:uid="{B34B336B-65B8-4233-9DF4-870EEEE85A19}"/>
    <hyperlink ref="N4544" r:id="rId4510" xr:uid="{6D0EF280-6B6B-4592-9730-40E89AF8B360}"/>
    <hyperlink ref="N4545" r:id="rId4511" xr:uid="{E30BDCFA-48EF-45A9-9708-C1A46A260609}"/>
    <hyperlink ref="N4546" r:id="rId4512" xr:uid="{848386C4-06B9-404C-82EF-E8D293709F70}"/>
    <hyperlink ref="N4547" r:id="rId4513" xr:uid="{A8550820-D90C-42DA-8FB1-8619F6A3AD9E}"/>
    <hyperlink ref="N4548" r:id="rId4514" xr:uid="{6A690DD8-1DAE-4714-889D-4F6C9D788C8C}"/>
    <hyperlink ref="N4549" r:id="rId4515" xr:uid="{6993CDB4-52E5-470E-A7FA-D75D2B2EA66B}"/>
    <hyperlink ref="N4550" r:id="rId4516" xr:uid="{4992805A-6624-472E-932F-827D2ED00842}"/>
    <hyperlink ref="N4551" r:id="rId4517" xr:uid="{023FC06E-21AF-4DD9-BC60-8B1B885FBEF0}"/>
    <hyperlink ref="N4552" r:id="rId4518" xr:uid="{02664AEE-ABA1-4318-BE9B-FC3210DD9910}"/>
    <hyperlink ref="N4553" r:id="rId4519" xr:uid="{C96F8AC0-F333-491B-AB4C-EA49BAE8B9C6}"/>
    <hyperlink ref="N4554" r:id="rId4520" xr:uid="{A224ABD3-BBF8-41D3-94B9-CD9818C4BC2C}"/>
    <hyperlink ref="N4555" r:id="rId4521" xr:uid="{7BCC13C4-428C-4924-9A23-2151F24BE193}"/>
    <hyperlink ref="N4556" r:id="rId4522" xr:uid="{073B9023-970A-4386-BDF4-194287A3B64C}"/>
    <hyperlink ref="N4557" r:id="rId4523" xr:uid="{40CA19B7-243E-4E39-97BA-5445BAA78DB0}"/>
    <hyperlink ref="N4558" r:id="rId4524" xr:uid="{52445428-3AD4-4317-A977-4CFA57B47F7F}"/>
    <hyperlink ref="N4559" r:id="rId4525" xr:uid="{3C57CD56-E57F-4246-9A6E-894386A9D8FD}"/>
    <hyperlink ref="N4560" r:id="rId4526" xr:uid="{90A94DD2-44B7-4EDE-904D-ECD495C61851}"/>
    <hyperlink ref="N4561" r:id="rId4527" xr:uid="{D4B7361F-B16E-48A6-98F5-C1E4963BD995}"/>
    <hyperlink ref="N4562" r:id="rId4528" xr:uid="{1A575F0A-55C5-42AD-A7C5-FB70D78BCE30}"/>
    <hyperlink ref="N4563" r:id="rId4529" xr:uid="{BE301DE5-235A-4AE8-A4D3-AB20E2C2700F}"/>
    <hyperlink ref="N4564" r:id="rId4530" xr:uid="{2EDA3D1A-3EF5-4D8C-A573-0661D6B4513D}"/>
    <hyperlink ref="N4565" r:id="rId4531" xr:uid="{8C01B1A9-0D2E-4A67-9CE7-CB09A94267A6}"/>
    <hyperlink ref="N4566" r:id="rId4532" xr:uid="{46EE2613-B766-45A8-91DE-000F98951E4C}"/>
    <hyperlink ref="N4567" r:id="rId4533" xr:uid="{3944E043-5E6C-4D2D-B8F1-17DC34AF56CF}"/>
    <hyperlink ref="N4568" r:id="rId4534" xr:uid="{D649BB2C-1185-4817-BC76-06E1EFA6AEB4}"/>
    <hyperlink ref="N4569" r:id="rId4535" xr:uid="{2FCE5AC1-A4FE-4E15-BB25-9A4824690A69}"/>
    <hyperlink ref="N4570" r:id="rId4536" xr:uid="{2BF877F4-6813-446D-AA0F-4E0F50B6163E}"/>
    <hyperlink ref="N4571" r:id="rId4537" xr:uid="{53F49B31-14B7-446C-B9B1-76151224689A}"/>
    <hyperlink ref="N4572" r:id="rId4538" xr:uid="{7E1A359E-8F32-4A6E-91D8-F3528DAE284B}"/>
    <hyperlink ref="N4573" r:id="rId4539" xr:uid="{79B1B328-1D6F-4F9E-8499-ADE5F4D7DCEE}"/>
    <hyperlink ref="N4574" r:id="rId4540" xr:uid="{C816C2F0-8744-4222-A001-4F0015CD7A90}"/>
    <hyperlink ref="N4575" r:id="rId4541" xr:uid="{63EAD264-273F-4BAB-94C9-E596355EAD8B}"/>
    <hyperlink ref="N4576" r:id="rId4542" xr:uid="{C48E78E2-A7EF-41EA-B905-AF25EA626A56}"/>
    <hyperlink ref="N4577" r:id="rId4543" xr:uid="{F3BF9DDE-497E-4B0F-B025-31CB2FFFE2AE}"/>
    <hyperlink ref="N4578" r:id="rId4544" xr:uid="{F42DC489-81E1-4362-B669-7C34A5809ABE}"/>
    <hyperlink ref="N4579" r:id="rId4545" xr:uid="{3C022E83-76FE-4513-B8C4-51ABD1BC905D}"/>
    <hyperlink ref="N4580" r:id="rId4546" xr:uid="{B1676545-E745-4ED0-8739-44CEB9FD65DF}"/>
    <hyperlink ref="N4581" r:id="rId4547" xr:uid="{BD407D50-EEA7-4EE8-8A77-A68F5B952AD0}"/>
    <hyperlink ref="N4582" r:id="rId4548" xr:uid="{B626B8DF-DC29-4FC3-A94B-A72A6833636A}"/>
    <hyperlink ref="N4583" r:id="rId4549" xr:uid="{F3184C7E-92E3-4E5D-BBE0-061E009A8A63}"/>
    <hyperlink ref="N4584" r:id="rId4550" xr:uid="{3E223B44-9A9E-427D-9922-12F52AF5FA35}"/>
    <hyperlink ref="N4585" r:id="rId4551" xr:uid="{7D6DF750-0302-46D9-A7FD-D108AA349D8E}"/>
    <hyperlink ref="N4586" r:id="rId4552" xr:uid="{8E9CC6FC-E794-409C-A893-76E9511AF7AB}"/>
    <hyperlink ref="N4587" r:id="rId4553" xr:uid="{C97D50DB-F6CC-4F46-96E7-7B309DAE68AF}"/>
    <hyperlink ref="N4588" r:id="rId4554" xr:uid="{52756CF7-BFB9-49EF-8CE7-FBA212A4DC97}"/>
    <hyperlink ref="N4589" r:id="rId4555" xr:uid="{C37C0B7A-2924-4315-8792-F00809A48991}"/>
    <hyperlink ref="N4590" r:id="rId4556" xr:uid="{4E8C1357-C42C-454E-BD94-75BD3C36338A}"/>
    <hyperlink ref="N4591" r:id="rId4557" xr:uid="{35320019-4BA1-4DF8-95DE-7307462A7FED}"/>
    <hyperlink ref="N4592" r:id="rId4558" xr:uid="{15C9D11D-078C-422A-90DD-8BBACA358D84}"/>
    <hyperlink ref="N4593" r:id="rId4559" xr:uid="{BB668A99-2C60-4586-AED5-368660BEB5A4}"/>
    <hyperlink ref="N4594" r:id="rId4560" xr:uid="{E15E6787-035F-4537-9A92-433E01F4AE3B}"/>
    <hyperlink ref="N4595" r:id="rId4561" xr:uid="{EB287F61-87EB-4837-81F6-C01C72EEB074}"/>
    <hyperlink ref="N4596" r:id="rId4562" xr:uid="{17245E06-8A08-4AFE-A110-877CE23494B7}"/>
    <hyperlink ref="N4597" r:id="rId4563" xr:uid="{7903EB21-3DAD-44A9-9A93-6E73618C012E}"/>
    <hyperlink ref="N4598" r:id="rId4564" xr:uid="{BC3360E7-92DD-464E-B2C9-2D59B6E74D3F}"/>
    <hyperlink ref="N4599" r:id="rId4565" xr:uid="{CA8E3B48-70E4-4DD7-B2C7-43D5046ED8EF}"/>
    <hyperlink ref="N4600" r:id="rId4566" xr:uid="{69AE1421-AC7C-4FB3-B872-EDC8E84FBA9D}"/>
    <hyperlink ref="N4601" r:id="rId4567" xr:uid="{96C07839-89FA-49AE-A61E-932C5173BFC6}"/>
    <hyperlink ref="N4602" r:id="rId4568" xr:uid="{780A774D-210F-4E63-AB49-AD879233A784}"/>
    <hyperlink ref="N4603" r:id="rId4569" xr:uid="{9E351FEF-EC7C-4E8E-9ADF-96C0CF7CFA74}"/>
    <hyperlink ref="N4604" r:id="rId4570" xr:uid="{DF3733A2-F652-4EA6-9C1D-9261C487EDD4}"/>
    <hyperlink ref="N4605" r:id="rId4571" xr:uid="{441DAFB9-6759-4AAD-9422-D527052C30C4}"/>
    <hyperlink ref="N4606" r:id="rId4572" xr:uid="{CBF3443B-0605-4676-97D4-744C3721F1F9}"/>
    <hyperlink ref="N4607" r:id="rId4573" xr:uid="{36E5F3FA-0C84-41D3-BFFF-6E6E0C857D7B}"/>
    <hyperlink ref="N4608" r:id="rId4574" xr:uid="{E52A86D6-D7E8-4F79-BE2E-3FA4550D76B2}"/>
    <hyperlink ref="N4609" r:id="rId4575" xr:uid="{61350638-7A0A-47F9-A8CA-A54C6C178E5C}"/>
    <hyperlink ref="N4610" r:id="rId4576" xr:uid="{78558447-F64A-4497-90EA-0D09A42C2DFA}"/>
    <hyperlink ref="N4611" r:id="rId4577" xr:uid="{70BEED29-32E8-4FB5-B3C3-C9126EED205E}"/>
    <hyperlink ref="N4612" r:id="rId4578" xr:uid="{5E6442B5-9A34-4D56-9181-C549829D25E6}"/>
    <hyperlink ref="N4613" r:id="rId4579" xr:uid="{068DB510-E824-4D67-82A6-6F628F48CA16}"/>
    <hyperlink ref="N4614" r:id="rId4580" xr:uid="{0CE9651D-6D78-423B-A58B-7895F7FF4138}"/>
    <hyperlink ref="N4615" r:id="rId4581" xr:uid="{F46B3309-2E8E-432A-ADD1-B8B387392210}"/>
    <hyperlink ref="N4616" r:id="rId4582" xr:uid="{440EFB9A-EDD1-42C9-9545-E729550F42B7}"/>
    <hyperlink ref="N4617" r:id="rId4583" xr:uid="{D63E8C97-957E-4ED6-9D57-14A002B1AF28}"/>
    <hyperlink ref="N4618" r:id="rId4584" xr:uid="{D0392A5B-CC17-47A5-86F7-A373322A243F}"/>
    <hyperlink ref="N4619" r:id="rId4585" xr:uid="{0F6EFE23-EE8B-471F-B2C7-EABD26CED7CB}"/>
    <hyperlink ref="N4620" r:id="rId4586" xr:uid="{11F761A4-DEB5-44BD-8B21-CF7A2C088EFC}"/>
    <hyperlink ref="N4621" r:id="rId4587" xr:uid="{E79FDEB2-1AA4-424F-9364-F8B16AFD699D}"/>
    <hyperlink ref="N4622" r:id="rId4588" xr:uid="{1AD1835F-44FD-40CB-8AA5-43DF7F7E19A1}"/>
    <hyperlink ref="N4623" r:id="rId4589" xr:uid="{77D06E36-3337-4223-92DB-3EB9127B2BE3}"/>
    <hyperlink ref="N4624" r:id="rId4590" xr:uid="{85BB707F-4C74-4500-A193-CE60198FD6DC}"/>
    <hyperlink ref="N4625" r:id="rId4591" xr:uid="{BD24AB2E-5209-4090-A357-BF1BB85CB525}"/>
    <hyperlink ref="N4626" r:id="rId4592" xr:uid="{34280340-4D97-4709-A07D-275DC1BDF41A}"/>
    <hyperlink ref="N4627" r:id="rId4593" xr:uid="{7B314D54-02F7-48DD-9BFE-737C72D67DC7}"/>
    <hyperlink ref="N4628" r:id="rId4594" xr:uid="{2B1D8AB8-7BB5-4DAB-AC63-C6876C543B59}"/>
    <hyperlink ref="N4629" r:id="rId4595" xr:uid="{4542CE15-573E-42C9-A8AC-6F3CCC1481A7}"/>
    <hyperlink ref="N4630" r:id="rId4596" xr:uid="{EF58545F-78E3-44A4-9EDD-333B7E5A1F68}"/>
    <hyperlink ref="N4631" r:id="rId4597" xr:uid="{2BA50D99-27A3-46CB-BBAE-AA67DC2EE871}"/>
    <hyperlink ref="N4632" r:id="rId4598" xr:uid="{7336658D-C207-4E3B-B10C-280F72063BA5}"/>
    <hyperlink ref="N4633" r:id="rId4599" xr:uid="{988361AB-427A-45A5-B03A-0BD225771E4E}"/>
    <hyperlink ref="N4634" r:id="rId4600" xr:uid="{857334EE-D1C6-483A-8A44-872C6768BE80}"/>
    <hyperlink ref="N4635" r:id="rId4601" xr:uid="{F7D8EC7A-30A1-4625-8E0C-B17BA1B47C31}"/>
    <hyperlink ref="N4636" r:id="rId4602" xr:uid="{1A65A1D1-2591-4FEE-84B4-7D4CA85BF1DA}"/>
    <hyperlink ref="N4637" r:id="rId4603" xr:uid="{E4715C86-FF4E-4C1C-BF2E-EDBF82923995}"/>
    <hyperlink ref="N4638" r:id="rId4604" xr:uid="{37D1DE8D-7080-4695-83FB-53D4F3EBA72B}"/>
    <hyperlink ref="N4639" r:id="rId4605" xr:uid="{FED01CC2-A9DC-4A79-8C0D-3C9271727BF5}"/>
    <hyperlink ref="N4640" r:id="rId4606" xr:uid="{4C2E111F-EF35-4030-83E2-40D4DBB47BBE}"/>
    <hyperlink ref="N4641" r:id="rId4607" xr:uid="{95545827-9E3C-4B80-BB03-32369A0C376C}"/>
    <hyperlink ref="N4642" r:id="rId4608" xr:uid="{47B502E5-BC9F-417D-AEB2-BF4605305FE5}"/>
    <hyperlink ref="N4643" r:id="rId4609" xr:uid="{42E0AAC7-348E-4730-8168-9E782FC8A8E1}"/>
    <hyperlink ref="N4644" r:id="rId4610" xr:uid="{BFBC1ADE-55DA-4A85-9E77-BFCD1122D967}"/>
    <hyperlink ref="N4645" r:id="rId4611" xr:uid="{3A0D81B8-A223-4851-A293-17B9DEEE5233}"/>
    <hyperlink ref="N4646" r:id="rId4612" xr:uid="{672F4DA1-E673-4F58-ADC9-116C970E8542}"/>
    <hyperlink ref="N4647" r:id="rId4613" xr:uid="{2EB69E8F-4C4D-42B6-9E1A-AC1A56D4B726}"/>
    <hyperlink ref="N4648" r:id="rId4614" xr:uid="{30FB9A2B-8A37-4215-9268-9094DB8B7A20}"/>
    <hyperlink ref="N4649" r:id="rId4615" xr:uid="{1D3A7124-E1E8-4636-A36C-9769A8197F61}"/>
    <hyperlink ref="N4650" r:id="rId4616" xr:uid="{3BCBB17C-143C-4F2F-AB6A-C73B7B33EC57}"/>
    <hyperlink ref="N4651" r:id="rId4617" xr:uid="{61AFC632-F6CD-42E6-B7F2-1F43D61B643C}"/>
    <hyperlink ref="N4652" r:id="rId4618" xr:uid="{1BA541E1-223E-4C43-81F4-00B00919E6E1}"/>
    <hyperlink ref="N4653" r:id="rId4619" xr:uid="{CB13E212-BFE1-41B8-9128-FE91E2A9E4D9}"/>
    <hyperlink ref="N4654" r:id="rId4620" xr:uid="{09D0F262-018D-469F-A4EE-C34DA605F3F5}"/>
    <hyperlink ref="N4655" r:id="rId4621" xr:uid="{2A7F855B-419F-4D5C-981C-FE9DE462DAA8}"/>
    <hyperlink ref="N4656" r:id="rId4622" xr:uid="{858E01DF-375D-4116-98A3-DF1B39EF2337}"/>
    <hyperlink ref="N4657" r:id="rId4623" xr:uid="{61F9DA2F-FA1B-4C76-8D0B-4C814790BDFC}"/>
    <hyperlink ref="N4658" r:id="rId4624" xr:uid="{DB1C7E3B-894B-423C-8791-85E457666DD6}"/>
    <hyperlink ref="N4659" r:id="rId4625" xr:uid="{E3487547-F447-4654-A6FD-E143EDCD65B2}"/>
    <hyperlink ref="N4660" r:id="rId4626" xr:uid="{8720E915-0F69-47FD-BA22-B966D0DC28B9}"/>
    <hyperlink ref="N4661" r:id="rId4627" xr:uid="{E150A5D7-8F98-4594-AD8F-799EB38CE083}"/>
    <hyperlink ref="N4662" r:id="rId4628" xr:uid="{B701EE57-16B4-4265-B31C-A63970DCBDDF}"/>
    <hyperlink ref="N4663" r:id="rId4629" xr:uid="{0EFBA181-9CB9-4749-B824-9BBD6B13588F}"/>
    <hyperlink ref="N4664" r:id="rId4630" xr:uid="{153D88DC-BC27-4950-93F1-67CA1695A351}"/>
    <hyperlink ref="N4665" r:id="rId4631" xr:uid="{13DF0A56-F0AA-4C68-B100-A0E55D8B989D}"/>
    <hyperlink ref="N4666" r:id="rId4632" xr:uid="{5EA1B1CD-1968-495E-9F10-6B48F1AF46DD}"/>
    <hyperlink ref="N4667" r:id="rId4633" xr:uid="{1C2EEF76-83FE-4D56-9846-2F2BDBB8C552}"/>
    <hyperlink ref="N4668" r:id="rId4634" xr:uid="{BE114A83-383E-4C26-86FB-E75975C670D9}"/>
    <hyperlink ref="N4669" r:id="rId4635" xr:uid="{4E5C86FE-3974-489E-9AF6-240FF36F1378}"/>
    <hyperlink ref="N4670" r:id="rId4636" xr:uid="{95011E74-D90F-4B12-8BCB-AFACFBFEF037}"/>
    <hyperlink ref="N4671" r:id="rId4637" xr:uid="{DE485D6F-A17F-4052-BE06-33158BA039B4}"/>
    <hyperlink ref="N4672" r:id="rId4638" xr:uid="{1F3FB9D9-CEAB-41C5-99C6-0AB098A46F0E}"/>
    <hyperlink ref="N4673" r:id="rId4639" xr:uid="{F49EF884-21F9-4228-9AA3-DC86AE479326}"/>
    <hyperlink ref="N4674" r:id="rId4640" xr:uid="{7C6AC648-09F4-4FB7-94F2-6B55F9465AD3}"/>
    <hyperlink ref="N4675" r:id="rId4641" xr:uid="{BFBAE6CF-0E95-481F-A1E2-38080FCD668E}"/>
    <hyperlink ref="N4676" r:id="rId4642" xr:uid="{BEEF7C21-1C9A-4D5B-9803-BE1D246AE47A}"/>
    <hyperlink ref="N4677" r:id="rId4643" xr:uid="{446B68E6-5412-402F-B1AE-8438C8C6559B}"/>
    <hyperlink ref="N4678" r:id="rId4644" xr:uid="{6BC5EA67-F759-4625-8D18-A5539593DBA8}"/>
    <hyperlink ref="N4679" r:id="rId4645" xr:uid="{14A43B53-6C4C-4062-9BA8-969327574EA3}"/>
    <hyperlink ref="N4680" r:id="rId4646" xr:uid="{0FF44C6A-73B8-4CE8-8944-3D275F3843A1}"/>
    <hyperlink ref="N4681" r:id="rId4647" xr:uid="{037FDE62-2670-4A19-901B-EBA074C30329}"/>
    <hyperlink ref="N4682" r:id="rId4648" xr:uid="{1FDA3812-850F-4E80-9362-0784F4CD3422}"/>
    <hyperlink ref="N4683" r:id="rId4649" xr:uid="{54588FED-11AF-40B4-A32A-9E372202A593}"/>
    <hyperlink ref="N4684" r:id="rId4650" xr:uid="{BC576CF5-E552-4EB6-8F83-AEAB64F9DD82}"/>
    <hyperlink ref="N4685" r:id="rId4651" xr:uid="{69E631DB-0658-48F1-AA05-D04380BA6F93}"/>
    <hyperlink ref="N4686" r:id="rId4652" xr:uid="{16A791FA-1B9C-4A9A-8FED-476506222593}"/>
    <hyperlink ref="N4687" r:id="rId4653" xr:uid="{2AB9C95B-9533-41E1-8E57-1F99FD475767}"/>
    <hyperlink ref="N4688" r:id="rId4654" xr:uid="{FCE68FC1-7967-4326-A22B-2F07A1CD9461}"/>
    <hyperlink ref="N4689" r:id="rId4655" xr:uid="{F96096F6-5EC6-4AED-B3E9-75B533D33C2E}"/>
    <hyperlink ref="N4690" r:id="rId4656" xr:uid="{CA23895C-9BCA-4CA7-AE32-F96301149EE5}"/>
    <hyperlink ref="N4691" r:id="rId4657" xr:uid="{66783765-BCDC-4658-8BE3-1E7C25AB6108}"/>
    <hyperlink ref="N4692" r:id="rId4658" xr:uid="{BFA27A54-A10D-47A8-B47A-1C9DF54CA7DA}"/>
    <hyperlink ref="N4693" r:id="rId4659" xr:uid="{289A9F1A-838A-4876-B79F-979FFCA29DF9}"/>
    <hyperlink ref="N4694" r:id="rId4660" xr:uid="{4AF78D24-E589-46D1-839E-DE445596BAC2}"/>
    <hyperlink ref="N4695" r:id="rId4661" xr:uid="{9F53D11A-9018-4714-8B1A-64336F38DD6A}"/>
    <hyperlink ref="N4696" r:id="rId4662" xr:uid="{7B8A4117-4785-4887-8421-8D09523C4342}"/>
    <hyperlink ref="N4697" r:id="rId4663" xr:uid="{D577A9C9-3594-4448-A8C3-E8E382BC7F96}"/>
    <hyperlink ref="N4698" r:id="rId4664" xr:uid="{A1044B31-9C8E-42D7-BC94-9A10E43E5B56}"/>
    <hyperlink ref="N4699" r:id="rId4665" xr:uid="{5ED45B3D-5DBB-49C9-8FD4-BBDEFB12AA65}"/>
    <hyperlink ref="N4700" r:id="rId4666" xr:uid="{3E137AEF-F439-4179-9279-0FB0B53865C3}"/>
    <hyperlink ref="N4701" r:id="rId4667" xr:uid="{C3F8D64F-863D-45F2-B9FC-11AB3BDB9595}"/>
    <hyperlink ref="N4702" r:id="rId4668" xr:uid="{75C3EEF1-1303-46B0-B93C-13DA651E0C3F}"/>
    <hyperlink ref="N4703" r:id="rId4669" xr:uid="{9429BE37-6136-48A0-AE50-38FC46232836}"/>
    <hyperlink ref="N4704" r:id="rId4670" xr:uid="{FA6E80D6-5B95-4159-B6DE-96102AF996EC}"/>
    <hyperlink ref="N4705" r:id="rId4671" xr:uid="{8094E30C-9FE5-4C87-87BD-6352DF453E1D}"/>
    <hyperlink ref="N4706" r:id="rId4672" xr:uid="{6C48D59E-EB19-4DB2-8207-1CAB63F877F2}"/>
    <hyperlink ref="N4707" r:id="rId4673" xr:uid="{0D90FE44-D0D5-4EA9-9231-03C384322E84}"/>
    <hyperlink ref="N4708" r:id="rId4674" xr:uid="{F47918F9-3946-4574-92C1-41917A64882B}"/>
    <hyperlink ref="N4709" r:id="rId4675" xr:uid="{1CEA3D2C-6245-4B20-A103-403D49064E77}"/>
    <hyperlink ref="N4710" r:id="rId4676" xr:uid="{A4AFC4F2-AB9F-4151-8F48-3179276AE93D}"/>
    <hyperlink ref="N4711" r:id="rId4677" xr:uid="{244122B8-0786-4711-B23C-8D4BD4F780EE}"/>
    <hyperlink ref="N4712" r:id="rId4678" xr:uid="{0BDB6881-EE18-4BD4-A0F9-B4BE6360B17E}"/>
    <hyperlink ref="N4713" r:id="rId4679" xr:uid="{311B99F4-7459-419D-8FE2-94B4F6897090}"/>
    <hyperlink ref="N4714" r:id="rId4680" xr:uid="{EB5F3325-03E9-4A2F-9AA1-8526E2E8F63D}"/>
    <hyperlink ref="N4715" r:id="rId4681" xr:uid="{461E7308-B766-43CD-99D2-B16FB0980900}"/>
    <hyperlink ref="N4716" r:id="rId4682" xr:uid="{36836EA0-5231-45D2-8944-F1BB1E991EC0}"/>
    <hyperlink ref="N4717" r:id="rId4683" xr:uid="{8753FC6C-1BE0-40C6-BD32-BBB451277CAD}"/>
    <hyperlink ref="N4718" r:id="rId4684" xr:uid="{F13A7E3E-59BA-45F9-A974-CA4703810B8F}"/>
    <hyperlink ref="N4719" r:id="rId4685" xr:uid="{7D8AB403-0EAC-40A0-838A-BCD1B8CA23A3}"/>
    <hyperlink ref="N4720" r:id="rId4686" xr:uid="{3FAABCF8-1CAD-40BB-B083-87FC000961E2}"/>
    <hyperlink ref="N4721" r:id="rId4687" xr:uid="{5408F04F-35E1-4615-84C4-DD7EB6B9F247}"/>
    <hyperlink ref="N4722" r:id="rId4688" xr:uid="{4576C394-AC4F-41D1-856E-E911D393F8BF}"/>
    <hyperlink ref="N4723" r:id="rId4689" xr:uid="{28591A7D-52A1-4416-8268-2298A90D7C3F}"/>
    <hyperlink ref="N4724" r:id="rId4690" xr:uid="{06C1C8C6-D619-448F-9A2E-390964E3EBF6}"/>
    <hyperlink ref="N4725" r:id="rId4691" xr:uid="{DDEBB781-D2B7-470A-A919-3AF525E07030}"/>
    <hyperlink ref="N4726" r:id="rId4692" xr:uid="{9A91EBF1-B5E9-497C-8E8C-C8E57CA557FE}"/>
    <hyperlink ref="N4727" r:id="rId4693" xr:uid="{701A39A7-47BA-4EF6-AE9E-213542C154D6}"/>
    <hyperlink ref="N4728" r:id="rId4694" xr:uid="{D80AB352-D2CB-46C5-A07E-704367FA1CA5}"/>
    <hyperlink ref="N4729" r:id="rId4695" xr:uid="{F8A0F002-E2A3-4E88-BCB6-EEBD63FBD5C8}"/>
    <hyperlink ref="N4730" r:id="rId4696" xr:uid="{4571EC82-2092-4FF7-AF24-2BAAF9AE8D20}"/>
    <hyperlink ref="N4731" r:id="rId4697" xr:uid="{1B705F11-F1F2-430A-B959-0784CB8547AE}"/>
    <hyperlink ref="N4732" r:id="rId4698" xr:uid="{C8338516-C636-4A30-9169-6EC9C4A2B144}"/>
    <hyperlink ref="N4733" r:id="rId4699" xr:uid="{B42A828B-604D-4880-9815-36828D7234B7}"/>
    <hyperlink ref="N4734" r:id="rId4700" xr:uid="{F90B19E0-0FBC-461B-AB49-1176CFA08461}"/>
    <hyperlink ref="N4735" r:id="rId4701" xr:uid="{E63F3FAE-BC0B-40C0-9F2C-0FFE7507116E}"/>
    <hyperlink ref="N4736" r:id="rId4702" xr:uid="{429D29AF-6B7A-48E5-A310-E69420FAAEAE}"/>
    <hyperlink ref="N4737" r:id="rId4703" xr:uid="{2D1F1C76-1397-4D8E-B1FD-ED89672F0C9A}"/>
    <hyperlink ref="N4738" r:id="rId4704" xr:uid="{60E529AC-46AA-4101-BA1F-E12614AF7017}"/>
    <hyperlink ref="N4739" r:id="rId4705" xr:uid="{9377BE9A-4E03-4ED6-A20D-2F1D6F876209}"/>
    <hyperlink ref="N4740" r:id="rId4706" xr:uid="{4CE050CF-DF4B-4774-8E46-BF4A9B87E298}"/>
    <hyperlink ref="N4741" r:id="rId4707" xr:uid="{A58C7FC8-450F-4F50-A27C-B2CBB829306C}"/>
    <hyperlink ref="N4742" r:id="rId4708" xr:uid="{9CFD452D-4CA5-4790-A192-E4FB768BEF42}"/>
    <hyperlink ref="N4743" r:id="rId4709" xr:uid="{CFE3DE97-D617-4892-BD7C-A986F2ECCCDD}"/>
    <hyperlink ref="N4744" r:id="rId4710" xr:uid="{FB23BECD-567B-4C6C-A435-10677AA7C4DB}"/>
    <hyperlink ref="N4745" r:id="rId4711" xr:uid="{A470ABAA-9BE2-404D-9D12-CEED6ED0B57C}"/>
    <hyperlink ref="N4746" r:id="rId4712" xr:uid="{F9061B92-AAA8-4254-9D14-8EC296E7A649}"/>
    <hyperlink ref="N4747" r:id="rId4713" xr:uid="{780DF769-93FC-43EF-A5E8-B0700A268BB4}"/>
    <hyperlink ref="N4748" r:id="rId4714" xr:uid="{B3D2B763-9A76-4578-8B23-E47B7F374A56}"/>
    <hyperlink ref="N4749" r:id="rId4715" xr:uid="{B8776572-6AF2-4D73-BD0C-584B094AF148}"/>
    <hyperlink ref="N4750" r:id="rId4716" xr:uid="{47912B41-D68E-4FED-9160-ED955031F33C}"/>
    <hyperlink ref="N4751" r:id="rId4717" xr:uid="{35F428E5-A713-47C7-B0C5-7D8E4133E161}"/>
    <hyperlink ref="N4752" r:id="rId4718" xr:uid="{E1DFE06E-2E65-4FD8-90CD-79697B40A1D8}"/>
    <hyperlink ref="N4753" r:id="rId4719" xr:uid="{9EC0B0C3-100E-4407-BE7A-791190E5C80B}"/>
    <hyperlink ref="N4754" r:id="rId4720" xr:uid="{35C23963-719E-491E-88D3-CA76B8AD6E92}"/>
    <hyperlink ref="N4755" r:id="rId4721" xr:uid="{8E88ABE0-B743-4B3B-A9BF-1AC9C0B6C242}"/>
    <hyperlink ref="N4756" r:id="rId4722" xr:uid="{45C9ADD0-516E-42CD-9558-2F7CDBFFFD78}"/>
    <hyperlink ref="N4757" r:id="rId4723" xr:uid="{B3933144-5A66-4135-92A1-DD067102F1DD}"/>
    <hyperlink ref="N4758" r:id="rId4724" xr:uid="{4D4E12D8-6E71-4813-9611-53C2E7C59B40}"/>
    <hyperlink ref="N4759" r:id="rId4725" xr:uid="{FF66AFB7-F18D-4264-91C2-819F5DEFC629}"/>
    <hyperlink ref="N4760" r:id="rId4726" xr:uid="{C5BA7635-838F-4A63-ADC2-2EFB7AA9FB42}"/>
    <hyperlink ref="N4761" r:id="rId4727" xr:uid="{AA9628DE-27D8-430B-8334-A96864523289}"/>
    <hyperlink ref="N4762" r:id="rId4728" xr:uid="{0EF2D556-D220-4681-99B1-E9D667D947AC}"/>
    <hyperlink ref="N4763" r:id="rId4729" xr:uid="{D849381A-9051-452D-B026-6D8855067D44}"/>
    <hyperlink ref="N4764" r:id="rId4730" xr:uid="{002111E9-F389-4DD4-B1BA-0C4D4C71561C}"/>
    <hyperlink ref="N4765" r:id="rId4731" xr:uid="{605897F2-7960-47D4-86CF-1EC336859FC4}"/>
    <hyperlink ref="N4766" r:id="rId4732" xr:uid="{4B1C42AA-3626-4994-996B-68E86F8406D6}"/>
    <hyperlink ref="N4767" r:id="rId4733" xr:uid="{CEEBFF74-43C2-4830-BE5F-CD9AC92519EE}"/>
    <hyperlink ref="N4768" r:id="rId4734" xr:uid="{72A931E4-F736-4FED-ABDE-2DB836618ADC}"/>
    <hyperlink ref="N4769" r:id="rId4735" xr:uid="{BA4B0AE5-B83F-4C04-BB4E-81B9947B38E4}"/>
    <hyperlink ref="N4770" r:id="rId4736" xr:uid="{4A4C577A-A50C-4A98-A320-D58AC7996396}"/>
    <hyperlink ref="N4771" r:id="rId4737" xr:uid="{EA03D802-49FA-4C3E-933F-EE67E0C76CA2}"/>
    <hyperlink ref="N4772" r:id="rId4738" xr:uid="{1922A898-4E9F-4BF2-A460-0D98FB18160B}"/>
    <hyperlink ref="N4773" r:id="rId4739" xr:uid="{43FF3E58-9E52-4EFD-9CA0-DEB7DC004DCA}"/>
    <hyperlink ref="N4774" r:id="rId4740" xr:uid="{F5BD5A69-C83F-4D6D-920D-194EF9185EDD}"/>
    <hyperlink ref="N4775" r:id="rId4741" xr:uid="{41039FFB-B0BA-4428-A04C-239CB00369BE}"/>
    <hyperlink ref="N4776" r:id="rId4742" xr:uid="{91E34DDE-5003-4D1B-8028-6F2A3ACABCDA}"/>
    <hyperlink ref="N4777" r:id="rId4743" xr:uid="{9BD3A47B-BC3B-45E0-87CD-0F9E50AA4F75}"/>
    <hyperlink ref="N4778" r:id="rId4744" xr:uid="{9548E3E6-172E-481E-9D18-9028BC9E44F2}"/>
    <hyperlink ref="N4779" r:id="rId4745" xr:uid="{372364D8-B5FD-45B6-A093-158DEB34801A}"/>
    <hyperlink ref="N4780" r:id="rId4746" xr:uid="{126035EF-B431-48C3-9803-A9C800213BAF}"/>
    <hyperlink ref="N4781" r:id="rId4747" xr:uid="{3878C902-5337-41C0-9BE2-96934974B0A2}"/>
    <hyperlink ref="N4782" r:id="rId4748" xr:uid="{DE170F1F-6FCD-4F48-8A7F-255773402187}"/>
    <hyperlink ref="N4783" r:id="rId4749" xr:uid="{160A90EA-A9DA-4E97-AB09-5F0B536CE66A}"/>
    <hyperlink ref="N4784" r:id="rId4750" xr:uid="{25C09BD2-CE68-4DA3-9039-5560871EC560}"/>
    <hyperlink ref="N4785" r:id="rId4751" xr:uid="{EAE7BCDA-1766-475E-8D32-BCB64E6C80E8}"/>
    <hyperlink ref="N4786" r:id="rId4752" xr:uid="{3C4ECCE2-B3D2-4765-A852-45BB72C6BDE1}"/>
    <hyperlink ref="N4787" r:id="rId4753" xr:uid="{8EF994E2-131F-4BE8-B13D-73CEA8E39863}"/>
    <hyperlink ref="N4788" r:id="rId4754" xr:uid="{0E9A4FD2-4F1F-420F-92EB-F7E7C42DB771}"/>
    <hyperlink ref="N4789" r:id="rId4755" xr:uid="{C360B0F1-71EF-4D81-B785-A7E83DA8868D}"/>
    <hyperlink ref="N4790" r:id="rId4756" xr:uid="{E08C7706-2341-47C2-A225-3DD4649A7EE9}"/>
    <hyperlink ref="N4791" r:id="rId4757" xr:uid="{43C0F7BB-BAFE-420E-A1DE-26BB8BDB62AE}"/>
    <hyperlink ref="N4792" r:id="rId4758" xr:uid="{137010A2-D3BF-4E37-98F9-FA71758E34AE}"/>
    <hyperlink ref="N4793" r:id="rId4759" xr:uid="{644F928B-04B4-474B-BA36-A82F0D27A7B8}"/>
    <hyperlink ref="N4794" r:id="rId4760" xr:uid="{F982A7C7-5B83-4379-B1AF-2551E27E3E1C}"/>
    <hyperlink ref="N4795" r:id="rId4761" xr:uid="{FA748AB6-DF66-46B9-AF55-C4E647CE8B0C}"/>
    <hyperlink ref="N4796" r:id="rId4762" xr:uid="{BFE93984-59D9-41D9-A13F-1A40C9044267}"/>
    <hyperlink ref="N4797" r:id="rId4763" xr:uid="{EF98538C-9255-4C04-8A12-182F6330D3CB}"/>
    <hyperlink ref="N4798" r:id="rId4764" xr:uid="{5A6F15D5-2B3C-4EC5-9A1A-A53762B22EC5}"/>
    <hyperlink ref="N4799" r:id="rId4765" xr:uid="{B21187F3-10DC-4184-B0BA-3991493D3437}"/>
    <hyperlink ref="N4800" r:id="rId4766" xr:uid="{6601281F-76FF-41B1-B3D1-3BEA51E985A0}"/>
    <hyperlink ref="N4801" r:id="rId4767" xr:uid="{EA8F1F7E-2A89-487F-87B2-5D677FC8535B}"/>
    <hyperlink ref="N4802" r:id="rId4768" xr:uid="{A8351551-173D-489D-9C7B-5FB0049D935F}"/>
    <hyperlink ref="N4803" r:id="rId4769" xr:uid="{B2E39A30-4B73-4C47-8545-87EF144B4ACF}"/>
    <hyperlink ref="N4804" r:id="rId4770" xr:uid="{97E3AE87-6125-41A3-B455-8F570272648B}"/>
    <hyperlink ref="N4805" r:id="rId4771" xr:uid="{BA71EDB7-C8B0-482E-9285-C9337A3269C4}"/>
    <hyperlink ref="N4806" r:id="rId4772" xr:uid="{6E423E27-1124-421C-8E41-DDC4399677FC}"/>
    <hyperlink ref="N4807" r:id="rId4773" xr:uid="{F88E2AB0-2968-4473-ADFD-C28B4CE681EF}"/>
    <hyperlink ref="N4808" r:id="rId4774" xr:uid="{762CB569-0CF3-405C-8591-46BF2A4E3412}"/>
    <hyperlink ref="N4809" r:id="rId4775" xr:uid="{F31B078D-2C4C-4F92-B9DF-2F588C1825D8}"/>
    <hyperlink ref="N4810" r:id="rId4776" xr:uid="{8133F15B-72ED-48F5-82DB-4B272546BD0B}"/>
    <hyperlink ref="N4811" r:id="rId4777" xr:uid="{984F2AEA-416B-4A86-BA0C-9342EA6805D1}"/>
    <hyperlink ref="N4812" r:id="rId4778" xr:uid="{FC30DBDE-16DF-4ABD-A09F-7CEAFAE77B05}"/>
    <hyperlink ref="N4813" r:id="rId4779" xr:uid="{C75BA78A-E368-48DF-9E41-3B5B94DDE1C7}"/>
    <hyperlink ref="N4814" r:id="rId4780" xr:uid="{707D9CF7-5281-47CE-B024-6BEFAEB5B18B}"/>
    <hyperlink ref="N4815" r:id="rId4781" xr:uid="{8A455B25-7901-401C-A579-B3FDD7B5B21B}"/>
    <hyperlink ref="N4816" r:id="rId4782" xr:uid="{4067E3B6-DF47-46F9-9DFE-02FCE168FC11}"/>
    <hyperlink ref="N4817" r:id="rId4783" xr:uid="{01496286-99BC-4FA6-926F-333F8AD6DA85}"/>
    <hyperlink ref="N4818" r:id="rId4784" xr:uid="{17507200-3A32-4D03-8115-BDFD42F14955}"/>
    <hyperlink ref="N4819" r:id="rId4785" xr:uid="{B3554D4D-C5A5-4DD1-A232-3B3805925281}"/>
    <hyperlink ref="N4820" r:id="rId4786" xr:uid="{194D60BF-8ACC-4EA7-9B09-5834ED09FFBD}"/>
    <hyperlink ref="N4821" r:id="rId4787" xr:uid="{983DA8A2-9AA8-4B36-8858-17B5DB6720C8}"/>
    <hyperlink ref="N4822" r:id="rId4788" xr:uid="{DD8FECF9-0653-496A-A7AA-A3E5EA2B86D6}"/>
    <hyperlink ref="N4823" r:id="rId4789" xr:uid="{EB8CDAD7-4260-4C52-B840-B6D8FB279765}"/>
    <hyperlink ref="N4824" r:id="rId4790" xr:uid="{AE754F97-29F6-4DB7-A9F0-59BE4B4C39AC}"/>
    <hyperlink ref="N4825" r:id="rId4791" xr:uid="{123159FE-5A16-4D2C-B201-CF596AE64264}"/>
    <hyperlink ref="N4826" r:id="rId4792" xr:uid="{F759C7E9-E87F-43C0-AB9F-95EF0A61DE3F}"/>
    <hyperlink ref="N4827" r:id="rId4793" xr:uid="{ECC959B1-6104-4EDF-9DA0-5155832058BF}"/>
    <hyperlink ref="N4828" r:id="rId4794" xr:uid="{18C36AFE-B193-4481-805D-2F8217B6561E}"/>
    <hyperlink ref="N4829" r:id="rId4795" xr:uid="{93010586-5FBA-458E-B22A-33DB958441F6}"/>
    <hyperlink ref="N4830" r:id="rId4796" xr:uid="{65A80160-A817-4E1E-87E1-63ECE5F9A5AA}"/>
    <hyperlink ref="N4831" r:id="rId4797" xr:uid="{329240B9-48CE-44F7-933F-8EB186924294}"/>
    <hyperlink ref="N4832" r:id="rId4798" xr:uid="{E7D782E5-6983-49A0-9A7A-F06CCFC5C697}"/>
    <hyperlink ref="N4833" r:id="rId4799" xr:uid="{9991F3C4-5AA3-4061-9087-9C66E5DE428E}"/>
    <hyperlink ref="N4834" r:id="rId4800" xr:uid="{131FB561-AD65-455F-8747-E065565EF44A}"/>
    <hyperlink ref="N4835" r:id="rId4801" xr:uid="{B50B417A-1C01-4BED-BAF5-3093D886CDD0}"/>
    <hyperlink ref="N4836" r:id="rId4802" xr:uid="{8BF26C0E-0BAE-4966-9073-DBEB534AFEF5}"/>
    <hyperlink ref="N4837" r:id="rId4803" xr:uid="{1CAA51C4-BA1E-4F27-AC08-0C9B51E1C83A}"/>
    <hyperlink ref="N4838" r:id="rId4804" xr:uid="{B1D8B5A9-A351-4570-BF05-CABD1001E802}"/>
    <hyperlink ref="N4839" r:id="rId4805" xr:uid="{90A4DDA8-D3EF-4279-9BCA-2A0F04316D5D}"/>
    <hyperlink ref="N4840" r:id="rId4806" xr:uid="{5354ED4E-713C-4E48-8CB5-D767544445B6}"/>
    <hyperlink ref="N4841" r:id="rId4807" xr:uid="{F576BA83-7D1C-49EF-93E5-7A30A044C539}"/>
    <hyperlink ref="N4842" r:id="rId4808" xr:uid="{30C9709F-2429-4BEA-9C6D-30B12D2B12BD}"/>
    <hyperlink ref="N4843" r:id="rId4809" xr:uid="{3DC4C116-FCAF-4FB2-9146-03D5F5AC897D}"/>
    <hyperlink ref="N4844" r:id="rId4810" xr:uid="{879A6E11-392A-4927-A880-E057D2A3DC8B}"/>
    <hyperlink ref="N4845" r:id="rId4811" xr:uid="{8C55B40C-5D70-48C8-AE4B-863ACAB75D16}"/>
    <hyperlink ref="N4846" r:id="rId4812" xr:uid="{031C9B41-89EC-48FE-B94D-5C83C60BAA1F}"/>
    <hyperlink ref="N4847" r:id="rId4813" xr:uid="{277D431B-A1E2-423F-B24B-A5B3D676770D}"/>
    <hyperlink ref="N4848" r:id="rId4814" xr:uid="{E289AC54-04EE-41F9-A9EB-23CBFAABCE4E}"/>
    <hyperlink ref="N4849" r:id="rId4815" xr:uid="{4C164D45-F552-4DAB-8CFE-80D090FCCB3E}"/>
    <hyperlink ref="N4850" r:id="rId4816" xr:uid="{498A539B-8B93-478A-B1EA-11EE9D356223}"/>
    <hyperlink ref="N4851" r:id="rId4817" xr:uid="{E93A638A-B6C8-4756-8BBA-32FADF7363DE}"/>
    <hyperlink ref="N4852" r:id="rId4818" xr:uid="{9398C07F-B271-4BAF-A53E-BC22BB095B47}"/>
    <hyperlink ref="N4853" r:id="rId4819" xr:uid="{973C1187-CCDD-4FB1-BE03-D8117C15BEB3}"/>
    <hyperlink ref="N4854" r:id="rId4820" xr:uid="{4DAA8BC4-4C93-487F-91CB-7F7A83880984}"/>
    <hyperlink ref="N4855" r:id="rId4821" xr:uid="{50B6A79D-631B-46D3-8911-B40520A4D87B}"/>
    <hyperlink ref="N4856" r:id="rId4822" xr:uid="{978A0018-2110-43C4-926B-D9A8383DFA4D}"/>
    <hyperlink ref="N4857" r:id="rId4823" xr:uid="{0B42A651-618E-4541-87BC-DD4EAB7C32C9}"/>
    <hyperlink ref="N4858" r:id="rId4824" xr:uid="{C765BC9D-8B68-4990-BB6B-65C6906D8552}"/>
    <hyperlink ref="N4859" r:id="rId4825" xr:uid="{9CB16D26-BE67-4705-B0C1-F29B20D9EC66}"/>
    <hyperlink ref="N4860" r:id="rId4826" xr:uid="{20FC83BB-DEF0-4A96-9182-66D0B10F2269}"/>
    <hyperlink ref="N4861" r:id="rId4827" xr:uid="{EB7CF2C8-0836-4309-B684-03DBC82FA5C4}"/>
    <hyperlink ref="N4862" r:id="rId4828" xr:uid="{B6E9FD16-8A27-4E56-8A51-91EF8934E689}"/>
    <hyperlink ref="N4863" r:id="rId4829" xr:uid="{2E7BEC91-58CF-4FF4-95E2-AE899B3F2CB8}"/>
    <hyperlink ref="N4864" r:id="rId4830" xr:uid="{51A2C1F5-F6EB-47F6-B76E-A52C2CF71724}"/>
    <hyperlink ref="N4865" r:id="rId4831" xr:uid="{2974F69D-F6EE-413C-976B-6FCBC610BAEE}"/>
    <hyperlink ref="N4866" r:id="rId4832" xr:uid="{9742F044-8F0C-434D-877F-D58F8573118C}"/>
    <hyperlink ref="N4867" r:id="rId4833" xr:uid="{0B54D828-AD1D-42C4-BDFF-DCE8DD94F6E2}"/>
    <hyperlink ref="N4868" r:id="rId4834" xr:uid="{ECD6C35A-9238-44FC-9B5A-D3B2EAADFA42}"/>
    <hyperlink ref="N4869" r:id="rId4835" xr:uid="{2969D543-1F41-464A-AC15-F4F4F4315D34}"/>
    <hyperlink ref="N4870" r:id="rId4836" xr:uid="{6D40F386-CA8A-4769-BB40-C0792B7D129A}"/>
    <hyperlink ref="N4871" r:id="rId4837" xr:uid="{5427897F-1F6A-4A84-A057-07FF537113AD}"/>
    <hyperlink ref="N4872" r:id="rId4838" xr:uid="{07CC661B-4508-4EDC-AF53-090F2F11BBD9}"/>
    <hyperlink ref="N4873" r:id="rId4839" xr:uid="{B31A7D24-8478-481A-AC4B-5A12433E0DB2}"/>
    <hyperlink ref="N4874" r:id="rId4840" xr:uid="{1118741B-ED75-4E0F-861E-026586557784}"/>
    <hyperlink ref="N4875" r:id="rId4841" xr:uid="{09CFEF22-155A-4F81-A538-EFA3F0E2C05E}"/>
    <hyperlink ref="N4876" r:id="rId4842" xr:uid="{F5802F7F-EC56-4538-8A26-4A3A4645C29A}"/>
    <hyperlink ref="N4877" r:id="rId4843" xr:uid="{51B297DE-F726-480E-8EE9-1EF731A658C7}"/>
    <hyperlink ref="N4878" r:id="rId4844" xr:uid="{6417B3FB-CC22-4353-9201-AF67C02B60B7}"/>
    <hyperlink ref="N4879" r:id="rId4845" xr:uid="{7193F036-FF8D-4894-8BBF-377B4D257235}"/>
    <hyperlink ref="N4880" r:id="rId4846" xr:uid="{FA8BFA14-3834-471C-AEAA-99C4CCD5D8A3}"/>
    <hyperlink ref="N4881" r:id="rId4847" xr:uid="{3E140F03-9025-4162-B164-EDF4744AA827}"/>
    <hyperlink ref="N4882" r:id="rId4848" xr:uid="{F1EF23EA-48E7-4D44-B8CA-641FB60CC6CA}"/>
    <hyperlink ref="N4883" r:id="rId4849" xr:uid="{3493DB6C-5C78-42BA-B17E-14CA43B2EC3A}"/>
    <hyperlink ref="N4884" r:id="rId4850" xr:uid="{A4FBB7B2-4453-498A-9E5F-35F5FB20630C}"/>
    <hyperlink ref="N4885" r:id="rId4851" xr:uid="{816D1034-D836-4764-8E1B-B01C68D2DE5F}"/>
    <hyperlink ref="N4886" r:id="rId4852" xr:uid="{39481025-0C33-487C-9C51-8F342C3756F8}"/>
    <hyperlink ref="N4887" r:id="rId4853" xr:uid="{577C27CB-AE02-451B-A18C-8C46FF674616}"/>
    <hyperlink ref="N4888" r:id="rId4854" xr:uid="{44B65296-49F8-4157-ACAC-3587D00A6C19}"/>
    <hyperlink ref="N4889" r:id="rId4855" xr:uid="{ACD871BD-4161-45EA-8C33-23DCA2FE8F40}"/>
    <hyperlink ref="N4890" r:id="rId4856" xr:uid="{911DCB71-39CA-4DFA-800D-1C4AED055E24}"/>
    <hyperlink ref="N4891" r:id="rId4857" xr:uid="{FA63AC51-9278-4382-B68B-661CBBFC2EAC}"/>
    <hyperlink ref="N4892" r:id="rId4858" xr:uid="{EF4543C1-6CE5-4BB8-A428-E3779D3383D8}"/>
    <hyperlink ref="N4893" r:id="rId4859" xr:uid="{933BBFC8-DF8F-42C6-82FC-4420A9968F3D}"/>
    <hyperlink ref="N4894" r:id="rId4860" xr:uid="{E8996680-F3F2-43A8-AED6-184480810F41}"/>
    <hyperlink ref="N4895" r:id="rId4861" xr:uid="{B179BC10-1A95-4538-9FAF-1BE4914AA980}"/>
    <hyperlink ref="N4896" r:id="rId4862" xr:uid="{ADEEA6DC-B372-4EC9-847E-472BAA7120EF}"/>
    <hyperlink ref="N4897" r:id="rId4863" xr:uid="{63234FD4-DFCD-400A-882A-81B1C00EA947}"/>
    <hyperlink ref="N4898" r:id="rId4864" xr:uid="{A1AD0160-755D-4FFF-9AB6-26B6CBE7E31D}"/>
    <hyperlink ref="N4899" r:id="rId4865" xr:uid="{00AE15D5-91D4-42F5-B77E-00667093709B}"/>
    <hyperlink ref="N4900" r:id="rId4866" xr:uid="{B570F998-E57F-4A63-A3B2-2F411CD00527}"/>
    <hyperlink ref="N4901" r:id="rId4867" xr:uid="{8DB9ACE9-889F-43A2-8A3B-50997E794AD4}"/>
    <hyperlink ref="N4902" r:id="rId4868" xr:uid="{47478A1B-8E28-40BA-A82B-9C32E82CE071}"/>
    <hyperlink ref="N4903" r:id="rId4869" xr:uid="{B35D8070-2926-47E4-BB65-C26BA20CB321}"/>
    <hyperlink ref="N4904" r:id="rId4870" xr:uid="{0C0D04CE-8977-4564-8EC7-AB5CE15C51B7}"/>
    <hyperlink ref="N4905" r:id="rId4871" xr:uid="{05F5B266-8BEC-4105-8116-FED828E218AF}"/>
    <hyperlink ref="N4906" r:id="rId4872" xr:uid="{45FC7A03-02D9-451D-870B-406BEA68228D}"/>
    <hyperlink ref="N4907" r:id="rId4873" xr:uid="{B4C9722D-5F83-4526-A912-623FDBEC7F7B}"/>
    <hyperlink ref="N4908" r:id="rId4874" xr:uid="{91C9244C-DAE8-4AB1-887E-11EAAAE7D0CE}"/>
    <hyperlink ref="N4909" r:id="rId4875" xr:uid="{0B410A9D-DE47-4566-95B6-4DBF3D1F93BA}"/>
    <hyperlink ref="N4910" r:id="rId4876" xr:uid="{486574F0-541D-4A38-95C1-EAF1309311B7}"/>
    <hyperlink ref="N4911" r:id="rId4877" xr:uid="{5E9EA0FD-650A-40EE-9D4E-5248B054AFD4}"/>
    <hyperlink ref="N4912" r:id="rId4878" xr:uid="{9B1CC63A-6DC6-4B3C-9E15-093E6C3E5F7C}"/>
    <hyperlink ref="N4913" r:id="rId4879" xr:uid="{88E5125A-76F6-4924-88A7-062703858B05}"/>
    <hyperlink ref="N4914" r:id="rId4880" xr:uid="{A0260B8E-28BA-4A72-9387-6144E6ED465F}"/>
    <hyperlink ref="N4915" r:id="rId4881" xr:uid="{0A64903D-F34B-47B6-99C0-4610488E8C6D}"/>
    <hyperlink ref="N4916" r:id="rId4882" xr:uid="{8913AD17-BC90-4575-A89B-844B4601B791}"/>
    <hyperlink ref="N4917" r:id="rId4883" xr:uid="{7524DAAD-BE6C-450C-A6EE-3CCE82AF49E7}"/>
    <hyperlink ref="N4918" r:id="rId4884" xr:uid="{A6B64CFC-7E5D-4929-BB67-202CE71D54EB}"/>
    <hyperlink ref="N4919" r:id="rId4885" xr:uid="{D83D94C2-72F6-4CE4-8726-8D979FCCC19B}"/>
    <hyperlink ref="N4920" r:id="rId4886" xr:uid="{72FABECE-5E64-490E-9AE9-E1B47CC284CA}"/>
    <hyperlink ref="N4921" r:id="rId4887" xr:uid="{C2E86CFD-13D5-4B20-9684-64AF8CD4919D}"/>
    <hyperlink ref="N4922" r:id="rId4888" xr:uid="{D6DC2449-9FAE-4B28-B3E7-5C8629FCEF1D}"/>
    <hyperlink ref="N4923" r:id="rId4889" xr:uid="{AB155F95-2884-4B25-900E-FEFE61B1FD7F}"/>
    <hyperlink ref="N4924" r:id="rId4890" xr:uid="{20EAD558-ED7F-45FE-9E3F-8E99B15A4808}"/>
    <hyperlink ref="N4925" r:id="rId4891" xr:uid="{272F615A-193A-4205-83FB-7175E60BD295}"/>
    <hyperlink ref="N4926" r:id="rId4892" xr:uid="{A1143967-E883-4E97-81D9-47E492DB6F04}"/>
    <hyperlink ref="N4927" r:id="rId4893" xr:uid="{8677CF35-863B-49A0-B0C7-37955CE94F4F}"/>
    <hyperlink ref="N4928" r:id="rId4894" xr:uid="{69547798-1393-4000-9462-1984D61C196F}"/>
    <hyperlink ref="N4929" r:id="rId4895" xr:uid="{5316B6C1-B707-49C8-9641-A5773C54761B}"/>
    <hyperlink ref="N4930" r:id="rId4896" xr:uid="{1A257A2F-D727-4F87-B5D6-64D1713D45FC}"/>
    <hyperlink ref="N4931" r:id="rId4897" xr:uid="{DC181140-C6D8-4875-B097-ACF58DB4F6CE}"/>
    <hyperlink ref="N4932" r:id="rId4898" xr:uid="{9625B9CB-C16A-4AE3-9024-DC19866D46FE}"/>
    <hyperlink ref="N4933" r:id="rId4899" xr:uid="{0F353D8F-A606-4694-B43D-A3CCAEA320ED}"/>
    <hyperlink ref="N4934" r:id="rId4900" xr:uid="{26C34E68-3273-4695-86E9-7EFB550C683E}"/>
    <hyperlink ref="N4935" r:id="rId4901" xr:uid="{83E53E1F-9FF4-4B46-A2FA-117D75D1CB32}"/>
    <hyperlink ref="N4936" r:id="rId4902" xr:uid="{17885B69-DE72-4CEF-8374-C0C859A5EBB4}"/>
    <hyperlink ref="N4937" r:id="rId4903" xr:uid="{0BABD5A2-94EC-4C9E-BAE4-4474B1A12621}"/>
    <hyperlink ref="N4938" r:id="rId4904" xr:uid="{77F288B1-0267-4D98-959E-0FFAF80EC735}"/>
    <hyperlink ref="N4939" r:id="rId4905" xr:uid="{E9A4A8B2-A501-4DD8-BDB6-E17C2FC1B710}"/>
    <hyperlink ref="N4940" r:id="rId4906" xr:uid="{95310CF9-90F8-471A-BCA1-DEA0344FC22E}"/>
    <hyperlink ref="N4941" r:id="rId4907" xr:uid="{F5DC0A0E-1D38-468F-989C-F1582E6B883E}"/>
    <hyperlink ref="N4942" r:id="rId4908" xr:uid="{C51042B1-7BC0-4F59-8807-B4C3207DD191}"/>
    <hyperlink ref="N4943" r:id="rId4909" xr:uid="{2B79281E-D401-47DD-89DC-AE39717EE52B}"/>
    <hyperlink ref="N4944" r:id="rId4910" xr:uid="{4A1FED0B-C1B6-4288-8674-88649C61F36D}"/>
    <hyperlink ref="N4945" r:id="rId4911" xr:uid="{B8907518-D77A-46DF-AFD8-80983D5E2F9B}"/>
    <hyperlink ref="N4946" r:id="rId4912" xr:uid="{7C9C5871-68FC-4F2F-93B2-BEF65CAAAECD}"/>
    <hyperlink ref="N4947" r:id="rId4913" xr:uid="{666D8A8F-93D3-438D-A6A9-1841B6B997E7}"/>
    <hyperlink ref="N4948" r:id="rId4914" xr:uid="{0D3FB1C5-39A9-4C97-90D3-D170636C2FC9}"/>
    <hyperlink ref="N4949" r:id="rId4915" xr:uid="{2D1775C0-E5E3-4E81-90A7-097D4EEE1C32}"/>
    <hyperlink ref="N4950" r:id="rId4916" xr:uid="{D7EB50AE-7FE3-43F7-B0A8-5B3B5EB72BCB}"/>
    <hyperlink ref="N4951" r:id="rId4917" xr:uid="{71E4F646-CC03-4785-BE35-1300643CC077}"/>
    <hyperlink ref="N4952" r:id="rId4918" xr:uid="{2BB2F3EB-B6B2-437F-96E6-6DF66F6403FE}"/>
    <hyperlink ref="N4953" r:id="rId4919" xr:uid="{BA2AAE7E-AADA-4723-9177-2086940400A4}"/>
    <hyperlink ref="N4954" r:id="rId4920" xr:uid="{6BDCD1D7-EBF0-4ECC-B756-4771003349C4}"/>
    <hyperlink ref="N4955" r:id="rId4921" xr:uid="{83451006-9280-4774-9E86-76A40FBEF068}"/>
    <hyperlink ref="N4956" r:id="rId4922" xr:uid="{D1C0F418-A9DE-4A3A-AB60-16413365B1A1}"/>
    <hyperlink ref="N4957" r:id="rId4923" xr:uid="{C8C11FC2-5C1C-4C67-9E7A-C27C4A3D152B}"/>
    <hyperlink ref="N4958" r:id="rId4924" xr:uid="{39711D00-EB83-4B69-BA3A-AEBE9C615BC5}"/>
    <hyperlink ref="N4959" r:id="rId4925" xr:uid="{CECCF183-E787-4E47-81FC-41B7F98574EF}"/>
    <hyperlink ref="N4960" r:id="rId4926" xr:uid="{46ABD7A0-A72C-49E5-865E-327116291AF4}"/>
    <hyperlink ref="N4961" r:id="rId4927" xr:uid="{5090F400-A2AA-4E5F-9E95-CF38C2A4137E}"/>
    <hyperlink ref="N4962" r:id="rId4928" xr:uid="{3B9E3805-6781-49BC-B137-5984E15F58F3}"/>
    <hyperlink ref="N4963" r:id="rId4929" xr:uid="{D5FD6C03-6F1F-4AB4-A705-8DE3BF06F3D6}"/>
    <hyperlink ref="N4964" r:id="rId4930" xr:uid="{F6D032E9-C79E-4FDF-A8D5-55C9C2475143}"/>
    <hyperlink ref="N4965" r:id="rId4931" xr:uid="{5378D93F-B226-4A43-889F-CAD74D712D1A}"/>
    <hyperlink ref="N4966" r:id="rId4932" xr:uid="{390363F2-34AC-44A4-86D3-B42DDF792781}"/>
    <hyperlink ref="N4967" r:id="rId4933" xr:uid="{D85A47F8-5FEF-44EB-8C79-38439535E8A8}"/>
    <hyperlink ref="N4968" r:id="rId4934" xr:uid="{FEA3E0F1-7E68-4E53-86D6-B4163575CAE9}"/>
    <hyperlink ref="N4969" r:id="rId4935" xr:uid="{4DA0C0C9-ABAF-4FEC-8489-8FDE4D1EA3CA}"/>
    <hyperlink ref="N4970" r:id="rId4936" xr:uid="{131CD802-077E-4289-851B-6FBDCF68D321}"/>
    <hyperlink ref="N4971" r:id="rId4937" xr:uid="{B78D9F15-5050-4B03-80DE-791D818A1580}"/>
    <hyperlink ref="N4972" r:id="rId4938" xr:uid="{49A1191E-F115-4027-AF8A-D52F653B2F1D}"/>
    <hyperlink ref="N4973" r:id="rId4939" xr:uid="{D382B15F-B36C-4AE6-A0E3-36111352C04E}"/>
    <hyperlink ref="N4974" r:id="rId4940" xr:uid="{74B7526F-CDBC-4AEE-97CC-4A0AF3E0D9DD}"/>
    <hyperlink ref="N4975" r:id="rId4941" xr:uid="{4F903A27-702B-4C60-81A7-186982ACA159}"/>
    <hyperlink ref="N4976" r:id="rId4942" xr:uid="{1D57CF2A-0650-4982-AE37-2A0115075014}"/>
    <hyperlink ref="N4977" r:id="rId4943" xr:uid="{1BE1722F-F2E1-46FC-BDEA-F18841027E6F}"/>
    <hyperlink ref="N4978" r:id="rId4944" xr:uid="{2E6D9B8A-9DCA-4CF2-A4F8-2A97B0C099C2}"/>
    <hyperlink ref="N4979" r:id="rId4945" xr:uid="{B0B6807A-D215-400A-942E-69457BF7281F}"/>
    <hyperlink ref="N4980" r:id="rId4946" xr:uid="{85921FD4-BAC7-40CD-8D5E-3B865BADD8D6}"/>
    <hyperlink ref="N4981" r:id="rId4947" xr:uid="{05F58F0E-95BE-474C-85C6-A835306D88E1}"/>
    <hyperlink ref="N4982" r:id="rId4948" xr:uid="{3D906F79-D749-468D-B4AC-DABA93263E42}"/>
    <hyperlink ref="N4983" r:id="rId4949" xr:uid="{50363C0A-AD9C-4FCC-B229-57B0508C3E42}"/>
    <hyperlink ref="N4984" r:id="rId4950" xr:uid="{F95D6370-FAEA-45E5-B5FB-3DA03D61FB5A}"/>
    <hyperlink ref="N4985" r:id="rId4951" xr:uid="{E7229C9B-0530-4D5F-9914-A343C20239C9}"/>
    <hyperlink ref="N4986" r:id="rId4952" xr:uid="{29774C1E-54F0-4AF6-8270-01AC7574E9CB}"/>
    <hyperlink ref="N4987" r:id="rId4953" xr:uid="{C25366AD-2A9F-49CF-AFB7-B7D2A77DA109}"/>
    <hyperlink ref="N4988" r:id="rId4954" xr:uid="{F0202357-6253-42D9-A65E-80EAF18615C7}"/>
    <hyperlink ref="N4989" r:id="rId4955" xr:uid="{46204B74-643A-4FFC-B3CF-83A0E03D3BE7}"/>
    <hyperlink ref="N4990" r:id="rId4956" xr:uid="{9AD79458-84D7-4002-8258-B6EACDD39888}"/>
    <hyperlink ref="N4991" r:id="rId4957" xr:uid="{3535582C-8351-4AA9-9FAF-7AC646CCD51B}"/>
    <hyperlink ref="N4992" r:id="rId4958" xr:uid="{DDDD0495-9643-4FDB-A50D-46D4B97F2AFA}"/>
    <hyperlink ref="N4993" r:id="rId4959" xr:uid="{3CE6101B-EE49-4B5B-AC06-7C37B06FB985}"/>
    <hyperlink ref="N4994" r:id="rId4960" xr:uid="{43701699-7903-479E-971D-20D612861C53}"/>
    <hyperlink ref="N4995" r:id="rId4961" xr:uid="{EA84E766-06CB-4A22-89B8-F9C5E8B05E18}"/>
    <hyperlink ref="N4996" r:id="rId4962" xr:uid="{8915C001-4562-4741-97FB-9A546F9DE9AB}"/>
    <hyperlink ref="N4997" r:id="rId4963" xr:uid="{5ACEF24A-636D-47E8-8DBA-FD2356206261}"/>
    <hyperlink ref="N4998" r:id="rId4964" xr:uid="{E08D9AA6-42C7-4B47-9457-AB85201BC6A9}"/>
    <hyperlink ref="N4999" r:id="rId4965" xr:uid="{C99354D9-323F-4DFA-819D-D99540954E73}"/>
    <hyperlink ref="N5000" r:id="rId4966" xr:uid="{E56AE13D-26C2-48E4-9AA4-E023A3BB32DA}"/>
    <hyperlink ref="N5001" r:id="rId4967" xr:uid="{CFAD0D5C-7AC0-41C4-B9EF-095A506E0713}"/>
    <hyperlink ref="N5002" r:id="rId4968" xr:uid="{D00E4144-144B-490E-9AAE-B06318462E4F}"/>
    <hyperlink ref="N5003" r:id="rId4969" xr:uid="{054AD81B-90C3-4FE3-91B8-A9D80CF33DED}"/>
    <hyperlink ref="N5004" r:id="rId4970" xr:uid="{8CC10EA7-C2C8-497F-8D21-40E09E723A34}"/>
    <hyperlink ref="N5005" r:id="rId4971" xr:uid="{954974FB-6899-4A4A-ABC4-91D16F487A5F}"/>
    <hyperlink ref="N5006" r:id="rId4972" xr:uid="{892E5DE1-A630-4713-8A5D-AEF4CB385EAC}"/>
    <hyperlink ref="N5007" r:id="rId4973" xr:uid="{FCAF306B-FD61-4C35-9CE5-6527E92D57C8}"/>
    <hyperlink ref="N5008" r:id="rId4974" xr:uid="{B5FD4558-D7D5-4904-A509-AC3D1E4516D6}"/>
    <hyperlink ref="N5009" r:id="rId4975" xr:uid="{75DDC858-1265-4711-ADC3-A5B33BCD2152}"/>
    <hyperlink ref="N5010" r:id="rId4976" xr:uid="{26407258-5B1B-4F29-978A-5F0FDC270E32}"/>
    <hyperlink ref="N5011" r:id="rId4977" xr:uid="{F908DCBE-60F9-4ECB-B029-2DAFFBFC3D4E}"/>
    <hyperlink ref="N5012" r:id="rId4978" xr:uid="{DCA98D23-E72A-408C-AEEB-DBB9503A7AC0}"/>
    <hyperlink ref="N5013" r:id="rId4979" xr:uid="{1C57BA43-5903-44E2-AEF6-C3BE250985FF}"/>
    <hyperlink ref="N5014" r:id="rId4980" xr:uid="{E016657F-E44F-41D7-A331-8894E03BA863}"/>
    <hyperlink ref="N5015" r:id="rId4981" xr:uid="{49AF15D7-131A-4615-84FA-8017E8F36268}"/>
    <hyperlink ref="N5016" r:id="rId4982" xr:uid="{1257341F-9B59-4472-A0B5-CB023497BCC0}"/>
    <hyperlink ref="N5017" r:id="rId4983" xr:uid="{03A983D0-EAC7-452D-A521-4B1D2F6423E9}"/>
    <hyperlink ref="N5018" r:id="rId4984" xr:uid="{06986A7A-812B-4D6C-85BD-BA6CEE69825F}"/>
    <hyperlink ref="N5019" r:id="rId4985" xr:uid="{359567DD-9DF2-40E5-AF0C-430989309E30}"/>
    <hyperlink ref="N5020" r:id="rId4986" xr:uid="{42A519DD-7D31-47D2-AE29-E4ED1C6AE544}"/>
    <hyperlink ref="N5021" r:id="rId4987" xr:uid="{3873C0E3-CB7B-49D6-81C9-D860AF20184A}"/>
    <hyperlink ref="N5022" r:id="rId4988" xr:uid="{155E5919-E272-4FFB-81C8-870DC2E2A630}"/>
    <hyperlink ref="N5023" r:id="rId4989" xr:uid="{D8B8F867-F225-4EBB-8753-29318AB7479E}"/>
    <hyperlink ref="N5024" r:id="rId4990" xr:uid="{80B62391-3AF2-4919-9D1A-460DD43656C6}"/>
    <hyperlink ref="N5025" r:id="rId4991" xr:uid="{924EB7A9-58CB-4052-AED3-28E48596034C}"/>
    <hyperlink ref="N5026" r:id="rId4992" xr:uid="{0E2E3BC3-9E19-4B67-80F5-BED31A37A376}"/>
    <hyperlink ref="N5027" r:id="rId4993" xr:uid="{52E9FB6E-152A-4FAB-835D-36338CFB746E}"/>
    <hyperlink ref="N5028" r:id="rId4994" xr:uid="{3C7B4F81-5576-46BF-9CEF-EC69E481A11C}"/>
    <hyperlink ref="N5029" r:id="rId4995" xr:uid="{A0F69BEB-B462-4AF3-B53F-C75AA5DD27FA}"/>
    <hyperlink ref="N5030" r:id="rId4996" xr:uid="{53395235-F6A0-430D-B2F3-4E55F9BE83BB}"/>
    <hyperlink ref="N5031" r:id="rId4997" xr:uid="{1A5FFC08-B738-4BC9-BD06-92A4FDFCF506}"/>
    <hyperlink ref="N5032" r:id="rId4998" xr:uid="{4162106D-848C-46D1-82B7-CC058D283FA2}"/>
    <hyperlink ref="N5033" r:id="rId4999" xr:uid="{DCA21A8D-8EA6-43B6-A3EC-5DB01E7526B2}"/>
    <hyperlink ref="N5034" r:id="rId5000" xr:uid="{86A1CAC3-6D25-4C2B-957B-2AEEDB661FF4}"/>
    <hyperlink ref="N5035" r:id="rId5001" xr:uid="{DEAA286C-388C-4C64-8A65-46C7EE647A37}"/>
    <hyperlink ref="N5036" r:id="rId5002" xr:uid="{7518FDFE-7BA8-40D2-9688-84F6A11025C2}"/>
    <hyperlink ref="N5037" r:id="rId5003" xr:uid="{28041B9A-37BD-4FD0-B9A2-78D9C8B52BE2}"/>
    <hyperlink ref="N5038" r:id="rId5004" xr:uid="{B321C729-E9AA-4638-B206-DB68B133BF89}"/>
    <hyperlink ref="N5039" r:id="rId5005" xr:uid="{86D319A3-04DC-4509-83F7-E851FE8A087F}"/>
    <hyperlink ref="N5040" r:id="rId5006" xr:uid="{FEF182CE-BB66-4CB3-99CB-AC330772BAC1}"/>
    <hyperlink ref="N5041" r:id="rId5007" xr:uid="{42C51F9E-EBED-4500-8C5B-387422244A39}"/>
    <hyperlink ref="N5042" r:id="rId5008" xr:uid="{14759967-AF37-4270-8673-05A04134C8B0}"/>
    <hyperlink ref="N5043" r:id="rId5009" xr:uid="{EA4448FF-5CDB-40AC-B6CE-BA50B29F9522}"/>
    <hyperlink ref="N5044" r:id="rId5010" xr:uid="{1D139286-1E36-4F71-9A63-7D63E5BC9ED0}"/>
    <hyperlink ref="N5045" r:id="rId5011" xr:uid="{67A469E9-10ED-4E44-93F2-890B616E584B}"/>
    <hyperlink ref="N5046" r:id="rId5012" xr:uid="{8ADB9D7F-52EC-4C0B-9F3E-D2A8C41E9C38}"/>
    <hyperlink ref="N5047" r:id="rId5013" xr:uid="{CA0A6295-BF1D-4660-B84C-1BCCE58A22B7}"/>
    <hyperlink ref="N5048" r:id="rId5014" xr:uid="{EDC5C4ED-5DF5-4BB9-ACCD-E1E641867043}"/>
    <hyperlink ref="N5049" r:id="rId5015" xr:uid="{BDCE98BE-9104-4D5D-9CDB-7EB100584671}"/>
    <hyperlink ref="N5050" r:id="rId5016" xr:uid="{63B3A142-D42F-4C1F-ACC4-FF36592D61B6}"/>
    <hyperlink ref="N5051" r:id="rId5017" xr:uid="{27274D5D-B51F-4670-A5A6-67EBFA5FE157}"/>
    <hyperlink ref="N5052" r:id="rId5018" xr:uid="{EF52F8F6-BC41-4251-862E-603C330994ED}"/>
    <hyperlink ref="N5053" r:id="rId5019" xr:uid="{2566593E-A47A-4F76-821F-30134A6B8B12}"/>
    <hyperlink ref="N5054" r:id="rId5020" xr:uid="{3C4CB5EB-5977-4011-A244-A0645A4899AE}"/>
    <hyperlink ref="N5055" r:id="rId5021" xr:uid="{B7A95FCB-67A7-43C9-BE42-AB8FC16E7FAB}"/>
    <hyperlink ref="N5056" r:id="rId5022" xr:uid="{5AB0A713-0294-4C55-89BA-085BADDA9C06}"/>
    <hyperlink ref="N5057" r:id="rId5023" xr:uid="{E173737D-9C4D-42D0-9EB6-EBE4EE30BAE0}"/>
    <hyperlink ref="N5058" r:id="rId5024" xr:uid="{6A514EF4-43BD-47CB-B441-7970C501CAD2}"/>
    <hyperlink ref="N5059" r:id="rId5025" xr:uid="{5F16D16C-1453-4153-ACF2-4E11DE5D435B}"/>
    <hyperlink ref="N5060" r:id="rId5026" xr:uid="{64BEF6AE-3DC0-48E3-A3C4-4E88C009F421}"/>
    <hyperlink ref="N5061" r:id="rId5027" xr:uid="{0A5F4E19-DFE8-4F82-8E53-23038E598D02}"/>
    <hyperlink ref="N5062" r:id="rId5028" xr:uid="{A03FBC60-18BC-4197-96A4-A52FB3DCE15D}"/>
    <hyperlink ref="N5063" r:id="rId5029" xr:uid="{7DE808B1-3C5B-4E37-863E-B9F3AFD9A82F}"/>
    <hyperlink ref="N5064" r:id="rId5030" xr:uid="{116DE90B-E112-41CC-AE8B-500BF9A78BF0}"/>
    <hyperlink ref="N5065" r:id="rId5031" xr:uid="{0B6C0582-B127-476B-99ED-22D59CB6A762}"/>
    <hyperlink ref="N5066" r:id="rId5032" xr:uid="{DE7D7BF3-20A7-4970-A011-2DADB0F36D34}"/>
    <hyperlink ref="N5067" r:id="rId5033" xr:uid="{B14C57A3-61AA-47B2-95BB-A80A6DC94C93}"/>
    <hyperlink ref="N5068" r:id="rId5034" xr:uid="{F5A0925B-6174-4E15-9D5E-B90E879E0BA6}"/>
    <hyperlink ref="N5069" r:id="rId5035" xr:uid="{51FA4CC4-B4DB-4B54-81C4-DE0115084B7B}"/>
    <hyperlink ref="N5070" r:id="rId5036" xr:uid="{A7D98386-EA2E-4209-8A59-E28C453ACD81}"/>
    <hyperlink ref="N5071" r:id="rId5037" xr:uid="{872B3C79-500A-474E-B84E-6960298BAB67}"/>
    <hyperlink ref="N5072" r:id="rId5038" xr:uid="{693BE3F6-2F27-403C-8D2D-9A32ABFFD0A4}"/>
    <hyperlink ref="N5073" r:id="rId5039" xr:uid="{37EC2CB4-9BF2-4FF8-B497-65537B1A0DA7}"/>
    <hyperlink ref="N5074" r:id="rId5040" xr:uid="{29F05EC8-A8E1-42EF-9EE5-44CD61F16DA6}"/>
    <hyperlink ref="N5075" r:id="rId5041" xr:uid="{6C704AED-998C-406F-9700-AF3185796DBA}"/>
    <hyperlink ref="N5076" r:id="rId5042" xr:uid="{6B9605C3-7147-4CB0-B0D0-92A799FA8E7C}"/>
    <hyperlink ref="N5077" r:id="rId5043" xr:uid="{0126B35C-284C-45F8-94F6-7780C3896235}"/>
    <hyperlink ref="N5078" r:id="rId5044" xr:uid="{36BEEE39-7380-466D-B2DC-D15DCD1E9A9C}"/>
    <hyperlink ref="N5079" r:id="rId5045" xr:uid="{28E995AA-6D31-4ABB-BCE7-43C174725666}"/>
    <hyperlink ref="N5080" r:id="rId5046" xr:uid="{5C4D7C89-59AB-4D51-97FD-279DE236F06C}"/>
    <hyperlink ref="N5081" r:id="rId5047" xr:uid="{47D99283-1E8C-4C5A-A903-9BCE9B56E72E}"/>
    <hyperlink ref="N5082" r:id="rId5048" xr:uid="{56DB9165-6377-413E-A1F7-F5B0BB6BD651}"/>
    <hyperlink ref="N5083" r:id="rId5049" xr:uid="{EAAF146A-0D37-426E-96A9-E274E3CC65AC}"/>
    <hyperlink ref="N5084" r:id="rId5050" xr:uid="{512EBC11-BBD9-4387-B996-5492291E6A9A}"/>
    <hyperlink ref="N5085" r:id="rId5051" xr:uid="{86A847AF-45CA-4EBE-9C49-7EE96F019BB4}"/>
    <hyperlink ref="N5086" r:id="rId5052" xr:uid="{3B727570-9461-477C-862E-06D5B98381B2}"/>
    <hyperlink ref="N5087" r:id="rId5053" xr:uid="{B41843F9-7AEC-4725-A827-A8EBAAF90DCA}"/>
    <hyperlink ref="N5088" r:id="rId5054" xr:uid="{C4C68F0D-D2C6-4270-9263-4B231561B5F6}"/>
    <hyperlink ref="N5089" r:id="rId5055" xr:uid="{89DECF17-6290-4E45-BD2D-0168FF9CFD56}"/>
    <hyperlink ref="N5090" r:id="rId5056" xr:uid="{883FA1CF-C36F-4EE8-8AED-E74F7FE116FC}"/>
    <hyperlink ref="N5091" r:id="rId5057" xr:uid="{3EB5A695-8F18-4D72-B171-FC0C224CB888}"/>
    <hyperlink ref="N5092" r:id="rId5058" xr:uid="{24861EBE-DFFD-465C-9BDE-68050CD7E223}"/>
    <hyperlink ref="N5093" r:id="rId5059" xr:uid="{33CB7D0E-BE2E-4585-A88C-CC9C6A83F1BA}"/>
    <hyperlink ref="N5094" r:id="rId5060" xr:uid="{A3A4FE9F-D947-4A5C-80F0-1D40B6DD5BD3}"/>
    <hyperlink ref="N5095" r:id="rId5061" xr:uid="{DD36F8FB-DDA6-41E1-8AF4-D0B98EAC5394}"/>
    <hyperlink ref="N5096" r:id="rId5062" xr:uid="{8429CFEB-088F-4038-BA99-FC1CE6C0F462}"/>
    <hyperlink ref="N5097" r:id="rId5063" xr:uid="{49054487-509C-411C-A054-09CF6E4B5B4A}"/>
    <hyperlink ref="N5098" r:id="rId5064" xr:uid="{BDF0CC3C-8F84-45FB-970D-09B8E520C71E}"/>
    <hyperlink ref="N5099" r:id="rId5065" xr:uid="{33A21BE9-3F5A-46D3-8BE8-17F9D00223DE}"/>
    <hyperlink ref="N5100" r:id="rId5066" xr:uid="{EBD2952F-C4C6-4610-A9F2-85A74442236C}"/>
    <hyperlink ref="N5101" r:id="rId5067" xr:uid="{77500B5C-B96B-44E7-952A-E527A9F36E63}"/>
    <hyperlink ref="N5102" r:id="rId5068" xr:uid="{32E945DF-7BDE-40D8-9E6B-3DCA3DC64940}"/>
    <hyperlink ref="N5103" r:id="rId5069" xr:uid="{817C08F6-091D-4737-83A9-E15B8B0F86AF}"/>
    <hyperlink ref="N5104" r:id="rId5070" xr:uid="{7562A3F7-B342-40CC-A5E8-542E66EA535A}"/>
    <hyperlink ref="N5105" r:id="rId5071" xr:uid="{ACCE0918-68CF-4872-BA06-88C05C086861}"/>
    <hyperlink ref="N5106" r:id="rId5072" xr:uid="{C1CAD8B5-A5F0-47B7-8D6B-E3AC0E9A7B0E}"/>
    <hyperlink ref="N5107" r:id="rId5073" xr:uid="{F73C5FD3-822D-497C-A2BC-4EFF1FD5F10A}"/>
    <hyperlink ref="N5108" r:id="rId5074" xr:uid="{E8AB29C4-CD30-43C1-882B-D79456B838F9}"/>
    <hyperlink ref="N5109" r:id="rId5075" xr:uid="{D9E59A72-6003-4DA8-A23E-171A8FD72AAB}"/>
    <hyperlink ref="N5110" r:id="rId5076" xr:uid="{28ECA187-3F7D-4546-BC98-5DC3FA120E02}"/>
    <hyperlink ref="N5111" r:id="rId5077" xr:uid="{8C05B158-7B48-48D5-9E50-50865946EF7D}"/>
    <hyperlink ref="N5112" r:id="rId5078" xr:uid="{2200AD15-3301-402B-92A4-728CFC61AE69}"/>
    <hyperlink ref="N5113" r:id="rId5079" xr:uid="{45BC124F-EE4C-449C-9B73-1611D56C1CE8}"/>
    <hyperlink ref="N5114" r:id="rId5080" xr:uid="{A6662059-A83F-4A8D-A375-78D951A07C30}"/>
    <hyperlink ref="N5115" r:id="rId5081" xr:uid="{897E7D78-57DB-4457-8277-020A4A333F06}"/>
    <hyperlink ref="N5116" r:id="rId5082" xr:uid="{08484D65-DFA0-41BF-BB9A-25F4B8E0F069}"/>
    <hyperlink ref="N5117" r:id="rId5083" xr:uid="{7A0CB3E1-729A-430C-81AE-8582D2106E2A}"/>
    <hyperlink ref="N5118" r:id="rId5084" xr:uid="{5A65EA37-8C88-4C87-8E43-F6A258C8BC7B}"/>
    <hyperlink ref="N5119" r:id="rId5085" xr:uid="{4C2585DA-8E86-4C78-9B8B-9A0F1114E40D}"/>
    <hyperlink ref="N5120" r:id="rId5086" xr:uid="{6B429327-F469-40AF-8177-9498668DD0C2}"/>
    <hyperlink ref="N5121" r:id="rId5087" xr:uid="{8C9A9427-6E04-4A63-8E5E-B906F9CD0F4B}"/>
    <hyperlink ref="N5122" r:id="rId5088" xr:uid="{E3F3E45D-2AB4-435A-820B-201243E8B4E7}"/>
    <hyperlink ref="N5123" r:id="rId5089" xr:uid="{9EF23519-5DD1-4EEE-BF87-D15A8BB2AB1A}"/>
    <hyperlink ref="N5124" r:id="rId5090" xr:uid="{D4B51413-E401-4F51-8D30-4FD78B6DFCE8}"/>
    <hyperlink ref="N5125" r:id="rId5091" xr:uid="{338F8FD3-4568-4B16-A5CC-554195C0448A}"/>
    <hyperlink ref="N5126" r:id="rId5092" xr:uid="{8AE732E8-86AE-456C-BA89-048DC00005EC}"/>
    <hyperlink ref="N5127" r:id="rId5093" xr:uid="{A4A32466-0F0B-483A-BF9C-1EDDF33E471B}"/>
    <hyperlink ref="N5128" r:id="rId5094" xr:uid="{1F438C01-2E4F-4A0F-AC32-358B48140C7A}"/>
    <hyperlink ref="N5129" r:id="rId5095" xr:uid="{3EC3F268-7F68-4CBA-BCBE-5CDD925A488E}"/>
    <hyperlink ref="N5130" r:id="rId5096" xr:uid="{BC59877D-E742-4F40-B8DB-3338817404F7}"/>
    <hyperlink ref="N5131" r:id="rId5097" xr:uid="{EF6E7C14-5666-42BA-964B-87BA116A2FCE}"/>
    <hyperlink ref="N5132" r:id="rId5098" xr:uid="{0AA3B68D-7B98-4E86-8F38-FFA7780DBAA0}"/>
    <hyperlink ref="N5133" r:id="rId5099" xr:uid="{EE6A2EB9-2331-41CF-9A54-6CC75D610E91}"/>
    <hyperlink ref="N5134" r:id="rId5100" xr:uid="{7B8F2A5B-8B1F-4001-B47A-34B97B9AFAAC}"/>
    <hyperlink ref="N5135" r:id="rId5101" xr:uid="{06E9DF19-8AA0-44E6-9889-356D5610CF79}"/>
    <hyperlink ref="N5136" r:id="rId5102" xr:uid="{6F6F4375-21CD-4C8B-844E-DFF11904EE2A}"/>
    <hyperlink ref="N5137" r:id="rId5103" xr:uid="{F10CD1CA-9579-4FC9-8401-AE7AFA8A27A4}"/>
    <hyperlink ref="N5138" r:id="rId5104" xr:uid="{C8EC00BE-14D1-47BE-937D-155FF30DEE3F}"/>
    <hyperlink ref="N5139" r:id="rId5105" xr:uid="{6F472E88-FD25-4FC9-B367-1178162EAC34}"/>
    <hyperlink ref="N5140" r:id="rId5106" xr:uid="{DA64BA1B-9ED5-4D51-8C78-1F77CF798D6F}"/>
    <hyperlink ref="N5141" r:id="rId5107" xr:uid="{C2BFBE91-1ABE-45C1-93CC-4CCD02C781C6}"/>
    <hyperlink ref="N5142" r:id="rId5108" xr:uid="{27AB4964-1C6C-474B-948F-F4AB3C206C43}"/>
    <hyperlink ref="N5143" r:id="rId5109" xr:uid="{5DBD3B21-0A2A-4F77-B9A7-57F993B3E21A}"/>
    <hyperlink ref="N5144" r:id="rId5110" xr:uid="{18C35BBF-AAFB-4E56-99FB-31CB3A7A068F}"/>
    <hyperlink ref="N5145" r:id="rId5111" xr:uid="{D7CE7B63-AD15-4DA6-A52F-18AC7BD61B77}"/>
    <hyperlink ref="N5146" r:id="rId5112" xr:uid="{F00B0D52-D679-4791-9FD0-C0E798B72959}"/>
    <hyperlink ref="N5147" r:id="rId5113" xr:uid="{6E3A6E87-3692-4E3B-AE1D-6799D07AEB25}"/>
    <hyperlink ref="N5148" r:id="rId5114" xr:uid="{4F06ACDD-97D0-4114-A593-AE92F55DE21B}"/>
    <hyperlink ref="N5149" r:id="rId5115" xr:uid="{9FD33A39-91CC-4921-B24C-94A15108D37F}"/>
    <hyperlink ref="N5150" r:id="rId5116" xr:uid="{04F87E1B-BEA4-484D-A652-D7F18CD7C039}"/>
    <hyperlink ref="N5151" r:id="rId5117" xr:uid="{6E256DE6-16B5-4049-9C3F-C0E7E9807AF3}"/>
    <hyperlink ref="N5152" r:id="rId5118" xr:uid="{1E5C963A-42B7-4213-A357-7E6F751CE532}"/>
    <hyperlink ref="N5153" r:id="rId5119" xr:uid="{E490B2F0-7821-42C6-9E89-FEE2364DE5B8}"/>
    <hyperlink ref="N5154" r:id="rId5120" xr:uid="{DBB5E976-8F86-4D49-9B75-CD872CD55871}"/>
    <hyperlink ref="N5155" r:id="rId5121" xr:uid="{DEC7056D-1E84-468F-A492-5A93C4A22E0F}"/>
    <hyperlink ref="N5156" r:id="rId5122" xr:uid="{ACCE28B6-B986-4095-BDA6-D3B4C7332EF6}"/>
    <hyperlink ref="N5157" r:id="rId5123" xr:uid="{418E20AF-8F56-4F14-82A5-49906808B587}"/>
    <hyperlink ref="N5158" r:id="rId5124" xr:uid="{26A9E384-6889-4D5B-8A1A-901D552FBDF4}"/>
    <hyperlink ref="N5159" r:id="rId5125" xr:uid="{63E6BB42-CA44-4C8E-B538-A452EFA66DC2}"/>
    <hyperlink ref="N5160" r:id="rId5126" xr:uid="{1136E6C7-EE4B-4198-AA26-5AEE48F00A7C}"/>
    <hyperlink ref="N5161" r:id="rId5127" xr:uid="{EF405C52-4A64-4CD6-886B-2C685AD9961A}"/>
    <hyperlink ref="N5162" r:id="rId5128" xr:uid="{F89E0D6B-3978-456F-8A3E-1ECA4738E904}"/>
    <hyperlink ref="N5163" r:id="rId5129" xr:uid="{587D9966-7513-4ECE-A6F8-C4C1F71E59F6}"/>
    <hyperlink ref="N5164" r:id="rId5130" xr:uid="{54B059AF-C0D8-40FE-8223-5EF4A4ECAFAE}"/>
    <hyperlink ref="N5165" r:id="rId5131" xr:uid="{1E6F620B-B944-4243-8F57-2BF376890A12}"/>
    <hyperlink ref="N5166" r:id="rId5132" xr:uid="{7C9861F2-C893-4CDD-9C36-D95021656197}"/>
    <hyperlink ref="N5167" r:id="rId5133" xr:uid="{163B4764-2937-4C4A-817F-5C12D5378D10}"/>
    <hyperlink ref="N5168" r:id="rId5134" xr:uid="{F9CA9108-223E-46E0-999C-DB05419223F9}"/>
    <hyperlink ref="N5169" r:id="rId5135" xr:uid="{134FF464-FAFF-4F11-858A-0AC886114DD7}"/>
    <hyperlink ref="N5170" r:id="rId5136" xr:uid="{A36547EA-E67C-45F3-9688-8FAD23B8D46B}"/>
    <hyperlink ref="N5171" r:id="rId5137" xr:uid="{6CD8ED25-9039-48C4-83BD-F3E579C46A3B}"/>
    <hyperlink ref="N5172" r:id="rId5138" xr:uid="{A1900347-9366-4B53-9CF2-E06639E39A1B}"/>
    <hyperlink ref="N5173" r:id="rId5139" xr:uid="{FC57465C-5468-4309-A68B-6E34251733A4}"/>
    <hyperlink ref="N5174" r:id="rId5140" xr:uid="{BE93CA34-55F9-443F-8F73-191978193DC2}"/>
    <hyperlink ref="N5175" r:id="rId5141" xr:uid="{4A5AB6DF-622E-435A-A1C9-D4239244321C}"/>
    <hyperlink ref="N5176" r:id="rId5142" xr:uid="{27C4018D-4BA9-490B-B071-2EAB68FD0C08}"/>
    <hyperlink ref="N5177" r:id="rId5143" xr:uid="{F6E869AC-80B9-4656-8E33-5088D2D1A6A4}"/>
    <hyperlink ref="N5178" r:id="rId5144" xr:uid="{D73EA30B-39D6-4BED-9692-FFA9C9C9F85E}"/>
    <hyperlink ref="N5179" r:id="rId5145" xr:uid="{7B0F7C25-CB86-4A20-ADCF-D9C05A671B73}"/>
    <hyperlink ref="N5180" r:id="rId5146" xr:uid="{5D637E51-A864-4D64-B1A4-080472AC09D6}"/>
    <hyperlink ref="N5181" r:id="rId5147" xr:uid="{9BFB1D44-7B39-4BB4-8343-26F29A22709E}"/>
    <hyperlink ref="N5182" r:id="rId5148" xr:uid="{242AAD1C-7C72-4557-9D7D-9EEA4B3434F5}"/>
    <hyperlink ref="N5183" r:id="rId5149" xr:uid="{A20EF064-894F-4833-9884-53D8A954FD91}"/>
    <hyperlink ref="N5184" r:id="rId5150" xr:uid="{71DDC8CD-7379-46EB-B16D-3D68EB246D60}"/>
    <hyperlink ref="N5185" r:id="rId5151" xr:uid="{FAEB3C0F-738E-40B9-8534-078E4452BE8E}"/>
    <hyperlink ref="N5186" r:id="rId5152" xr:uid="{D95AE9BC-B7D7-454D-839A-814570CE9853}"/>
    <hyperlink ref="N5187" r:id="rId5153" xr:uid="{D640A774-EB85-4794-B375-662970243C50}"/>
    <hyperlink ref="N5188" r:id="rId5154" xr:uid="{9980294C-FA47-47ED-86D0-76BDB9D98D4A}"/>
    <hyperlink ref="N5189" r:id="rId5155" xr:uid="{BB1E8031-1B81-4898-86DE-82BCE3FD96DA}"/>
    <hyperlink ref="N5190" r:id="rId5156" xr:uid="{F7399589-12DC-4B57-A075-57706F7F3BFB}"/>
    <hyperlink ref="N5191" r:id="rId5157" xr:uid="{3C0FCE05-9791-4AFB-97B3-A3B664542E11}"/>
    <hyperlink ref="N5192" r:id="rId5158" xr:uid="{A77AD702-84AB-4CC3-BA56-2D2D584C07AC}"/>
    <hyperlink ref="N5193" r:id="rId5159" xr:uid="{3FB2D637-A170-4A1F-ACFA-2382856DA61F}"/>
    <hyperlink ref="N5194" r:id="rId5160" xr:uid="{4B2FCA0C-AE92-45A7-B22B-6FD0A26B8E82}"/>
    <hyperlink ref="N5195" r:id="rId5161" xr:uid="{781C57E3-D939-49F5-9D5F-6ADF2FF950CD}"/>
    <hyperlink ref="N5196" r:id="rId5162" xr:uid="{9F3AC99E-C19B-4DDA-BF32-7AB2870E95CB}"/>
    <hyperlink ref="N5197" r:id="rId5163" xr:uid="{5BF5C416-6FD9-4FC4-9C5D-264A68A9921F}"/>
    <hyperlink ref="N5198" r:id="rId5164" xr:uid="{99C46A31-47E4-466E-8986-BB1D94CBC1B6}"/>
    <hyperlink ref="N5199" r:id="rId5165" xr:uid="{5A75E8C0-7B79-480F-81E0-6CD50128B389}"/>
    <hyperlink ref="N5200" r:id="rId5166" xr:uid="{96719EF2-1B00-46E5-9EA6-649B243A8E34}"/>
    <hyperlink ref="N5201" r:id="rId5167" xr:uid="{750701FD-A059-4C5F-84C6-CB463C785F9E}"/>
    <hyperlink ref="N5202" r:id="rId5168" xr:uid="{E4199E9E-9BED-40B1-9F9E-585579007D48}"/>
    <hyperlink ref="N5203" r:id="rId5169" xr:uid="{605866FB-F712-493F-B516-6F6EAF1F2348}"/>
    <hyperlink ref="N5204" r:id="rId5170" xr:uid="{42969EC3-677C-4D23-8511-42E6F3BE81E0}"/>
    <hyperlink ref="N5205" r:id="rId5171" xr:uid="{C6DBB090-4D4B-4936-A932-258DAD0C76CC}"/>
    <hyperlink ref="N5206" r:id="rId5172" xr:uid="{27CC1E90-ED34-4C8E-9042-801940A2469A}"/>
    <hyperlink ref="N5207" r:id="rId5173" xr:uid="{0A916F2E-4095-4AD1-91CB-8B57C7961E42}"/>
    <hyperlink ref="N5208" r:id="rId5174" xr:uid="{BE44C381-7CBB-494D-AA8C-300A4A2B3848}"/>
    <hyperlink ref="N5209" r:id="rId5175" xr:uid="{F635B8C1-60DE-4C95-A018-B8A542A6135D}"/>
    <hyperlink ref="N5210" r:id="rId5176" xr:uid="{BAEE18DE-0072-4725-8B56-CD977D8C7C27}"/>
    <hyperlink ref="N5211" r:id="rId5177" xr:uid="{8827FB1A-9A77-4808-82AE-3A3957E6876C}"/>
    <hyperlink ref="N5212" r:id="rId5178" xr:uid="{55609589-5E35-4CDF-BAE5-68A211B66AD7}"/>
    <hyperlink ref="N5213" r:id="rId5179" xr:uid="{E26415AB-061D-4E53-A9C1-13CE23C753AD}"/>
    <hyperlink ref="N5214" r:id="rId5180" xr:uid="{14B2CCF9-CDD6-4427-8E46-D81F8CBB73B3}"/>
    <hyperlink ref="N5215" r:id="rId5181" xr:uid="{5032C847-2885-49F9-96D2-1B9559DED678}"/>
    <hyperlink ref="N5216" r:id="rId5182" xr:uid="{66C35E4A-2F21-45CB-A0CB-F41A88B6CC5F}"/>
    <hyperlink ref="N5217" r:id="rId5183" xr:uid="{1EDD5444-53A1-4BD7-A2FD-EA5E26BC2D3D}"/>
    <hyperlink ref="N5218" r:id="rId5184" xr:uid="{058C25F7-23E6-4AF9-A3E6-4CE2896E1B5F}"/>
    <hyperlink ref="N5219" r:id="rId5185" xr:uid="{A96ABDB7-437F-46DA-8736-1E43EE187E1C}"/>
    <hyperlink ref="N5220" r:id="rId5186" xr:uid="{D86BC36C-1080-45A0-BAB2-2B51AA731B60}"/>
    <hyperlink ref="N5221" r:id="rId5187" xr:uid="{1F260EE2-4DE8-4163-9CDC-E193693D5DCB}"/>
    <hyperlink ref="N5222" r:id="rId5188" xr:uid="{03626774-F7DB-42E0-8FF0-02C03EF76839}"/>
    <hyperlink ref="N5223" r:id="rId5189" xr:uid="{0504638D-22B4-487D-84C6-B6E7BCC23228}"/>
    <hyperlink ref="N5224" r:id="rId5190" xr:uid="{57BC8AF2-14CC-4033-ACB2-05F96091EDC1}"/>
    <hyperlink ref="N5225" r:id="rId5191" xr:uid="{40184BD7-B91C-4C50-88F7-FAA770994485}"/>
    <hyperlink ref="N5226" r:id="rId5192" xr:uid="{6268F1A1-8C17-4405-8BFF-B0F882676CAC}"/>
    <hyperlink ref="N5227" r:id="rId5193" xr:uid="{D20C9625-6833-4060-A61B-03F17A203860}"/>
    <hyperlink ref="N5228" r:id="rId5194" xr:uid="{FB6F9047-5310-4093-B439-59B923036A42}"/>
    <hyperlink ref="N5229" r:id="rId5195" xr:uid="{56F8C489-74DB-4817-B87E-C30E012843DD}"/>
    <hyperlink ref="N5230" r:id="rId5196" xr:uid="{5F7BC779-1020-4A31-A37F-F442342E750D}"/>
    <hyperlink ref="N5231" r:id="rId5197" xr:uid="{6587A7CC-A9B5-40AA-8AA3-936CD459A3C3}"/>
    <hyperlink ref="N5232" r:id="rId5198" xr:uid="{5010D573-0D98-4227-8822-37CEADBA8B8C}"/>
    <hyperlink ref="N5233" r:id="rId5199" xr:uid="{4C463D27-0DBC-4585-BC01-0B8EF452DDC2}"/>
    <hyperlink ref="N5234" r:id="rId5200" xr:uid="{CB818101-9573-4A40-9A3D-7683A52CE8C1}"/>
    <hyperlink ref="N5235" r:id="rId5201" xr:uid="{840BC894-CB70-4909-850A-20A492E1E92A}"/>
    <hyperlink ref="N5236" r:id="rId5202" xr:uid="{BD32507C-E0E4-41CB-868A-BB59311D5A77}"/>
    <hyperlink ref="N5237" r:id="rId5203" xr:uid="{4D62D64F-5256-4782-A8C3-38600969786D}"/>
    <hyperlink ref="N5238" r:id="rId5204" xr:uid="{FA944E01-E4B4-4B4E-A5B5-C49B6E924234}"/>
    <hyperlink ref="N5239" r:id="rId5205" xr:uid="{2374FCB2-EE63-4733-88A1-188DC66BB8CF}"/>
    <hyperlink ref="N5240" r:id="rId5206" xr:uid="{725643A1-AB6C-410A-971A-8433326D6EE1}"/>
    <hyperlink ref="N5241" r:id="rId5207" xr:uid="{AAE4BD99-4460-4E27-AC18-ABD4CBED562F}"/>
    <hyperlink ref="N5242" r:id="rId5208" xr:uid="{8691D4F5-561F-40A5-A6B5-C1338AA1EB64}"/>
    <hyperlink ref="N5243" r:id="rId5209" xr:uid="{7211BA5F-9014-48AA-B449-1815440253B8}"/>
    <hyperlink ref="N5244" r:id="rId5210" xr:uid="{3957EF8F-EDCB-4290-8E57-4601F71078BB}"/>
    <hyperlink ref="N5245" r:id="rId5211" xr:uid="{6D9B4B62-72C3-44D4-8D80-9B222E7CA349}"/>
    <hyperlink ref="N5246" r:id="rId5212" xr:uid="{6A7557A9-0F87-4CD4-8E64-6DB44264529B}"/>
    <hyperlink ref="N5247" r:id="rId5213" xr:uid="{04EB2515-44CE-4287-8979-773751A43AFC}"/>
    <hyperlink ref="N5248" r:id="rId5214" xr:uid="{7A8FE784-15A6-4449-ABE6-7FEA4F84830E}"/>
    <hyperlink ref="N5249" r:id="rId5215" xr:uid="{36005A96-D17B-413F-9062-6222E936F45C}"/>
    <hyperlink ref="N5250" r:id="rId5216" xr:uid="{83D3E4CF-24C0-4419-AA23-009B5698069E}"/>
    <hyperlink ref="N5251" r:id="rId5217" xr:uid="{1EB46C7F-D4AA-4F7B-A549-361E296E7513}"/>
    <hyperlink ref="N5252" r:id="rId5218" xr:uid="{0F6572A1-B7D0-4415-906D-5D2810DD13DB}"/>
    <hyperlink ref="N5253" r:id="rId5219" xr:uid="{21018B5D-9DA6-43DD-BD0F-DE821E4636EF}"/>
    <hyperlink ref="N5254" r:id="rId5220" xr:uid="{8F0696EC-5181-4265-AD38-7B35036EB7ED}"/>
    <hyperlink ref="N5255" r:id="rId5221" xr:uid="{4C720DEE-405D-4C70-8611-F0E491A48AE4}"/>
    <hyperlink ref="N5256" r:id="rId5222" xr:uid="{2A9D1B90-30F8-4DF8-8C33-5F8E6DC5EED2}"/>
    <hyperlink ref="N5257" r:id="rId5223" xr:uid="{31037EF9-828C-4C54-B4DE-B047319CAF0A}"/>
    <hyperlink ref="N5258" r:id="rId5224" xr:uid="{9164FA7B-A97D-4701-9CE0-371BFE2E8BC5}"/>
    <hyperlink ref="N5259" r:id="rId5225" xr:uid="{4C97F1E2-CE75-4329-B9F3-32D72FF41F78}"/>
    <hyperlink ref="N5260" r:id="rId5226" xr:uid="{5D0227A4-8A89-4FC4-8694-4AB37B9CD07A}"/>
    <hyperlink ref="N5261" r:id="rId5227" xr:uid="{338FC180-6E33-4F9D-9A30-93269D9470F6}"/>
    <hyperlink ref="N5262" r:id="rId5228" xr:uid="{D6A51EB6-51DB-49D5-B4DD-96191B5062C4}"/>
    <hyperlink ref="N5263" r:id="rId5229" xr:uid="{18170C35-3445-48D2-BDB1-1AC7CB7E644F}"/>
    <hyperlink ref="N5264" r:id="rId5230" xr:uid="{7FA729BB-6298-4C76-A2C8-E220ED926278}"/>
    <hyperlink ref="N5265" r:id="rId5231" xr:uid="{F05CEF85-CAB4-4639-82CE-A67135722B54}"/>
    <hyperlink ref="N5266" r:id="rId5232" xr:uid="{9AB2D7EF-5863-4BE2-81A6-469FFFE1F2E4}"/>
    <hyperlink ref="N5267" r:id="rId5233" xr:uid="{9556910F-6D2D-4F49-8D32-E55B5E4A2457}"/>
    <hyperlink ref="N5268" r:id="rId5234" xr:uid="{168DFE97-EEE5-46B4-8B4B-F6C12719EBC8}"/>
    <hyperlink ref="N5269" r:id="rId5235" xr:uid="{39A77DB1-D8A9-4C38-9761-CFC964BD3EC0}"/>
    <hyperlink ref="N5270" r:id="rId5236" xr:uid="{9F048245-FA12-474B-9B3D-3969DA8A2BF3}"/>
    <hyperlink ref="N5271" r:id="rId5237" xr:uid="{49E35A41-3133-4645-A06E-047B9D3F2B5F}"/>
    <hyperlink ref="N5272" r:id="rId5238" xr:uid="{09E68DA3-A22E-4323-9EB4-20E4B65635BE}"/>
    <hyperlink ref="N5273" r:id="rId5239" xr:uid="{B41D889D-C9AC-461E-8BBD-4629A7203160}"/>
    <hyperlink ref="N5274" r:id="rId5240" xr:uid="{05FE131F-A0C8-4BA5-B853-31B749BE36C4}"/>
    <hyperlink ref="N5275" r:id="rId5241" xr:uid="{9A51119A-510C-458A-A5A0-9B43421B1B78}"/>
    <hyperlink ref="N5276" r:id="rId5242" xr:uid="{A0068F77-3D11-4EE7-ACE0-B83F3C68E6B8}"/>
    <hyperlink ref="N5277" r:id="rId5243" xr:uid="{0ACB73C9-C727-40C6-A30D-93D06C22028A}"/>
    <hyperlink ref="N5278" r:id="rId5244" xr:uid="{7EB8D893-3952-46BA-9AA0-A6A8BDD44EC9}"/>
    <hyperlink ref="N5279" r:id="rId5245" xr:uid="{F54FA358-BD71-469B-B04D-FA2B49813F44}"/>
    <hyperlink ref="N5280" r:id="rId5246" xr:uid="{6A7D74AC-88B7-4908-9F76-5CA2F3576494}"/>
    <hyperlink ref="N5281" r:id="rId5247" xr:uid="{83C6D3BF-90F6-4B77-968A-2D5CB148CAB2}"/>
    <hyperlink ref="N5282" r:id="rId5248" xr:uid="{96065151-2D62-42DE-A0EA-407F036AC77D}"/>
    <hyperlink ref="N5283" r:id="rId5249" xr:uid="{B77F3A62-6DD5-4FFC-9488-DEDEF704368C}"/>
    <hyperlink ref="N5284" r:id="rId5250" xr:uid="{0B3D6B12-B2AE-4FEE-90AA-242C3105ECEE}"/>
    <hyperlink ref="N5285" r:id="rId5251" xr:uid="{AE0CB06F-8056-4460-B1A2-04FB4DB4EB42}"/>
    <hyperlink ref="N5286" r:id="rId5252" xr:uid="{D048AE5B-28AC-4E7B-A14C-3B71326EFE3C}"/>
    <hyperlink ref="N5287" r:id="rId5253" xr:uid="{937BF1F0-3984-4536-8063-0D22B3071F7F}"/>
    <hyperlink ref="N5288" r:id="rId5254" xr:uid="{8367FE4D-422F-4A58-A227-FC748D78CF7E}"/>
    <hyperlink ref="N5289" r:id="rId5255" xr:uid="{8E685985-6EB8-4195-A256-5CD77AFA7315}"/>
    <hyperlink ref="N5290" r:id="rId5256" xr:uid="{12BBBEBB-DAD2-4FEA-9A99-71446487D734}"/>
    <hyperlink ref="N5291" r:id="rId5257" xr:uid="{F49CF587-30D4-4904-A032-6DA55442B2FB}"/>
    <hyperlink ref="N5292" r:id="rId5258" xr:uid="{0A284AEF-44CD-4FAA-971B-3A3576F1F654}"/>
    <hyperlink ref="N5293" r:id="rId5259" xr:uid="{479CA5D4-7751-4FE9-8258-4103586BBCD0}"/>
    <hyperlink ref="N5294" r:id="rId5260" xr:uid="{AFE32EF5-490A-4A08-8B28-34A672F62831}"/>
    <hyperlink ref="N5295" r:id="rId5261" xr:uid="{4ADAC0BE-6A6F-4830-A15B-A977A5473527}"/>
    <hyperlink ref="N5296" r:id="rId5262" xr:uid="{951A825F-AE27-4F6E-AC48-9A120CBD3DBD}"/>
    <hyperlink ref="N5297" r:id="rId5263" xr:uid="{96AA8A8A-39F6-441C-9A76-D2C943C294B3}"/>
    <hyperlink ref="N5298" r:id="rId5264" xr:uid="{A7BF3382-A411-4284-B969-DB5DF3241CED}"/>
    <hyperlink ref="N5299" r:id="rId5265" xr:uid="{A709E388-CC91-4F56-85EB-3D3FC3ECF966}"/>
    <hyperlink ref="N5300" r:id="rId5266" xr:uid="{93BC948C-6B64-4E2E-99F1-2EB01A726DEF}"/>
    <hyperlink ref="N5301" r:id="rId5267" xr:uid="{274A8A1B-B3AF-4B72-8A0F-E8904E91EB37}"/>
    <hyperlink ref="N5302" r:id="rId5268" xr:uid="{49817CC8-9994-4650-992B-086659D6C0A9}"/>
    <hyperlink ref="N5303" r:id="rId5269" xr:uid="{47F45418-06E3-4CB1-9C3C-945475736870}"/>
    <hyperlink ref="N5304" r:id="rId5270" xr:uid="{FBCF104A-FE79-492A-B66F-1AD928E8C91F}"/>
    <hyperlink ref="N5305" r:id="rId5271" xr:uid="{029F6587-CC60-4A3A-9301-1B1AFEA66715}"/>
    <hyperlink ref="N5306" r:id="rId5272" xr:uid="{0D9B0898-9D0D-478E-9A45-127D065FF73B}"/>
    <hyperlink ref="N5307" r:id="rId5273" xr:uid="{B6A8BF29-C6F7-4230-A08D-AB0904C4AB9F}"/>
    <hyperlink ref="N5308" r:id="rId5274" xr:uid="{D4CD48DC-91C0-4EB1-9C10-BAC162EEE1F0}"/>
    <hyperlink ref="N5309" r:id="rId5275" xr:uid="{A7816B6B-6DBB-4322-AB51-ECFD54CE4D6D}"/>
    <hyperlink ref="N5310" r:id="rId5276" xr:uid="{9B988BB7-09D2-45F6-8A34-8179B8EE653D}"/>
    <hyperlink ref="N5311" r:id="rId5277" xr:uid="{979EC71A-60FF-4C70-9BC6-63C3EB5F11E6}"/>
    <hyperlink ref="N5312" r:id="rId5278" xr:uid="{6E67D3BA-7914-4B40-9D73-7E698096D09A}"/>
    <hyperlink ref="N5313" r:id="rId5279" xr:uid="{C36ABD6F-DBAC-4183-993B-BCAAD0E16622}"/>
    <hyperlink ref="N5314" r:id="rId5280" xr:uid="{5CA01864-8D87-48B0-BD02-D7E83A90E805}"/>
    <hyperlink ref="N5315" r:id="rId5281" xr:uid="{352F8934-B089-45C3-A56D-4299512AB84D}"/>
    <hyperlink ref="N5316" r:id="rId5282" xr:uid="{7A8BF049-671A-4D5F-B3F4-EB3B56769D10}"/>
    <hyperlink ref="N5317" r:id="rId5283" xr:uid="{1012ED03-7BEA-4AFE-A9A6-25801E618A69}"/>
    <hyperlink ref="N5318" r:id="rId5284" xr:uid="{D937E7B8-496C-4E1E-A114-7BE8B44F78C2}"/>
    <hyperlink ref="N5319" r:id="rId5285" xr:uid="{D96822EF-BD01-4085-A722-60F8C0E84610}"/>
    <hyperlink ref="N5320" r:id="rId5286" xr:uid="{2DDF84F2-0F22-48F6-9BE7-1C6FD2AC9E78}"/>
    <hyperlink ref="N5321" r:id="rId5287" xr:uid="{2BB0F455-A09A-49BD-91B6-7F5CE3D14A1E}"/>
    <hyperlink ref="N5322" r:id="rId5288" xr:uid="{313E07DC-0C66-4AE0-A190-1AA58D5DCB5F}"/>
    <hyperlink ref="N5323" r:id="rId5289" xr:uid="{81D2841A-F1EC-4640-8198-23F1A67C6765}"/>
    <hyperlink ref="N5324" r:id="rId5290" xr:uid="{2D85550F-F4D7-48DB-AE03-9541EC66EFC8}"/>
    <hyperlink ref="N5325" r:id="rId5291" xr:uid="{5E4A3313-71BB-4126-8E0D-607B6A501AAF}"/>
    <hyperlink ref="N5326" r:id="rId5292" xr:uid="{864F5A67-ECF2-455D-B821-141AA6D6828A}"/>
    <hyperlink ref="N5327" r:id="rId5293" xr:uid="{E139AA29-9B5C-48B6-8496-722FDF59B9EB}"/>
    <hyperlink ref="N5328" r:id="rId5294" xr:uid="{141067BF-A279-4BAC-9116-B6AAFBA0E84B}"/>
    <hyperlink ref="N5329" r:id="rId5295" xr:uid="{5809A6FA-94FC-4E6F-87E3-780A5DF0981E}"/>
    <hyperlink ref="N5330" r:id="rId5296" xr:uid="{6651B24F-165A-4A73-9E78-5C997B6BFC25}"/>
    <hyperlink ref="N5331" r:id="rId5297" xr:uid="{7044C459-D8C0-4639-8ACD-0B1CF842A111}"/>
    <hyperlink ref="N5332" r:id="rId5298" xr:uid="{2E12982A-36D4-4EF9-A831-E10D23724749}"/>
    <hyperlink ref="N5333" r:id="rId5299" xr:uid="{55B192CA-4DE0-4CDE-8AC1-293D48FC4C4D}"/>
    <hyperlink ref="N5334" r:id="rId5300" xr:uid="{7B106C4F-B4DE-42CF-B725-A2290697A1AC}"/>
    <hyperlink ref="N5335" r:id="rId5301" xr:uid="{7EC53004-A0A3-4B63-BA4A-1EB78060270C}"/>
    <hyperlink ref="N5336" r:id="rId5302" xr:uid="{8C20B651-9635-4E31-AD0B-1A13948B02DC}"/>
    <hyperlink ref="N5337" r:id="rId5303" xr:uid="{F8E2AD91-F8A6-452E-8709-1C7817B28AB9}"/>
    <hyperlink ref="N5338" r:id="rId5304" xr:uid="{2D42D453-9463-431A-ADBB-D8F7D2B24110}"/>
    <hyperlink ref="N5339" r:id="rId5305" xr:uid="{61CD8F0B-6013-42D4-A127-78FCB6C1EEF7}"/>
    <hyperlink ref="N5340" r:id="rId5306" xr:uid="{68FE51BE-52DD-40F1-B220-0A6EE6B5E564}"/>
    <hyperlink ref="N5341" r:id="rId5307" xr:uid="{CC11E433-0A4C-4613-AEC2-EF9C3141C882}"/>
    <hyperlink ref="N5342" r:id="rId5308" xr:uid="{4530A5CA-F30F-44CE-A672-338C986A431E}"/>
    <hyperlink ref="N5343" r:id="rId5309" xr:uid="{1B6A1D48-B16F-4200-AA94-5AFF59CD3DF5}"/>
    <hyperlink ref="N5344" r:id="rId5310" xr:uid="{E7155A41-DA14-48A3-858A-D89EE1D01B4B}"/>
    <hyperlink ref="N5345" r:id="rId5311" xr:uid="{F3FE54D1-9B67-4986-9A34-5A8D464CEBE8}"/>
    <hyperlink ref="N5346" r:id="rId5312" xr:uid="{B9BAD684-8744-4DF4-8908-8FBE3EC308E6}"/>
    <hyperlink ref="N5347" r:id="rId5313" xr:uid="{C299D7D8-618A-4839-B61A-4FA0AB5D489A}"/>
    <hyperlink ref="N5348" r:id="rId5314" xr:uid="{E9C65F5E-FE0B-4391-A93F-2FBCAAE2782D}"/>
    <hyperlink ref="N5349" r:id="rId5315" xr:uid="{00E16F55-C13E-4A97-A763-F8782018B038}"/>
    <hyperlink ref="N5350" r:id="rId5316" xr:uid="{9EE68813-0AF1-4EA9-9579-84EAFE496264}"/>
    <hyperlink ref="N5351" r:id="rId5317" xr:uid="{2522880F-CA98-4778-841A-563AE4B1EFFF}"/>
    <hyperlink ref="N5352" r:id="rId5318" xr:uid="{107CE921-374B-4228-A4E6-54E17625C0F3}"/>
    <hyperlink ref="N5353" r:id="rId5319" xr:uid="{174EC8DA-1089-4687-9906-1ED628E7CE5B}"/>
    <hyperlink ref="N5354" r:id="rId5320" xr:uid="{92B20BB0-5767-4F35-9C4C-8E77187AAB7D}"/>
    <hyperlink ref="N5355" r:id="rId5321" xr:uid="{9CDDAE56-2CFB-4D39-9BF3-64F1E60F0889}"/>
    <hyperlink ref="N5356" r:id="rId5322" xr:uid="{7B4DD467-C710-455F-A516-A0101B4DF628}"/>
    <hyperlink ref="N5357" r:id="rId5323" xr:uid="{BB2141D6-C02F-4DEC-8812-9E3574B07377}"/>
    <hyperlink ref="N5358" r:id="rId5324" xr:uid="{3A1AD3FA-B584-417C-AC0B-9F05CAB6DD63}"/>
    <hyperlink ref="N5359" r:id="rId5325" xr:uid="{2841A734-93F7-4C88-A05F-719F0E6865B2}"/>
    <hyperlink ref="N5360" r:id="rId5326" xr:uid="{311EB668-19FE-4E76-8589-67574B00A6DB}"/>
    <hyperlink ref="N5361" r:id="rId5327" xr:uid="{496B5D37-3B8A-4537-9488-885850586888}"/>
    <hyperlink ref="N5362" r:id="rId5328" xr:uid="{2FBA37AC-1576-4E83-92DB-7FC649FB5741}"/>
    <hyperlink ref="N5363" r:id="rId5329" xr:uid="{F0AD0A39-0A39-4690-A2ED-B3C937EA1A10}"/>
    <hyperlink ref="N5364" r:id="rId5330" xr:uid="{355371A0-0638-49CA-94A3-51CDDBF0F874}"/>
    <hyperlink ref="N5365" r:id="rId5331" xr:uid="{37E5A1D6-C036-456E-8DCD-8F8DE1981232}"/>
    <hyperlink ref="N5366" r:id="rId5332" xr:uid="{232E7AFC-160B-43F2-AD10-15F430E986D7}"/>
    <hyperlink ref="N5367" r:id="rId5333" xr:uid="{E7AB77E9-1017-41A4-BB65-FA7DF5872124}"/>
    <hyperlink ref="N5368" r:id="rId5334" xr:uid="{A383F8F9-149E-46FF-9AC1-465976C6FEF0}"/>
    <hyperlink ref="N5369" r:id="rId5335" xr:uid="{EAD21FCA-664A-4699-AB33-88C74B4F6DE2}"/>
    <hyperlink ref="N5370" r:id="rId5336" xr:uid="{90899292-AFB6-4A6D-97FF-CC887A84CA7C}"/>
    <hyperlink ref="N5371" r:id="rId5337" xr:uid="{3430E988-EE8E-4CF9-B83F-039403962372}"/>
    <hyperlink ref="N5372" r:id="rId5338" xr:uid="{7B375357-3811-4F99-AE9F-26E02F403E78}"/>
    <hyperlink ref="N5373" r:id="rId5339" xr:uid="{6318999C-2587-494E-A28D-4D77E61F8FD4}"/>
    <hyperlink ref="N5374" r:id="rId5340" xr:uid="{DC0445D7-2B23-461C-9555-E3AB21DC2422}"/>
    <hyperlink ref="N5375" r:id="rId5341" xr:uid="{5FA5F2B8-5EF2-467F-AB72-5997A8952E60}"/>
    <hyperlink ref="N5376" r:id="rId5342" xr:uid="{AC80EF52-15B7-4A6F-9FBF-B7FF66195EAF}"/>
    <hyperlink ref="N5377" r:id="rId5343" xr:uid="{9B6E37A3-657F-4C87-9796-E7CD8058A40F}"/>
    <hyperlink ref="N5378" r:id="rId5344" xr:uid="{7523067E-5675-4907-B75B-0A90D9A799B2}"/>
    <hyperlink ref="N5379" r:id="rId5345" xr:uid="{1F9D460A-2F92-4D90-91D8-9B98D7FB34CE}"/>
    <hyperlink ref="N5380" r:id="rId5346" xr:uid="{5119D4B5-6DD7-4CB8-92C8-1E6088D9D148}"/>
    <hyperlink ref="N5381" r:id="rId5347" xr:uid="{94E4E65C-BAB2-41E4-9A2A-4326342E6F05}"/>
    <hyperlink ref="N5382" r:id="rId5348" xr:uid="{369529B7-E343-4AB0-84FB-0C26BA16AEE4}"/>
    <hyperlink ref="N5383" r:id="rId5349" xr:uid="{71F0E1FE-D986-40E1-B82E-6BE57219C155}"/>
    <hyperlink ref="N5384" r:id="rId5350" xr:uid="{99C781E9-1064-4C3C-99F4-6ABA8E6F5D7B}"/>
    <hyperlink ref="N5385" r:id="rId5351" xr:uid="{4D8F3497-A6CF-47D7-8EFC-7A4E707B2105}"/>
    <hyperlink ref="N5386" r:id="rId5352" xr:uid="{DDE3E9CF-4AC3-4867-A76B-182D02AAE747}"/>
    <hyperlink ref="N5387" r:id="rId5353" xr:uid="{5FB0E65D-62C9-4312-B11E-19D5555D6B99}"/>
    <hyperlink ref="N5388" r:id="rId5354" xr:uid="{2C160D77-BE3D-495E-A77F-A623FC6932D1}"/>
    <hyperlink ref="N5389" r:id="rId5355" xr:uid="{62E16A9F-E59E-4E87-B27C-302667187B6A}"/>
    <hyperlink ref="N5390" r:id="rId5356" xr:uid="{81697CAE-646C-4312-A991-5150637CFF59}"/>
    <hyperlink ref="N5391" r:id="rId5357" xr:uid="{456B3485-7E38-42BB-AF21-25C7B919E56E}"/>
    <hyperlink ref="N5392" r:id="rId5358" xr:uid="{8C041358-9100-48FB-9234-01C03A267D44}"/>
    <hyperlink ref="N5393" r:id="rId5359" xr:uid="{B8B5B2C2-345B-422E-8AC7-EE0C319C8ABF}"/>
    <hyperlink ref="N5394" r:id="rId5360" xr:uid="{67127143-0282-43B8-B206-D6FDF8162DED}"/>
    <hyperlink ref="N5395" r:id="rId5361" xr:uid="{41D529DB-0580-42EE-B117-56DDB39E51AA}"/>
    <hyperlink ref="N5396" r:id="rId5362" xr:uid="{D6F51E23-563F-4CBD-99FD-9C6D0502902E}"/>
    <hyperlink ref="N5397" r:id="rId5363" xr:uid="{11D2EF88-3A44-4A7E-A0BA-8FB91366C7CE}"/>
    <hyperlink ref="N5398" r:id="rId5364" xr:uid="{95531D38-FA97-4DDD-9154-C3B739C0BBEE}"/>
    <hyperlink ref="N5399" r:id="rId5365" xr:uid="{BA4DE7D4-B9F3-4FF2-82A2-7D9E110BB826}"/>
    <hyperlink ref="N5400" r:id="rId5366" xr:uid="{6C5F8E75-0E9A-4C00-931C-FF7C5378579D}"/>
    <hyperlink ref="N5401" r:id="rId5367" xr:uid="{1A91D26F-212A-444A-82D1-AD6B8C8B99C6}"/>
    <hyperlink ref="N5402" r:id="rId5368" xr:uid="{6B484110-862E-4EC3-B510-AAE12C0281C7}"/>
    <hyperlink ref="N5403" r:id="rId5369" xr:uid="{CD9057D4-61CC-4723-A5FC-3107002D4A9A}"/>
    <hyperlink ref="N5404" r:id="rId5370" xr:uid="{8E97EFD9-B06D-48F7-B930-48682F87A8DA}"/>
    <hyperlink ref="N5405" r:id="rId5371" xr:uid="{3EE262A0-A4B4-400A-B47E-AAEA0E7918B6}"/>
    <hyperlink ref="N5406" r:id="rId5372" xr:uid="{BD7808FB-25DD-448D-9E8C-30B5281D7472}"/>
    <hyperlink ref="N5407" r:id="rId5373" xr:uid="{BA3161CE-8F23-4B0C-87A3-2C7E3C463B89}"/>
    <hyperlink ref="N5408" r:id="rId5374" xr:uid="{81F2ECE7-44F9-4A33-907A-02D45650B545}"/>
    <hyperlink ref="N5409" r:id="rId5375" xr:uid="{5C110C72-785D-4E7B-83B8-E3500C227C72}"/>
    <hyperlink ref="N5410" r:id="rId5376" xr:uid="{34E18109-1364-4B7C-A82F-4F3AB92410D9}"/>
    <hyperlink ref="N5411" r:id="rId5377" xr:uid="{620B91B0-492C-4A3C-8829-BF5AE35E565E}"/>
    <hyperlink ref="N5412" r:id="rId5378" xr:uid="{B51BA209-47B9-4DED-9800-34814426D8F5}"/>
    <hyperlink ref="N5413" r:id="rId5379" xr:uid="{6E2F5049-DAEA-4347-A3A4-0A34B38394B6}"/>
    <hyperlink ref="N5414" r:id="rId5380" xr:uid="{C16532F7-C166-4066-A34E-B2E509A55882}"/>
    <hyperlink ref="N5415" r:id="rId5381" xr:uid="{6697DE63-4D72-46F1-B14B-C02F3294B6EF}"/>
    <hyperlink ref="N5416" r:id="rId5382" xr:uid="{C0CE85D7-0D40-4230-8D08-162847BEA523}"/>
    <hyperlink ref="N5417" r:id="rId5383" xr:uid="{807A79AE-2DFF-41D9-9752-5F3A48A89C1F}"/>
    <hyperlink ref="N5418" r:id="rId5384" xr:uid="{ED4CC45F-6BEE-42F9-A269-456B788151C8}"/>
    <hyperlink ref="N5419" r:id="rId5385" xr:uid="{B78500EA-6C62-458F-9994-2B98FC676559}"/>
    <hyperlink ref="N5420" r:id="rId5386" xr:uid="{FAE0A78C-22EB-40C3-8DE1-2ABF980DDAF7}"/>
    <hyperlink ref="N5421" r:id="rId5387" xr:uid="{400FFC54-1BEF-4CC3-90AE-068245D6B673}"/>
    <hyperlink ref="N5422" r:id="rId5388" xr:uid="{37BF2453-6B79-4ECC-AAC5-78D08BDEDDC7}"/>
    <hyperlink ref="N5423" r:id="rId5389" xr:uid="{B924CCA0-2D31-49A8-8034-9608F0BB9CEF}"/>
    <hyperlink ref="N5424" r:id="rId5390" xr:uid="{AD4FE464-80AD-4422-8E89-F1229EFA6840}"/>
    <hyperlink ref="N5425" r:id="rId5391" xr:uid="{0134FBDC-0947-421A-BC7C-155A42BA4234}"/>
    <hyperlink ref="N5426" r:id="rId5392" xr:uid="{D9678298-5078-495D-A1E1-0977E3805694}"/>
    <hyperlink ref="N5427" r:id="rId5393" xr:uid="{61161806-FB19-453E-9D37-EDC52299260F}"/>
    <hyperlink ref="N5428" r:id="rId5394" xr:uid="{8272349E-C820-4E1F-8E80-4A5B74344B76}"/>
    <hyperlink ref="N5429" r:id="rId5395" xr:uid="{5B7F8486-20F2-4956-997C-FAC36638849C}"/>
    <hyperlink ref="N5430" r:id="rId5396" xr:uid="{C0114930-99B6-4321-AC84-EB44FB4F20CD}"/>
    <hyperlink ref="N5431" r:id="rId5397" xr:uid="{DB3D784D-342B-4084-815E-540B3E1EAE44}"/>
    <hyperlink ref="N5432" r:id="rId5398" xr:uid="{13F53EF5-F7FC-4E81-850A-5679017D5307}"/>
    <hyperlink ref="N5433" r:id="rId5399" xr:uid="{E795F669-DDB5-4F6E-9390-A6713E7B4BDE}"/>
    <hyperlink ref="N5434" r:id="rId5400" xr:uid="{61808F7A-DA8A-4E97-9F38-4D8E315585CF}"/>
    <hyperlink ref="N5435" r:id="rId5401" xr:uid="{A19A4DB8-F8B5-4341-9656-38F465EC1F20}"/>
    <hyperlink ref="N5436" r:id="rId5402" xr:uid="{F3204F9A-8D9F-4E53-B5C8-553AA216AE16}"/>
    <hyperlink ref="N5437" r:id="rId5403" xr:uid="{E7AC740B-B536-4FFE-9266-ADBD49816848}"/>
    <hyperlink ref="N5438" r:id="rId5404" xr:uid="{85AFE8CA-6DDD-4F31-AE63-5AF8A702CE6B}"/>
    <hyperlink ref="N5439" r:id="rId5405" xr:uid="{E0BCDACA-5C24-465A-814A-C522C5EDC6DE}"/>
    <hyperlink ref="N5440" r:id="rId5406" xr:uid="{0F6FE875-0DAC-45DD-A258-8AD8CD7D81BA}"/>
    <hyperlink ref="N5441" r:id="rId5407" xr:uid="{CF73D1C0-DCCB-4780-AD42-F1620E54D421}"/>
    <hyperlink ref="N5442" r:id="rId5408" xr:uid="{2A6D0C7A-04F2-427C-80F8-7AF7E3A05088}"/>
    <hyperlink ref="N5443" r:id="rId5409" xr:uid="{708AF745-F627-4ACC-9D25-A8891B6C25FE}"/>
    <hyperlink ref="N5444" r:id="rId5410" xr:uid="{C1EF085A-631A-4FB7-B3CE-322140854C8D}"/>
    <hyperlink ref="N5445" r:id="rId5411" xr:uid="{0507DC1F-1C8E-4498-B3EE-45CA6D883FCF}"/>
    <hyperlink ref="N5446" r:id="rId5412" xr:uid="{C0F999B7-5D25-42F3-97F7-3A5C98A16288}"/>
    <hyperlink ref="N5447" r:id="rId5413" xr:uid="{6E76338B-7B0D-4303-BED0-4716775F5E74}"/>
    <hyperlink ref="N5448" r:id="rId5414" xr:uid="{9D977ED2-AA58-4DF9-AE49-F2790D68389B}"/>
    <hyperlink ref="N5449" r:id="rId5415" xr:uid="{E2FBA373-33FF-49D6-AEA1-CE771D20239A}"/>
    <hyperlink ref="N5450" r:id="rId5416" xr:uid="{48E94812-6EA0-46E3-89A9-6BE012FA12F3}"/>
    <hyperlink ref="N5451" r:id="rId5417" xr:uid="{0632C99B-2A4B-477A-A161-37448EA1A0EA}"/>
    <hyperlink ref="N5452" r:id="rId5418" xr:uid="{6F8F0B8A-027B-4AC5-8944-E8AB592A414B}"/>
    <hyperlink ref="N5453" r:id="rId5419" xr:uid="{E3EA2356-1BF6-4E1C-99FC-11806DBADBFB}"/>
    <hyperlink ref="N5454" r:id="rId5420" xr:uid="{3F676F70-5AB6-4010-B8EB-88A3EFEC2121}"/>
    <hyperlink ref="N5455" r:id="rId5421" xr:uid="{7EB20EE6-B9CA-407C-A918-8069AD82C8AE}"/>
    <hyperlink ref="N5456" r:id="rId5422" xr:uid="{CE5EE281-D769-45C2-A21C-02EC60C390DC}"/>
    <hyperlink ref="N5457" r:id="rId5423" xr:uid="{C6404C6A-938B-4FCF-B3B7-B3D812F744F2}"/>
    <hyperlink ref="N5458" r:id="rId5424" xr:uid="{ADD35081-1936-45AC-A0A3-95F27BAE2B56}"/>
    <hyperlink ref="N5459" r:id="rId5425" xr:uid="{15399601-92B3-47F9-994D-E0F4BB00F6BA}"/>
    <hyperlink ref="N5460" r:id="rId5426" xr:uid="{6EAE1A09-50DB-49E5-8454-9101FF0E541A}"/>
    <hyperlink ref="N5461" r:id="rId5427" xr:uid="{89CF4570-BAFF-4551-BFFB-7D629A232608}"/>
    <hyperlink ref="N5462" r:id="rId5428" xr:uid="{7878EB51-1A34-4F2C-B274-EC9F0FD63765}"/>
    <hyperlink ref="N5463" r:id="rId5429" xr:uid="{BA16A4F1-195E-4FFE-81DB-34F40444D6AA}"/>
    <hyperlink ref="N5464" r:id="rId5430" xr:uid="{D961DC31-5ADF-45F4-BEC3-249332380DFB}"/>
    <hyperlink ref="N5465" r:id="rId5431" xr:uid="{BE770571-F92D-4908-BFF1-4B1E8D15169C}"/>
    <hyperlink ref="N5466" r:id="rId5432" xr:uid="{ADBF48C5-7FC7-4F3A-ABBE-E1C3F73265AF}"/>
    <hyperlink ref="N5467" r:id="rId5433" xr:uid="{D34A963D-30C4-4B34-AB8F-88C559E1F77B}"/>
    <hyperlink ref="N5468" r:id="rId5434" xr:uid="{5AEF23E7-D17A-4B4C-BE4C-85079AA62474}"/>
    <hyperlink ref="N5469" r:id="rId5435" xr:uid="{7281A651-84B6-45B0-A53F-4476FC2EEF85}"/>
    <hyperlink ref="N5470" r:id="rId5436" xr:uid="{4119A814-E2FC-4C3F-BC83-EE6BEFC723CC}"/>
    <hyperlink ref="N5471" r:id="rId5437" xr:uid="{D6502E40-EEA7-4B7A-9B8A-C86FE544D280}"/>
    <hyperlink ref="N5472" r:id="rId5438" xr:uid="{94B29B9B-4269-4C01-924B-F21AE9A40716}"/>
    <hyperlink ref="N5473" r:id="rId5439" xr:uid="{7FFE84E6-0E13-4109-8886-9E3489BBB0F8}"/>
    <hyperlink ref="N5474" r:id="rId5440" xr:uid="{B88D1E20-50F0-47CB-BED8-FD36CE4E7EFE}"/>
    <hyperlink ref="N5475" r:id="rId5441" xr:uid="{7A6C5218-DB78-446D-849A-450C8BE56CBF}"/>
    <hyperlink ref="N5476" r:id="rId5442" xr:uid="{7BAF3B4A-F104-4C8C-ACD5-CD3A2E52DB29}"/>
    <hyperlink ref="N5477" r:id="rId5443" xr:uid="{DC7B3B02-6E1E-4A2E-85E7-5F0EF3ADB9BA}"/>
    <hyperlink ref="N5478" r:id="rId5444" xr:uid="{3E91D152-A12F-4797-9296-4D9F04A74BDF}"/>
    <hyperlink ref="N5479" r:id="rId5445" xr:uid="{8D73607C-D278-41E9-B40C-830926559E1B}"/>
    <hyperlink ref="N5480" r:id="rId5446" xr:uid="{9B12807E-9A19-419D-A7CD-CE0E4181175B}"/>
    <hyperlink ref="N5481" r:id="rId5447" xr:uid="{B330E704-01C0-4876-9649-C60D007698F4}"/>
    <hyperlink ref="N5482" r:id="rId5448" xr:uid="{73D80413-1DB1-4B9C-BF2E-ED8C552814E4}"/>
    <hyperlink ref="N5483" r:id="rId5449" xr:uid="{D2EC1E69-71ED-4D5A-AF38-7753CF583B66}"/>
    <hyperlink ref="N5484" r:id="rId5450" xr:uid="{AA19E2C5-5E3C-4B15-9324-45C94977FF6F}"/>
    <hyperlink ref="N5485" r:id="rId5451" xr:uid="{5F2332C2-C6AA-4CF2-9D6C-22496850E105}"/>
    <hyperlink ref="N5486" r:id="rId5452" xr:uid="{4DC8C1F1-4789-454D-A1E8-D5EE82DBC825}"/>
    <hyperlink ref="N5487" r:id="rId5453" xr:uid="{0AB603ED-B070-47C7-A551-7831837A9171}"/>
    <hyperlink ref="N5488" r:id="rId5454" xr:uid="{6051B7D5-FEE4-48D0-B9C4-C6E58EFC720D}"/>
    <hyperlink ref="N5489" r:id="rId5455" xr:uid="{FB4EE8FB-06C4-4A71-AE61-0999A5D52874}"/>
    <hyperlink ref="N5490" r:id="rId5456" xr:uid="{4F1A64E6-7C71-431B-AC3F-0087F6F260CF}"/>
    <hyperlink ref="N5491" r:id="rId5457" xr:uid="{6CA00E22-81EC-4FCA-8E7F-602A05469F56}"/>
    <hyperlink ref="N5492" r:id="rId5458" xr:uid="{1FE5FEA0-6A01-4AAF-88C8-3E3863FF7604}"/>
    <hyperlink ref="N5493" r:id="rId5459" xr:uid="{11550BD4-F399-47D5-8D84-69DD34898E20}"/>
    <hyperlink ref="N5494" r:id="rId5460" xr:uid="{F0001492-5E06-4DCB-8997-2BB781045FCC}"/>
    <hyperlink ref="N5495" r:id="rId5461" xr:uid="{54BE2A6C-D0A5-440B-8BA1-F7B2B961D44A}"/>
    <hyperlink ref="N5496" r:id="rId5462" xr:uid="{F0BCFF69-7D11-4E9E-99B5-90A141B4F562}"/>
    <hyperlink ref="N5497" r:id="rId5463" xr:uid="{7E5DD158-63C8-4397-9FB4-C964BC41496F}"/>
    <hyperlink ref="N5498" r:id="rId5464" xr:uid="{E4501C29-2D69-4310-B435-2591867741CF}"/>
    <hyperlink ref="N5499" r:id="rId5465" xr:uid="{8E2F54F2-19B5-49E6-9DB3-887455DC8E7C}"/>
    <hyperlink ref="N5500" r:id="rId5466" xr:uid="{5A138B4E-4924-42B9-BF57-D5BAD8F7FCC6}"/>
    <hyperlink ref="N5501" r:id="rId5467" xr:uid="{F231707F-0465-4147-AC96-E43CBEB3FFA9}"/>
    <hyperlink ref="N5502" r:id="rId5468" xr:uid="{E61BD41E-ED7B-4D85-90AF-A641E45A6412}"/>
    <hyperlink ref="N5503" r:id="rId5469" xr:uid="{28D9C796-B2C8-426A-802F-FCC7FB2B66A1}"/>
    <hyperlink ref="N5504" r:id="rId5470" xr:uid="{84EC0EFE-5A73-420E-B400-D319B52BA87E}"/>
    <hyperlink ref="N5505" r:id="rId5471" xr:uid="{F184E495-9155-4861-AF9B-2A1F6AD43B34}"/>
    <hyperlink ref="N5506" r:id="rId5472" xr:uid="{D10E1671-1755-4867-9EBC-4C1363582B42}"/>
    <hyperlink ref="N5507" r:id="rId5473" xr:uid="{C56F5DDD-C56F-49D8-8744-288AE1E1A1AC}"/>
    <hyperlink ref="N5508" r:id="rId5474" xr:uid="{07745118-620E-4B09-845A-D37CFEAD44CF}"/>
    <hyperlink ref="N5509" r:id="rId5475" xr:uid="{4281B551-A168-4EF2-BECD-8F0E0FEEBF4B}"/>
    <hyperlink ref="N5510" r:id="rId5476" xr:uid="{BF269207-6023-425B-9D3D-72F87B64A8ED}"/>
    <hyperlink ref="N5511" r:id="rId5477" xr:uid="{16172AAE-9DF7-4D33-9194-A9E9A9AF5F68}"/>
    <hyperlink ref="N5512" r:id="rId5478" xr:uid="{20B23D98-10C4-4418-9264-58E1464CD0EC}"/>
    <hyperlink ref="N5513" r:id="rId5479" xr:uid="{A885CF89-6D4A-4125-B86B-EE5107D84D0F}"/>
    <hyperlink ref="N5514" r:id="rId5480" xr:uid="{F7E3C09C-C8A0-48DD-9F42-44D37A73EC55}"/>
    <hyperlink ref="N5515" r:id="rId5481" xr:uid="{4473A784-6B9C-491C-A48C-2E5B1DF58899}"/>
    <hyperlink ref="N5516" r:id="rId5482" xr:uid="{47E7A5CA-07D8-4DA2-9D26-C84D025AF4BD}"/>
    <hyperlink ref="N5517" r:id="rId5483" xr:uid="{B9DF5CA5-8279-4485-99C6-C4037F816634}"/>
    <hyperlink ref="N5518" r:id="rId5484" xr:uid="{1B704D48-C40B-4AC3-8783-9F987AA2DFBD}"/>
    <hyperlink ref="N5519" r:id="rId5485" xr:uid="{4F9091F8-F35B-4460-976E-A67E150810F1}"/>
    <hyperlink ref="N5520" r:id="rId5486" xr:uid="{91749888-5E94-43D4-918D-FB0B791FB4D0}"/>
    <hyperlink ref="N5521" r:id="rId5487" xr:uid="{E0B351FF-1017-4210-B5ED-8D25645C0C91}"/>
    <hyperlink ref="N5522" r:id="rId5488" xr:uid="{6938CAAF-00D7-45E6-9411-0324741C45EB}"/>
    <hyperlink ref="N5523" r:id="rId5489" xr:uid="{8DB5675E-2AED-4E28-9772-54F3E91F4DA3}"/>
    <hyperlink ref="N5524" r:id="rId5490" xr:uid="{574663A5-ED67-4CF4-B55E-2E941AB21845}"/>
    <hyperlink ref="N5525" r:id="rId5491" xr:uid="{62343CA6-B6A6-4AA8-99F4-128905C2616B}"/>
    <hyperlink ref="N5526" r:id="rId5492" xr:uid="{34792D9C-5676-4782-A741-C585FFDCDD06}"/>
    <hyperlink ref="N5527" r:id="rId5493" xr:uid="{11A0C7C0-6473-4CD1-B712-62CE18C2C83A}"/>
    <hyperlink ref="N5528" r:id="rId5494" xr:uid="{F8B45CC1-62B9-4414-98AC-68E10DA3222C}"/>
    <hyperlink ref="N5529" r:id="rId5495" xr:uid="{723575E2-FA04-491F-8675-EBD654C55ED3}"/>
    <hyperlink ref="N5530" r:id="rId5496" xr:uid="{F4D247A2-2C69-4570-9BCC-21733A972D0E}"/>
    <hyperlink ref="N5531" r:id="rId5497" xr:uid="{83F02A6C-BF3B-4FF4-A944-1076D28AD144}"/>
    <hyperlink ref="N5532" r:id="rId5498" xr:uid="{A0C66E4B-47FE-4385-B8AB-5F43C93A6B79}"/>
    <hyperlink ref="N5533" r:id="rId5499" xr:uid="{D2F5DB81-7A3B-496E-8011-5E8AAE7B1860}"/>
    <hyperlink ref="N5534" r:id="rId5500" xr:uid="{41A42C95-333A-4A08-B8B0-BFABABF3D5E1}"/>
    <hyperlink ref="N5535" r:id="rId5501" xr:uid="{3819DE80-962B-4D6C-9E71-F74C2241383E}"/>
    <hyperlink ref="N5536" r:id="rId5502" xr:uid="{4D6E1D4E-942C-410C-981F-10C7DD8D5976}"/>
    <hyperlink ref="N5537" r:id="rId5503" xr:uid="{9EAF9E85-9229-4C56-AC29-F7F703285B9C}"/>
    <hyperlink ref="N5538" r:id="rId5504" xr:uid="{371A1616-0FF1-4597-A31A-C383606FE369}"/>
    <hyperlink ref="N5539" r:id="rId5505" xr:uid="{2744DE77-50D9-47DE-8BB1-C1D8FA61602D}"/>
    <hyperlink ref="N5540" r:id="rId5506" xr:uid="{BD8EDBDD-054C-4093-A030-A394F1AF297A}"/>
    <hyperlink ref="N5541" r:id="rId5507" xr:uid="{6F1E2BB9-7B46-45C7-B291-97A5A650F113}"/>
    <hyperlink ref="N5542" r:id="rId5508" xr:uid="{611E55FE-AE49-4B4F-865C-6C29D8C934C8}"/>
    <hyperlink ref="N5543" r:id="rId5509" xr:uid="{A54500C1-4282-4987-8F09-6756E2AAF646}"/>
    <hyperlink ref="N5544" r:id="rId5510" xr:uid="{428D15B9-8F52-4139-BDC5-1D47B5A3339C}"/>
    <hyperlink ref="N5545" r:id="rId5511" xr:uid="{79766BA7-AB9E-44D4-9F4E-2B62680A686D}"/>
    <hyperlink ref="N5546" r:id="rId5512" xr:uid="{4F984B49-2CF0-4115-AFB9-52A1625B4486}"/>
    <hyperlink ref="N5547" r:id="rId5513" xr:uid="{74DB4029-35F2-4125-B586-659AD21AA7B1}"/>
    <hyperlink ref="N5548" r:id="rId5514" xr:uid="{ED2742C1-E379-4A95-9FAE-59D120BAA301}"/>
    <hyperlink ref="N5549" r:id="rId5515" xr:uid="{8803CFE1-5734-45E9-8530-6C3F3B389CAE}"/>
    <hyperlink ref="N5550" r:id="rId5516" xr:uid="{BF9B10D5-24C3-4279-ACDA-A67F7B87998D}"/>
    <hyperlink ref="N5551" r:id="rId5517" xr:uid="{CAAFF15B-E470-4726-BB71-F312BF6030B0}"/>
    <hyperlink ref="N5552" r:id="rId5518" xr:uid="{35FAADE7-8EA3-448D-9C23-49AA1AC39BD9}"/>
    <hyperlink ref="N5553" r:id="rId5519" xr:uid="{B24204B9-79AE-4EF2-9CA1-6A4F891FA603}"/>
    <hyperlink ref="N5554" r:id="rId5520" xr:uid="{F801D67C-50B8-4AFB-BD98-C66BCC3876DB}"/>
    <hyperlink ref="N5555" r:id="rId5521" xr:uid="{DB34EC83-1F00-4468-9C3C-D8E7455CA474}"/>
    <hyperlink ref="N5556" r:id="rId5522" xr:uid="{A4E07DA9-6750-47DA-8A9D-000935232158}"/>
    <hyperlink ref="N5557" r:id="rId5523" xr:uid="{84C8602E-F197-47D6-9CA2-A58C18B7105D}"/>
    <hyperlink ref="N5558" r:id="rId5524" xr:uid="{6500DA5C-85F3-4945-A1E3-D90A400B7D73}"/>
    <hyperlink ref="N5559" r:id="rId5525" xr:uid="{C416C7AB-6373-4D16-A200-31C533D447DA}"/>
    <hyperlink ref="N5560" r:id="rId5526" xr:uid="{82CF0616-99C5-451A-96BA-7D3607F08859}"/>
    <hyperlink ref="N5561" r:id="rId5527" xr:uid="{9204B893-0702-4588-8E5A-9D0F8464BD43}"/>
    <hyperlink ref="N5562" r:id="rId5528" xr:uid="{E64D692A-63B4-44F3-8AF1-E88A409AB57B}"/>
    <hyperlink ref="N5563" r:id="rId5529" xr:uid="{BD602B8A-BCD8-4BCE-9D1E-42C9D1E90F2A}"/>
    <hyperlink ref="N5564" r:id="rId5530" xr:uid="{F1B6892D-C763-4193-ABAE-10B414AC3C58}"/>
    <hyperlink ref="N5565" r:id="rId5531" xr:uid="{BA5D0542-50CD-4D00-B4F7-FFD3695A250F}"/>
    <hyperlink ref="N5566" r:id="rId5532" xr:uid="{10BE72BF-265E-47D5-807E-364FD35BEFE2}"/>
    <hyperlink ref="N5567" r:id="rId5533" xr:uid="{06869904-7A07-4F7D-99A4-E624D2E4B31D}"/>
    <hyperlink ref="N5568" r:id="rId5534" xr:uid="{FBE0C934-5415-4399-A782-74BB60F8B275}"/>
    <hyperlink ref="N5569" r:id="rId5535" xr:uid="{6C641256-44DF-43D7-BCFC-8E0E52A2354A}"/>
    <hyperlink ref="N5570" r:id="rId5536" xr:uid="{872A1D9A-78EB-445D-A7C4-A0819499FBB8}"/>
    <hyperlink ref="N5571" r:id="rId5537" xr:uid="{7C95F0C9-36FD-40F8-9683-B9E0DA12D551}"/>
    <hyperlink ref="N5572" r:id="rId5538" xr:uid="{BE5E8C68-99D5-4597-855B-C5667FCE3529}"/>
    <hyperlink ref="N5573" r:id="rId5539" xr:uid="{0627EA26-CB06-48E5-A70B-A45FF7966B65}"/>
    <hyperlink ref="N5574" r:id="rId5540" xr:uid="{B9C32E35-BE6B-48CE-B9CD-F5A3F0F57F79}"/>
    <hyperlink ref="N5575" r:id="rId5541" xr:uid="{86789962-6AD6-48C2-A48F-F8536449B651}"/>
    <hyperlink ref="N5576" r:id="rId5542" xr:uid="{81A5AA72-16C2-49B0-A38E-E4573F6AC3F6}"/>
    <hyperlink ref="N5577" r:id="rId5543" xr:uid="{0498D001-21C3-4D5E-931E-6EECBAB65030}"/>
    <hyperlink ref="N5578" r:id="rId5544" xr:uid="{F79B9235-9818-4F57-A5D8-9E5E5985AF9F}"/>
    <hyperlink ref="N5579" r:id="rId5545" xr:uid="{7CC704F0-3926-4BE7-84BA-DC615BD786C8}"/>
    <hyperlink ref="N5580" r:id="rId5546" xr:uid="{5BB8A4B6-D0C1-4214-90F9-F2EA52D7C6BA}"/>
    <hyperlink ref="N5581" r:id="rId5547" xr:uid="{F9AF0304-A0E9-4115-82F5-B862B40532E7}"/>
    <hyperlink ref="N5582" r:id="rId5548" xr:uid="{66BF03D7-EF44-4C7F-93DD-7F5F341B6BEB}"/>
    <hyperlink ref="N5583" r:id="rId5549" xr:uid="{90BCDCBB-6083-4D71-BC7C-188A6CE335DF}"/>
    <hyperlink ref="N5584" r:id="rId5550" xr:uid="{A5B031CB-35EF-480C-91F9-B6FBAC0AF999}"/>
    <hyperlink ref="N5585" r:id="rId5551" xr:uid="{989BDB4A-EBAE-4AFC-ABCB-79B0FBC8B4B6}"/>
    <hyperlink ref="N5586" r:id="rId5552" xr:uid="{8D70F7AC-3DEB-4C81-A585-79043DBAA89B}"/>
    <hyperlink ref="N5587" r:id="rId5553" xr:uid="{63C56E1C-14B7-4519-A356-F947667A9EF0}"/>
    <hyperlink ref="N5588" r:id="rId5554" xr:uid="{14EA88A0-9C72-4C27-9D7A-552F2E3113BD}"/>
    <hyperlink ref="N5589" r:id="rId5555" xr:uid="{284260E4-E204-42B8-A5D8-928F665509B5}"/>
    <hyperlink ref="N5590" r:id="rId5556" xr:uid="{56FC027B-3045-4988-8114-99583A272FFB}"/>
    <hyperlink ref="N5591" r:id="rId5557" xr:uid="{FEC7A3FF-2A34-4BB4-88CE-3ACE3930CF5D}"/>
    <hyperlink ref="N5592" r:id="rId5558" xr:uid="{4E8939CF-049B-4F65-A41B-87C22928AAE9}"/>
    <hyperlink ref="N5593" r:id="rId5559" xr:uid="{EC763D69-DDE7-4493-B727-2AE8BA51B184}"/>
    <hyperlink ref="N5594" r:id="rId5560" xr:uid="{BBC6A6F9-B485-4FE3-BFAA-B931BC190A4A}"/>
    <hyperlink ref="N5595" r:id="rId5561" xr:uid="{762A7B49-7CB9-4146-AA13-1D4723C56CC9}"/>
    <hyperlink ref="N5596" r:id="rId5562" xr:uid="{2EE24368-634F-4F96-9641-43ADBA774B6F}"/>
    <hyperlink ref="N5597" r:id="rId5563" xr:uid="{221ED74B-DA89-4F53-BBF0-B3E6CBD98570}"/>
    <hyperlink ref="N5598" r:id="rId5564" xr:uid="{5442B764-ADF8-4476-BD31-32C2C3A368A4}"/>
    <hyperlink ref="N5599" r:id="rId5565" xr:uid="{F4705ADD-D57F-4767-8ED3-ABE1471CE047}"/>
    <hyperlink ref="N5600" r:id="rId5566" xr:uid="{958B49BE-D98C-4432-90B4-02F50B7E5212}"/>
    <hyperlink ref="N5601" r:id="rId5567" xr:uid="{A3B93A42-4E68-4435-8641-8BB013D7CC51}"/>
    <hyperlink ref="N5602" r:id="rId5568" xr:uid="{730BB453-C767-4DC5-AAA7-8DB3C173AFEB}"/>
    <hyperlink ref="N5603" r:id="rId5569" xr:uid="{4F5ACDB0-984C-415E-AE71-DD08C7D12E31}"/>
    <hyperlink ref="N5604" r:id="rId5570" xr:uid="{C5A51D71-AD8F-4495-AFA9-87B9CA823EDB}"/>
    <hyperlink ref="N5605" r:id="rId5571" xr:uid="{B821CBD3-39AC-4EFE-A150-3BDCB7CA0664}"/>
    <hyperlink ref="N5606" r:id="rId5572" xr:uid="{BE799F57-8DB5-42AD-9EC6-9B4385B2D29E}"/>
    <hyperlink ref="N5607" r:id="rId5573" xr:uid="{F671E05C-0A79-4F7F-B2DE-DA07F81D2483}"/>
    <hyperlink ref="N5608" r:id="rId5574" xr:uid="{B3848BF8-3A3E-4536-A3DD-818DC998DF44}"/>
    <hyperlink ref="N5609" r:id="rId5575" xr:uid="{9708E2C7-68ED-4599-A11D-FCD3F7151147}"/>
    <hyperlink ref="N5610" r:id="rId5576" xr:uid="{47EF31D6-0F7E-4A99-8FCE-1BF9774F25AC}"/>
    <hyperlink ref="N5611" r:id="rId5577" xr:uid="{AB888F36-923B-489D-8A0D-1981EED2F5B2}"/>
    <hyperlink ref="N5612" r:id="rId5578" xr:uid="{1A450E0F-944C-4FBD-BC01-840AA1C2C1AB}"/>
    <hyperlink ref="N5613" r:id="rId5579" xr:uid="{D76F0E96-0879-41D4-AF87-C99321441BD6}"/>
    <hyperlink ref="N5614" r:id="rId5580" xr:uid="{29B718E5-5287-48DE-98DD-9C258A6C2E8A}"/>
    <hyperlink ref="N5615" r:id="rId5581" xr:uid="{CBA93C84-FD54-48F5-8E9A-E70022B80F76}"/>
    <hyperlink ref="N5616" r:id="rId5582" xr:uid="{4390EC14-C9F9-4DFB-B2E0-16D3B7620FDB}"/>
    <hyperlink ref="N5617" r:id="rId5583" xr:uid="{7EE50CDD-F22A-4F05-B912-273F089EC2DC}"/>
    <hyperlink ref="N5618" r:id="rId5584" xr:uid="{24797B1C-AB28-4C4F-B471-4651F5AFA43D}"/>
    <hyperlink ref="N5619" r:id="rId5585" xr:uid="{2FCF9A39-BC22-4BE4-8880-CEF4B1F02E88}"/>
    <hyperlink ref="N5620" r:id="rId5586" xr:uid="{FDE17B82-6820-46D5-B94A-BE5E88A55EA0}"/>
    <hyperlink ref="N5621" r:id="rId5587" xr:uid="{4BE7A499-8DAE-4BDC-B117-6A87FE5FAD18}"/>
    <hyperlink ref="N5622" r:id="rId5588" xr:uid="{CFB6547E-FB71-40FF-A17B-4A2328C76675}"/>
    <hyperlink ref="N5623" r:id="rId5589" xr:uid="{69094305-7D51-467A-AE84-FDF253949531}"/>
    <hyperlink ref="N5624" r:id="rId5590" xr:uid="{E2886692-A57A-4845-A9E5-FEB6DB62C2A7}"/>
    <hyperlink ref="N5625" r:id="rId5591" xr:uid="{22D2C78D-3A21-4F21-A7E4-A7DA50627D66}"/>
    <hyperlink ref="N5626" r:id="rId5592" xr:uid="{CEC0D362-99C2-4076-8548-4E6DA3C31DC7}"/>
    <hyperlink ref="N5627" r:id="rId5593" xr:uid="{AB6F993D-58E6-4FA7-8478-884F1A66221E}"/>
    <hyperlink ref="N5628" r:id="rId5594" xr:uid="{CE6E2CFE-D15D-48E0-A9A5-9A3D104E2AA1}"/>
    <hyperlink ref="N5629" r:id="rId5595" xr:uid="{BC710C17-8F20-4F50-92C1-7A0D992D685F}"/>
    <hyperlink ref="N5630" r:id="rId5596" xr:uid="{D0E41C9B-7362-4F3A-B07D-61DF888F4AE4}"/>
    <hyperlink ref="N5631" r:id="rId5597" xr:uid="{2A7B2F2E-3A08-4811-AE73-050FA0DB34D4}"/>
    <hyperlink ref="N5632" r:id="rId5598" xr:uid="{B4194B5E-3FCF-4F84-9623-E146FC4E7CC3}"/>
    <hyperlink ref="N5633" r:id="rId5599" xr:uid="{3C5A7217-9A8F-45D0-89F5-99A062B1C177}"/>
    <hyperlink ref="N5634" r:id="rId5600" xr:uid="{600A289B-A572-4C63-9A0A-9DF94CA2FED3}"/>
    <hyperlink ref="N5635" r:id="rId5601" xr:uid="{F51B6270-3A84-4760-AC96-62D3681EE752}"/>
    <hyperlink ref="N5636" r:id="rId5602" xr:uid="{30A315E0-4045-4E50-AF90-A580762B9EE1}"/>
    <hyperlink ref="N5637" r:id="rId5603" xr:uid="{5B43A5C3-1D05-474B-9748-7C09A2FFBE4D}"/>
    <hyperlink ref="N5638" r:id="rId5604" xr:uid="{B9352B9E-5D8A-47AF-A251-1799E2449953}"/>
    <hyperlink ref="N5639" r:id="rId5605" xr:uid="{037E50C2-36A4-4F1B-BA93-A03C6E520424}"/>
    <hyperlink ref="N5640" r:id="rId5606" xr:uid="{E343558F-925B-4E86-AB6C-AA76C18D52E8}"/>
    <hyperlink ref="N5641" r:id="rId5607" xr:uid="{BDF769D1-708F-4A10-80C7-8F680D6E46EB}"/>
    <hyperlink ref="N5642" r:id="rId5608" xr:uid="{A8E8F149-A398-4B59-92A5-33C1F8AB9874}"/>
    <hyperlink ref="N5643" r:id="rId5609" xr:uid="{F45374CE-8C34-4D97-A97A-26B2A78E9B14}"/>
    <hyperlink ref="N5644" r:id="rId5610" xr:uid="{64158FFA-3B54-440E-953D-28230675E3C0}"/>
    <hyperlink ref="N5645" r:id="rId5611" xr:uid="{79A8E162-8B53-40C1-B588-5387C4C402C7}"/>
    <hyperlink ref="N5646" r:id="rId5612" xr:uid="{2B308067-1666-47AF-875E-F1A06FD610A2}"/>
    <hyperlink ref="N5647" r:id="rId5613" xr:uid="{4ACB4E10-7293-498B-B061-FEDD7D950C84}"/>
    <hyperlink ref="N5648" r:id="rId5614" xr:uid="{ED27BD90-B7B8-41D1-ABD2-60EE16C02BF0}"/>
    <hyperlink ref="N5649" r:id="rId5615" xr:uid="{F84E2E3F-FC22-4A93-A1D4-6EF933C3DE97}"/>
    <hyperlink ref="N5650" r:id="rId5616" xr:uid="{C41CB1DA-D191-44DC-979C-ED5791A3A961}"/>
    <hyperlink ref="N5651" r:id="rId5617" xr:uid="{34B5EAB4-A4FB-4631-9390-A881D13F632D}"/>
    <hyperlink ref="N5652" r:id="rId5618" xr:uid="{DC2FB7A5-700E-49DE-B357-6913336D32FD}"/>
    <hyperlink ref="N5653" r:id="rId5619" xr:uid="{405C2A74-BC6F-4624-85D7-6E18AB8F3959}"/>
    <hyperlink ref="N5654" r:id="rId5620" xr:uid="{9D8DF689-93E9-4730-B9CC-5854011440F9}"/>
    <hyperlink ref="N5655" r:id="rId5621" xr:uid="{40BB7C1B-FD89-43BF-8C2A-567A10146584}"/>
    <hyperlink ref="N5656" r:id="rId5622" xr:uid="{865ED2C2-F648-4BC5-AA57-0993B48782E2}"/>
    <hyperlink ref="N5657" r:id="rId5623" xr:uid="{515895C8-DB83-4465-912D-1C18FF08E3B7}"/>
    <hyperlink ref="N5658" r:id="rId5624" xr:uid="{A211241A-AC0D-4B16-AFC5-C10B01C1540C}"/>
    <hyperlink ref="N5659" r:id="rId5625" xr:uid="{E95ABF82-EE64-4F4B-A429-B22F84745C7D}"/>
    <hyperlink ref="N5660" r:id="rId5626" xr:uid="{8EE909E7-2648-47D7-9865-1F1E7B95A732}"/>
    <hyperlink ref="N5661" r:id="rId5627" xr:uid="{7DF5E888-0BC4-41F5-8ECC-28DCC167E820}"/>
    <hyperlink ref="N5662" r:id="rId5628" xr:uid="{68E7741E-6309-4013-8E2F-4DDB637DEF99}"/>
    <hyperlink ref="N5663" r:id="rId5629" xr:uid="{95BE3E92-0A7B-4542-B351-EB942E0EB0B7}"/>
    <hyperlink ref="N5664" r:id="rId5630" xr:uid="{3597ED9F-D5DE-4F65-AB3F-1188F15E071A}"/>
    <hyperlink ref="N5665" r:id="rId5631" xr:uid="{83EE2134-FDD4-48B4-9E02-603D69101FA6}"/>
    <hyperlink ref="N5666" r:id="rId5632" xr:uid="{B4552B16-56DA-444B-B9C3-9C5B06A0D336}"/>
    <hyperlink ref="N5667" r:id="rId5633" xr:uid="{0E109E81-7AF5-46B5-BE90-987D2BC61985}"/>
    <hyperlink ref="N5668" r:id="rId5634" xr:uid="{A9D775F1-617E-4894-A1BD-D3E8EB0CED50}"/>
    <hyperlink ref="N5669" r:id="rId5635" xr:uid="{314264E3-9642-46A8-96D7-779B3230DF3D}"/>
    <hyperlink ref="N5670" r:id="rId5636" xr:uid="{3B5035B9-C68D-4517-8CED-E40D2BD15723}"/>
    <hyperlink ref="N5671" r:id="rId5637" xr:uid="{7C1DE70C-16D3-4A65-ACA5-8BAC6D1B43E7}"/>
    <hyperlink ref="N5672" r:id="rId5638" xr:uid="{383FB145-1438-4D1E-A05A-C90AC4F2303C}"/>
    <hyperlink ref="N5673" r:id="rId5639" xr:uid="{16042819-C0EB-4CA7-BFB5-CB08ECB89E93}"/>
    <hyperlink ref="N5674" r:id="rId5640" xr:uid="{82DF9418-B14F-4DB4-A34F-66351306FB41}"/>
    <hyperlink ref="N5675" r:id="rId5641" xr:uid="{08983AD3-FAB9-4D7A-BC09-67DE8C2878B2}"/>
    <hyperlink ref="N5676" r:id="rId5642" xr:uid="{88E9D43A-5DA0-4E38-8349-199EB429F391}"/>
    <hyperlink ref="N5677" r:id="rId5643" xr:uid="{CFC665C8-DEEE-4921-8DCA-76E95C3A7862}"/>
    <hyperlink ref="N5678" r:id="rId5644" xr:uid="{0A967BF2-83AB-4178-ACC1-735476BE5368}"/>
    <hyperlink ref="N5679" r:id="rId5645" xr:uid="{9B03BAA0-B908-4D9A-8E03-5B12235872A5}"/>
    <hyperlink ref="N5680" r:id="rId5646" xr:uid="{E3CA6BE5-FA14-4A79-8B09-4917AAF122B8}"/>
    <hyperlink ref="N5681" r:id="rId5647" xr:uid="{50C243A6-9ECC-47EE-BFDE-FD8D959823EB}"/>
    <hyperlink ref="N5682" r:id="rId5648" xr:uid="{E77B55C5-021F-425C-8FBC-115353057C5E}"/>
    <hyperlink ref="N5683" r:id="rId5649" xr:uid="{F779C612-449D-451C-9390-B73E32B8AB05}"/>
    <hyperlink ref="N5684" r:id="rId5650" xr:uid="{A08DCB3B-9CF3-44D7-B800-987D85BCACDC}"/>
    <hyperlink ref="N5685" r:id="rId5651" xr:uid="{424B62C9-F425-41CB-A390-91D284C5EB63}"/>
    <hyperlink ref="N5686" r:id="rId5652" xr:uid="{A67B5E51-6E9F-4D8B-8662-32D88BA51DA8}"/>
    <hyperlink ref="N5687" r:id="rId5653" xr:uid="{47B857B4-0BBA-417F-9B95-EB43C19937F6}"/>
    <hyperlink ref="N5688" r:id="rId5654" xr:uid="{E0F29468-BD46-490D-8E17-32C17CE18D0E}"/>
    <hyperlink ref="N5689" r:id="rId5655" xr:uid="{9FA8617D-2A90-45C9-B935-F1F442FE8BFF}"/>
    <hyperlink ref="N5690" r:id="rId5656" xr:uid="{104F6102-0382-4DAF-969F-DC8DEB9D887B}"/>
    <hyperlink ref="N5691" r:id="rId5657" xr:uid="{03FD00E3-1C5B-4489-A6FB-05557D50B84B}"/>
    <hyperlink ref="N5692" r:id="rId5658" xr:uid="{EF9A8A43-6FC3-4259-976B-9B90A45D5CA4}"/>
    <hyperlink ref="N5693" r:id="rId5659" xr:uid="{B0B30FE2-8E34-4171-812E-D4B32E6E382D}"/>
    <hyperlink ref="N5694" r:id="rId5660" xr:uid="{97A71755-1660-49DA-A337-6940F28538C3}"/>
    <hyperlink ref="N5695" r:id="rId5661" xr:uid="{FDCBD693-562F-4289-BA6F-5871A1A524CD}"/>
    <hyperlink ref="N5696" r:id="rId5662" xr:uid="{EA68579E-1FB8-46FC-A2F4-EF7103222215}"/>
    <hyperlink ref="N5697" r:id="rId5663" xr:uid="{17E498F7-F253-472F-931E-21E0405E0245}"/>
    <hyperlink ref="N5698" r:id="rId5664" xr:uid="{894EBF37-0089-4CAC-B3E6-A6C29120CB1F}"/>
    <hyperlink ref="N5699" r:id="rId5665" xr:uid="{AF2CA29F-1FCE-4217-8C21-1610A9897275}"/>
    <hyperlink ref="N5700" r:id="rId5666" xr:uid="{68BBFE07-14C7-4C4B-B79C-F557A954C464}"/>
    <hyperlink ref="N5701" r:id="rId5667" xr:uid="{AE86F85F-942D-4358-9249-51C61F2F768F}"/>
    <hyperlink ref="N5702" r:id="rId5668" xr:uid="{CDDFB458-23E4-4300-AE4A-1808E36B0331}"/>
    <hyperlink ref="N5703" r:id="rId5669" xr:uid="{321700AE-F4A6-49D0-AD98-6A195A179C81}"/>
    <hyperlink ref="N5704" r:id="rId5670" xr:uid="{F15F69DE-77F7-42AB-B8D1-8A3240EC20F0}"/>
    <hyperlink ref="N5705" r:id="rId5671" xr:uid="{BC677056-B438-44DC-93E0-CCDDCDD88F65}"/>
    <hyperlink ref="N5706" r:id="rId5672" xr:uid="{03CF4A17-EE5A-474D-9BA5-C220EDB6CF89}"/>
    <hyperlink ref="N5707" r:id="rId5673" xr:uid="{FB5D3E2D-D3E3-4991-B656-469447CFAD16}"/>
    <hyperlink ref="N5708" r:id="rId5674" xr:uid="{166D100D-8689-4175-98EF-4550E2C7722A}"/>
    <hyperlink ref="N5709" r:id="rId5675" xr:uid="{3E05006A-3BF0-456A-AD84-05B538E45D07}"/>
    <hyperlink ref="N5710" r:id="rId5676" xr:uid="{CC20EFEE-D51F-4133-B66B-5F97DC57E68D}"/>
    <hyperlink ref="N5711" r:id="rId5677" xr:uid="{C200635B-78DA-4B98-A204-3D021B888BE4}"/>
    <hyperlink ref="N5712" r:id="rId5678" xr:uid="{8269F78A-4B51-448F-AB35-06B3F5BC01EB}"/>
    <hyperlink ref="N5713" r:id="rId5679" xr:uid="{48CD7D60-B225-4E2F-B2C4-1AFEF48E97C6}"/>
    <hyperlink ref="N5714" r:id="rId5680" xr:uid="{302A9A29-6647-453D-986A-6093EC44016B}"/>
    <hyperlink ref="N5715" r:id="rId5681" xr:uid="{B5DC7A77-B6E2-4282-AB94-EA1D00B87C04}"/>
    <hyperlink ref="N5716" r:id="rId5682" xr:uid="{1B76681F-32E6-46F4-B74C-CC09EF702D47}"/>
    <hyperlink ref="N5717" r:id="rId5683" xr:uid="{7DABC093-CFFA-4239-87AD-EF9DEE1797DA}"/>
    <hyperlink ref="N5718" r:id="rId5684" xr:uid="{03F17ADB-95C3-4D74-972D-61740C58AD2C}"/>
    <hyperlink ref="N5719" r:id="rId5685" xr:uid="{108A39CC-0325-48DC-AD6F-6E33F230E83F}"/>
    <hyperlink ref="N5720" r:id="rId5686" xr:uid="{28C170DF-E647-4D79-9BC0-597A8BFAC425}"/>
    <hyperlink ref="N5721" r:id="rId5687" xr:uid="{ADFF014C-C549-40F9-AE4E-676C1475A770}"/>
    <hyperlink ref="N5722" r:id="rId5688" xr:uid="{D9A5B8B5-1105-42B9-88E9-E36E162E2938}"/>
    <hyperlink ref="N5723" r:id="rId5689" xr:uid="{2A83BAEF-BED2-4371-B061-B07E5EC925A5}"/>
    <hyperlink ref="N5724" r:id="rId5690" xr:uid="{0E2BF60B-4E99-489F-8677-4792C2407B45}"/>
    <hyperlink ref="N5725" r:id="rId5691" xr:uid="{87AD6088-98FD-40D3-977C-08BABFC7656E}"/>
    <hyperlink ref="N5726" r:id="rId5692" xr:uid="{2C1453F7-4571-4E49-82B7-393D2A04B688}"/>
    <hyperlink ref="N5727" r:id="rId5693" xr:uid="{93B7A741-EBA7-4D60-843E-61C510483BE3}"/>
    <hyperlink ref="N5728" r:id="rId5694" xr:uid="{3D81112F-52C6-4663-9AB4-951C3955540A}"/>
    <hyperlink ref="N5729" r:id="rId5695" xr:uid="{4323E2FF-FC3E-490A-965B-23F73F74E744}"/>
    <hyperlink ref="N5730" r:id="rId5696" xr:uid="{EAEF570F-55AA-4E48-9B6F-43F2601ABB00}"/>
    <hyperlink ref="N5731" r:id="rId5697" xr:uid="{9F93300A-1AA9-4285-88BC-41F9EB215AC8}"/>
    <hyperlink ref="N5732" r:id="rId5698" xr:uid="{04F38D79-15CC-4483-AABB-9DB74F3C824F}"/>
    <hyperlink ref="N5733" r:id="rId5699" xr:uid="{C1F8CE87-8472-4096-81DB-950C367B772C}"/>
    <hyperlink ref="N5734" r:id="rId5700" xr:uid="{B0DA75D9-3D87-4C6A-B6B9-7A410D487836}"/>
    <hyperlink ref="N5735" r:id="rId5701" xr:uid="{936A6FBB-4FA5-4E16-B0CD-4A59C42D663B}"/>
    <hyperlink ref="N5736" r:id="rId5702" xr:uid="{44828082-03C3-43E0-B17F-16480FA6100E}"/>
    <hyperlink ref="N5737" r:id="rId5703" xr:uid="{C1C84B92-E44F-413A-B064-B0F0B45EDA4C}"/>
    <hyperlink ref="N5738" r:id="rId5704" xr:uid="{46416511-BAB3-433E-B0AA-DFC06374BB32}"/>
    <hyperlink ref="N5739" r:id="rId5705" xr:uid="{1B4EA6F5-788B-4FCA-913C-CAC4264FB838}"/>
    <hyperlink ref="N5740" r:id="rId5706" xr:uid="{6AA4C444-A097-442A-8143-8E0FEBD175F2}"/>
    <hyperlink ref="N5741" r:id="rId5707" xr:uid="{DC0FDBC0-2A0B-4B81-B761-497C20986642}"/>
    <hyperlink ref="N5742" r:id="rId5708" xr:uid="{2A27FCC3-34D3-49EE-A08E-3AD642A8953A}"/>
    <hyperlink ref="N5743" r:id="rId5709" xr:uid="{4C38653A-9A57-44A8-9310-7FF3391B5107}"/>
    <hyperlink ref="N5744" r:id="rId5710" xr:uid="{1EAC3D55-928A-4204-8F83-B23B4559BF37}"/>
    <hyperlink ref="N5745" r:id="rId5711" xr:uid="{EB9B9463-6AED-45FE-8B25-CF5A9295764E}"/>
    <hyperlink ref="N5746" r:id="rId5712" xr:uid="{DAD51144-12AC-4BA3-8264-FE9CE41A2F3F}"/>
    <hyperlink ref="N5747" r:id="rId5713" xr:uid="{C501AD72-98A9-417C-A1D5-A7407D1418F7}"/>
    <hyperlink ref="N5748" r:id="rId5714" xr:uid="{C6D189A3-3477-4774-B1C2-D061BAF65BB4}"/>
    <hyperlink ref="N5749" r:id="rId5715" xr:uid="{C9B0BB0D-A6DF-4ED8-A995-4E5986EF60E0}"/>
    <hyperlink ref="N5750" r:id="rId5716" xr:uid="{99604E53-8839-48CD-88E0-B6480C3EDAF8}"/>
    <hyperlink ref="N5751" r:id="rId5717" xr:uid="{AEB54631-DC70-4EB4-B40F-7B2EDD3B5173}"/>
    <hyperlink ref="N5752" r:id="rId5718" xr:uid="{5548D49B-FDCE-407E-9486-06B85E575B08}"/>
    <hyperlink ref="N5753" r:id="rId5719" xr:uid="{42300F64-5D8B-4843-B41B-0D1E2E5E66BD}"/>
    <hyperlink ref="N5754" r:id="rId5720" xr:uid="{932277B5-DC2B-4024-9663-BE1778EF9AD4}"/>
    <hyperlink ref="N5755" r:id="rId5721" xr:uid="{AE4DED57-2547-46F3-92AC-AD232299A71C}"/>
    <hyperlink ref="N5756" r:id="rId5722" xr:uid="{2C546172-519A-44CD-9F8C-467B83869464}"/>
    <hyperlink ref="N5757" r:id="rId5723" xr:uid="{F865E3B2-D820-4ECD-9450-C3FE3C8BE0DE}"/>
    <hyperlink ref="N5758" r:id="rId5724" xr:uid="{474992A4-136C-4761-872E-8F29D9DCF612}"/>
    <hyperlink ref="N5759" r:id="rId5725" xr:uid="{2931674E-F2C7-4C34-AA93-97F881826CC9}"/>
    <hyperlink ref="N5760" r:id="rId5726" xr:uid="{BFB77EE1-1628-4CFB-B536-07C34560B4C3}"/>
    <hyperlink ref="N5761" r:id="rId5727" xr:uid="{92C0992A-6F73-485B-B14E-A06A8DE557F8}"/>
    <hyperlink ref="N5762" r:id="rId5728" xr:uid="{9B1C2B42-3E19-4771-8AF7-33356FF781CF}"/>
    <hyperlink ref="N5763" r:id="rId5729" xr:uid="{1D49F572-BB06-4568-A718-3C3A185E3E58}"/>
    <hyperlink ref="N5764" r:id="rId5730" xr:uid="{1D22C529-C9C3-49B2-B481-90C93BFC9859}"/>
    <hyperlink ref="N5765" r:id="rId5731" xr:uid="{D694686B-F229-4EB7-8DAC-18FCD17B251B}"/>
    <hyperlink ref="N5766" r:id="rId5732" xr:uid="{88CF2EEC-A57D-4E0F-AA3B-A69F6038D4D7}"/>
    <hyperlink ref="N5767" r:id="rId5733" xr:uid="{04837E82-840F-4283-AA4C-F1F881388667}"/>
    <hyperlink ref="N5768" r:id="rId5734" xr:uid="{B799239B-7C93-4687-8E76-576BDB37B067}"/>
    <hyperlink ref="N5769" r:id="rId5735" xr:uid="{7D139949-5818-4A50-8152-0824F1F160A7}"/>
    <hyperlink ref="N5770" r:id="rId5736" xr:uid="{040341A6-EF64-41A4-B3ED-B7ADFF66D1DC}"/>
    <hyperlink ref="N5771" r:id="rId5737" xr:uid="{07CE9843-A99C-407D-80E0-6C81B2D411D1}"/>
    <hyperlink ref="N5772" r:id="rId5738" xr:uid="{8B211D9C-20E6-45A2-BDDD-A69C042128AF}"/>
    <hyperlink ref="N5773" r:id="rId5739" xr:uid="{756F2980-59B0-4901-BB3B-15CF15683864}"/>
    <hyperlink ref="N5774" r:id="rId5740" xr:uid="{D6454348-F157-44D6-A4AA-DA4C19115134}"/>
    <hyperlink ref="N5775" r:id="rId5741" xr:uid="{6F9CF972-4886-44C8-98D7-A1C256722E72}"/>
    <hyperlink ref="N5776" r:id="rId5742" xr:uid="{A4F990BE-5B11-437B-8B72-06A548C1A552}"/>
    <hyperlink ref="N5777" r:id="rId5743" xr:uid="{2719553B-0072-4D5F-AD23-FA38607850D2}"/>
    <hyperlink ref="N5778" r:id="rId5744" xr:uid="{3032EFFE-80FA-44E7-AA19-5F263D2DAB2C}"/>
    <hyperlink ref="N5779" r:id="rId5745" xr:uid="{181B175A-C788-4EF6-9376-DE09EDC5E932}"/>
    <hyperlink ref="N5780" r:id="rId5746" xr:uid="{03342ECF-C911-4797-9C80-F7FE95E0B0A9}"/>
    <hyperlink ref="N5781" r:id="rId5747" xr:uid="{38E02D6B-151A-4B30-BFAF-DD2941F72D37}"/>
    <hyperlink ref="N5782" r:id="rId5748" xr:uid="{7DA6884C-0B31-47B0-A51F-6EC134A0A3D1}"/>
    <hyperlink ref="N5783" r:id="rId5749" xr:uid="{C2591A78-3D09-47ED-85F5-354DCBFA2706}"/>
    <hyperlink ref="N5784" r:id="rId5750" xr:uid="{866F9490-A9A5-4D28-A58E-D6697C14DF58}"/>
    <hyperlink ref="N5785" r:id="rId5751" xr:uid="{B245BEA8-DD28-4DE4-BA17-9F13A83360E9}"/>
    <hyperlink ref="N5786" r:id="rId5752" xr:uid="{20177BE1-7C16-4165-BB53-6F7827AA5A0F}"/>
    <hyperlink ref="N5787" r:id="rId5753" xr:uid="{13EC63B7-F31C-481F-A698-30B43E2E0F00}"/>
    <hyperlink ref="N5788" r:id="rId5754" xr:uid="{32B21115-E781-4E8F-8C13-B8F66DC4ABBC}"/>
    <hyperlink ref="N5789" r:id="rId5755" xr:uid="{1DF7EE81-9A08-4605-A5DC-906D9860884B}"/>
    <hyperlink ref="N5790" r:id="rId5756" xr:uid="{819BB7CE-F77A-48F6-BE07-D05006208BC7}"/>
    <hyperlink ref="N5791" r:id="rId5757" xr:uid="{55F112D1-6D18-4580-92BD-5E848DB629E3}"/>
    <hyperlink ref="N5792" r:id="rId5758" xr:uid="{9C90BF21-DF88-4D6E-AB62-F412DDEC9D84}"/>
    <hyperlink ref="N5793" r:id="rId5759" xr:uid="{C444C864-B801-4BE0-8EE8-90AA43C0DEA3}"/>
    <hyperlink ref="N5794" r:id="rId5760" xr:uid="{8B4BB9BF-BB03-48D6-8B28-A5C4124BD5E6}"/>
    <hyperlink ref="N5795" r:id="rId5761" xr:uid="{B9F60B07-3742-4242-8E2A-4EB0E05EF5FB}"/>
    <hyperlink ref="N5796" r:id="rId5762" xr:uid="{214E3C97-F86C-427F-A33D-423F19C4451A}"/>
    <hyperlink ref="N5797" r:id="rId5763" xr:uid="{EB7DAC33-24F6-4ED8-A9A2-000515190FD6}"/>
    <hyperlink ref="N5798" r:id="rId5764" xr:uid="{8E28E776-A26F-4F1B-B155-1A2AA1C8CC8D}"/>
    <hyperlink ref="N5799" r:id="rId5765" xr:uid="{1095A791-26BC-4511-8BE4-9BE172503F23}"/>
    <hyperlink ref="N5800" r:id="rId5766" xr:uid="{76ACDA11-CD8F-4A83-B2F0-9E8645D5D498}"/>
    <hyperlink ref="N5801" r:id="rId5767" xr:uid="{DCA55F27-2F7A-4BCF-A98D-D9DB72F1B436}"/>
    <hyperlink ref="N5802" r:id="rId5768" xr:uid="{3876AC4C-014B-47A1-B68E-B42C7BFC1668}"/>
    <hyperlink ref="N5803" r:id="rId5769" xr:uid="{1C6A4DA1-1411-4839-9806-4728F08DD0FE}"/>
    <hyperlink ref="N5804" r:id="rId5770" xr:uid="{D329296D-F540-489C-8551-7A3AEB60F194}"/>
    <hyperlink ref="N5805" r:id="rId5771" xr:uid="{5A908102-BBB4-4198-9C91-14655FD21C0B}"/>
    <hyperlink ref="N5806" r:id="rId5772" xr:uid="{0FA6F70C-7120-4095-A15C-E317B00999E4}"/>
    <hyperlink ref="N5807" r:id="rId5773" xr:uid="{997367A2-DD58-4150-B06B-29AE7050991C}"/>
    <hyperlink ref="N5808" r:id="rId5774" xr:uid="{CE078BCE-ECD6-4C91-8765-317AF9D91854}"/>
    <hyperlink ref="N5809" r:id="rId5775" xr:uid="{16EEBE5D-5308-4320-A6D0-2A6278113091}"/>
    <hyperlink ref="N5810" r:id="rId5776" xr:uid="{707CB729-3583-4F7B-810E-E3EE49AE487E}"/>
    <hyperlink ref="N5811" r:id="rId5777" xr:uid="{8E916B93-F708-4514-85BB-9C2E8007D500}"/>
    <hyperlink ref="N5812" r:id="rId5778" xr:uid="{53B4E5A8-1B94-4135-A5DB-4BBE2EECE144}"/>
    <hyperlink ref="N5813" r:id="rId5779" xr:uid="{E39B74F9-60FF-4C31-A2CD-2778EA7A77FF}"/>
    <hyperlink ref="N5814" r:id="rId5780" xr:uid="{70C1BE48-5747-42F8-BBF5-6C00DBFCB5F5}"/>
    <hyperlink ref="N5815" r:id="rId5781" xr:uid="{C959F8CD-007C-4E59-B0AA-1EC68B31AA8C}"/>
    <hyperlink ref="N5816" r:id="rId5782" xr:uid="{8C580ED1-12C8-4D97-A3E9-194BEB4220B4}"/>
    <hyperlink ref="N5817" r:id="rId5783" xr:uid="{73C37F8F-CA7E-4D91-BAEE-6B3F313ED4A4}"/>
    <hyperlink ref="N5818" r:id="rId5784" xr:uid="{E353FAF4-F80D-42A7-A2D9-921D59922FF7}"/>
    <hyperlink ref="N5819" r:id="rId5785" xr:uid="{024DFADC-7A62-4DA0-BF73-0423AC0016E7}"/>
    <hyperlink ref="N5820" r:id="rId5786" xr:uid="{CA616B64-9D70-441C-817C-FFC01338CBA5}"/>
    <hyperlink ref="N5821" r:id="rId5787" xr:uid="{7DE3792E-CB7A-4396-A6A4-2602EDF39F92}"/>
    <hyperlink ref="N5822" r:id="rId5788" xr:uid="{A103CA9B-D463-4C3A-B4E8-E8C5706D3A60}"/>
    <hyperlink ref="N5823" r:id="rId5789" xr:uid="{308F8A84-CC23-4A22-816F-A3ED3AEA1E74}"/>
    <hyperlink ref="N5824" r:id="rId5790" xr:uid="{73A34D39-4E24-4E14-ADD9-B1055437D0F9}"/>
    <hyperlink ref="N5825" r:id="rId5791" xr:uid="{301DF17F-A560-4DCE-ABF6-4BD997B646B1}"/>
    <hyperlink ref="N5826" r:id="rId5792" xr:uid="{46CCBFAD-BC90-4B20-A73E-B94DD3146F72}"/>
    <hyperlink ref="N5827" r:id="rId5793" xr:uid="{B4FA6D60-0598-4238-98B7-6E2073AEC9A4}"/>
    <hyperlink ref="N5828" r:id="rId5794" xr:uid="{A5F8DDF6-BD4D-4377-BA1C-D0648D63824D}"/>
    <hyperlink ref="N5829" r:id="rId5795" xr:uid="{BA795026-F933-49A1-8726-1E9D52ECC47B}"/>
    <hyperlink ref="N5830" r:id="rId5796" xr:uid="{90AF8E27-425A-4A8C-ACA0-EB3B2ECA28C5}"/>
    <hyperlink ref="N5831" r:id="rId5797" xr:uid="{25CCE1BE-D1F9-4145-AB8D-532747CAC0D2}"/>
    <hyperlink ref="N5832" r:id="rId5798" xr:uid="{F7E1D542-317D-4B21-A862-49D16C0414E9}"/>
    <hyperlink ref="N5833" r:id="rId5799" xr:uid="{A08BEABA-2580-4198-9749-F28E99D9623A}"/>
    <hyperlink ref="N5834" r:id="rId5800" xr:uid="{9BF709E6-0BAF-4F7B-B6FF-F49E89665557}"/>
    <hyperlink ref="N5835" r:id="rId5801" xr:uid="{E4105384-207B-40C8-9DD2-1BA1CC1B8384}"/>
    <hyperlink ref="N5836" r:id="rId5802" xr:uid="{9CFE7F22-D963-45B9-85BA-EF61D3E92925}"/>
    <hyperlink ref="N5837" r:id="rId5803" xr:uid="{5DA516B1-B6B5-4BF5-A264-657F0AC07520}"/>
    <hyperlink ref="N5838" r:id="rId5804" xr:uid="{2670F948-83E9-41D0-B154-9B51AD3A21C0}"/>
    <hyperlink ref="N5839" r:id="rId5805" xr:uid="{29EAEB29-9644-4599-95B8-AE05029F3E04}"/>
    <hyperlink ref="N5840" r:id="rId5806" xr:uid="{B9ECB4FD-3EDE-42DE-84FB-CA070767C9A5}"/>
    <hyperlink ref="N5841" r:id="rId5807" xr:uid="{F009EBB7-F172-4D65-BD90-5ACF6CD61374}"/>
    <hyperlink ref="N5842" r:id="rId5808" xr:uid="{20D1F74A-E7FB-46F1-96F9-A7379B6DB833}"/>
    <hyperlink ref="N5843" r:id="rId5809" xr:uid="{F319B792-D879-4673-BE87-36E8F4F29266}"/>
    <hyperlink ref="N5844" r:id="rId5810" xr:uid="{F74B9B0E-8C61-46A2-B260-A2506E737F7C}"/>
    <hyperlink ref="N5845" r:id="rId5811" xr:uid="{1660F8B1-7C6E-4551-BC22-F61D1B3CCF56}"/>
    <hyperlink ref="N5846" r:id="rId5812" xr:uid="{CF4A1903-C506-4252-9F6F-9249EC51F2E5}"/>
    <hyperlink ref="N5847" r:id="rId5813" xr:uid="{6D3569E0-5640-4A04-A743-A95D41CAA7C8}"/>
    <hyperlink ref="N5848" r:id="rId5814" xr:uid="{74E44BDD-B0E3-40AC-8228-2A9008B99768}"/>
    <hyperlink ref="N5849" r:id="rId5815" xr:uid="{EDAF4BD6-3921-4C00-9DAE-36EFA83CA941}"/>
    <hyperlink ref="N5850" r:id="rId5816" xr:uid="{1E7D3536-22EF-41B2-974A-FC5D92EA76F0}"/>
    <hyperlink ref="N5851" r:id="rId5817" xr:uid="{7D1CD905-936F-4E4E-A72E-82375FAF471F}"/>
    <hyperlink ref="N5852" r:id="rId5818" xr:uid="{08E1D63C-C90A-490F-B9F1-2D62E4410822}"/>
    <hyperlink ref="N5853" r:id="rId5819" xr:uid="{F727ACF9-9364-41D8-BF8B-C4326ADDBEF0}"/>
    <hyperlink ref="N5854" r:id="rId5820" xr:uid="{70737FB7-BEF8-4D81-9873-0123E3CE5C72}"/>
    <hyperlink ref="N5855" r:id="rId5821" xr:uid="{4CF23CA7-D2EC-49E5-AB7C-73C146600C45}"/>
    <hyperlink ref="N5856" r:id="rId5822" xr:uid="{0092726F-9939-4A67-BBA1-3AEBFA6ED82C}"/>
    <hyperlink ref="N5857" r:id="rId5823" xr:uid="{873C8566-8FB2-4247-A329-3B3CCDE75E44}"/>
    <hyperlink ref="N5858" r:id="rId5824" xr:uid="{5225EC0D-CC18-4473-A790-DC9E904057ED}"/>
    <hyperlink ref="N5859" r:id="rId5825" xr:uid="{287D0631-EF8D-419B-AE0D-F1A551F01A16}"/>
    <hyperlink ref="N5860" r:id="rId5826" xr:uid="{439B7F67-73C1-4600-BCFA-1077906FFA92}"/>
    <hyperlink ref="N5861" r:id="rId5827" xr:uid="{1A1E5443-DBD6-4FD5-B4BA-DB21E296FAC8}"/>
    <hyperlink ref="N5862" r:id="rId5828" xr:uid="{1CDA320D-A42B-4146-A9CD-5E497D47D13E}"/>
    <hyperlink ref="N5863" r:id="rId5829" xr:uid="{4A48DA36-8720-4B3B-9F6B-158ECE1D05E8}"/>
    <hyperlink ref="N5864" r:id="rId5830" xr:uid="{34F42FD0-2F6E-4180-A00D-C34C28355629}"/>
    <hyperlink ref="N5865" r:id="rId5831" xr:uid="{5D7D01E7-612A-4A3D-A401-DA6003406F4F}"/>
    <hyperlink ref="N5866" r:id="rId5832" xr:uid="{94E97844-21E2-4EAD-B1C1-D2CC4D37B6E6}"/>
    <hyperlink ref="N5867" r:id="rId5833" xr:uid="{F72C4656-C21E-4831-BBC1-185F91F8D9CB}"/>
    <hyperlink ref="N5868" r:id="rId5834" xr:uid="{5E07F7C0-9E2B-4ED5-916D-DFB95EBF21FB}"/>
    <hyperlink ref="N5869" r:id="rId5835" xr:uid="{629FF197-B96C-406A-BB6D-403E2A7ACB34}"/>
    <hyperlink ref="N5870" r:id="rId5836" xr:uid="{B603B4E6-1C0B-4BE5-B0B9-E694D3C41BA2}"/>
    <hyperlink ref="N5871" r:id="rId5837" xr:uid="{35F2926E-AFCF-4411-A4D3-D095B41C0A90}"/>
    <hyperlink ref="N5872" r:id="rId5838" xr:uid="{B9FEE92C-7F1C-4104-835C-B4488531E3E6}"/>
    <hyperlink ref="N5873" r:id="rId5839" xr:uid="{C786F564-1EE9-400F-A3C2-73334D3AA5D2}"/>
    <hyperlink ref="N5874" r:id="rId5840" xr:uid="{10B48BD9-5B38-4E55-92B4-7CBCF64A9B7F}"/>
    <hyperlink ref="N5875" r:id="rId5841" xr:uid="{D653DE2B-05F2-47C6-8363-B738753B6B64}"/>
    <hyperlink ref="N5876" r:id="rId5842" xr:uid="{F440D029-2504-43A2-BEEB-8D87F314678D}"/>
    <hyperlink ref="N5877" r:id="rId5843" xr:uid="{FA1326F5-50EE-4BFA-B967-118072296389}"/>
    <hyperlink ref="N5878" r:id="rId5844" xr:uid="{EDCCF4E7-605E-4025-822C-6F4EF6D0D32F}"/>
    <hyperlink ref="N5879" r:id="rId5845" xr:uid="{AF507B49-9CCD-4B44-A5A5-2BC9F6FCA9DB}"/>
    <hyperlink ref="N5880" r:id="rId5846" xr:uid="{D6A1B837-6A0F-4094-A992-BC73A67F029D}"/>
    <hyperlink ref="N5881" r:id="rId5847" xr:uid="{DA339AC6-D2AF-45FA-A882-3C351A654966}"/>
    <hyperlink ref="N5882" r:id="rId5848" xr:uid="{09F59997-CE77-4A7F-96D7-1FC92C748B9B}"/>
    <hyperlink ref="N5883" r:id="rId5849" xr:uid="{82263F56-3B56-4F9A-A9CA-647BE17C7B0A}"/>
    <hyperlink ref="N5884" r:id="rId5850" xr:uid="{BF4BD0B6-C3A8-46CF-A64B-7CD4B191088F}"/>
    <hyperlink ref="N5885" r:id="rId5851" xr:uid="{1CD99553-BE8B-4A75-9F15-542616881896}"/>
    <hyperlink ref="N5886" r:id="rId5852" xr:uid="{604B762C-5E3B-4F4A-91B6-0243DEC98CAF}"/>
    <hyperlink ref="N5887" r:id="rId5853" xr:uid="{9233292B-AED0-4352-8327-D1FAF3E968CE}"/>
    <hyperlink ref="N5888" r:id="rId5854" xr:uid="{73B29F77-D9FA-48C7-9A5C-EFB4AFC2E935}"/>
    <hyperlink ref="N5889" r:id="rId5855" xr:uid="{46A500AA-9343-4250-B504-1BE785F6D71D}"/>
    <hyperlink ref="N5890" r:id="rId5856" xr:uid="{619408FB-771D-4F50-9736-F434DC3BDD1A}"/>
    <hyperlink ref="N5891" r:id="rId5857" xr:uid="{C209214A-C738-470B-B0E3-0F4AA760E955}"/>
    <hyperlink ref="N5892" r:id="rId5858" xr:uid="{BA2ADA35-EF5C-4D17-8441-0976AB0FDA2C}"/>
    <hyperlink ref="N5893" r:id="rId5859" xr:uid="{48AB7867-D99F-484E-BC09-B472406B335B}"/>
    <hyperlink ref="N5894" r:id="rId5860" xr:uid="{F228F4B6-C372-4524-AB38-195E77DCE8CD}"/>
    <hyperlink ref="N5895" r:id="rId5861" xr:uid="{A5B718FF-3048-4F53-BBAA-D74B2D9851A5}"/>
    <hyperlink ref="N5896" r:id="rId5862" xr:uid="{C454F089-2006-4BDE-9C20-2A1BABAF146C}"/>
    <hyperlink ref="N5897" r:id="rId5863" xr:uid="{654DC9AB-3EFB-4FB4-ACC2-617540C92732}"/>
    <hyperlink ref="N5898" r:id="rId5864" xr:uid="{C63F3188-66B7-44F0-AC8C-12CF7AFBAE94}"/>
    <hyperlink ref="N5899" r:id="rId5865" xr:uid="{4078B3D9-6780-4068-B7E0-03744783C3E0}"/>
    <hyperlink ref="N5900" r:id="rId5866" xr:uid="{02FFD234-2A10-466F-9B68-E5032FFC251E}"/>
    <hyperlink ref="N5901" r:id="rId5867" xr:uid="{4EA31A97-38C2-4548-A510-37F332236038}"/>
    <hyperlink ref="N5902" r:id="rId5868" xr:uid="{18B00188-9F6D-469B-BAF2-449B651DF70D}"/>
    <hyperlink ref="N5903" r:id="rId5869" xr:uid="{5D9D01E0-BBEA-4411-9F1D-F30EB06ACDCC}"/>
    <hyperlink ref="N5904" r:id="rId5870" xr:uid="{0D4DBA85-207B-4108-BD7C-83A8CF3C204B}"/>
    <hyperlink ref="N5905" r:id="rId5871" xr:uid="{D34076B3-5D50-4332-8A2E-EBF5204E73B6}"/>
    <hyperlink ref="N5906" r:id="rId5872" xr:uid="{3793070C-C33F-4E3E-A2C0-F610DBFCD419}"/>
    <hyperlink ref="N5907" r:id="rId5873" xr:uid="{76C24BFC-FD19-4DAF-98B4-459CACCCBE70}"/>
    <hyperlink ref="N5908" r:id="rId5874" xr:uid="{C5A8C993-0F5D-4AA9-B2B0-BAC19FB1D524}"/>
    <hyperlink ref="N5909" r:id="rId5875" xr:uid="{6ACC0445-2229-4DC5-AFED-2DDC87FDC3A9}"/>
    <hyperlink ref="N5910" r:id="rId5876" xr:uid="{AF6BDDD9-F04E-43C8-B75E-599E429016C9}"/>
    <hyperlink ref="N5911" r:id="rId5877" xr:uid="{B1F72E9A-1254-4357-8C08-E8C357A74E2E}"/>
    <hyperlink ref="N5912" r:id="rId5878" xr:uid="{6C387D5A-09E9-435D-AC14-740D5573DAE7}"/>
    <hyperlink ref="N5913" r:id="rId5879" xr:uid="{DC7586BB-DB0B-49D1-B3FC-BDDA211AD2DC}"/>
    <hyperlink ref="N5914" r:id="rId5880" xr:uid="{10BC61E4-9335-42C1-9AFB-E72E666DD384}"/>
    <hyperlink ref="N5915" r:id="rId5881" xr:uid="{C348FD5E-4083-4222-A344-39AE8C24CE70}"/>
    <hyperlink ref="N5916" r:id="rId5882" xr:uid="{24732B89-0BE8-4F9F-8495-F7675F68A632}"/>
    <hyperlink ref="N5917" r:id="rId5883" xr:uid="{A7609DCD-EA7D-49E4-99F0-662416864F40}"/>
    <hyperlink ref="N5918" r:id="rId5884" xr:uid="{294513E9-F95C-4B3D-B28B-09C1DEEF7800}"/>
    <hyperlink ref="N5919" r:id="rId5885" xr:uid="{E1002A3D-B33C-4BF5-86C0-456F32183CFF}"/>
    <hyperlink ref="N5920" r:id="rId5886" xr:uid="{44E6B51C-D6F7-43D0-AF40-31BAFC5BD06D}"/>
    <hyperlink ref="N5921" r:id="rId5887" xr:uid="{D159E7DB-5262-4E83-9B28-6670A36DF952}"/>
    <hyperlink ref="N5922" r:id="rId5888" xr:uid="{7F8424EF-B8FF-4E25-8A2C-9E1C51D4B299}"/>
    <hyperlink ref="N5923" r:id="rId5889" xr:uid="{D281995E-D692-4E18-BD8E-E3F6EB51B266}"/>
    <hyperlink ref="N5924" r:id="rId5890" xr:uid="{47B6AD76-FCF5-4AD7-BA28-171189225585}"/>
    <hyperlink ref="N5925" r:id="rId5891" xr:uid="{5FE83879-4347-44CE-98EE-741F5F272E96}"/>
    <hyperlink ref="N5926" r:id="rId5892" xr:uid="{77C50179-C019-4B16-9071-87D7A4F43B1F}"/>
    <hyperlink ref="N5927" r:id="rId5893" xr:uid="{0F357946-792C-4AA7-AD3D-166C76C2E537}"/>
    <hyperlink ref="N5928" r:id="rId5894" xr:uid="{1B7EEA96-1C67-4B92-AB13-2C71A23FAB84}"/>
    <hyperlink ref="N5929" r:id="rId5895" xr:uid="{CCD2A62D-66D5-421A-8FC2-16B86A2630C1}"/>
    <hyperlink ref="N5930" r:id="rId5896" xr:uid="{1DCC7C14-0C8C-4396-971D-3B57C3AAD188}"/>
    <hyperlink ref="N5931" r:id="rId5897" xr:uid="{89D5DD4F-817E-4946-A089-D9BE274D4443}"/>
    <hyperlink ref="N5932" r:id="rId5898" xr:uid="{FE4B64E0-3992-4BE1-B9E3-DF69A7A7451D}"/>
    <hyperlink ref="N5933" r:id="rId5899" xr:uid="{6B39C674-2982-4B6B-A4BB-78A8D251936B}"/>
    <hyperlink ref="N5934" r:id="rId5900" xr:uid="{02EBD566-A08A-47B2-A291-0AA0F99CBB2C}"/>
    <hyperlink ref="N5935" r:id="rId5901" xr:uid="{E77F62AD-7172-4F69-87D3-2AEB02814C2D}"/>
    <hyperlink ref="N5936" r:id="rId5902" xr:uid="{FD614DB8-C535-4844-AA4A-73BF79958284}"/>
    <hyperlink ref="N5937" r:id="rId5903" xr:uid="{137A790D-EE8E-4267-857E-9F50F96196A6}"/>
    <hyperlink ref="N5938" r:id="rId5904" xr:uid="{7D0DFD7A-D945-4579-AD34-627D102C0C5E}"/>
    <hyperlink ref="N5939" r:id="rId5905" xr:uid="{9BC621E1-3F18-4507-B1A6-47B3F59AF5EC}"/>
    <hyperlink ref="N5940" r:id="rId5906" xr:uid="{7629E9C4-5823-4DF9-8DF3-05028745BC3A}"/>
    <hyperlink ref="N5941" r:id="rId5907" xr:uid="{A7C8B57F-6D98-4D08-9A84-F734A0AA6665}"/>
    <hyperlink ref="N5942" r:id="rId5908" xr:uid="{F4336D15-7D98-4F01-970C-AD70DBD41475}"/>
    <hyperlink ref="N5943" r:id="rId5909" xr:uid="{E9570A88-9FF7-4B45-A4AB-B6D62D9EBD10}"/>
    <hyperlink ref="N5944" r:id="rId5910" xr:uid="{58FA06F2-9C50-4E4F-A395-48BA988C82C8}"/>
    <hyperlink ref="N5945" r:id="rId5911" xr:uid="{225DA060-DCF7-4B59-A40C-8913271057F9}"/>
    <hyperlink ref="N5946" r:id="rId5912" xr:uid="{9FD25CC0-A9A3-47E1-9F7E-028EBC76D6AE}"/>
    <hyperlink ref="N5947" r:id="rId5913" xr:uid="{6D01048D-6193-45B6-8A44-E1C50CD1A182}"/>
    <hyperlink ref="N5948" r:id="rId5914" xr:uid="{5C7AF5BB-F1AB-44E9-8F81-6F5809E6BF91}"/>
    <hyperlink ref="N5949" r:id="rId5915" xr:uid="{D4500179-1A54-4953-A80D-76FB77A6ABFF}"/>
    <hyperlink ref="N5950" r:id="rId5916" xr:uid="{CBF9A227-BBB6-4988-9E85-5DF692E76ED3}"/>
    <hyperlink ref="N5951" r:id="rId5917" xr:uid="{1091A837-6490-4216-AC32-C4839A5C3E31}"/>
    <hyperlink ref="N5952" r:id="rId5918" xr:uid="{F74081E6-DC3F-4582-85E3-F7D80D14F5AC}"/>
    <hyperlink ref="N5953" r:id="rId5919" xr:uid="{8C55179F-5070-4B31-9C86-8FABB9280AE3}"/>
    <hyperlink ref="N5954" r:id="rId5920" xr:uid="{7E146599-4C6F-456D-86C6-60C4C9859287}"/>
    <hyperlink ref="N5955" r:id="rId5921" xr:uid="{55F3EF4F-6457-4697-B42B-D91FC30E004A}"/>
    <hyperlink ref="N5956" r:id="rId5922" xr:uid="{6FE04F39-70B9-47C6-9C3C-13535BD75535}"/>
    <hyperlink ref="N5957" r:id="rId5923" xr:uid="{CE0BC93B-CAD4-4AE5-B2E1-CFAB1A8E8818}"/>
    <hyperlink ref="N5958" r:id="rId5924" xr:uid="{8B83D64E-371E-4705-86AA-D9E9EA7277D8}"/>
    <hyperlink ref="N5959" r:id="rId5925" xr:uid="{9A9A16BD-E197-4FE1-A4E1-FB90C88E23CC}"/>
    <hyperlink ref="N5960" r:id="rId5926" xr:uid="{8D51CECD-0C5D-46BC-AA3C-0DFF079A9D43}"/>
    <hyperlink ref="N5961" r:id="rId5927" xr:uid="{322A7669-9F30-4FED-AFAC-83D19A6C8039}"/>
    <hyperlink ref="N5962" r:id="rId5928" xr:uid="{02550BE1-6B35-4EE1-A9F3-4CD6ADA877C3}"/>
    <hyperlink ref="N5963" r:id="rId5929" xr:uid="{CA35C9E7-03B7-4A00-8E3C-13E712E8E8B3}"/>
    <hyperlink ref="N5964" r:id="rId5930" xr:uid="{EB0C6452-B0BD-49FD-818E-B53CBA29F6B3}"/>
    <hyperlink ref="N5965" r:id="rId5931" xr:uid="{7F8793B0-991D-4DEC-8949-B36A3E5E685C}"/>
    <hyperlink ref="N5966" r:id="rId5932" xr:uid="{E1B87A4E-52D0-442C-BD15-DBBB40EED1F0}"/>
    <hyperlink ref="N5967" r:id="rId5933" xr:uid="{1AF3FB95-9764-46C2-BB60-8E658D733579}"/>
    <hyperlink ref="N5968" r:id="rId5934" xr:uid="{85F819E5-20BD-4F07-8E6A-C3CDBCF7D466}"/>
    <hyperlink ref="N5969" r:id="rId5935" xr:uid="{2E422F76-8DD6-4536-B800-D3870AA6A553}"/>
    <hyperlink ref="N5970" r:id="rId5936" xr:uid="{59B13E08-8E00-4131-9434-F674CD0051DB}"/>
    <hyperlink ref="N5971" r:id="rId5937" xr:uid="{E4A27EDA-CD4B-4765-8E35-6CB0AFCA7CDB}"/>
    <hyperlink ref="N5972" r:id="rId5938" xr:uid="{FD4ED0C4-3733-4C9B-A742-5BA6071ACDB0}"/>
    <hyperlink ref="N5973" r:id="rId5939" xr:uid="{22706E6A-626B-4A57-B8D2-C89B93931923}"/>
    <hyperlink ref="N5974" r:id="rId5940" xr:uid="{FB7516F2-36D9-43E4-A7BC-29B89BA30D06}"/>
    <hyperlink ref="N5975" r:id="rId5941" xr:uid="{4CD5F71E-562E-4695-BC9C-F88F8B602997}"/>
    <hyperlink ref="N5976" r:id="rId5942" xr:uid="{334C2386-3427-4521-9C27-F0B6C18237CD}"/>
    <hyperlink ref="N5977" r:id="rId5943" xr:uid="{08B8C24F-966D-40CD-BA4B-36A223812EA7}"/>
    <hyperlink ref="N5978" r:id="rId5944" xr:uid="{80A34A77-2E80-49F3-A00B-B11D8826DD7D}"/>
    <hyperlink ref="N5979" r:id="rId5945" xr:uid="{B6B6677F-5421-4C02-A14D-71F5EEBB608B}"/>
    <hyperlink ref="N5980" r:id="rId5946" xr:uid="{219906A3-C2AD-4120-9A46-FFFC1A4D5BAE}"/>
    <hyperlink ref="N5981" r:id="rId5947" xr:uid="{56359F5F-4683-4589-95E1-DA07B45A3273}"/>
    <hyperlink ref="N5982" r:id="rId5948" xr:uid="{06A78E17-5E89-4072-8656-D801B7122546}"/>
    <hyperlink ref="N5983" r:id="rId5949" xr:uid="{0F193B92-BA5D-47F2-B4AF-DA6B3B515636}"/>
    <hyperlink ref="N5984" r:id="rId5950" xr:uid="{007B3277-7B04-4387-ABDC-89ED37CF3A9E}"/>
    <hyperlink ref="N5985" r:id="rId5951" xr:uid="{9D977306-1A34-4B9E-B158-EDE3197322D6}"/>
    <hyperlink ref="N5986" r:id="rId5952" xr:uid="{F3148A22-CE72-4FB9-9DD5-EF18DDC67069}"/>
    <hyperlink ref="N5987" r:id="rId5953" xr:uid="{5098B6A7-805C-46BA-8F21-E8D3E4970B76}"/>
    <hyperlink ref="N5988" r:id="rId5954" xr:uid="{08B7310D-EB64-460E-BC65-252D4AC67992}"/>
    <hyperlink ref="N5989" r:id="rId5955" xr:uid="{6C3E69C2-7A47-4FE9-86D2-88FEA52F314F}"/>
    <hyperlink ref="N5990" r:id="rId5956" xr:uid="{11F19A95-38A0-4757-BA37-502DE9DC7BDB}"/>
    <hyperlink ref="N5991" r:id="rId5957" xr:uid="{EF18A063-05FE-4672-AF93-E564418DF68A}"/>
    <hyperlink ref="N5992" r:id="rId5958" xr:uid="{B7E9D6C4-1FD4-4B70-B470-C19C63A0721D}"/>
    <hyperlink ref="N5993" r:id="rId5959" xr:uid="{9077EA19-BE60-4288-9236-04DA0FAD5E17}"/>
    <hyperlink ref="N5994" r:id="rId5960" xr:uid="{25380DBA-FEF5-4FFF-82AB-3FFD2405906C}"/>
    <hyperlink ref="N5995" r:id="rId5961" xr:uid="{2064C502-AC4A-4FCA-BC4E-0073097980FC}"/>
    <hyperlink ref="N5996" r:id="rId5962" xr:uid="{FF520B00-5A75-4C61-9C87-05224C78DB18}"/>
    <hyperlink ref="N5997" r:id="rId5963" xr:uid="{CD002382-B1EB-4903-AD78-19464E5EFF9C}"/>
    <hyperlink ref="N5998" r:id="rId5964" xr:uid="{FB98D4AF-0444-4A96-AB77-EB5920E7EBCE}"/>
    <hyperlink ref="N5999" r:id="rId5965" xr:uid="{AEC93074-0A3B-466E-98E3-1AD3F9DFAFBC}"/>
    <hyperlink ref="N6000" r:id="rId5966" xr:uid="{770C9763-0D36-4E6A-86F8-1CAA79864DB9}"/>
    <hyperlink ref="N6001" r:id="rId5967" xr:uid="{8E916BA5-4F2B-4D20-B395-83F31A1DB389}"/>
    <hyperlink ref="N6002" r:id="rId5968" xr:uid="{3AE58E99-E94B-4FC5-8356-211D47778E6F}"/>
    <hyperlink ref="N6003" r:id="rId5969" xr:uid="{4D22DE9E-1A03-4B33-B234-E66AB82733A9}"/>
    <hyperlink ref="N6004" r:id="rId5970" xr:uid="{06893BE0-BBA8-4B5D-B4AD-EC4318ED3C7C}"/>
    <hyperlink ref="N6005" r:id="rId5971" xr:uid="{6E9D6C3B-C814-4803-81D5-C2219DE6AC17}"/>
    <hyperlink ref="N6006" r:id="rId5972" xr:uid="{073B11F5-2119-4AFD-A458-3FB566EA47CA}"/>
    <hyperlink ref="N6007" r:id="rId5973" xr:uid="{F31837D2-5195-47AD-AABA-0D5839C0DDEA}"/>
    <hyperlink ref="N6008" r:id="rId5974" xr:uid="{FA2FBC6E-E4E0-46E0-A143-7B6BB041222A}"/>
    <hyperlink ref="N6009" r:id="rId5975" xr:uid="{6D768CFE-2DD9-455C-BF74-BA4D366DEC0A}"/>
    <hyperlink ref="N6010" r:id="rId5976" xr:uid="{87B682EA-613A-4828-B31E-DD43A60320A4}"/>
    <hyperlink ref="N6011" r:id="rId5977" xr:uid="{6C2AF4F6-E33F-40D3-A11F-16CABB741ED8}"/>
    <hyperlink ref="N6012" r:id="rId5978" xr:uid="{FCA8FC74-1B2B-494B-A78D-FDF223260A0C}"/>
    <hyperlink ref="N6013" r:id="rId5979" xr:uid="{B542F9F2-BEA4-4750-A544-9998879589A5}"/>
    <hyperlink ref="N6014" r:id="rId5980" xr:uid="{8EA52C16-88AF-46D4-A6AE-C6F12F97E60C}"/>
    <hyperlink ref="N6015" r:id="rId5981" xr:uid="{48B3B61F-AFF7-48ED-9E67-323C0A7DAA57}"/>
    <hyperlink ref="N6016" r:id="rId5982" xr:uid="{F650ADCA-C038-497A-BEE3-63BECE0B1D83}"/>
    <hyperlink ref="N6017" r:id="rId5983" xr:uid="{5E48110F-581A-40DF-9CD0-0BA4EE8E431E}"/>
    <hyperlink ref="N6018" r:id="rId5984" xr:uid="{96B6A7A0-BA31-4BF2-B8A1-C06B30652B91}"/>
    <hyperlink ref="N6019" r:id="rId5985" xr:uid="{77A55CFD-5426-4633-9B8E-622CA745B2C2}"/>
    <hyperlink ref="N6020" r:id="rId5986" xr:uid="{977B9D03-B9EB-481E-AACD-40D9FE17BFB2}"/>
    <hyperlink ref="N6021" r:id="rId5987" xr:uid="{00454EFD-0FFA-437B-803F-AE52AFB82777}"/>
    <hyperlink ref="N6022" r:id="rId5988" xr:uid="{93E82F9F-27E7-4C96-BC0F-2EB23F162D18}"/>
    <hyperlink ref="N6023" r:id="rId5989" xr:uid="{61658743-4C15-498D-992B-31D1FF2FC94B}"/>
    <hyperlink ref="N6024" r:id="rId5990" xr:uid="{DF434CC6-3CA2-471D-832C-FA8BBDD9F61F}"/>
    <hyperlink ref="N6025" r:id="rId5991" xr:uid="{21ABC847-C078-4220-A0AE-DB586DC4D80B}"/>
    <hyperlink ref="N6026" r:id="rId5992" xr:uid="{1C1D7E7A-09F9-49D5-9332-CB2BCBE89A3E}"/>
    <hyperlink ref="N6027" r:id="rId5993" xr:uid="{280F2110-A85F-48ED-B086-E8C3BFD19E68}"/>
    <hyperlink ref="N6028" r:id="rId5994" xr:uid="{9AB0104C-4DF5-44AF-B8C1-48D28563C3E5}"/>
    <hyperlink ref="N6029" r:id="rId5995" xr:uid="{BD47B053-35FB-45F6-A75E-C8AF3B3C0092}"/>
    <hyperlink ref="N6030" r:id="rId5996" xr:uid="{CFF95F83-F5E1-4348-B43C-40D546367552}"/>
    <hyperlink ref="N6031" r:id="rId5997" xr:uid="{BAAAFA99-8B0A-4B40-88D9-35F6DCF738EE}"/>
    <hyperlink ref="N6032" r:id="rId5998" xr:uid="{EEF83A7F-CE19-4D56-ACF9-4CF645C2FFF6}"/>
    <hyperlink ref="N6033" r:id="rId5999" xr:uid="{E838160A-FB8F-4F35-81C6-79CED87F2C0F}"/>
    <hyperlink ref="N6034" r:id="rId6000" xr:uid="{58B56326-549E-45A1-AC6F-9A507EC0168D}"/>
    <hyperlink ref="N6035" r:id="rId6001" xr:uid="{7768D266-1471-48A3-BF2F-B753C3912066}"/>
    <hyperlink ref="N6036" r:id="rId6002" xr:uid="{E2A53C6D-3016-4D55-8425-80F2A8883521}"/>
    <hyperlink ref="N6037" r:id="rId6003" xr:uid="{A1F5A3A4-6CC9-49B5-B188-A2C1E82DFD45}"/>
    <hyperlink ref="N6038" r:id="rId6004" xr:uid="{CE90E4B2-F869-493F-8D47-8E2339354A36}"/>
    <hyperlink ref="N6039" r:id="rId6005" xr:uid="{C34EB217-5839-490D-99CA-893050721ACA}"/>
    <hyperlink ref="N6040" r:id="rId6006" xr:uid="{DEF2E96B-BC96-484E-8AC7-70C41779C1DD}"/>
    <hyperlink ref="N6041" r:id="rId6007" xr:uid="{A1531560-D79F-4053-8A1B-C0F072BCFA65}"/>
    <hyperlink ref="N6042" r:id="rId6008" xr:uid="{50DA174C-6EA7-47F5-96B6-E69C04560B5D}"/>
    <hyperlink ref="N6043" r:id="rId6009" xr:uid="{0652A99C-7B74-4D5E-AB15-6A4FDF4F1117}"/>
    <hyperlink ref="N6044" r:id="rId6010" xr:uid="{29707F6F-A3E5-4523-AC6F-DB13043A7A1C}"/>
    <hyperlink ref="N6045" r:id="rId6011" xr:uid="{796A56B1-6F44-4F6F-8387-36F59F0674BC}"/>
    <hyperlink ref="N6046" r:id="rId6012" xr:uid="{B9A3210E-D74D-476A-B577-F2F1B1CE6D14}"/>
    <hyperlink ref="N6047" r:id="rId6013" xr:uid="{66B1CEA4-3204-4B98-A35B-F63BA057709D}"/>
    <hyperlink ref="N6048" r:id="rId6014" xr:uid="{F57F8365-D2C5-4F85-BDE0-BFF0C370B7A8}"/>
    <hyperlink ref="N6049" r:id="rId6015" xr:uid="{BD57DDFB-1EEA-4A49-B3CB-FA8639FE7BC9}"/>
    <hyperlink ref="N6050" r:id="rId6016" xr:uid="{8271D6B2-4B30-4508-A49D-37E57D51F086}"/>
    <hyperlink ref="N6051" r:id="rId6017" xr:uid="{F45DA1C0-377C-43B6-A041-5CA23E66A47F}"/>
    <hyperlink ref="N6052" r:id="rId6018" xr:uid="{671781F6-5CF9-4CCC-B29D-D141DA889CC9}"/>
    <hyperlink ref="N6053" r:id="rId6019" xr:uid="{656CB652-2405-4C06-9B69-FA61B80E6DAD}"/>
    <hyperlink ref="N6054" r:id="rId6020" xr:uid="{9A2E5537-E41A-47D4-8556-61B811A955F6}"/>
    <hyperlink ref="N6055" r:id="rId6021" xr:uid="{5D74C9CF-A477-4050-88E7-75F8B3595CC2}"/>
    <hyperlink ref="N6056" r:id="rId6022" xr:uid="{4D23E482-CAA4-40DA-ADDE-09BE3E1CEEAC}"/>
    <hyperlink ref="N6057" r:id="rId6023" xr:uid="{D43ADA3A-E88D-4EE6-99C7-0265F2F6D93C}"/>
    <hyperlink ref="N6058" r:id="rId6024" xr:uid="{E58065FE-646F-4297-9671-00F8A22FFD35}"/>
    <hyperlink ref="N6059" r:id="rId6025" xr:uid="{A8179C45-A4D0-4744-A865-0838E20E890F}"/>
    <hyperlink ref="N6060" r:id="rId6026" xr:uid="{E2778787-B87F-4332-9C05-5FE517ADA52A}"/>
    <hyperlink ref="N6061" r:id="rId6027" xr:uid="{616652BC-0CA9-4A34-A336-386F9BCB3016}"/>
    <hyperlink ref="N6062" r:id="rId6028" xr:uid="{5676B778-DB66-42F1-95AD-84EC46A5B32E}"/>
    <hyperlink ref="N6063" r:id="rId6029" xr:uid="{E6DBD9E4-A8B3-4047-A892-C51A5DAE7C52}"/>
    <hyperlink ref="N6064" r:id="rId6030" xr:uid="{B2BFB087-367D-4D6D-ABD6-798160443C22}"/>
    <hyperlink ref="N6065" r:id="rId6031" xr:uid="{279E134E-DC7C-4C47-89C1-B58EA8A0340B}"/>
    <hyperlink ref="N6066" r:id="rId6032" xr:uid="{C313FE31-104A-43D4-88F7-5680EE663D2E}"/>
    <hyperlink ref="N6067" r:id="rId6033" xr:uid="{FB861734-C326-48E9-AF24-59C467B869C9}"/>
    <hyperlink ref="N6068" r:id="rId6034" xr:uid="{85B7981E-B191-4F6E-9364-325A17775EDB}"/>
    <hyperlink ref="N6069" r:id="rId6035" xr:uid="{BA305E51-0226-409D-99BB-DFEEBC416015}"/>
    <hyperlink ref="N6070" r:id="rId6036" xr:uid="{77A0D13C-2960-476C-85A9-4483339FD609}"/>
    <hyperlink ref="N6071" r:id="rId6037" xr:uid="{A9C86998-D3FB-4CB1-A28A-6B52D9C856BB}"/>
    <hyperlink ref="N6072" r:id="rId6038" xr:uid="{206AF525-8B04-4BD3-8CFC-EA05EE855C5B}"/>
    <hyperlink ref="N6073" r:id="rId6039" xr:uid="{032CA976-D1A4-4EF8-8C41-20CB502F9964}"/>
    <hyperlink ref="N6074" r:id="rId6040" xr:uid="{60B7DA60-E2F3-45C0-947D-851CA1FF453C}"/>
    <hyperlink ref="N6075" r:id="rId6041" xr:uid="{AC14B11C-B22C-4288-8404-66B973421D10}"/>
    <hyperlink ref="N6076" r:id="rId6042" xr:uid="{5BDB88E8-ECDD-4DFA-AE91-26FD45BB2704}"/>
    <hyperlink ref="N6077" r:id="rId6043" xr:uid="{61E599BE-0696-402A-8E82-323D80BB5B42}"/>
    <hyperlink ref="N6078" r:id="rId6044" xr:uid="{505C7A9D-9ED3-4408-91EC-B98C39540F02}"/>
    <hyperlink ref="N6079" r:id="rId6045" xr:uid="{3CCBA367-B96D-445D-A66B-FCEAE0ABCDA8}"/>
    <hyperlink ref="N6080" r:id="rId6046" xr:uid="{AFA1E4A0-F7ED-4F17-9D0D-C3A480284C3E}"/>
    <hyperlink ref="N6081" r:id="rId6047" xr:uid="{AD746B99-0134-4560-9B44-545249FA6F51}"/>
    <hyperlink ref="N6082" r:id="rId6048" xr:uid="{63E7074E-1078-44AC-99D8-BA575FEF8934}"/>
    <hyperlink ref="N6083" r:id="rId6049" xr:uid="{B8005D12-4A04-4CAA-A42F-6133226EF2FE}"/>
    <hyperlink ref="N6084" r:id="rId6050" xr:uid="{DDD111CE-140A-47FC-ADD5-B8226B3A6083}"/>
    <hyperlink ref="N6085" r:id="rId6051" xr:uid="{45359059-549B-465E-8EA6-9E65584252A7}"/>
    <hyperlink ref="N6086" r:id="rId6052" xr:uid="{8DF894F3-A777-453C-B185-0FCE28CA2596}"/>
    <hyperlink ref="N6087" r:id="rId6053" xr:uid="{935E9AA4-2647-4BAC-8C98-2BDB8D608D8B}"/>
    <hyperlink ref="N6088" r:id="rId6054" xr:uid="{10C373B0-FB36-4A1A-A187-309302F85DDA}"/>
    <hyperlink ref="N6089" r:id="rId6055" xr:uid="{36E3E254-2C0E-4DFF-87CF-6ED732A5D53A}"/>
    <hyperlink ref="N6090" r:id="rId6056" xr:uid="{B9E0CB69-4512-44FA-881C-96D0B596EB97}"/>
    <hyperlink ref="N6091" r:id="rId6057" xr:uid="{25173FF1-A30D-4040-8175-A71EB017BA2F}"/>
    <hyperlink ref="N6092" r:id="rId6058" xr:uid="{732CCA59-E69D-40B6-873F-BAFAA1245444}"/>
    <hyperlink ref="N6093" r:id="rId6059" xr:uid="{AE870FFC-1822-4C32-BA57-A1AA0EB1982D}"/>
    <hyperlink ref="N6094" r:id="rId6060" xr:uid="{55A5945B-51D5-4432-AA47-90D9635BC8D4}"/>
    <hyperlink ref="N6095" r:id="rId6061" xr:uid="{E6D2A2AC-547A-493C-8251-147A850B4EA3}"/>
    <hyperlink ref="N6096" r:id="rId6062" xr:uid="{DE1B0076-6686-416F-A2B7-9222ADA4C1DB}"/>
    <hyperlink ref="N6097" r:id="rId6063" xr:uid="{DA019239-D4C2-4277-BAFD-4C9BD258306D}"/>
    <hyperlink ref="N6098" r:id="rId6064" xr:uid="{8ED444E6-E205-4D12-951F-DD06346507DA}"/>
    <hyperlink ref="N6099" r:id="rId6065" xr:uid="{50EBCFB6-E539-410B-BA85-9166A5B95304}"/>
    <hyperlink ref="N6100" r:id="rId6066" xr:uid="{59BEF2B5-24CA-48C2-AB80-77BEE3866392}"/>
    <hyperlink ref="N6101" r:id="rId6067" xr:uid="{0A75A6CE-6390-4A9F-8181-C365864E0765}"/>
    <hyperlink ref="N6102" r:id="rId6068" xr:uid="{956DCCDE-2CC6-491D-B5E4-6B1068FF3310}"/>
    <hyperlink ref="N6103" r:id="rId6069" xr:uid="{4A90232F-7FCE-4798-B52A-BD10BE2E188D}"/>
    <hyperlink ref="N6104" r:id="rId6070" xr:uid="{4E519A55-1E1D-4B53-A6DC-9BDFD9F1D9CC}"/>
    <hyperlink ref="N6105" r:id="rId6071" xr:uid="{9F8A442E-7D8B-4EA1-9001-03D7EF26B5E6}"/>
    <hyperlink ref="N6106" r:id="rId6072" xr:uid="{11B3C0B7-DA4A-46BB-8A45-353DD54E52AE}"/>
    <hyperlink ref="N6107" r:id="rId6073" xr:uid="{210E6E23-9894-4302-87D0-8FF0AC1F89DB}"/>
    <hyperlink ref="N6108" r:id="rId6074" xr:uid="{AE092A1D-8488-41FC-80D0-18E2613FD285}"/>
    <hyperlink ref="N6109" r:id="rId6075" xr:uid="{39D0C1DF-B20A-41DC-86C3-2209D014C88B}"/>
    <hyperlink ref="N6110" r:id="rId6076" xr:uid="{5D9FF655-C477-4836-93DD-E81EC28FCB19}"/>
    <hyperlink ref="N6111" r:id="rId6077" xr:uid="{3CBFC199-E359-4290-A087-17048A6F1411}"/>
    <hyperlink ref="N6112" r:id="rId6078" xr:uid="{7D05D517-E5DA-43C3-9011-9DCD4DAA0D67}"/>
    <hyperlink ref="N6113" r:id="rId6079" xr:uid="{72AE591D-DFCD-4F53-92E0-B53B0EDF2E02}"/>
    <hyperlink ref="N6114" r:id="rId6080" xr:uid="{3DB77BBE-3652-4696-87CC-574527E57F0B}"/>
    <hyperlink ref="N6115" r:id="rId6081" xr:uid="{0B65CF06-19C3-40C3-AA61-F57DD46448FD}"/>
    <hyperlink ref="N6116" r:id="rId6082" xr:uid="{41C614E7-DA54-475A-ACC5-336FE5BE009A}"/>
    <hyperlink ref="N6117" r:id="rId6083" xr:uid="{0570A3A5-ABDA-4C6F-ABEE-961B65A76FD1}"/>
    <hyperlink ref="N6118" r:id="rId6084" xr:uid="{96052BB2-C97D-4EA9-B7BF-AC61389FD89F}"/>
    <hyperlink ref="N6119" r:id="rId6085" xr:uid="{1DF5B151-FF9E-4260-9A34-14BC94C2099C}"/>
    <hyperlink ref="N6120" r:id="rId6086" xr:uid="{90E978BC-2444-4130-B164-66BB33F0CF61}"/>
    <hyperlink ref="N6121" r:id="rId6087" xr:uid="{B1822C7B-9AE3-4BBF-9CFF-B7C2E0E0D71E}"/>
    <hyperlink ref="N6122" r:id="rId6088" xr:uid="{27B1B5FE-3358-43CA-813E-B9E2A1AAF1A5}"/>
    <hyperlink ref="N6123" r:id="rId6089" xr:uid="{626C8633-948E-473E-A267-805FDBE7BBCC}"/>
    <hyperlink ref="N6124" r:id="rId6090" xr:uid="{E5733B5D-6C37-43A4-8D35-DCEEF7205D6D}"/>
    <hyperlink ref="N6125" r:id="rId6091" xr:uid="{982D1338-64BF-455C-845E-1C8769583A6D}"/>
    <hyperlink ref="N6126" r:id="rId6092" xr:uid="{FB545EE7-AD8B-496F-96D7-D06159C1F387}"/>
    <hyperlink ref="N6127" r:id="rId6093" xr:uid="{90107D78-11A3-47FC-B4AF-516C503FC2B7}"/>
    <hyperlink ref="N6128" r:id="rId6094" xr:uid="{531FA181-2C22-436E-BAE5-6AC21F45C4EC}"/>
    <hyperlink ref="N6129" r:id="rId6095" xr:uid="{D13D5208-202F-4C4F-B2FD-1A2789C2CEEE}"/>
    <hyperlink ref="N6130" r:id="rId6096" xr:uid="{BA102396-DDC4-4F1F-ADF9-F32EF5E23371}"/>
    <hyperlink ref="N6131" r:id="rId6097" xr:uid="{930DCD43-A3A4-405E-91FC-164D7ED69FA3}"/>
    <hyperlink ref="N6132" r:id="rId6098" xr:uid="{7BD70C49-3CF6-4BF6-8339-33A38A6E478C}"/>
    <hyperlink ref="N6133" r:id="rId6099" xr:uid="{CE9E7EAE-1F72-4649-A093-55DB2955E8B3}"/>
    <hyperlink ref="N6134" r:id="rId6100" xr:uid="{234DE3F1-C3BD-4254-BF2A-C8892B5F8DB7}"/>
    <hyperlink ref="N6135" r:id="rId6101" xr:uid="{14257850-3B85-4B5F-BD93-579753886A81}"/>
    <hyperlink ref="N6136" r:id="rId6102" xr:uid="{714E542C-F28F-46CD-A9FD-8628360390E6}"/>
    <hyperlink ref="N6137" r:id="rId6103" xr:uid="{45DF9A18-A354-4321-A535-107D3280AB45}"/>
    <hyperlink ref="N6138" r:id="rId6104" xr:uid="{5589F072-7D11-4E08-829F-565FDD4260B5}"/>
    <hyperlink ref="N6139" r:id="rId6105" xr:uid="{29F08C6B-F4B4-4A0D-9031-C540BF443384}"/>
    <hyperlink ref="N6140" r:id="rId6106" xr:uid="{613D97A5-4DF1-455A-8305-A04D0E99CEFD}"/>
    <hyperlink ref="N6141" r:id="rId6107" xr:uid="{583493F1-7F93-4284-8F49-9A834571FB6A}"/>
    <hyperlink ref="N6142" r:id="rId6108" xr:uid="{2DD76EB9-8BE8-4215-9AC0-E8A33A57271A}"/>
    <hyperlink ref="N6143" r:id="rId6109" xr:uid="{D4378065-EC9B-4AF7-B58C-5AA7C20DF313}"/>
    <hyperlink ref="N6144" r:id="rId6110" xr:uid="{843CB6F8-9E90-4610-9093-BC55E3F839C5}"/>
    <hyperlink ref="N6145" r:id="rId6111" xr:uid="{F7B164F6-188A-4FAB-87CC-F22B677F4A22}"/>
    <hyperlink ref="N6146" r:id="rId6112" xr:uid="{524DA225-0126-4D83-84F3-04C36A5626A8}"/>
    <hyperlink ref="N6147" r:id="rId6113" xr:uid="{40A10933-17A9-4119-80FF-61EE4510F657}"/>
    <hyperlink ref="N6148" r:id="rId6114" xr:uid="{FB24A5F9-1063-47E3-8AA1-5DA3BD065827}"/>
    <hyperlink ref="N6149" r:id="rId6115" xr:uid="{EA10C7ED-66B5-4142-B00D-2A19287A5ABD}"/>
    <hyperlink ref="N6150" r:id="rId6116" xr:uid="{101F9197-4B07-47D5-93CD-0E7665F26590}"/>
    <hyperlink ref="N6151" r:id="rId6117" xr:uid="{CAC5F77A-B683-49A3-A2F0-F89064F032AB}"/>
    <hyperlink ref="N6152" r:id="rId6118" xr:uid="{77870654-296B-4723-8645-2B2A9EA8C04E}"/>
    <hyperlink ref="N6153" r:id="rId6119" xr:uid="{211ED879-52F0-495E-BA8F-BE37DE4ADC8F}"/>
    <hyperlink ref="N6154" r:id="rId6120" xr:uid="{77B9A647-C519-477E-883C-1F54E7C2A22C}"/>
    <hyperlink ref="N6155" r:id="rId6121" xr:uid="{DA5D754F-9D93-418A-AE15-928728B8F13A}"/>
    <hyperlink ref="N6156" r:id="rId6122" xr:uid="{4C05A03E-ED03-42D2-A62C-19E785504C98}"/>
    <hyperlink ref="N6157" r:id="rId6123" xr:uid="{9E287105-CDF3-4668-A125-52EB715BD173}"/>
    <hyperlink ref="N6158" r:id="rId6124" xr:uid="{F7E22BE2-1FE1-4E66-90F4-B328E02BE763}"/>
    <hyperlink ref="N6159" r:id="rId6125" xr:uid="{760DB051-FFF2-4260-B6C8-0838DC5CF715}"/>
    <hyperlink ref="N6160" r:id="rId6126" xr:uid="{CE284018-B091-4DAE-BB93-5523A6558153}"/>
    <hyperlink ref="N6161" r:id="rId6127" xr:uid="{A8B6539D-1063-483A-952B-BC5CE0748E94}"/>
    <hyperlink ref="N6162" r:id="rId6128" xr:uid="{CD53BAFF-54FE-4660-B633-14F5D3D007CC}"/>
    <hyperlink ref="N6163" r:id="rId6129" xr:uid="{D3754493-1FBA-4090-899D-6CCBFA79B227}"/>
    <hyperlink ref="N6164" r:id="rId6130" xr:uid="{AD691724-D36F-40DC-AEF3-A07B9F382158}"/>
    <hyperlink ref="N6165" r:id="rId6131" xr:uid="{3E6737B5-1FB2-409E-BE40-3CE43BD48C04}"/>
    <hyperlink ref="N6166" r:id="rId6132" xr:uid="{3CF22747-0D28-4D04-A599-8E6868A77DE2}"/>
    <hyperlink ref="N6167" r:id="rId6133" xr:uid="{6493E81E-8DCE-4F73-8C9A-63F1F987AD49}"/>
    <hyperlink ref="N6168" r:id="rId6134" xr:uid="{07E4D380-1F1E-492D-91C1-CD46CB91EB4E}"/>
    <hyperlink ref="N6169" r:id="rId6135" xr:uid="{654C3EE9-03DC-4240-92B0-7874572BC439}"/>
    <hyperlink ref="N6170" r:id="rId6136" xr:uid="{EBCF7A40-DF41-400A-A3FB-24322456BA9E}"/>
    <hyperlink ref="N6171" r:id="rId6137" xr:uid="{4B3F5823-3BE9-4525-9035-3D76E78F063D}"/>
    <hyperlink ref="N6172" r:id="rId6138" xr:uid="{155C057C-9DFC-42CA-ADE6-6753DC20F5F8}"/>
    <hyperlink ref="N6173" r:id="rId6139" xr:uid="{1DC34B34-4D0D-4A29-B91F-A4C0076C17EB}"/>
    <hyperlink ref="N6174" r:id="rId6140" xr:uid="{319D13C8-1FDE-42D8-9416-13A8372DDFE4}"/>
    <hyperlink ref="N6175" r:id="rId6141" xr:uid="{921C8E3E-F4BD-4233-AC74-044EDCD5F57E}"/>
    <hyperlink ref="N6176" r:id="rId6142" xr:uid="{167F13B0-6AF8-4212-8979-BF60A5B3CCD3}"/>
    <hyperlink ref="N6177" r:id="rId6143" xr:uid="{33811912-CC73-4D53-8C69-3D8371182D1D}"/>
    <hyperlink ref="N6178" r:id="rId6144" xr:uid="{7385A5B9-320B-4956-9F12-7B1D7B3D1C3B}"/>
    <hyperlink ref="N6179" r:id="rId6145" xr:uid="{E5882196-C765-499B-8B56-52949D3D3071}"/>
    <hyperlink ref="N6180" r:id="rId6146" xr:uid="{F3AAA425-83A8-494E-BA4F-F4ADC2EE2E43}"/>
    <hyperlink ref="N6181" r:id="rId6147" xr:uid="{050471E2-7E74-4723-AB6F-8E8879DB82E5}"/>
    <hyperlink ref="N6182" r:id="rId6148" xr:uid="{D72D3004-18E4-4B0F-A2B9-F7A4A64D0FB8}"/>
    <hyperlink ref="N6183" r:id="rId6149" xr:uid="{8DE49C8D-4C26-4810-9ABA-5C0FDA8B5D84}"/>
    <hyperlink ref="N6184" r:id="rId6150" xr:uid="{7B629DF9-835C-4B25-9031-81A1CE753BCD}"/>
    <hyperlink ref="N6185" r:id="rId6151" xr:uid="{1FA615AF-109F-4794-917A-3929DE194233}"/>
    <hyperlink ref="N6186" r:id="rId6152" xr:uid="{1AF24BA4-D659-4F7C-ADCC-1C20C094B566}"/>
    <hyperlink ref="N6187" r:id="rId6153" xr:uid="{4434E035-8EEE-4B65-8C07-A89E24567361}"/>
    <hyperlink ref="N6188" r:id="rId6154" xr:uid="{A85D1482-9731-4106-B4BC-28A71FA90EC5}"/>
    <hyperlink ref="N6189" r:id="rId6155" xr:uid="{CC73DE13-3217-4AB3-8D82-6AB4506F0713}"/>
    <hyperlink ref="N6190" r:id="rId6156" xr:uid="{584E9E15-DC84-4318-8F2B-8756B7D01E7E}"/>
    <hyperlink ref="N6191" r:id="rId6157" xr:uid="{712564EC-E764-4A9C-917C-0F2BFD912F49}"/>
    <hyperlink ref="N6192" r:id="rId6158" xr:uid="{0DB6228A-795C-4B94-905E-0BB1836D6C64}"/>
    <hyperlink ref="N6193" r:id="rId6159" xr:uid="{CDA7A12C-E66C-41CE-883E-5C4CE1D9EE5B}"/>
    <hyperlink ref="N6194" r:id="rId6160" xr:uid="{52A44615-09F9-46DD-974D-22AFACD3735B}"/>
    <hyperlink ref="N6195" r:id="rId6161" xr:uid="{997FA6A1-CCE7-49D7-9C1D-8E69226D6120}"/>
    <hyperlink ref="N6196" r:id="rId6162" xr:uid="{EADFA713-77AB-4641-B5CE-1564AB401B8E}"/>
    <hyperlink ref="N6197" r:id="rId6163" xr:uid="{58A3829A-1206-4D73-9646-96C9D77EBE8B}"/>
    <hyperlink ref="N6198" r:id="rId6164" xr:uid="{815B6FA9-8D30-4AFC-8076-14D349BAEB4C}"/>
    <hyperlink ref="N6199" r:id="rId6165" xr:uid="{326EF41C-667D-4A72-B53E-DE6963594956}"/>
    <hyperlink ref="N6200" r:id="rId6166" xr:uid="{5DA3954A-BF96-4D71-9347-BA64A67B6083}"/>
    <hyperlink ref="N6201" r:id="rId6167" xr:uid="{C480EC9C-B059-4A1A-AFC6-08E586CA1422}"/>
    <hyperlink ref="N6202" r:id="rId6168" xr:uid="{03AD56AC-0EE5-4256-9F35-9FE8F95626B2}"/>
    <hyperlink ref="N6203" r:id="rId6169" xr:uid="{B4526360-8182-4087-B146-5F474D6921BE}"/>
    <hyperlink ref="N6204" r:id="rId6170" xr:uid="{CE9E9087-6C62-4E1D-9C45-5A2A73552433}"/>
    <hyperlink ref="N6205" r:id="rId6171" xr:uid="{DDCCAAEC-9824-4443-871D-9394893DFA46}"/>
    <hyperlink ref="N6206" r:id="rId6172" xr:uid="{868C7695-E43A-41EE-AC8F-5DC81CC1C0FD}"/>
    <hyperlink ref="N6207" r:id="rId6173" xr:uid="{7841BE58-EF78-48E5-86B7-9F7E45934295}"/>
    <hyperlink ref="N6208" r:id="rId6174" xr:uid="{754E168C-D53B-4A62-8614-4B63CB9A017A}"/>
    <hyperlink ref="N6209" r:id="rId6175" xr:uid="{5B13716C-5E77-42C9-840C-B63043727847}"/>
    <hyperlink ref="N6210" r:id="rId6176" xr:uid="{9D73EE50-9E3F-4B5F-BCAA-660E6CC1B18D}"/>
    <hyperlink ref="N6211" r:id="rId6177" xr:uid="{04A5551B-7699-4B13-9494-001612DC7AC8}"/>
    <hyperlink ref="N6212" r:id="rId6178" xr:uid="{42F9C320-8B83-43D7-A484-57B4B3E89E87}"/>
    <hyperlink ref="N6213" r:id="rId6179" xr:uid="{AC3CA431-88FF-4E5C-B08E-5304C3BDB3AA}"/>
    <hyperlink ref="N6214" r:id="rId6180" xr:uid="{DB61CDA6-EC40-4427-8BA1-65ABCEB61282}"/>
    <hyperlink ref="N6215" r:id="rId6181" xr:uid="{42B13BB0-70B1-4F43-BC86-2C3ED2611739}"/>
    <hyperlink ref="N6216" r:id="rId6182" xr:uid="{3184EC6B-4C2C-4028-B5ED-09BA3E7DEB8F}"/>
    <hyperlink ref="N6217" r:id="rId6183" xr:uid="{C5737A60-E44E-4ED0-AE0C-B02C4EA9589B}"/>
    <hyperlink ref="N6218" r:id="rId6184" xr:uid="{7A19C050-980D-4F40-92DC-87124564A304}"/>
    <hyperlink ref="N6219" r:id="rId6185" xr:uid="{81270A1F-03AE-433B-AE7A-5BFA7C02E969}"/>
    <hyperlink ref="N6220" r:id="rId6186" xr:uid="{53270C7C-E549-471A-B2BE-FB34515E9FF3}"/>
    <hyperlink ref="N6221" r:id="rId6187" xr:uid="{3AC4E16D-30A0-4A93-8F1B-B63FFA9247FA}"/>
    <hyperlink ref="N6222" r:id="rId6188" xr:uid="{FCD119AA-A7CA-454C-B75D-C9D036FA3D00}"/>
    <hyperlink ref="N6223" r:id="rId6189" xr:uid="{9115048B-C184-4F5F-92C5-F65ED0C13A0C}"/>
    <hyperlink ref="N6224" r:id="rId6190" xr:uid="{A624FDDD-4E6E-469A-ACCF-FB4CCD7A15C5}"/>
    <hyperlink ref="N6225" r:id="rId6191" xr:uid="{52C49C57-2AF2-4AD4-9BE5-6FA5A31B98B7}"/>
    <hyperlink ref="N6226" r:id="rId6192" xr:uid="{489A0E44-ED6A-4683-B53B-9589DB210466}"/>
    <hyperlink ref="N6227" r:id="rId6193" xr:uid="{43394B77-2C07-48D4-BFB2-D7DA672EAA79}"/>
    <hyperlink ref="N6228" r:id="rId6194" xr:uid="{9C964F31-F6F8-4B52-BD1F-F9D95964A685}"/>
    <hyperlink ref="N6229" r:id="rId6195" xr:uid="{D588F9EA-2941-45A3-BD83-59100F7F4377}"/>
    <hyperlink ref="N6230" r:id="rId6196" xr:uid="{E9320B16-0287-4287-B680-2C4323D74850}"/>
    <hyperlink ref="N6231" r:id="rId6197" xr:uid="{8E9F8A37-96DF-4607-A95C-7C4A6683FBAF}"/>
    <hyperlink ref="N6232" r:id="rId6198" xr:uid="{317C982B-ABFF-4C5C-8D96-ED215B454CA1}"/>
    <hyperlink ref="N6233" r:id="rId6199" xr:uid="{90DB5B79-C06B-4C77-AAC8-9F97791AA0FA}"/>
    <hyperlink ref="N6234" r:id="rId6200" xr:uid="{C2FC5253-CA41-4A61-B073-7DF322AC4928}"/>
    <hyperlink ref="N6235" r:id="rId6201" xr:uid="{13CEF920-74BD-4076-8C69-75F29D132127}"/>
    <hyperlink ref="N6236" r:id="rId6202" xr:uid="{7DE78CE8-8CDD-4517-BCAD-ECAE4855E270}"/>
    <hyperlink ref="N6237" r:id="rId6203" xr:uid="{93406D9C-C9CF-4278-87B7-FB504486F384}"/>
    <hyperlink ref="N6238" r:id="rId6204" xr:uid="{FB413A39-F620-42AB-AB8D-252C4B871347}"/>
    <hyperlink ref="N6239" r:id="rId6205" xr:uid="{2F885E8B-1524-4959-B41F-C06DC6F8CBF2}"/>
    <hyperlink ref="N6240" r:id="rId6206" xr:uid="{8FD03362-3B92-4BF4-9658-6B28E2A1FBA5}"/>
    <hyperlink ref="N6241" r:id="rId6207" xr:uid="{8275820C-9E74-4166-B6FA-A65946A2A314}"/>
    <hyperlink ref="N6242" r:id="rId6208" xr:uid="{63E47378-D7DF-46CA-ACF4-DD13FABCB2D1}"/>
    <hyperlink ref="N6243" r:id="rId6209" xr:uid="{610A1B98-E0A8-4B20-98F3-2EAA094B3558}"/>
    <hyperlink ref="N6244" r:id="rId6210" xr:uid="{356230D4-AA23-400A-9F3A-0E8D99D58522}"/>
    <hyperlink ref="N6245" r:id="rId6211" xr:uid="{12F770E2-303C-44FA-B571-9A2D7C6CD2C4}"/>
    <hyperlink ref="N6246" r:id="rId6212" xr:uid="{20973A49-4C84-4383-B5B3-CB1E6F28D64F}"/>
    <hyperlink ref="N6247" r:id="rId6213" xr:uid="{8C2565D5-C31A-491A-9872-CF9597D405E1}"/>
    <hyperlink ref="N6248" r:id="rId6214" xr:uid="{7B2EB3E3-B912-4BFE-90C6-CED8CFEE8D97}"/>
    <hyperlink ref="N6249" r:id="rId6215" xr:uid="{42855A47-8C07-4AD5-8A98-CF9644C8524D}"/>
    <hyperlink ref="N6250" r:id="rId6216" xr:uid="{2D0D5371-9B81-4C4E-BCF3-3ACA8AF267E9}"/>
    <hyperlink ref="N6251" r:id="rId6217" xr:uid="{1D8D22B0-33B8-457B-BE5D-8C01BA15B4D6}"/>
    <hyperlink ref="N6252" r:id="rId6218" xr:uid="{2E56B214-69C7-454E-B967-59045700F6E1}"/>
    <hyperlink ref="N6253" r:id="rId6219" xr:uid="{262D70BD-1236-47B8-A1D6-C5A0E36C106D}"/>
    <hyperlink ref="N6254" r:id="rId6220" xr:uid="{7A93C0AC-D2F7-4C10-9EE5-AD2EFECCE261}"/>
    <hyperlink ref="N6255" r:id="rId6221" xr:uid="{7989315A-99F1-4CEA-A461-7EFB92982EEE}"/>
    <hyperlink ref="N6256" r:id="rId6222" xr:uid="{C9DDC748-8944-4333-82F1-D922D800BB13}"/>
    <hyperlink ref="N6257" r:id="rId6223" xr:uid="{6CAF8CCF-A163-4A66-A4FE-09905E2E8EED}"/>
    <hyperlink ref="N6258" r:id="rId6224" xr:uid="{8E205C25-687E-452C-967B-948317A9A18D}"/>
    <hyperlink ref="N6259" r:id="rId6225" xr:uid="{806E6DC8-855C-4D6B-A0E9-E8AAA81C35FA}"/>
    <hyperlink ref="N6260" r:id="rId6226" xr:uid="{DA7AB116-54D8-4E1C-A81B-B138830B478F}"/>
    <hyperlink ref="N6261" r:id="rId6227" xr:uid="{6150C66D-2C0A-47B3-BA29-5CBE465B4DB8}"/>
    <hyperlink ref="N6262" r:id="rId6228" xr:uid="{B6D86144-6362-4BD9-8C83-5B220DC74C72}"/>
    <hyperlink ref="N6263" r:id="rId6229" xr:uid="{6FF59652-1CDA-4595-B6A6-E220D0C898BF}"/>
    <hyperlink ref="N6264" r:id="rId6230" xr:uid="{44D7E25F-2663-461B-884A-11C7AECB67CC}"/>
    <hyperlink ref="N6265" r:id="rId6231" xr:uid="{A84B84DA-B991-4997-8047-777D0D8CB3CC}"/>
    <hyperlink ref="N6266" r:id="rId6232" xr:uid="{2CC0DC33-C036-433F-BAE0-1D19C0CE7899}"/>
    <hyperlink ref="N6267" r:id="rId6233" xr:uid="{AC9DC1F2-47AD-436E-9E50-5E6FFC5A76D6}"/>
    <hyperlink ref="N6268" r:id="rId6234" xr:uid="{8DC7F923-0E76-40A7-986D-1630EBC74BA9}"/>
    <hyperlink ref="N6269" r:id="rId6235" xr:uid="{A7FA2BD1-D153-4834-9191-4445CAD97BA7}"/>
    <hyperlink ref="N6270" r:id="rId6236" xr:uid="{5DF63929-C5CC-4D1F-84DB-198F6DFE64E2}"/>
    <hyperlink ref="N6271" r:id="rId6237" xr:uid="{62DFF07A-0375-4D78-9645-32D76E357338}"/>
    <hyperlink ref="N6272" r:id="rId6238" xr:uid="{52108495-9770-4423-BBFC-F5C74BF6AA27}"/>
    <hyperlink ref="N6273" r:id="rId6239" xr:uid="{BF8B1184-EE8C-422E-AE11-717AEA9BEBA5}"/>
    <hyperlink ref="N6274" r:id="rId6240" xr:uid="{78C82362-7502-45B8-B2DE-9B19BCAE74BB}"/>
    <hyperlink ref="N6275" r:id="rId6241" xr:uid="{00682EB7-16FD-4C6F-A00B-C13AA33BA5A7}"/>
    <hyperlink ref="N6276" r:id="rId6242" xr:uid="{4FCE21F3-173D-4B0A-B4A8-865E0F275770}"/>
    <hyperlink ref="N6277" r:id="rId6243" xr:uid="{7E7106FB-2DDB-4789-8CBD-CCA7D0442BBD}"/>
    <hyperlink ref="N6278" r:id="rId6244" xr:uid="{44E833D0-0E93-4D86-A73A-1F26A73C70C2}"/>
    <hyperlink ref="N6279" r:id="rId6245" xr:uid="{B98918EC-B55D-48B4-B773-9400365C03E1}"/>
    <hyperlink ref="N6280" r:id="rId6246" xr:uid="{95139AA2-4BFD-4B42-B782-C6339260D6A2}"/>
    <hyperlink ref="N6281" r:id="rId6247" xr:uid="{0C970C2F-4D91-4620-8DC0-AE7C8E923D20}"/>
    <hyperlink ref="N6282" r:id="rId6248" xr:uid="{218FC8CD-4714-4458-88D6-18B0F1342196}"/>
    <hyperlink ref="N6283" r:id="rId6249" xr:uid="{CC455BAA-7033-4ECD-B397-B3DEC6489C0F}"/>
    <hyperlink ref="N6284" r:id="rId6250" xr:uid="{EE057EAD-7FC2-422D-B705-3C98BA7F3A5C}"/>
    <hyperlink ref="N6285" r:id="rId6251" xr:uid="{DAE109A3-B8E1-440D-B050-4D922863FFB1}"/>
    <hyperlink ref="N6286" r:id="rId6252" xr:uid="{CDEBC4F5-6B75-4EBC-960C-ABB833E9DC49}"/>
    <hyperlink ref="N6287" r:id="rId6253" xr:uid="{EB13D4CA-ABFF-4AAA-ADE2-3AA8B2E3ACAF}"/>
    <hyperlink ref="N6288" r:id="rId6254" xr:uid="{1D44EA51-BEEA-4EA9-B1F2-B7E017130F59}"/>
    <hyperlink ref="N6289" r:id="rId6255" xr:uid="{218B41A9-F617-4168-A293-D67E7F066BB1}"/>
    <hyperlink ref="N6290" r:id="rId6256" xr:uid="{09D076C7-FA5D-4717-83AA-B505CC990C1E}"/>
    <hyperlink ref="N6291" r:id="rId6257" xr:uid="{86CD1E82-B714-49EA-88ED-A0D195DEDC7C}"/>
    <hyperlink ref="N6292" r:id="rId6258" xr:uid="{4930A7FC-A368-4804-9781-6414C78212B8}"/>
    <hyperlink ref="N6293" r:id="rId6259" xr:uid="{7AFB0A0F-0732-4D27-A86C-71A71A23133F}"/>
    <hyperlink ref="N6294" r:id="rId6260" xr:uid="{C2E51F26-820A-429A-BE3B-C084CA136867}"/>
    <hyperlink ref="N6295" r:id="rId6261" xr:uid="{F8462576-1FEB-4235-96E3-3B5467E7315B}"/>
    <hyperlink ref="N6296" r:id="rId6262" xr:uid="{225FB4F9-1658-4FBB-9078-DA35CB189B02}"/>
    <hyperlink ref="N6297" r:id="rId6263" xr:uid="{45230FBA-C2DC-437A-A791-64AC391C2392}"/>
    <hyperlink ref="N6298" r:id="rId6264" xr:uid="{4461DB69-C4F9-4D8A-A668-9AFAFA966F93}"/>
    <hyperlink ref="N6299" r:id="rId6265" xr:uid="{27A94FE1-94A7-4541-92CB-981C0E65105B}"/>
    <hyperlink ref="N6300" r:id="rId6266" xr:uid="{D5858770-346E-418B-B368-35BB08E54686}"/>
    <hyperlink ref="N6301" r:id="rId6267" xr:uid="{F591CE9E-AC02-4F78-8DDB-742070113A26}"/>
    <hyperlink ref="N6302" r:id="rId6268" xr:uid="{1C7F2486-8CE9-4692-9586-76E7C73E1F57}"/>
    <hyperlink ref="N6303" r:id="rId6269" xr:uid="{6BE6968F-0D29-4EA8-B754-150D2C33243C}"/>
    <hyperlink ref="N6304" r:id="rId6270" xr:uid="{3025CD9C-EC7C-48FD-A88D-F5A538637324}"/>
    <hyperlink ref="N6305" r:id="rId6271" xr:uid="{3F54222D-822B-4A64-82E9-DDF77583212D}"/>
    <hyperlink ref="N6306" r:id="rId6272" xr:uid="{C052790A-A031-48B7-A535-D9B07076EA4A}"/>
    <hyperlink ref="N6307" r:id="rId6273" xr:uid="{3F349CF1-1A0F-4114-8FAF-9065D9D52A14}"/>
    <hyperlink ref="N6308" r:id="rId6274" xr:uid="{372CD205-D069-4B9E-9222-E86D857745FB}"/>
    <hyperlink ref="N6309" r:id="rId6275" xr:uid="{EFDC98B1-945D-47F4-A25B-592CB970C855}"/>
    <hyperlink ref="N6310" r:id="rId6276" xr:uid="{9A6EFC14-0D09-42CB-9876-C247BF5983F5}"/>
    <hyperlink ref="N6311" r:id="rId6277" xr:uid="{04C934BF-A4C0-497B-98A1-9181C7F3A4F3}"/>
    <hyperlink ref="N6312" r:id="rId6278" xr:uid="{C9D3D9BE-421A-4CCC-AC00-78919201635F}"/>
    <hyperlink ref="N6313" r:id="rId6279" xr:uid="{699CC080-F9D5-4EC6-8439-BE6DD200E443}"/>
    <hyperlink ref="N6314" r:id="rId6280" xr:uid="{DB8D952E-5AE5-4C89-AF80-7E84CAEBC34A}"/>
    <hyperlink ref="N6315" r:id="rId6281" xr:uid="{575F1AF2-9DB5-40F7-8DF1-D5AC8AEB47D1}"/>
    <hyperlink ref="N6316" r:id="rId6282" xr:uid="{ECB49481-A831-4B67-9BE4-7E76CAF8F130}"/>
    <hyperlink ref="N6317" r:id="rId6283" xr:uid="{5D662AFD-5B50-45FA-A0F4-A0299C69B054}"/>
    <hyperlink ref="N6318" r:id="rId6284" xr:uid="{F8101F30-76B7-4EC9-8A73-93D05C2EABE7}"/>
    <hyperlink ref="N6319" r:id="rId6285" xr:uid="{29BE768C-7948-4946-BAED-088DDF12A463}"/>
    <hyperlink ref="N6320" r:id="rId6286" xr:uid="{EC5DA247-4C25-4C78-AA1D-1F2DA095AEA0}"/>
    <hyperlink ref="N6321" r:id="rId6287" xr:uid="{9C54E814-63B5-4EE3-BA10-9F8A7A704EA5}"/>
    <hyperlink ref="N6322" r:id="rId6288" xr:uid="{09D93FA3-BBA5-421A-877F-88EFDE6BA6A4}"/>
    <hyperlink ref="N6323" r:id="rId6289" xr:uid="{3AAC6978-1F52-481F-AC25-F5EB86F1ED9A}"/>
    <hyperlink ref="N6324" r:id="rId6290" xr:uid="{16AD8586-4561-4C92-A24F-BB1A0EECBDD7}"/>
    <hyperlink ref="N6325" r:id="rId6291" xr:uid="{4E509BAC-E09C-495B-8256-43B35A6A5FB6}"/>
    <hyperlink ref="N6326" r:id="rId6292" xr:uid="{A3091488-068B-4D9D-AE5E-D6E01B824D70}"/>
    <hyperlink ref="N6327" r:id="rId6293" xr:uid="{B30A8AAD-E422-4908-9204-198453ABC304}"/>
    <hyperlink ref="N6328" r:id="rId6294" xr:uid="{168926C6-9773-4850-9456-5B6369F5930A}"/>
    <hyperlink ref="N6329" r:id="rId6295" xr:uid="{8C2A29C4-42D9-4329-9413-6FD542C6AA9E}"/>
    <hyperlink ref="N6330" r:id="rId6296" xr:uid="{0CAB14D8-470F-4134-A5E4-2E5C520FA86A}"/>
    <hyperlink ref="N6331" r:id="rId6297" xr:uid="{A0C10B21-FA2A-438C-AB15-D272474B7B9F}"/>
    <hyperlink ref="N6332" r:id="rId6298" xr:uid="{8FAEFEFF-8C38-4C77-B298-7386A70C7014}"/>
    <hyperlink ref="N6333" r:id="rId6299" xr:uid="{6EB009E0-A7F4-41E6-B8D9-EC686EA4A8FF}"/>
    <hyperlink ref="N6334" r:id="rId6300" xr:uid="{4BA34736-52FB-4E6D-B4BA-960CCEC2F17C}"/>
    <hyperlink ref="N6335" r:id="rId6301" xr:uid="{D5A0FB0A-CD07-4923-A4C0-955D45C7EC29}"/>
    <hyperlink ref="N6336" r:id="rId6302" xr:uid="{BCCBA08E-AEAF-4D98-AB81-9972E98F67C7}"/>
    <hyperlink ref="N6337" r:id="rId6303" xr:uid="{0860DDB7-BE14-497E-A8CF-4562F9A6424F}"/>
    <hyperlink ref="N6338" r:id="rId6304" xr:uid="{B247E0F6-B649-4D61-8977-876E546EFC68}"/>
    <hyperlink ref="N6339" r:id="rId6305" xr:uid="{0CF5CE9C-01AB-406D-85FC-BA78AF325C4D}"/>
    <hyperlink ref="N6340" r:id="rId6306" xr:uid="{6EE1DC34-BC1C-4C01-9E49-51BC51D178CD}"/>
    <hyperlink ref="N6341" r:id="rId6307" xr:uid="{F3B7EDE6-8AA8-48C6-8F5D-F6FD24EAAC86}"/>
    <hyperlink ref="N6342" r:id="rId6308" xr:uid="{8D9EB0F5-6836-4EE2-A797-C858A055751D}"/>
    <hyperlink ref="N6343" r:id="rId6309" xr:uid="{770AFA04-E6DA-4A89-AC03-EBE601305F5F}"/>
    <hyperlink ref="N6344" r:id="rId6310" xr:uid="{86B8132A-842F-4A8D-9E82-AE96A4758D01}"/>
    <hyperlink ref="N6345" r:id="rId6311" xr:uid="{9950C629-191A-4476-B8E1-2E303C4D7B73}"/>
    <hyperlink ref="N6346" r:id="rId6312" xr:uid="{C52C466A-F9AB-47BB-9A71-7E789214B3EA}"/>
    <hyperlink ref="N6347" r:id="rId6313" xr:uid="{55581180-6C81-4384-BA2B-E16157906325}"/>
    <hyperlink ref="N6348" r:id="rId6314" xr:uid="{D2214D19-8BF0-4731-8CA1-53A16011427F}"/>
    <hyperlink ref="N6349" r:id="rId6315" xr:uid="{07A23260-2A60-49EB-8896-A2EDF4901F55}"/>
    <hyperlink ref="N6350" r:id="rId6316" xr:uid="{304156BC-4AC3-4894-BEB2-2768D6C9B0B1}"/>
    <hyperlink ref="N6351" r:id="rId6317" xr:uid="{40DBB961-26F9-4822-8771-6F162E45D785}"/>
    <hyperlink ref="N6352" r:id="rId6318" xr:uid="{6F9241CF-D482-44BF-9015-9C35D152937B}"/>
    <hyperlink ref="N6353" r:id="rId6319" xr:uid="{61411FA4-0C44-44DD-89F6-8DA55C1B3445}"/>
    <hyperlink ref="N6354" r:id="rId6320" xr:uid="{0BB045B9-2D23-4397-8E85-F05F00E859B0}"/>
    <hyperlink ref="N6355" r:id="rId6321" xr:uid="{A0C3A9A3-A31E-417E-BB5D-A34B3BD33D74}"/>
    <hyperlink ref="N6356" r:id="rId6322" xr:uid="{3AE0C243-EF42-4A1C-83FB-86B6A51E85DF}"/>
    <hyperlink ref="N6357" r:id="rId6323" xr:uid="{69843910-3856-40F7-A95B-692602B4EBCC}"/>
    <hyperlink ref="N6358" r:id="rId6324" xr:uid="{060DEB89-51CF-4FA8-8AE7-51AAD8730495}"/>
    <hyperlink ref="N6359" r:id="rId6325" xr:uid="{06C73B64-EB9C-406B-BADB-A40F025E0846}"/>
    <hyperlink ref="N6360" r:id="rId6326" xr:uid="{90418FB9-EE0B-4339-8457-AA21718350CC}"/>
    <hyperlink ref="N6361" r:id="rId6327" xr:uid="{7589348F-451C-4325-B594-B2ECEC3DCF5E}"/>
    <hyperlink ref="N6362" r:id="rId6328" xr:uid="{E215B3A1-BBCC-484D-9877-01286EFEEBAD}"/>
    <hyperlink ref="N6363" r:id="rId6329" xr:uid="{5F958A92-81DD-4DEB-8D67-DD0F2564AF37}"/>
    <hyperlink ref="N6364" r:id="rId6330" xr:uid="{75B3BDD8-F92E-4AEA-B11B-FCD1F1487895}"/>
    <hyperlink ref="N6365" r:id="rId6331" xr:uid="{0548916E-1D3D-4840-8C6A-2BEF42981ACE}"/>
    <hyperlink ref="N6366" r:id="rId6332" xr:uid="{93140563-0DC2-49A2-9D09-38A37776E1C3}"/>
    <hyperlink ref="N6367" r:id="rId6333" xr:uid="{C1A022E1-32BA-41FF-BD30-242584A576A4}"/>
    <hyperlink ref="N6368" r:id="rId6334" xr:uid="{F993451A-CC18-4F2E-8D4B-10A6A15898D5}"/>
    <hyperlink ref="N6369" r:id="rId6335" xr:uid="{E12F5940-072C-438B-8FA0-5542DCCFFC6D}"/>
    <hyperlink ref="N6370" r:id="rId6336" xr:uid="{BFB727CB-9BD6-4823-AD23-F93B67CDE9D0}"/>
    <hyperlink ref="N6371" r:id="rId6337" xr:uid="{D426930C-CF85-4504-95BD-B497B68BC7F1}"/>
    <hyperlink ref="N6372" r:id="rId6338" xr:uid="{3EB138CC-6CBA-492A-8C57-EC96EA5C2BFA}"/>
    <hyperlink ref="N6373" r:id="rId6339" xr:uid="{741B7013-ADD9-4CE5-B068-86A572544EDF}"/>
    <hyperlink ref="N6374" r:id="rId6340" xr:uid="{F7EDBA20-4201-4AE4-85B3-DC114AE1956C}"/>
    <hyperlink ref="N6375" r:id="rId6341" xr:uid="{C350A18C-F454-4CDC-9A5B-8D015B7526B7}"/>
    <hyperlink ref="N6376" r:id="rId6342" xr:uid="{A850D78A-0318-4584-A8DB-27A12CDBF8EF}"/>
    <hyperlink ref="N6377" r:id="rId6343" xr:uid="{9E2BA31B-F6B8-42F8-BA54-A12995FE2F79}"/>
    <hyperlink ref="N6378" r:id="rId6344" xr:uid="{1D914110-7B8A-47B6-ADDE-DEB481947BC3}"/>
    <hyperlink ref="N6379" r:id="rId6345" xr:uid="{5C4B9EAF-3F24-48E5-83B6-C7096E5BD5ED}"/>
    <hyperlink ref="N6380" r:id="rId6346" xr:uid="{168A9B68-6CA7-4ED5-A3F1-8DC50971E0D5}"/>
    <hyperlink ref="N6381" r:id="rId6347" xr:uid="{74ADE44A-8902-418C-8ABC-DBB9C22C1C76}"/>
    <hyperlink ref="N6382" r:id="rId6348" xr:uid="{DFC8C118-FE73-4330-ADFC-19005FA9CAD5}"/>
    <hyperlink ref="N6383" r:id="rId6349" xr:uid="{A35022F3-A248-46AC-A574-0205E7BAEF0E}"/>
    <hyperlink ref="N6384" r:id="rId6350" xr:uid="{2B2A4A9D-B565-475A-8146-A6E2855A82C3}"/>
    <hyperlink ref="N6385" r:id="rId6351" xr:uid="{8D8E8FBA-1818-423A-AFE7-E9A92186B293}"/>
    <hyperlink ref="N6386" r:id="rId6352" xr:uid="{0CE9E2DB-63BA-46FA-8D5A-537F94F42AF3}"/>
    <hyperlink ref="N6387" r:id="rId6353" xr:uid="{B06DC458-5744-46B5-A5F5-63C25944923D}"/>
    <hyperlink ref="N6388" r:id="rId6354" xr:uid="{39676272-7F9B-48EA-A771-C8BAAA8DDD4C}"/>
    <hyperlink ref="N6389" r:id="rId6355" xr:uid="{EF9AD26C-3C42-4DF6-AB48-C958C38F8F46}"/>
    <hyperlink ref="N6390" r:id="rId6356" xr:uid="{FFA8A6D2-44B2-44CF-9C60-058E2A374F21}"/>
    <hyperlink ref="N6391" r:id="rId6357" xr:uid="{DC149289-D8EF-48E9-B1B1-2171FE3EDB6B}"/>
    <hyperlink ref="N6392" r:id="rId6358" xr:uid="{9CF7A466-90E7-475E-A59A-28D551990DF7}"/>
    <hyperlink ref="N6393" r:id="rId6359" xr:uid="{326BC29E-0D07-47C9-B2F9-A8E64612D8CE}"/>
    <hyperlink ref="N6394" r:id="rId6360" xr:uid="{D872FA02-B102-4F11-B373-90686E6568B5}"/>
    <hyperlink ref="N6395" r:id="rId6361" xr:uid="{E99CB41A-C65A-494D-B863-654800FDA9A3}"/>
    <hyperlink ref="N6396" r:id="rId6362" xr:uid="{A89B2154-5FBC-4974-A09B-04A553942999}"/>
    <hyperlink ref="N6397" r:id="rId6363" xr:uid="{E77892B0-DD48-43A7-B70A-3917CAE2878C}"/>
    <hyperlink ref="N6398" r:id="rId6364" xr:uid="{475E9CD1-5389-4B5F-A810-3D4B17FD71A9}"/>
    <hyperlink ref="N6399" r:id="rId6365" xr:uid="{18ABA379-6754-46DB-A9AA-50139E0DD145}"/>
    <hyperlink ref="N6400" r:id="rId6366" xr:uid="{73753A6B-EC09-4472-8814-E1A7BB3F7853}"/>
    <hyperlink ref="N6401" r:id="rId6367" xr:uid="{C36CAACB-A286-4FA9-A32D-E0EEF96F6371}"/>
    <hyperlink ref="N6402" r:id="rId6368" xr:uid="{58703289-F439-4628-B12F-3B3392A04C87}"/>
    <hyperlink ref="N6403" r:id="rId6369" xr:uid="{82F23872-9264-4740-8107-F92EBAA75608}"/>
    <hyperlink ref="N6404" r:id="rId6370" xr:uid="{71B7A395-F0B6-41B2-8B6F-DE0CD8DDB592}"/>
    <hyperlink ref="N6405" r:id="rId6371" xr:uid="{D0547BDA-CAD5-42EE-B2C0-FF24907D8DE1}"/>
    <hyperlink ref="N6406" r:id="rId6372" xr:uid="{D1330A30-FBCD-4E78-9F88-59DC1F6BD276}"/>
    <hyperlink ref="N6407" r:id="rId6373" xr:uid="{F76BE15E-C29A-4101-8B87-A4CB7CA2BEE7}"/>
    <hyperlink ref="N6408" r:id="rId6374" xr:uid="{812814FD-E033-4E8F-884F-64F01B7E0BD8}"/>
    <hyperlink ref="N6409" r:id="rId6375" xr:uid="{F249CF0F-D3F2-4515-A6B9-0CEA3AC3C6AE}"/>
    <hyperlink ref="N6410" r:id="rId6376" xr:uid="{F2CCDD96-B8D5-44D3-BC54-A1A96C3610FD}"/>
    <hyperlink ref="N6411" r:id="rId6377" xr:uid="{D341C47F-D03D-44CD-8189-6FC660385C8C}"/>
    <hyperlink ref="N6412" r:id="rId6378" xr:uid="{757D35C7-07D8-46B4-A0BA-CFCAE1E0EA9B}"/>
    <hyperlink ref="N6413" r:id="rId6379" xr:uid="{AEF05E07-5824-4644-951F-BC0B3D226076}"/>
    <hyperlink ref="N6414" r:id="rId6380" xr:uid="{183B94B3-AA17-4378-9D6E-F5A73B8102DD}"/>
    <hyperlink ref="N6415" r:id="rId6381" xr:uid="{5C23D9C7-B5E5-4E7B-BA6C-39022486B635}"/>
    <hyperlink ref="N6416" r:id="rId6382" xr:uid="{1D7E3072-E790-4C97-B349-0BE1CC346A39}"/>
    <hyperlink ref="N6417" r:id="rId6383" xr:uid="{92BD1E02-E37A-4D62-8476-0B1B85CE53BE}"/>
    <hyperlink ref="N6418" r:id="rId6384" xr:uid="{F14F6AB1-2FA5-4A55-92B9-936581B2E00D}"/>
    <hyperlink ref="N6419" r:id="rId6385" xr:uid="{666BDD0F-6089-452E-9B88-1A345ECCD1C0}"/>
    <hyperlink ref="N6420" r:id="rId6386" xr:uid="{C4F5B7DC-1052-48C0-A0C0-3E2B5769F774}"/>
    <hyperlink ref="N6421" r:id="rId6387" xr:uid="{FF33C7F8-7D5C-46E6-A014-2FC4212EC983}"/>
    <hyperlink ref="N6422" r:id="rId6388" xr:uid="{94AF110D-D6BF-45FE-A8FC-544CD6C85845}"/>
    <hyperlink ref="N6423" r:id="rId6389" xr:uid="{18A833EB-BAB6-4385-91F8-BF73ABFDC38C}"/>
    <hyperlink ref="N6424" r:id="rId6390" xr:uid="{252D8D3F-B4DD-4C6A-8E7E-BAAF69861C72}"/>
    <hyperlink ref="N6425" r:id="rId6391" xr:uid="{7D2E0F95-C9AC-4F28-A607-D36322EF2EA8}"/>
    <hyperlink ref="N6426" r:id="rId6392" xr:uid="{8C254267-622F-4E67-AD31-1707D460A7CF}"/>
    <hyperlink ref="N6427" r:id="rId6393" xr:uid="{5CE68056-A2DA-4566-9B4A-D19988B87415}"/>
    <hyperlink ref="N6428" r:id="rId6394" xr:uid="{1CFB509A-698B-42B2-B80D-148821E46CAE}"/>
    <hyperlink ref="N6429" r:id="rId6395" xr:uid="{E7928ADF-06C5-4AF3-AB92-29E4213D62A4}"/>
    <hyperlink ref="N6430" r:id="rId6396" xr:uid="{9EAFA3CA-A457-417E-B4DF-36F2BD3DF468}"/>
    <hyperlink ref="N6431" r:id="rId6397" xr:uid="{154CEFB1-F65E-43AD-9238-36DF7EA45262}"/>
    <hyperlink ref="N6432" r:id="rId6398" xr:uid="{FC0D3A01-B81D-4932-8FED-C0F0664C741B}"/>
    <hyperlink ref="N6433" r:id="rId6399" xr:uid="{46687D66-63F3-4C1F-B7A4-F856AC43927E}"/>
    <hyperlink ref="N6434" r:id="rId6400" xr:uid="{E81C93D2-0B98-4B2F-B550-595FDBD0572F}"/>
    <hyperlink ref="N6435" r:id="rId6401" xr:uid="{8EBA98CA-D5B5-4AFA-A819-6097357E66CC}"/>
    <hyperlink ref="N6436" r:id="rId6402" xr:uid="{2E092C51-ED22-4FDC-A0B9-93994DC2B662}"/>
    <hyperlink ref="N6437" r:id="rId6403" xr:uid="{8B775FC5-65EC-4540-9964-0FE26F8EF3C1}"/>
    <hyperlink ref="N6438" r:id="rId6404" xr:uid="{49B88FEA-F14E-455F-A993-4BCF188862DE}"/>
    <hyperlink ref="N6439" r:id="rId6405" xr:uid="{B46E4E16-DDFA-438E-9631-0AD0968E56B3}"/>
    <hyperlink ref="N6440" r:id="rId6406" xr:uid="{FFFDB14E-DD38-4CD1-B18B-AD814C71CA0F}"/>
    <hyperlink ref="N6441" r:id="rId6407" xr:uid="{C9182EFF-1B73-4678-B1F9-49B9DF26F275}"/>
    <hyperlink ref="N6442" r:id="rId6408" xr:uid="{6CFC7BA2-AF20-4A35-B180-AB6F7F7D6C8C}"/>
    <hyperlink ref="N6443" r:id="rId6409" xr:uid="{367B4856-73B0-4A12-9445-8FC5591112B8}"/>
    <hyperlink ref="N6444" r:id="rId6410" xr:uid="{718A8FDD-48CB-43AF-BA32-74A47FE3EF4A}"/>
    <hyperlink ref="N6445" r:id="rId6411" xr:uid="{2D33FADA-4B0E-4E8D-8E42-3510BD79B0FE}"/>
    <hyperlink ref="N6446" r:id="rId6412" xr:uid="{47C8AE74-F5FE-4D80-BF51-C40C1A65AE8D}"/>
    <hyperlink ref="N6447" r:id="rId6413" xr:uid="{AB17D804-8335-4506-89E7-9FF5003086E7}"/>
    <hyperlink ref="N6448" r:id="rId6414" xr:uid="{A14112B8-6E44-4927-B651-A5E6F89EED9D}"/>
    <hyperlink ref="N6449" r:id="rId6415" xr:uid="{366B9C49-E534-4C37-B892-CB71D91D8B8A}"/>
    <hyperlink ref="N6450" r:id="rId6416" xr:uid="{E3C8CC1C-6987-4AF3-BFB7-25A425A1CC2F}"/>
    <hyperlink ref="N6451" r:id="rId6417" xr:uid="{EA8BA41B-311D-4733-8531-B32955254080}"/>
    <hyperlink ref="N6452" r:id="rId6418" xr:uid="{0E30C25B-E0F5-4418-B36D-74E289C59B88}"/>
    <hyperlink ref="N6453" r:id="rId6419" xr:uid="{37496453-AE2D-42D2-900D-2D50FA1BC25A}"/>
    <hyperlink ref="N6454" r:id="rId6420" xr:uid="{90FA5D48-A530-4554-9BAA-75550D4B99C0}"/>
    <hyperlink ref="N6455" r:id="rId6421" xr:uid="{9E31F2C0-FF9E-4ADA-8044-669980E089A3}"/>
    <hyperlink ref="N6456" r:id="rId6422" xr:uid="{D6ACFA93-4B71-443F-87B5-FDE75E69F093}"/>
    <hyperlink ref="N6457" r:id="rId6423" xr:uid="{F0DAC198-0BFC-41F1-BBE3-E910E81034F8}"/>
    <hyperlink ref="N6458" r:id="rId6424" xr:uid="{1A0E1C05-0118-47FF-807B-4E9666FB29CA}"/>
    <hyperlink ref="N6459" r:id="rId6425" xr:uid="{0AC653DB-6ECF-46E8-A542-5CE327571F6D}"/>
    <hyperlink ref="N6460" r:id="rId6426" xr:uid="{A721878B-3548-465D-831F-F58491B77F7A}"/>
    <hyperlink ref="N6461" r:id="rId6427" xr:uid="{AD5B757A-BC2D-4D23-923E-9E2F70CC3F5F}"/>
    <hyperlink ref="N6462" r:id="rId6428" xr:uid="{3C0A27B0-91A1-49D5-B13D-1A67339BCC60}"/>
    <hyperlink ref="N6463" r:id="rId6429" xr:uid="{8D707567-119B-4B38-B401-0B912E462FEB}"/>
    <hyperlink ref="N6464" r:id="rId6430" xr:uid="{B1F32074-A676-423C-974D-05F9C9EE1C97}"/>
    <hyperlink ref="N6465" r:id="rId6431" xr:uid="{842494AE-6C6A-4886-878B-16431A6DCBF9}"/>
    <hyperlink ref="N6466" r:id="rId6432" xr:uid="{13049E18-77D3-4785-92D0-48DF4A7038F3}"/>
    <hyperlink ref="N6467" r:id="rId6433" xr:uid="{BF15C23C-1EDC-41B1-811B-9D2F62CF8BA6}"/>
    <hyperlink ref="N6468" r:id="rId6434" xr:uid="{2C0C1B4B-8B69-4E60-9A01-5CD99ACDBA95}"/>
    <hyperlink ref="N6469" r:id="rId6435" xr:uid="{74000554-298F-45B7-A4C9-B46759FE1D69}"/>
    <hyperlink ref="N6470" r:id="rId6436" xr:uid="{3531A0AD-D91B-4881-B6D0-5AB7EEDFCBC2}"/>
    <hyperlink ref="N6471" r:id="rId6437" xr:uid="{1C121A81-4FBB-4DD7-BD61-91C820F55CC0}"/>
    <hyperlink ref="N6472" r:id="rId6438" xr:uid="{7E7914A4-CFC4-472C-A96B-5F1EA5CE3227}"/>
    <hyperlink ref="N6473" r:id="rId6439" xr:uid="{87211F0A-390F-46F5-8BA6-102816537B1C}"/>
    <hyperlink ref="N6474" r:id="rId6440" xr:uid="{1B667BDC-6048-41BD-8BDF-84109CB91822}"/>
    <hyperlink ref="N6475" r:id="rId6441" xr:uid="{470B5520-E3F4-4DE4-BB6D-958F4F7A19AF}"/>
    <hyperlink ref="N6476" r:id="rId6442" xr:uid="{63D8EEDC-F085-494F-9AAA-8B13A4B6E58E}"/>
    <hyperlink ref="N6477" r:id="rId6443" xr:uid="{125DED06-62DA-4BCA-9066-49A265C8852A}"/>
    <hyperlink ref="N6478" r:id="rId6444" xr:uid="{61A5BAB4-FB15-4479-9D97-9F22D529CBC9}"/>
    <hyperlink ref="N6479" r:id="rId6445" xr:uid="{155CA790-9506-4AE1-96E2-75FCF247FB59}"/>
    <hyperlink ref="N6480" r:id="rId6446" xr:uid="{2CA1603E-8C8E-4DC0-B7AE-066225536CED}"/>
    <hyperlink ref="N6481" r:id="rId6447" xr:uid="{B09E63C6-3F2E-4D07-BA4F-A356DA681F47}"/>
    <hyperlink ref="N6482" r:id="rId6448" xr:uid="{D4F5C7F2-5E0F-4399-BEFD-06716126ECD6}"/>
    <hyperlink ref="N6483" r:id="rId6449" xr:uid="{C94444FC-CD3F-4F36-B96C-978632343517}"/>
    <hyperlink ref="N6484" r:id="rId6450" xr:uid="{73E5A18B-6872-4A80-B0A1-852C7AD52B9F}"/>
    <hyperlink ref="N6485" r:id="rId6451" xr:uid="{F28372F9-C62D-4E43-B332-8C71676AF5CA}"/>
    <hyperlink ref="N6486" r:id="rId6452" xr:uid="{EBD1B7E8-527D-40D2-B948-BBE16994344E}"/>
    <hyperlink ref="N6487" r:id="rId6453" xr:uid="{344018AE-983C-44A0-AEBA-BB9FAEAFC3C7}"/>
    <hyperlink ref="N6488" r:id="rId6454" xr:uid="{166E5768-4D11-4968-955B-837A4E3F775D}"/>
    <hyperlink ref="N6489" r:id="rId6455" xr:uid="{F91C86B7-C077-433A-B13E-1369D983C3DD}"/>
    <hyperlink ref="N6490" r:id="rId6456" xr:uid="{037D296D-A51C-45BD-A782-7EEFA0EDFA9A}"/>
    <hyperlink ref="N6491" r:id="rId6457" xr:uid="{76AD30EA-5C2A-4CA7-8769-86BF376F9854}"/>
    <hyperlink ref="N6492" r:id="rId6458" xr:uid="{0B2EB66F-3B27-4587-A091-174BD98BB66A}"/>
    <hyperlink ref="N6493" r:id="rId6459" xr:uid="{FAA02295-6C48-4F35-85BA-9497F25FC2CF}"/>
    <hyperlink ref="N6494" r:id="rId6460" xr:uid="{A2ECFA02-2C7B-471E-9777-A69370BF0046}"/>
    <hyperlink ref="N6495" r:id="rId6461" xr:uid="{B2C51DCE-EE85-4F5A-8D2A-5D979822DFEF}"/>
    <hyperlink ref="N6496" r:id="rId6462" xr:uid="{88573BAA-951F-45DA-881C-1D2CAE631C50}"/>
    <hyperlink ref="N6497" r:id="rId6463" xr:uid="{D20CF3C8-8DB3-4864-ACAE-CFBE73661EB1}"/>
    <hyperlink ref="N6498" r:id="rId6464" xr:uid="{AEB27652-0386-47EA-85D1-B23673CD6E6C}"/>
    <hyperlink ref="N6499" r:id="rId6465" xr:uid="{F9B142C8-8091-4836-AD7D-E765D62F7F68}"/>
    <hyperlink ref="N6500" r:id="rId6466" xr:uid="{73EEB53D-ED42-49FC-9CE4-35D518AF201E}"/>
    <hyperlink ref="N6501" r:id="rId6467" xr:uid="{97873492-29F7-4F3C-B281-C0AA5767940E}"/>
    <hyperlink ref="N6502" r:id="rId6468" xr:uid="{670A613A-98BB-4AC3-B23E-75332206836F}"/>
    <hyperlink ref="N6503" r:id="rId6469" xr:uid="{2CBE70A9-EB61-4946-8D9D-72C34F31D2EE}"/>
    <hyperlink ref="N6504" r:id="rId6470" xr:uid="{101A2DE9-DBF5-489A-8CC0-0ED6524BA2EB}"/>
    <hyperlink ref="N6505" r:id="rId6471" xr:uid="{B8DC3457-6A95-4D1F-86AB-E399C75F9432}"/>
    <hyperlink ref="N6506" r:id="rId6472" xr:uid="{AB382043-DE81-41B5-8400-BF4A6C12D050}"/>
    <hyperlink ref="N6507" r:id="rId6473" xr:uid="{7E401684-BDB2-49A5-97BE-D9BB384687BC}"/>
    <hyperlink ref="N6508" r:id="rId6474" xr:uid="{92D01F16-5726-4D24-B9EE-56F4BF7D7E17}"/>
    <hyperlink ref="N6509" r:id="rId6475" xr:uid="{B8E8BE9B-0072-47D6-A119-357753418AE1}"/>
    <hyperlink ref="N6510" r:id="rId6476" xr:uid="{B983F473-C9FE-48A1-B110-9EB4FC43D68C}"/>
    <hyperlink ref="N6511" r:id="rId6477" xr:uid="{77847A3C-5D4A-4585-8FDD-B402ED8F2EDD}"/>
    <hyperlink ref="N6512" r:id="rId6478" xr:uid="{F6D8A4BE-A0C2-4341-AAB2-911AA7F87725}"/>
    <hyperlink ref="N6513" r:id="rId6479" xr:uid="{9B6F97EE-035C-4733-954B-A1F752410F00}"/>
    <hyperlink ref="N6514" r:id="rId6480" xr:uid="{09B8F925-041B-4273-A233-0464F3638D20}"/>
    <hyperlink ref="N6515" r:id="rId6481" xr:uid="{D2AC7FCC-B25C-462E-AB9C-DAC711395217}"/>
    <hyperlink ref="N6516" r:id="rId6482" xr:uid="{E4F912FE-DC4C-407C-B08E-06636F704808}"/>
    <hyperlink ref="N6517" r:id="rId6483" xr:uid="{FEDE1082-B731-4ADF-8738-3B4BC20C255D}"/>
    <hyperlink ref="N6518" r:id="rId6484" xr:uid="{B46C3056-1A79-4AC5-8832-2E9CD8784EE8}"/>
    <hyperlink ref="N6519" r:id="rId6485" xr:uid="{0BFDC59F-013D-4DC3-A241-DDEE811FEF82}"/>
    <hyperlink ref="N6520" r:id="rId6486" xr:uid="{E0D8AA3E-D51F-4B88-8700-9AFA7063D151}"/>
    <hyperlink ref="N6521" r:id="rId6487" xr:uid="{54F233BA-BAA8-4A7E-89DF-C12FF7D1B900}"/>
    <hyperlink ref="N6522" r:id="rId6488" xr:uid="{3774B2BE-07CA-4CB6-A926-E14522C4C06B}"/>
    <hyperlink ref="N6523" r:id="rId6489" xr:uid="{C5313F14-C567-46EE-BC6A-DAA5D3668038}"/>
    <hyperlink ref="N6524" r:id="rId6490" xr:uid="{7ED4FD73-2B79-430D-A26C-60D05AAF6AE4}"/>
    <hyperlink ref="N6525" r:id="rId6491" xr:uid="{273BCD71-7056-44A9-8C7F-42EAA00AE3BF}"/>
    <hyperlink ref="N6526" r:id="rId6492" xr:uid="{2306D574-1A1B-4BC3-8AE8-9D6F74DFBEB7}"/>
    <hyperlink ref="N6527" r:id="rId6493" xr:uid="{F7A194CA-7BE0-47C7-A4B1-7EB226C634F4}"/>
    <hyperlink ref="N6528" r:id="rId6494" xr:uid="{FD237721-4455-40BD-B157-BCE97A84BDF7}"/>
    <hyperlink ref="N6529" r:id="rId6495" xr:uid="{1799AE7B-5B9B-4888-8A22-320071BA3C47}"/>
    <hyperlink ref="N6530" r:id="rId6496" xr:uid="{37CE24C1-A91D-4AAF-ADC7-9103B0E95857}"/>
    <hyperlink ref="N6531" r:id="rId6497" xr:uid="{A1F30710-51EC-47E2-A109-D7FFE1856B86}"/>
    <hyperlink ref="N6532" r:id="rId6498" xr:uid="{EFC1E63A-3A4B-4F46-AD66-3FB700D5FA6B}"/>
    <hyperlink ref="N6533" r:id="rId6499" xr:uid="{99F6A154-100B-4F74-9FF3-04AC87782038}"/>
    <hyperlink ref="N6534" r:id="rId6500" xr:uid="{E3848ACE-A637-4991-8423-3F68FCB9FA5E}"/>
    <hyperlink ref="N6535" r:id="rId6501" xr:uid="{A256C295-D67D-4990-89C9-76FB9271A9BE}"/>
    <hyperlink ref="N6536" r:id="rId6502" xr:uid="{E06DB3A6-30F5-4A02-96EF-F5D57E9E8F2D}"/>
    <hyperlink ref="N6537" r:id="rId6503" xr:uid="{4BEE53B3-7358-49E0-A793-CCA8C775BCE3}"/>
    <hyperlink ref="N6538" r:id="rId6504" xr:uid="{3D836B22-0093-4EA5-A860-317716A34610}"/>
    <hyperlink ref="N6539" r:id="rId6505" xr:uid="{7C0CAC80-D5E9-47CF-A532-6E275B1154DE}"/>
    <hyperlink ref="N6540" r:id="rId6506" xr:uid="{E9DA2AE4-CF1B-432D-92A7-FE72A6C7C196}"/>
    <hyperlink ref="N6541" r:id="rId6507" xr:uid="{DDB1EA8D-C3B5-4818-9A94-2D28366963FC}"/>
    <hyperlink ref="N6542" r:id="rId6508" xr:uid="{DCEF7ABC-5535-4907-B6D6-7972633002AC}"/>
    <hyperlink ref="N6543" r:id="rId6509" xr:uid="{709A73AD-68DA-4B53-BD39-B14C4707A432}"/>
    <hyperlink ref="N6544" r:id="rId6510" xr:uid="{79718F25-96EC-46EC-9B43-3D223BBC7483}"/>
    <hyperlink ref="N6545" r:id="rId6511" xr:uid="{AC0C1438-ED20-4BD1-991E-411A2CF868CF}"/>
    <hyperlink ref="N6546" r:id="rId6512" xr:uid="{BA16833F-C913-47D5-8D6F-B25846CFB18C}"/>
    <hyperlink ref="N6547" r:id="rId6513" xr:uid="{8BDC5FB8-D31E-44DC-893E-CA89DB9BF02B}"/>
    <hyperlink ref="N6548" r:id="rId6514" xr:uid="{4699A3A9-57D2-4C88-8462-FEC47E4F0FE9}"/>
    <hyperlink ref="N6549" r:id="rId6515" xr:uid="{7ABED819-D063-4583-B8C1-966B55328845}"/>
    <hyperlink ref="N6550" r:id="rId6516" xr:uid="{FF94BEA4-8997-44A9-BE04-40DDA03144B1}"/>
    <hyperlink ref="N6551" r:id="rId6517" xr:uid="{3F8F3303-63FA-4C27-88A9-7C6220C92C23}"/>
    <hyperlink ref="N6552" r:id="rId6518" xr:uid="{71313A5E-DA91-462B-A51C-A9C3443B473D}"/>
    <hyperlink ref="N6553" r:id="rId6519" xr:uid="{EA11C07A-5ED3-40C1-9C5F-BEAA46FDBC57}"/>
    <hyperlink ref="N6554" r:id="rId6520" xr:uid="{9098E3CB-1BB7-4471-BA41-7122E6535DB1}"/>
    <hyperlink ref="N6555" r:id="rId6521" xr:uid="{B5A253BC-15CF-450D-A68B-6214A139E214}"/>
    <hyperlink ref="N6556" r:id="rId6522" xr:uid="{54A861A3-2BB4-4168-AF8D-C107DDFBCED2}"/>
    <hyperlink ref="N6557" r:id="rId6523" xr:uid="{5D2D4947-D42D-4089-B2D9-12C999D85AD1}"/>
    <hyperlink ref="N6558" r:id="rId6524" xr:uid="{BC869F81-0779-4AE6-90D9-1BB3F4415A6F}"/>
    <hyperlink ref="N6559" r:id="rId6525" xr:uid="{E14FD70E-0B27-4500-92C8-E86392624024}"/>
    <hyperlink ref="N6560" r:id="rId6526" xr:uid="{AB40436A-3B59-490B-9053-770C3F1111DF}"/>
    <hyperlink ref="N6561" r:id="rId6527" xr:uid="{3D5C4AD9-0A90-4BF3-86BB-46E6D6A0D369}"/>
    <hyperlink ref="N6562" r:id="rId6528" xr:uid="{4ABE8850-3200-41AA-98D5-018B0C0677CC}"/>
    <hyperlink ref="N6563" r:id="rId6529" xr:uid="{E247216C-A771-4EF9-AE2C-CCCEAE8C5EA4}"/>
    <hyperlink ref="N6564" r:id="rId6530" xr:uid="{4F5ED1E0-B648-4BE1-9BF3-CC410368E286}"/>
    <hyperlink ref="N6565" r:id="rId6531" xr:uid="{A87DF73F-EB0F-43D2-8378-463F528C4AF1}"/>
    <hyperlink ref="N6566" r:id="rId6532" xr:uid="{559FF887-8FAA-45D4-8F0D-FFDFEB189195}"/>
    <hyperlink ref="N6567" r:id="rId6533" xr:uid="{ED4E327D-7C2B-4786-9728-70746A0D02EE}"/>
    <hyperlink ref="N6568" r:id="rId6534" xr:uid="{8C92008F-D7B0-4CAE-8AC2-2E30EB1F9569}"/>
    <hyperlink ref="N6569" r:id="rId6535" xr:uid="{F5EB0CE0-ED7A-49BC-A73D-2D0E01C33B06}"/>
    <hyperlink ref="N6570" r:id="rId6536" xr:uid="{79455F22-D087-4D1F-8FFE-9C3E384DD0D6}"/>
    <hyperlink ref="N6571" r:id="rId6537" xr:uid="{2A6A6859-0290-4826-A867-4EA11A25EBD5}"/>
    <hyperlink ref="N6572" r:id="rId6538" xr:uid="{2613095E-B14D-4B84-AD38-087BDBE53552}"/>
    <hyperlink ref="N6573" r:id="rId6539" xr:uid="{3E4B7397-2758-45F6-8A7C-BD3B57FE85E8}"/>
    <hyperlink ref="N6574" r:id="rId6540" xr:uid="{5A36539A-AD40-49E9-BBFF-CE40D4AEA59E}"/>
    <hyperlink ref="N6575" r:id="rId6541" xr:uid="{CBAAEC25-6AAC-4F07-9244-F37A8CB0426A}"/>
    <hyperlink ref="N6576" r:id="rId6542" xr:uid="{C51CDE6C-9FD6-4292-9471-4CB79C81D2BF}"/>
    <hyperlink ref="N6577" r:id="rId6543" xr:uid="{1BA1093C-ADDB-4830-B8B2-760487C475B2}"/>
    <hyperlink ref="N6578" r:id="rId6544" xr:uid="{E6061872-3DD1-4AD0-BA8D-E0CFDFEDC7C2}"/>
    <hyperlink ref="N6579" r:id="rId6545" xr:uid="{19D88E51-E0D1-4036-BE75-22433E70FCC4}"/>
    <hyperlink ref="N6580" r:id="rId6546" xr:uid="{C606365A-0140-44B5-A59D-1936D52AA088}"/>
    <hyperlink ref="N6581" r:id="rId6547" xr:uid="{B508DA66-CBCD-4FEE-8513-28E0741394B3}"/>
    <hyperlink ref="N6582" r:id="rId6548" xr:uid="{BAF2DAA9-F588-4ED9-973F-E6666E38FE6A}"/>
    <hyperlink ref="N6583" r:id="rId6549" xr:uid="{D1E0E837-13E7-4E8C-8865-846575CC43FC}"/>
    <hyperlink ref="N6584" r:id="rId6550" xr:uid="{E1070929-1771-4437-B7F8-77014B65B7BC}"/>
    <hyperlink ref="N6585" r:id="rId6551" xr:uid="{E3A32D44-D0DA-4EE3-A423-240F857CE0B8}"/>
    <hyperlink ref="N6586" r:id="rId6552" xr:uid="{9441BCB8-6642-42E0-B68E-AE2A4B7C1235}"/>
    <hyperlink ref="N6587" r:id="rId6553" xr:uid="{44BD468B-BCA7-4918-B381-60727A8387F7}"/>
    <hyperlink ref="N6588" r:id="rId6554" xr:uid="{BDE98C4E-FECB-4F76-BE66-6A15B4106943}"/>
    <hyperlink ref="N6589" r:id="rId6555" xr:uid="{69873C64-9F1E-4C50-ADC7-C0B838B93E4A}"/>
    <hyperlink ref="N6590" r:id="rId6556" xr:uid="{6A937FC7-4150-48BC-9FA0-D2CD8758D069}"/>
    <hyperlink ref="N6591" r:id="rId6557" xr:uid="{B07C3B4C-1BDE-4462-9417-29500CFD4446}"/>
    <hyperlink ref="N6592" r:id="rId6558" xr:uid="{07962863-3C07-4A9D-B55E-1A2F4E19D205}"/>
    <hyperlink ref="N6593" r:id="rId6559" xr:uid="{9922FB8B-828E-4F60-A234-73BB0128DF05}"/>
    <hyperlink ref="N6594" r:id="rId6560" xr:uid="{DF8F25CA-996B-410B-8F96-6C0F1CE9E9B7}"/>
    <hyperlink ref="N6595" r:id="rId6561" xr:uid="{A6B47CE3-A216-495F-89B6-739EE052A7B0}"/>
    <hyperlink ref="N6596" r:id="rId6562" xr:uid="{9D526BB2-C2C9-46D4-A6EF-DEA7E08EC2A3}"/>
    <hyperlink ref="N6597" r:id="rId6563" xr:uid="{0624E86A-1679-4AAA-A60A-CEC0B5C63445}"/>
    <hyperlink ref="N6598" r:id="rId6564" xr:uid="{F184DE90-A87E-4518-8B75-97C137D9F8F6}"/>
    <hyperlink ref="N6599" r:id="rId6565" xr:uid="{C654B6EB-0C05-4D22-BAA0-65AE7109FF20}"/>
    <hyperlink ref="N6600" r:id="rId6566" xr:uid="{2E23636D-0324-429F-ACDC-793B6511136B}"/>
    <hyperlink ref="N6601" r:id="rId6567" xr:uid="{C5770B20-A1A2-4FE7-8A2E-9BAFFCA74BA8}"/>
    <hyperlink ref="N6602" r:id="rId6568" xr:uid="{AB909AE7-E362-44CF-9C77-631A6429AC28}"/>
    <hyperlink ref="N6603" r:id="rId6569" xr:uid="{938104A3-8BA8-4833-8899-30C1A3D235BB}"/>
    <hyperlink ref="N6604" r:id="rId6570" xr:uid="{0EB0885F-F8C6-4599-846A-177BA5DA3E00}"/>
    <hyperlink ref="N6605" r:id="rId6571" xr:uid="{3246C188-622E-45C3-B438-77AB2363D960}"/>
    <hyperlink ref="N6606" r:id="rId6572" xr:uid="{64481B4D-F051-4FBD-A031-1C357888B33B}"/>
    <hyperlink ref="N6607" r:id="rId6573" xr:uid="{C66FBA6C-FD03-4AB6-9D4A-BCC40894DA87}"/>
    <hyperlink ref="N6608" r:id="rId6574" xr:uid="{1DFD0411-740A-4BDC-8F4E-3C1BEE079E09}"/>
    <hyperlink ref="N6609" r:id="rId6575" xr:uid="{A20B6D34-6CE2-4A9B-84D1-0E8066B8616A}"/>
    <hyperlink ref="N6610" r:id="rId6576" xr:uid="{8302D74B-594D-4226-9C05-8A342AB65D02}"/>
    <hyperlink ref="N6611" r:id="rId6577" xr:uid="{238C4E71-E99E-4916-A340-03F836DA2162}"/>
    <hyperlink ref="N6612" r:id="rId6578" xr:uid="{9C4CB8C8-35CD-41BA-8D03-7BEA9A92919E}"/>
    <hyperlink ref="N6613" r:id="rId6579" xr:uid="{C82F3336-9B11-4B80-B63F-0A2A742677EE}"/>
    <hyperlink ref="N6614" r:id="rId6580" xr:uid="{0E5A5694-3F40-4CA7-AB7D-80CFA105CCE1}"/>
    <hyperlink ref="N6615" r:id="rId6581" xr:uid="{5FA668D8-AE48-44F2-BFB3-DD99578D9325}"/>
    <hyperlink ref="N6616" r:id="rId6582" xr:uid="{2BCA16ED-21AD-4BA6-8D29-543D20AC1360}"/>
    <hyperlink ref="N6617" r:id="rId6583" xr:uid="{F37CF446-2A46-4A6A-AB68-00116CE15F8B}"/>
    <hyperlink ref="N6618" r:id="rId6584" xr:uid="{AE1F2816-FE2D-464B-9B8A-4DB22F5E63F7}"/>
    <hyperlink ref="N6619" r:id="rId6585" xr:uid="{0704B32C-4512-4C38-AF10-55DBDBFE61F2}"/>
    <hyperlink ref="N6620" r:id="rId6586" xr:uid="{B9AC1B97-CEA8-4FBE-BB00-4B90700A6104}"/>
    <hyperlink ref="N6621" r:id="rId6587" xr:uid="{A7431FBE-BF59-4BE3-97F1-C8735E24A86F}"/>
    <hyperlink ref="N6622" r:id="rId6588" xr:uid="{3311A962-745C-4EFC-8F02-4F9539CEA45D}"/>
    <hyperlink ref="N6623" r:id="rId6589" xr:uid="{8E5D3DD0-89E9-4B3B-9617-6951AA6EB216}"/>
    <hyperlink ref="N6624" r:id="rId6590" xr:uid="{2ABDC248-FA89-443B-A6DF-D0C85985472B}"/>
    <hyperlink ref="N6625" r:id="rId6591" xr:uid="{640788D8-B720-449F-B044-236F110A7720}"/>
    <hyperlink ref="N6626" r:id="rId6592" xr:uid="{E72769FE-6BB0-4659-BE66-966D4448CBEB}"/>
    <hyperlink ref="N6627" r:id="rId6593" xr:uid="{DA7A3001-9672-4390-BDDF-D795D0061220}"/>
    <hyperlink ref="N6628" r:id="rId6594" xr:uid="{5FAA6A39-1EF9-4881-A6C5-03695D3DC822}"/>
    <hyperlink ref="N6629" r:id="rId6595" xr:uid="{020F4564-7504-4D3F-909B-F3EAFC080B14}"/>
    <hyperlink ref="N6630" r:id="rId6596" xr:uid="{FCE8B6B3-7065-4749-A7B3-7198CEBC8E92}"/>
    <hyperlink ref="N6631" r:id="rId6597" xr:uid="{35D549CA-9CC8-4CD6-901C-52F5DE77360F}"/>
    <hyperlink ref="N6632" r:id="rId6598" xr:uid="{0D2FFEF4-6B7A-4D57-846C-E4856BA7A70D}"/>
    <hyperlink ref="N6633" r:id="rId6599" xr:uid="{11576E68-9759-4E0D-899D-75C70EE001BE}"/>
    <hyperlink ref="N6634" r:id="rId6600" xr:uid="{F2C0460D-DF23-46AE-831B-2300EDEC0D43}"/>
    <hyperlink ref="N6635" r:id="rId6601" xr:uid="{75B1EE42-2EAF-4ECD-B1EC-BEAC35AB01B6}"/>
    <hyperlink ref="N6636" r:id="rId6602" xr:uid="{F0F318EB-6749-454E-A40B-BEF12654AA05}"/>
    <hyperlink ref="N6637" r:id="rId6603" xr:uid="{A571A039-85F2-489F-B8FF-F73F3AF68AF2}"/>
    <hyperlink ref="N6638" r:id="rId6604" xr:uid="{C8E3D57B-C811-44A6-8823-5163BC9F81E6}"/>
    <hyperlink ref="N6639" r:id="rId6605" xr:uid="{DB24E970-375D-436E-907A-BD84B33C05C7}"/>
    <hyperlink ref="N6640" r:id="rId6606" xr:uid="{19920EE3-73E1-44DE-AFCA-FC3D56F737D0}"/>
    <hyperlink ref="N6641" r:id="rId6607" xr:uid="{806D712A-E405-49DA-BE28-E745CEABA3D1}"/>
    <hyperlink ref="N6642" r:id="rId6608" xr:uid="{F7036899-06B7-4858-852B-37FF63823D31}"/>
    <hyperlink ref="N6643" r:id="rId6609" xr:uid="{0D12A556-097D-4D14-9ECF-39D238A436C8}"/>
    <hyperlink ref="N6644" r:id="rId6610" xr:uid="{36155A94-5ABD-4153-A3EA-F218BFF7B7AF}"/>
    <hyperlink ref="N6645" r:id="rId6611" xr:uid="{92EEB3B0-1EB9-4112-A3AC-B0CE3474AD79}"/>
    <hyperlink ref="N6646" r:id="rId6612" xr:uid="{E0E74035-D9CF-435B-9B8A-501149685974}"/>
    <hyperlink ref="N6647" r:id="rId6613" xr:uid="{33198649-E2F3-4F17-A4A9-CA9ABBEB8DD7}"/>
    <hyperlink ref="N6648" r:id="rId6614" xr:uid="{A3E1CB59-B6AC-46F7-954F-4A53092A2431}"/>
    <hyperlink ref="N6649" r:id="rId6615" xr:uid="{6F466B21-30BA-4F9F-986C-4A33A20595D4}"/>
    <hyperlink ref="N6650" r:id="rId6616" xr:uid="{0E932426-B114-425F-BB71-E75C1D25CFD6}"/>
    <hyperlink ref="N6651" r:id="rId6617" xr:uid="{CCA23FC3-D15E-4171-8199-09F62D857937}"/>
    <hyperlink ref="N6652" r:id="rId6618" xr:uid="{390C0E3D-E662-4889-982B-8E678A49A9C1}"/>
    <hyperlink ref="N6653" r:id="rId6619" xr:uid="{90A90928-1794-43DC-8F21-BE3529E37EDB}"/>
    <hyperlink ref="N6654" r:id="rId6620" xr:uid="{1B8928C7-2EC2-4053-BE4E-D187CDB715FA}"/>
    <hyperlink ref="N6655" r:id="rId6621" xr:uid="{8F02FC2D-81FE-4D14-891F-E3134BEF7CD5}"/>
    <hyperlink ref="N6656" r:id="rId6622" xr:uid="{5A29FEF7-C209-4735-9381-CDC2739608BF}"/>
    <hyperlink ref="N6657" r:id="rId6623" xr:uid="{C48F1EDA-DC6E-4A43-B57A-6F21AD2A2BA3}"/>
    <hyperlink ref="N6658" r:id="rId6624" xr:uid="{FB8F94B8-5113-4000-AF79-0488C2CF41FC}"/>
    <hyperlink ref="N6659" r:id="rId6625" xr:uid="{DD9D671B-E11B-4BB7-83D6-DE567563953E}"/>
    <hyperlink ref="N6660" r:id="rId6626" xr:uid="{26038F5A-B83C-4FF8-8FBA-A0A6DD56891F}"/>
    <hyperlink ref="N6661" r:id="rId6627" xr:uid="{74F76CB5-CF7B-4EDF-8909-7E6D269F06AB}"/>
    <hyperlink ref="N6662" r:id="rId6628" xr:uid="{009966EE-3D6D-4915-B432-7126FDB20C69}"/>
    <hyperlink ref="N6663" r:id="rId6629" xr:uid="{9B4EA858-45C7-4808-9D3E-1AF28DCB0239}"/>
    <hyperlink ref="N6664" r:id="rId6630" xr:uid="{657DCDB3-32D9-4192-A55A-5823E4479532}"/>
    <hyperlink ref="N6665" r:id="rId6631" xr:uid="{5DC48BDA-2F13-4B2D-A19A-3A0DA9F8A6BA}"/>
    <hyperlink ref="N6666" r:id="rId6632" xr:uid="{CDE1E157-0423-4362-80AF-8BC690BD0487}"/>
    <hyperlink ref="N6667" r:id="rId6633" xr:uid="{008401F4-2A3F-4008-A817-F131F60CB495}"/>
    <hyperlink ref="N6668" r:id="rId6634" xr:uid="{2270DA6C-2A48-4646-B22B-C2E4C95D4542}"/>
    <hyperlink ref="N6669" r:id="rId6635" xr:uid="{234C0F2D-F677-4A11-BB4D-617524E173E8}"/>
    <hyperlink ref="N6670" r:id="rId6636" xr:uid="{CECAFE36-F2DC-46D3-86C5-22EBF0706309}"/>
    <hyperlink ref="N6671" r:id="rId6637" xr:uid="{769275DF-DE8C-4FB6-B3E3-45012081CABD}"/>
    <hyperlink ref="N6672" r:id="rId6638" xr:uid="{7CE31BBF-11E9-410E-973E-07418DFA463A}"/>
    <hyperlink ref="N6673" r:id="rId6639" xr:uid="{836E4D59-D1F6-4093-85DB-7003D87C2FFB}"/>
    <hyperlink ref="N6674" r:id="rId6640" xr:uid="{6CDD8D9C-942D-478D-8E5F-81AF556E7C2D}"/>
    <hyperlink ref="N6675" r:id="rId6641" xr:uid="{AFD056E3-E385-4DF7-A44F-1D98E88DD742}"/>
    <hyperlink ref="N6676" r:id="rId6642" xr:uid="{E1E1F8B3-81DA-474B-9B72-48F9B5C4ACB1}"/>
    <hyperlink ref="N6677" r:id="rId6643" xr:uid="{675FB87D-F75F-40CC-B662-E3AEF50ADD2F}"/>
    <hyperlink ref="N6678" r:id="rId6644" xr:uid="{E94EEC82-4448-47D3-BEA7-36A6579E6069}"/>
    <hyperlink ref="N6679" r:id="rId6645" xr:uid="{22BDE2AD-1598-4739-96D3-43324DED0DCE}"/>
    <hyperlink ref="N6680" r:id="rId6646" xr:uid="{B533AFEC-5350-4EB4-BC0C-C7CD7FCD1941}"/>
    <hyperlink ref="N6681" r:id="rId6647" xr:uid="{16E9247C-B7DD-4F45-B27D-C861938E809E}"/>
    <hyperlink ref="N6682" r:id="rId6648" xr:uid="{C700FEF5-4613-47EC-B871-C04941B55C3E}"/>
    <hyperlink ref="N6683" r:id="rId6649" xr:uid="{F24C67F5-3A2A-4C71-92C5-ABE05734DD83}"/>
    <hyperlink ref="N6684" r:id="rId6650" xr:uid="{F0CDF53D-ED70-4B99-A180-F74A336E41A6}"/>
    <hyperlink ref="N6685" r:id="rId6651" xr:uid="{9E20E6DA-9612-4E1D-A6B6-7B694D1AF44E}"/>
    <hyperlink ref="N6686" r:id="rId6652" xr:uid="{243B5144-DB3D-4078-B974-ABC97A608B72}"/>
    <hyperlink ref="N6687" r:id="rId6653" xr:uid="{F38F373B-DDEE-4446-BA05-824CA4D16F1E}"/>
    <hyperlink ref="N6688" r:id="rId6654" xr:uid="{4E74BEF4-31DD-4B84-B939-E3F7C6C4C60D}"/>
    <hyperlink ref="N6689" r:id="rId6655" xr:uid="{AA21D8A0-A7AF-46B6-9BDE-282E3AAED88D}"/>
    <hyperlink ref="N6690" r:id="rId6656" xr:uid="{49F17167-A734-4205-9462-B2D5BC4EFBA3}"/>
    <hyperlink ref="N6691" r:id="rId6657" xr:uid="{046AB2D4-1909-4B15-80BE-69F37BE8D203}"/>
    <hyperlink ref="N6692" r:id="rId6658" xr:uid="{D5CF256A-F80B-4CAF-9AB8-9D0AF4F13F5F}"/>
    <hyperlink ref="N6693" r:id="rId6659" xr:uid="{DC0A6E87-472F-480C-89C9-0053FAECC003}"/>
    <hyperlink ref="N6694" r:id="rId6660" xr:uid="{FEE8B288-3926-40C3-B340-F45E8F4EF37C}"/>
    <hyperlink ref="N6695" r:id="rId6661" xr:uid="{58177A6C-064E-4B6E-9A7B-9A28C37E2438}"/>
    <hyperlink ref="N6696" r:id="rId6662" xr:uid="{877BF4B0-8F46-4AB1-B50B-0DBADF420B73}"/>
    <hyperlink ref="N6697" r:id="rId6663" xr:uid="{CFC9887A-4887-4D70-8BA4-89BA4B63DFB5}"/>
    <hyperlink ref="N6698" r:id="rId6664" xr:uid="{10715FC4-CEF6-4D41-8339-84CC9C2AA784}"/>
    <hyperlink ref="N6699" r:id="rId6665" xr:uid="{DAFA10C0-AD38-41F6-8426-E059738AC717}"/>
    <hyperlink ref="N6700" r:id="rId6666" xr:uid="{06DDAE6F-DDFB-4BD2-8DC5-B63BF9B819A4}"/>
    <hyperlink ref="N6701" r:id="rId6667" xr:uid="{AD6094A7-C849-49A6-82B8-507DB555F283}"/>
    <hyperlink ref="N6702" r:id="rId6668" xr:uid="{EED2C212-C5D4-451D-9E4E-3B18E6F21F3F}"/>
    <hyperlink ref="N6703" r:id="rId6669" xr:uid="{5ABDD18A-F6D0-4CCC-AF9A-EFC706F85EFA}"/>
    <hyperlink ref="N6704" r:id="rId6670" xr:uid="{9DCA76C2-6B50-443C-8811-DC17C517A174}"/>
    <hyperlink ref="N6705" r:id="rId6671" xr:uid="{14B60946-8137-4B07-B522-147A3F84ED3C}"/>
    <hyperlink ref="N6706" r:id="rId6672" xr:uid="{524113A3-D67F-42CD-B2FB-4E2196FADB7A}"/>
    <hyperlink ref="N6707" r:id="rId6673" xr:uid="{47FB687A-C279-40C4-AFA9-4770639A79C8}"/>
    <hyperlink ref="N6708" r:id="rId6674" xr:uid="{BF441922-8BDB-42EA-9BA2-20B84D555668}"/>
    <hyperlink ref="N6709" r:id="rId6675" xr:uid="{DD80AFC6-66DE-4156-BAB8-7425D1EBDA2D}"/>
    <hyperlink ref="N6710" r:id="rId6676" xr:uid="{ADFF04BD-1347-4523-A8FB-243E4F125A85}"/>
    <hyperlink ref="N6711" r:id="rId6677" xr:uid="{5C42A19C-949F-4FB9-A472-AAB2B2636D3F}"/>
    <hyperlink ref="N6712" r:id="rId6678" xr:uid="{CF4F2045-1235-4A79-81B1-4C671ECE7B09}"/>
    <hyperlink ref="N6713" r:id="rId6679" xr:uid="{C90FFDE6-8146-4DC0-8C3D-422E57E1BED4}"/>
    <hyperlink ref="N6714" r:id="rId6680" xr:uid="{CC4F30C3-2DD9-41BB-B539-D4C509063099}"/>
    <hyperlink ref="N6715" r:id="rId6681" xr:uid="{27E3523A-EC3E-40D0-A845-994FDD2BF74C}"/>
    <hyperlink ref="N6716" r:id="rId6682" xr:uid="{DE76D48E-710F-4051-8F95-FB29AF33FD7A}"/>
    <hyperlink ref="N6717" r:id="rId6683" xr:uid="{9F5C2D4D-BCCD-4D21-A235-43095082D46E}"/>
    <hyperlink ref="N6718" r:id="rId6684" xr:uid="{32BDA8AC-C0C9-4901-ACC1-86C23D86BDB4}"/>
    <hyperlink ref="N6719" r:id="rId6685" xr:uid="{E31DBE6F-08EB-46B6-A63D-51EC405FA5A9}"/>
    <hyperlink ref="N6720" r:id="rId6686" xr:uid="{4B84F140-AEF3-479F-8AAF-58ED2B2FF3A3}"/>
    <hyperlink ref="N6721" r:id="rId6687" xr:uid="{91554CA6-C4F3-4ED0-9C07-36DBD5391A61}"/>
    <hyperlink ref="N6722" r:id="rId6688" xr:uid="{3ABD3750-6D59-4C74-BBFF-55D528B44D9F}"/>
    <hyperlink ref="N6723" r:id="rId6689" xr:uid="{8C2180D6-BCF8-498B-A20E-23646045CDD5}"/>
    <hyperlink ref="N6724" r:id="rId6690" xr:uid="{7C669357-B261-4C86-A27B-5F434AEC9D8D}"/>
    <hyperlink ref="N6725" r:id="rId6691" xr:uid="{DBA87322-43A1-4B87-833C-CFD16D936289}"/>
    <hyperlink ref="N6726" r:id="rId6692" xr:uid="{D68DCD50-2AFA-43E7-8E67-42FC7DB6D0CC}"/>
    <hyperlink ref="N6727" r:id="rId6693" xr:uid="{FB24D26F-7D10-433D-991B-3205B10AFE6A}"/>
    <hyperlink ref="N6728" r:id="rId6694" xr:uid="{061618C4-0435-48B0-9847-F6165C5568DB}"/>
    <hyperlink ref="N6729" r:id="rId6695" xr:uid="{ECF010FD-8B7B-4A62-A2F8-13F311A1CA3C}"/>
    <hyperlink ref="N6730" r:id="rId6696" xr:uid="{FDC22655-BC67-4988-A2A2-B451AE0406F7}"/>
    <hyperlink ref="N6731" r:id="rId6697" xr:uid="{0A05AD06-4ED4-4ACE-907C-773E32683457}"/>
    <hyperlink ref="N6732" r:id="rId6698" xr:uid="{47963C1E-C07C-4370-ABA9-1EAB504CF3B0}"/>
    <hyperlink ref="N6733" r:id="rId6699" xr:uid="{1DDE8D18-1101-4539-B209-744D1317E710}"/>
    <hyperlink ref="N6734" r:id="rId6700" xr:uid="{95D49C7C-84F1-4F1C-AA4E-4FA0CA45627B}"/>
    <hyperlink ref="N6735" r:id="rId6701" xr:uid="{E108AE02-E0E4-405B-BCCF-26A537DF639F}"/>
    <hyperlink ref="N6736" r:id="rId6702" xr:uid="{84912FE0-040C-4937-ADA3-96F8E98F03D9}"/>
    <hyperlink ref="N6737" r:id="rId6703" xr:uid="{42798FE4-E045-4A2E-B43B-0412FB7BFF37}"/>
    <hyperlink ref="N6738" r:id="rId6704" xr:uid="{4E82DC05-3E4A-4885-B689-C7201A3C9718}"/>
    <hyperlink ref="N6739" r:id="rId6705" xr:uid="{E1DEE4D9-1484-4307-9573-A9AF6F6E3512}"/>
    <hyperlink ref="N6740" r:id="rId6706" xr:uid="{5666728A-BD07-4313-BF91-87D1E224F82D}"/>
    <hyperlink ref="N6741" r:id="rId6707" xr:uid="{6D9196C6-E586-48D7-81A1-568B3ABAE206}"/>
    <hyperlink ref="N6742" r:id="rId6708" xr:uid="{43AD52B8-0C4A-4268-9631-A0065EC91295}"/>
    <hyperlink ref="N6743" r:id="rId6709" xr:uid="{21982FAF-12C1-4431-982C-C925DAA95640}"/>
    <hyperlink ref="N6744" r:id="rId6710" xr:uid="{32952D3C-A09C-4617-86AC-D1E0E6C4F11C}"/>
    <hyperlink ref="N6745" r:id="rId6711" xr:uid="{3F417C52-8D63-48F9-A45B-ED3DD76FB963}"/>
    <hyperlink ref="N6746" r:id="rId6712" xr:uid="{22B983E0-4F7A-453D-8C70-3108EC97AD64}"/>
    <hyperlink ref="N6747" r:id="rId6713" xr:uid="{9DA8F00E-3215-41B5-AC8A-4C19A18E704A}"/>
    <hyperlink ref="N6748" r:id="rId6714" xr:uid="{69D4A7F1-C7CE-4BD6-B919-9ED6EBADB0C6}"/>
    <hyperlink ref="N6749" r:id="rId6715" xr:uid="{562CCE07-F5F6-4AA6-AE44-E171CC66C06A}"/>
    <hyperlink ref="N6750" r:id="rId6716" xr:uid="{6B0973E3-FB50-4615-9E1E-1B50FEFC58D4}"/>
    <hyperlink ref="N6751" r:id="rId6717" xr:uid="{5CA17B2A-93D9-4196-9F0A-E1165FC1B591}"/>
    <hyperlink ref="N6752" r:id="rId6718" xr:uid="{BD938B9E-3AAF-4504-ADD3-04368A6D94BA}"/>
    <hyperlink ref="N6753" r:id="rId6719" xr:uid="{4E51CCBF-194C-481D-893E-298ECEC78B12}"/>
    <hyperlink ref="N6754" r:id="rId6720" xr:uid="{07CC211F-48C0-45C9-8F50-DC8AD54E8F90}"/>
    <hyperlink ref="N6755" r:id="rId6721" xr:uid="{D7117F71-42C9-46E8-84E9-F4986B1B7637}"/>
    <hyperlink ref="N6756" r:id="rId6722" xr:uid="{0F0DEFAF-EBA8-4ACA-92F0-E2C65579288F}"/>
    <hyperlink ref="N6757" r:id="rId6723" xr:uid="{D46D32BF-F70F-4C3D-B6DA-68FC4AF27245}"/>
    <hyperlink ref="N6758" r:id="rId6724" xr:uid="{944DD12A-592D-4227-A0E9-5D5533FC59DF}"/>
    <hyperlink ref="N6759" r:id="rId6725" xr:uid="{5190EAAE-E88E-462F-A07F-EE0191AD1EDE}"/>
    <hyperlink ref="N6760" r:id="rId6726" xr:uid="{505364D3-E546-40AE-842D-EAF755600EFB}"/>
    <hyperlink ref="N6761" r:id="rId6727" xr:uid="{8F883E87-0537-4346-B7B6-FC297D96034D}"/>
    <hyperlink ref="N6762" r:id="rId6728" xr:uid="{543231B5-B34B-4832-BDC3-809DD167FDA4}"/>
    <hyperlink ref="N6763" r:id="rId6729" xr:uid="{2AAC7E37-1F4F-4F2C-8750-9A5DAB3D41B0}"/>
    <hyperlink ref="N6764" r:id="rId6730" xr:uid="{CD2B8E28-A5D5-422B-A0C2-C876C6CCED43}"/>
    <hyperlink ref="N6765" r:id="rId6731" xr:uid="{7A56C4AC-AE83-46A0-8696-19AE2B13283C}"/>
    <hyperlink ref="N6766" r:id="rId6732" xr:uid="{39DABF5D-1542-4D1F-B788-E65E19A00105}"/>
    <hyperlink ref="N6767" r:id="rId6733" xr:uid="{05B20311-6934-4674-A0C9-3614D0C63F7A}"/>
    <hyperlink ref="N6768" r:id="rId6734" xr:uid="{F20625C4-57A0-4D57-933C-23A771BF7C4A}"/>
    <hyperlink ref="N6769" r:id="rId6735" xr:uid="{AA1DE587-FAC3-41B1-B470-2DFB69B98198}"/>
    <hyperlink ref="N6770" r:id="rId6736" xr:uid="{15FFF107-77E1-4B0D-83B7-66A9CA1E0C84}"/>
    <hyperlink ref="N6771" r:id="rId6737" xr:uid="{4FF8EA9E-D250-48C4-A615-9DA03C376800}"/>
    <hyperlink ref="N6772" r:id="rId6738" xr:uid="{8FDBC7BA-C8C8-41A9-8EA4-9AE9186FAF24}"/>
    <hyperlink ref="N6773" r:id="rId6739" xr:uid="{FB3928A9-7404-4E64-A1D8-3E9872AC7A01}"/>
    <hyperlink ref="N6774" r:id="rId6740" xr:uid="{D6AC2853-DB0F-4093-99A4-30D25B064A1E}"/>
    <hyperlink ref="N6775" r:id="rId6741" xr:uid="{DF79C6F0-4B1B-4BD3-BA0B-77500EC51CB5}"/>
    <hyperlink ref="N6776" r:id="rId6742" xr:uid="{EBB6E9AB-77FB-4E68-BB2D-FFE7C749ACED}"/>
    <hyperlink ref="N6777" r:id="rId6743" xr:uid="{22E1403F-5B92-4DEE-9D07-8325173F4E3A}"/>
    <hyperlink ref="N6778" r:id="rId6744" xr:uid="{6AF6E9E1-DD51-40F3-B51C-4461DAA8AF40}"/>
    <hyperlink ref="N6779" r:id="rId6745" xr:uid="{5AE4F5D2-2776-4D47-AFA0-8F19BB9C8747}"/>
    <hyperlink ref="N6780" r:id="rId6746" xr:uid="{A62389AB-C66C-4A94-B82D-F51CB7CB25E7}"/>
    <hyperlink ref="N6781" r:id="rId6747" xr:uid="{4D189941-C5C7-4BEA-B858-7174997F9B87}"/>
    <hyperlink ref="N6782" r:id="rId6748" xr:uid="{659923B9-23FA-4A60-8126-F145197F4A7D}"/>
    <hyperlink ref="N6783" r:id="rId6749" xr:uid="{A4074979-43B5-4323-916B-F09E0C3AB8A0}"/>
    <hyperlink ref="N6784" r:id="rId6750" xr:uid="{2F2B5898-8D5B-4A9B-A2A7-2C45099F5D4E}"/>
    <hyperlink ref="N6785" r:id="rId6751" xr:uid="{5F2E47CC-1129-4C02-9B51-C54EBDDD8885}"/>
    <hyperlink ref="N6786" r:id="rId6752" xr:uid="{7B0C8169-522E-49FE-94C9-95AA55EEF543}"/>
    <hyperlink ref="N6787" r:id="rId6753" xr:uid="{6BEBBD0A-C925-43E9-BF5C-3710394B8276}"/>
    <hyperlink ref="N6788" r:id="rId6754" xr:uid="{65F76C85-2750-4CA1-8331-3E866375C0E2}"/>
    <hyperlink ref="N6789" r:id="rId6755" xr:uid="{991E528A-0671-41D7-8476-CD1C7F6CA678}"/>
    <hyperlink ref="N6790" r:id="rId6756" xr:uid="{75E964C4-B802-4DCF-832D-A786A268BE85}"/>
    <hyperlink ref="N6791" r:id="rId6757" xr:uid="{239EEDEA-AA35-413D-B339-36D72A05FFE2}"/>
    <hyperlink ref="N6792" r:id="rId6758" xr:uid="{618E4D10-1135-40DF-808E-A1D72244141E}"/>
    <hyperlink ref="N6793" r:id="rId6759" xr:uid="{DDBBE000-2717-4445-8B74-F34C55FA81C1}"/>
    <hyperlink ref="N6794" r:id="rId6760" xr:uid="{865368A6-6A2D-483A-A840-6A70FAD00801}"/>
    <hyperlink ref="N6795" r:id="rId6761" xr:uid="{3D59A24F-AAEF-450A-954A-39B5289AA20F}"/>
    <hyperlink ref="N6796" r:id="rId6762" xr:uid="{B5FF161F-BCF5-48C3-AE09-765C4BC65132}"/>
    <hyperlink ref="N6797" r:id="rId6763" xr:uid="{741174A2-BEB4-48EF-9BC9-A22864FFD739}"/>
    <hyperlink ref="N6798" r:id="rId6764" xr:uid="{572A41C0-8E29-41ED-95F7-89ECD7E20E31}"/>
    <hyperlink ref="N6799" r:id="rId6765" xr:uid="{EAC1F037-069E-4ED1-8B5B-F3C7A82DABEC}"/>
    <hyperlink ref="N6800" r:id="rId6766" xr:uid="{3D4E1D71-9BC1-43A8-8BCF-181774D98F17}"/>
    <hyperlink ref="N6801" r:id="rId6767" xr:uid="{57104145-8BBC-42AE-ACF4-B5160404A036}"/>
    <hyperlink ref="N6802" r:id="rId6768" xr:uid="{A4020838-F513-40F4-9C49-9FCDDDBF3677}"/>
    <hyperlink ref="N6803" r:id="rId6769" xr:uid="{0AA9149A-7741-4328-91E6-4832EFE96E5F}"/>
    <hyperlink ref="N6804" r:id="rId6770" xr:uid="{ABEA6605-208A-4861-AD3B-17FFBEB49525}"/>
    <hyperlink ref="N6805" r:id="rId6771" xr:uid="{3A61FF9A-7F72-4F36-BE09-0469A093B441}"/>
    <hyperlink ref="N6806" r:id="rId6772" xr:uid="{23457444-AB34-4CD8-9F91-7015612EB1C6}"/>
    <hyperlink ref="N6807" r:id="rId6773" xr:uid="{7C92C43A-51A3-4BBC-AF04-8FC7E043CC48}"/>
    <hyperlink ref="N6808" r:id="rId6774" xr:uid="{6BBE182D-1ABE-419F-BE55-6314BEB93414}"/>
    <hyperlink ref="N6809" r:id="rId6775" xr:uid="{BD4B5BE7-4CF5-4DB8-B01C-8D7E443481EA}"/>
    <hyperlink ref="N6810" r:id="rId6776" xr:uid="{36A0FD16-1689-4D8E-8ED5-E69598CE2F66}"/>
    <hyperlink ref="N6811" r:id="rId6777" xr:uid="{AE36BBC1-4916-4FF6-B8D8-9EEDCA3ED71B}"/>
    <hyperlink ref="N6812" r:id="rId6778" xr:uid="{7CFFB97C-65F4-4BA2-B09F-E75C33482B5F}"/>
    <hyperlink ref="N6813" r:id="rId6779" xr:uid="{7A14CEFC-721B-4255-A6A0-42EFAB1D296A}"/>
    <hyperlink ref="N6814" r:id="rId6780" xr:uid="{541EDAE7-68F9-483A-8260-DC2843625FDF}"/>
    <hyperlink ref="N6815" r:id="rId6781" xr:uid="{B20ACAA6-5E4F-4BC6-B862-BE3F07AAB619}"/>
    <hyperlink ref="N6816" r:id="rId6782" xr:uid="{E229C5AB-1A5E-43B8-870A-6740B98C16F5}"/>
    <hyperlink ref="N6817" r:id="rId6783" xr:uid="{50A9686D-0BFB-4945-879B-3CF51B04D582}"/>
    <hyperlink ref="N6818" r:id="rId6784" xr:uid="{C66A99FB-E019-40E9-B32E-E87E23161E10}"/>
    <hyperlink ref="N6819" r:id="rId6785" xr:uid="{56037E25-4314-4F77-81A0-7163A9F4D13A}"/>
    <hyperlink ref="N6820" r:id="rId6786" xr:uid="{0648174B-FAF3-4707-9E65-D110F4512CD4}"/>
    <hyperlink ref="N6821" r:id="rId6787" xr:uid="{E256C31B-2BBA-4D98-90DF-A63A4B0AB3B9}"/>
    <hyperlink ref="N6822" r:id="rId6788" xr:uid="{A67E0412-0FF7-4715-AB5A-E25B3FF969A3}"/>
    <hyperlink ref="N6823" r:id="rId6789" xr:uid="{369CEA22-5DD1-4353-9F2E-72877DBC2DEC}"/>
    <hyperlink ref="N6824" r:id="rId6790" xr:uid="{DF5DBE07-F680-4383-BFF2-6CE155E50F4A}"/>
    <hyperlink ref="N6825" r:id="rId6791" xr:uid="{FB8570B5-FAD8-4169-9F49-ED6FC3CAD322}"/>
    <hyperlink ref="N6826" r:id="rId6792" xr:uid="{8E5CAC4E-160C-4BC4-A2FC-2C77F6D6410F}"/>
    <hyperlink ref="N6827" r:id="rId6793" xr:uid="{49F2E63B-36DF-4E04-A9FC-57D3BC9D197A}"/>
    <hyperlink ref="N6828" r:id="rId6794" xr:uid="{CCF56953-4849-4B55-AC20-69910379711C}"/>
    <hyperlink ref="N6829" r:id="rId6795" xr:uid="{6A433355-6B16-4876-ADAB-ADA97B3193C6}"/>
    <hyperlink ref="N6830" r:id="rId6796" xr:uid="{9195D0E3-2938-4966-B7A9-33ADD4781EF0}"/>
    <hyperlink ref="N6831" r:id="rId6797" xr:uid="{C0644361-5310-40DA-B516-5CFF6DD69FBE}"/>
    <hyperlink ref="N6832" r:id="rId6798" xr:uid="{B18C89B3-A843-42D3-9A23-CCC8428C5B20}"/>
    <hyperlink ref="N6833" r:id="rId6799" xr:uid="{E3AD2F17-3FFC-4355-BB76-ED94D4862831}"/>
    <hyperlink ref="N6834" r:id="rId6800" xr:uid="{D43C6FA0-49B6-4BC7-8EF5-FC5A4F95E45E}"/>
    <hyperlink ref="N6835" r:id="rId6801" xr:uid="{E9EA0364-239F-4849-9C0B-867FED0AE973}"/>
    <hyperlink ref="N6836" r:id="rId6802" xr:uid="{74418159-677D-47C4-A7AE-8770A6298068}"/>
    <hyperlink ref="N6837" r:id="rId6803" xr:uid="{B277F6C2-64DA-4CFE-A5D7-C19DF468121B}"/>
    <hyperlink ref="N6838" r:id="rId6804" xr:uid="{62621003-E036-467C-B1AB-24F0DA85A727}"/>
    <hyperlink ref="N6839" r:id="rId6805" xr:uid="{574E1748-02B0-4B59-B4C0-F82A418A561E}"/>
    <hyperlink ref="N6840" r:id="rId6806" xr:uid="{5010848B-9BFF-45DD-BEDE-0A664999BB85}"/>
    <hyperlink ref="N6841" r:id="rId6807" xr:uid="{8C2620B1-1650-42D6-A0AF-0EEB65E39BCD}"/>
    <hyperlink ref="N6842" r:id="rId6808" xr:uid="{C5863A74-9D7F-434E-B594-FFB72BAEFD94}"/>
    <hyperlink ref="N6843" r:id="rId6809" xr:uid="{8381A83D-D36F-440D-A0A0-532A5857D91F}"/>
    <hyperlink ref="N6844" r:id="rId6810" xr:uid="{CE71094C-638C-444F-98DE-91117CC5B65D}"/>
    <hyperlink ref="N6845" r:id="rId6811" xr:uid="{45090052-9953-45F2-97C0-4F8ACDE94617}"/>
    <hyperlink ref="N6846" r:id="rId6812" xr:uid="{DAEAAA4E-FD4D-45FD-A6C7-F84F8EE0B33F}"/>
    <hyperlink ref="N6847" r:id="rId6813" xr:uid="{B9EA4948-F8E2-42ED-B8AA-1C63D03DFDDD}"/>
    <hyperlink ref="N6848" r:id="rId6814" xr:uid="{F88E3DD8-730F-4001-9560-7A09B9B539C1}"/>
    <hyperlink ref="N6849" r:id="rId6815" xr:uid="{951F71EF-3241-4D45-AC53-F7A7B19B852D}"/>
    <hyperlink ref="N6850" r:id="rId6816" xr:uid="{0DA330D7-2FCF-49DD-8E8D-E13D7D321A07}"/>
    <hyperlink ref="N6851" r:id="rId6817" xr:uid="{9B935CFF-ABE6-462D-A11E-1C66379D4C84}"/>
    <hyperlink ref="N6852" r:id="rId6818" xr:uid="{D98E9532-AC7B-4AF9-AEDA-081A3A080593}"/>
    <hyperlink ref="N6853" r:id="rId6819" xr:uid="{4B6BCB4D-A8D7-4B39-986C-8E5E8CBDCCA3}"/>
    <hyperlink ref="N6854" r:id="rId6820" xr:uid="{463B8782-EC52-4D59-84D5-07667900B9DF}"/>
    <hyperlink ref="N6855" r:id="rId6821" xr:uid="{0EF6FCB5-9AC2-4A54-BC58-8DBFA2CC16A7}"/>
    <hyperlink ref="N6856" r:id="rId6822" xr:uid="{9582B7CD-D4CE-4A93-98A3-CD6B1DA7B544}"/>
    <hyperlink ref="N6857" r:id="rId6823" xr:uid="{8ECC1445-8D1C-42DF-9E29-BAC5D3DF7A2E}"/>
    <hyperlink ref="N6858" r:id="rId6824" xr:uid="{DAF16450-F852-47B9-9D44-D5B15A8969C3}"/>
    <hyperlink ref="N6859" r:id="rId6825" xr:uid="{1A79A421-A175-490D-89F8-19714C816B42}"/>
    <hyperlink ref="N6860" r:id="rId6826" xr:uid="{62976744-66B8-47E7-90C8-1E7CDDFBB967}"/>
    <hyperlink ref="N6861" r:id="rId6827" xr:uid="{23469F99-29DA-4804-8F48-F10059BAFD28}"/>
    <hyperlink ref="N6862" r:id="rId6828" xr:uid="{41A32E79-963E-4AE2-A25B-B0CFDA18D398}"/>
    <hyperlink ref="N6863" r:id="rId6829" xr:uid="{7BEC68D2-CEC1-4001-94E0-45E31A34389D}"/>
    <hyperlink ref="N6864" r:id="rId6830" xr:uid="{AE55337F-239C-4220-AB6C-4493B4D06941}"/>
    <hyperlink ref="N6865" r:id="rId6831" xr:uid="{A082599C-81CC-4F99-8CD9-66AAA709887E}"/>
    <hyperlink ref="N6866" r:id="rId6832" xr:uid="{025593E7-DE74-4563-81BA-7326E3C97699}"/>
    <hyperlink ref="N6867" r:id="rId6833" xr:uid="{2314DA5E-7200-4DEA-8C2F-928B8D656725}"/>
    <hyperlink ref="N6868" r:id="rId6834" xr:uid="{5ADDD18E-A3EE-486D-8910-43D815D061BB}"/>
    <hyperlink ref="N6869" r:id="rId6835" xr:uid="{233CCA7D-4423-45E4-A390-1E3FAD93A44D}"/>
    <hyperlink ref="N6870" r:id="rId6836" xr:uid="{EEA92A44-01C7-4D5B-A28E-524DE82848CE}"/>
    <hyperlink ref="N6871" r:id="rId6837" xr:uid="{DDA6CC42-21BF-4628-B169-E960EA87B2F1}"/>
    <hyperlink ref="N6872" r:id="rId6838" xr:uid="{33821BCA-D04F-47F0-848E-B08715DCCFE5}"/>
    <hyperlink ref="N6873" r:id="rId6839" xr:uid="{D3A1CD14-B7E5-4456-B81B-42518FA74CC7}"/>
    <hyperlink ref="N6874" r:id="rId6840" xr:uid="{233D445A-C008-42CB-8FD5-6A738F0C9C2C}"/>
    <hyperlink ref="N6875" r:id="rId6841" xr:uid="{95C8C80A-20DD-4C8C-868C-1CFDE94217EC}"/>
    <hyperlink ref="N6876" r:id="rId6842" xr:uid="{A79AAF34-F3E5-4BA0-973D-783180448DEA}"/>
    <hyperlink ref="N6877" r:id="rId6843" xr:uid="{9E46A66B-E2A0-40F1-84D7-4F3679B72ADD}"/>
    <hyperlink ref="N6878" r:id="rId6844" xr:uid="{B34DB58F-DEB8-4D19-AE33-516C1ED22EEC}"/>
    <hyperlink ref="N6879" r:id="rId6845" xr:uid="{4F57FEAE-94CF-4665-831A-766626CE845E}"/>
    <hyperlink ref="N6880" r:id="rId6846" xr:uid="{BCF21411-04B4-4B4D-A581-DBC89294A547}"/>
    <hyperlink ref="N6881" r:id="rId6847" xr:uid="{357EE897-9C26-4442-B80C-7D8B80956488}"/>
    <hyperlink ref="N6882" r:id="rId6848" xr:uid="{FB8BB494-C393-4FE3-88C0-3435F42E3ADA}"/>
    <hyperlink ref="N6883" r:id="rId6849" xr:uid="{D8F8BED2-12F6-426C-A594-D97114458A59}"/>
    <hyperlink ref="N6884" r:id="rId6850" xr:uid="{6024D0FF-ABBA-4C6D-99D5-A15423457311}"/>
    <hyperlink ref="N6885" r:id="rId6851" xr:uid="{B27745BB-C7C8-4323-9E2C-03D040D05536}"/>
    <hyperlink ref="N6886" r:id="rId6852" xr:uid="{B2B965BB-23DA-4EBC-B760-A942574E4159}"/>
    <hyperlink ref="N6887" r:id="rId6853" xr:uid="{17A1B772-05BD-4B00-BF34-0644FC4087AB}"/>
    <hyperlink ref="N6888" r:id="rId6854" xr:uid="{554C90B2-F7DA-4BFC-AA2F-BD52EC85E58D}"/>
    <hyperlink ref="N6889" r:id="rId6855" xr:uid="{49094E1E-29AD-472A-BD1F-B85E3F3583FB}"/>
    <hyperlink ref="N6890" r:id="rId6856" xr:uid="{C8E36ED9-2A7E-4946-A322-D805C5AA9A7B}"/>
    <hyperlink ref="N6891" r:id="rId6857" xr:uid="{6C2E0781-CF05-4139-9A7F-955CC3CF4F0A}"/>
    <hyperlink ref="N6892" r:id="rId6858" xr:uid="{21F3A89F-8480-485C-8BEC-591C6F2E2F08}"/>
    <hyperlink ref="N6893" r:id="rId6859" xr:uid="{44BF01CD-E566-4CE2-ACE6-7C06DDE9CE1A}"/>
    <hyperlink ref="N6894" r:id="rId6860" xr:uid="{83F37312-138D-4866-BA09-8E76B38CC1C7}"/>
    <hyperlink ref="N6895" r:id="rId6861" xr:uid="{4C523DC5-1CF8-4910-A690-4AC2C3AD175E}"/>
    <hyperlink ref="N6896" r:id="rId6862" xr:uid="{87985739-3026-46BD-AF09-E62D075F4189}"/>
    <hyperlink ref="N6897" r:id="rId6863" xr:uid="{858EE3FA-E917-4D1A-AE5C-F2B4E764A401}"/>
    <hyperlink ref="N6898" r:id="rId6864" xr:uid="{DEF929A2-ECA6-4A6C-853C-82893529459B}"/>
    <hyperlink ref="N6899" r:id="rId6865" xr:uid="{38288559-1C48-4F1E-B452-E3B0B31CD764}"/>
    <hyperlink ref="N6900" r:id="rId6866" xr:uid="{3E142708-979B-4D55-9E5B-9828F3243962}"/>
    <hyperlink ref="N6901" r:id="rId6867" xr:uid="{3CC435C6-BB0C-4867-8A7B-B48F6F6CAFD5}"/>
    <hyperlink ref="N6902" r:id="rId6868" xr:uid="{3A55DBA4-46C7-4FE2-AA67-54AA14B0169E}"/>
    <hyperlink ref="N6903" r:id="rId6869" xr:uid="{40779F56-0681-4E7A-B44F-B3D2645260D7}"/>
    <hyperlink ref="N6904" r:id="rId6870" xr:uid="{878C9DD1-A4BB-4867-9EAA-3C5540B7AD0D}"/>
    <hyperlink ref="N6905" r:id="rId6871" xr:uid="{B17B6AA7-BFC1-4A5B-9674-92EAD42775DD}"/>
    <hyperlink ref="N6906" r:id="rId6872" xr:uid="{D3BB33CE-94D1-4947-A361-3A1A5DD34020}"/>
    <hyperlink ref="N6907" r:id="rId6873" xr:uid="{E582D644-64C5-4F56-87FC-178A0A988F40}"/>
    <hyperlink ref="N6908" r:id="rId6874" xr:uid="{EC34E100-30DB-4561-9D3D-7E257EF16D77}"/>
    <hyperlink ref="N6909" r:id="rId6875" xr:uid="{9393F6CA-B4FC-40E8-BDAB-5BD310BF02DC}"/>
    <hyperlink ref="N6910" r:id="rId6876" xr:uid="{1C1543A0-C98C-44EA-9618-681ECE1CE26A}"/>
    <hyperlink ref="N6911" r:id="rId6877" xr:uid="{BF3DA4C5-6C79-41CE-8ABD-306AE5AEED27}"/>
    <hyperlink ref="N6912" r:id="rId6878" xr:uid="{D34B9D86-D8CD-4761-9C27-56C53CA86F94}"/>
    <hyperlink ref="N6913" r:id="rId6879" xr:uid="{7290AB31-C573-4DEC-8602-7E9C9812CAA0}"/>
    <hyperlink ref="N6914" r:id="rId6880" xr:uid="{B8D2C110-085F-4314-9845-A8E0692666C9}"/>
    <hyperlink ref="N6915" r:id="rId6881" xr:uid="{186C0B50-0F47-4349-B309-11E9720E76E7}"/>
    <hyperlink ref="N6916" r:id="rId6882" xr:uid="{E7508135-21F9-445F-BD26-A16AF1DB4BE5}"/>
    <hyperlink ref="N6917" r:id="rId6883" xr:uid="{067ABFC8-DA3F-4C8B-8B4C-99F7DBCC0247}"/>
    <hyperlink ref="N6918" r:id="rId6884" xr:uid="{97223F3C-36EA-4789-9F84-B8BB5B0F7B84}"/>
    <hyperlink ref="N6919" r:id="rId6885" xr:uid="{85DC6BF0-D6E5-4B15-BDBF-B33F5CCC19CC}"/>
    <hyperlink ref="N6920" r:id="rId6886" xr:uid="{2CA41BB2-7212-48CE-A565-7C15A549B809}"/>
    <hyperlink ref="N6921" r:id="rId6887" xr:uid="{1AB9CD1A-8EBA-4E85-8CBB-5B94F2567B5C}"/>
    <hyperlink ref="N6922" r:id="rId6888" xr:uid="{27EA15D0-4C1C-4353-A982-2D82B2F99C68}"/>
    <hyperlink ref="N6923" r:id="rId6889" xr:uid="{B0A23FDB-60C5-4D43-B447-6EEBEE9BB837}"/>
    <hyperlink ref="N6924" r:id="rId6890" xr:uid="{DFF221C3-D02F-42F5-9B27-5941B6B83F36}"/>
    <hyperlink ref="N6925" r:id="rId6891" xr:uid="{4097EED0-30DC-47DB-96FE-BC1EACA6772F}"/>
    <hyperlink ref="N6926" r:id="rId6892" xr:uid="{5F5C7615-2839-4FEB-8838-6838FF4CCC1C}"/>
    <hyperlink ref="N6927" r:id="rId6893" xr:uid="{AEEDE440-6FAA-4C9A-B4D8-99E2CF52E7B9}"/>
    <hyperlink ref="N6928" r:id="rId6894" xr:uid="{56279528-374B-4F7C-B5E2-604DBB0CD250}"/>
    <hyperlink ref="N6929" r:id="rId6895" xr:uid="{7C96F9F9-C40E-47AE-8DEB-9640CE2D619A}"/>
    <hyperlink ref="N6930" r:id="rId6896" xr:uid="{B7C2D578-B96E-4048-A333-7C8EDFB0FE4F}"/>
    <hyperlink ref="N6931" r:id="rId6897" xr:uid="{30E3E1C9-12B8-4292-B01C-3FB42CCD4636}"/>
    <hyperlink ref="N6932" r:id="rId6898" xr:uid="{5315B489-6696-4236-8004-C2A9DBBDB4B0}"/>
    <hyperlink ref="N6933" r:id="rId6899" xr:uid="{A65FE03F-5276-4988-9A1D-1FFCFAF17C51}"/>
    <hyperlink ref="N6934" r:id="rId6900" xr:uid="{F6032F33-EBCD-4FAD-AAF7-5DD802C39237}"/>
    <hyperlink ref="N6935" r:id="rId6901" xr:uid="{97BD2E73-A08A-4261-B471-685A2ADBF73B}"/>
    <hyperlink ref="N6936" r:id="rId6902" xr:uid="{39E73B53-0B35-4568-A1C3-5F1D05906C7A}"/>
    <hyperlink ref="N6937" r:id="rId6903" xr:uid="{8EE0B6C5-054D-4CBD-891D-B9BFAB6ADE59}"/>
    <hyperlink ref="N6938" r:id="rId6904" xr:uid="{BA615545-BEB7-4C87-9226-85080BB34E71}"/>
    <hyperlink ref="N6939" r:id="rId6905" xr:uid="{256F8A99-8E1C-4AE9-ADD9-70AD3D988B0B}"/>
    <hyperlink ref="N6940" r:id="rId6906" xr:uid="{5BBB3752-36E4-4472-BA77-EAF6A7D721C4}"/>
    <hyperlink ref="N6941" r:id="rId6907" xr:uid="{C046AA08-F807-4B65-B6C9-4D377F873BBC}"/>
    <hyperlink ref="N6942" r:id="rId6908" xr:uid="{24A2697C-B46D-42A3-BBB4-CBE1E56998FA}"/>
    <hyperlink ref="N6943" r:id="rId6909" xr:uid="{C75C3519-6694-42C3-9EF7-EEA039511404}"/>
    <hyperlink ref="N6944" r:id="rId6910" xr:uid="{8C7BC707-23E2-485B-A047-5C5AD79D70E3}"/>
    <hyperlink ref="N6945" r:id="rId6911" xr:uid="{C2FB5BD6-B162-432B-97AD-A29323C8C7E0}"/>
    <hyperlink ref="N6946" r:id="rId6912" xr:uid="{6A356733-4216-4D72-8871-A61D94C00BAA}"/>
    <hyperlink ref="N6947" r:id="rId6913" xr:uid="{D261DB1E-960E-48AA-BDCB-1C05E2405548}"/>
    <hyperlink ref="N6948" r:id="rId6914" xr:uid="{D54D9C9A-E6A5-49E7-9198-DFFC5A65690B}"/>
    <hyperlink ref="N6949" r:id="rId6915" xr:uid="{A33BED8E-898C-4944-8A34-151A847BF3B4}"/>
    <hyperlink ref="N6950" r:id="rId6916" xr:uid="{B20D0F20-3B58-40E0-A9DD-F0B44A8C1E77}"/>
    <hyperlink ref="N6951" r:id="rId6917" xr:uid="{A30E8BEE-3337-4927-845D-0E3D77CA08EB}"/>
    <hyperlink ref="N6952" r:id="rId6918" xr:uid="{7356CB59-5977-422E-87D1-C9B1B867A1A8}"/>
    <hyperlink ref="N6953" r:id="rId6919" xr:uid="{C5901024-2597-41A8-B825-00011A9CC61E}"/>
    <hyperlink ref="N6954" r:id="rId6920" xr:uid="{D47A4388-0CF6-40AC-8B93-BD405E20E160}"/>
    <hyperlink ref="N6955" r:id="rId6921" xr:uid="{27DBF720-26EC-4D43-83A7-F4D366051528}"/>
    <hyperlink ref="N6956" r:id="rId6922" xr:uid="{6E021DEA-6A40-4054-87EB-F5C98EF68EDA}"/>
    <hyperlink ref="N6957" r:id="rId6923" xr:uid="{FEB85075-E313-4347-9D3D-941769B9B0A8}"/>
    <hyperlink ref="N6958" r:id="rId6924" xr:uid="{579B977D-B14C-431E-8AAF-92C35DBA0390}"/>
    <hyperlink ref="N6959" r:id="rId6925" xr:uid="{AA9E7505-B4E4-4BF4-A3B1-300237735426}"/>
    <hyperlink ref="N6960" r:id="rId6926" xr:uid="{D78FA7E0-1092-4906-AF43-1F829291033E}"/>
    <hyperlink ref="N6961" r:id="rId6927" xr:uid="{E02FA026-45E2-4EFF-ADCB-B128D1910819}"/>
    <hyperlink ref="N6962" r:id="rId6928" xr:uid="{A0623430-19B2-434A-83CF-8199BEBBA01C}"/>
    <hyperlink ref="N6963" r:id="rId6929" xr:uid="{798BD316-81B8-4A5C-B689-83F58CE54520}"/>
    <hyperlink ref="N6964" r:id="rId6930" xr:uid="{0860E457-581C-4C40-A195-C30AAA48E01A}"/>
    <hyperlink ref="N6965" r:id="rId6931" xr:uid="{B6B60592-C997-4167-821E-6ECD0CC11270}"/>
    <hyperlink ref="N6966" r:id="rId6932" xr:uid="{8A773F58-971F-4434-A56C-A7A3F9189F0F}"/>
    <hyperlink ref="N6967" r:id="rId6933" xr:uid="{CEF5E349-3069-4897-8FD5-BB376840A136}"/>
    <hyperlink ref="N6968" r:id="rId6934" xr:uid="{EDDF22C4-A87B-43E7-85E1-2804B27B9B6A}"/>
    <hyperlink ref="N6969" r:id="rId6935" xr:uid="{2B9563A8-641F-464B-BDBE-C93A426366EA}"/>
    <hyperlink ref="N6970" r:id="rId6936" xr:uid="{ECF4BB1D-4CA9-4D42-B36A-3B501BE6138F}"/>
    <hyperlink ref="N6971" r:id="rId6937" xr:uid="{6253FAC0-9219-4777-9FEC-ABD90693121C}"/>
    <hyperlink ref="N6972" r:id="rId6938" xr:uid="{374A1738-45B3-406E-8776-3861E9BC103B}"/>
    <hyperlink ref="N6973" r:id="rId6939" xr:uid="{D23D0431-D3EE-482A-B273-D4C1EF739CD7}"/>
    <hyperlink ref="N6974" r:id="rId6940" xr:uid="{D6D309CD-B6BE-4B63-937C-BA28EF673D94}"/>
    <hyperlink ref="N6975" r:id="rId6941" xr:uid="{6EF44B54-FCE2-4FA5-9555-B39D441285D9}"/>
    <hyperlink ref="N6976" r:id="rId6942" xr:uid="{B06F44EE-F3E6-4DC1-A4AB-CDC6A34D8AF5}"/>
    <hyperlink ref="N6977" r:id="rId6943" xr:uid="{6A09FAA1-A2A0-4E1B-AB3B-237F388EA0AE}"/>
    <hyperlink ref="N6978" r:id="rId6944" xr:uid="{34F9339C-D203-4A05-B6C7-CF16E2DC3023}"/>
    <hyperlink ref="N6979" r:id="rId6945" xr:uid="{786D2F60-EDEB-4CD5-998A-B14FE9BFF4AA}"/>
    <hyperlink ref="N6980" r:id="rId6946" xr:uid="{4A7B1C88-40BD-4971-A31E-FD9CEEF93B84}"/>
    <hyperlink ref="N6981" r:id="rId6947" xr:uid="{BF691F66-AAEE-4113-BB7A-03E29814CFC0}"/>
    <hyperlink ref="N6982" r:id="rId6948" xr:uid="{B89D8C5F-0A97-44FD-A108-0D90C6EFC062}"/>
    <hyperlink ref="N6983" r:id="rId6949" xr:uid="{41CF0615-85BB-419A-B0A5-150AE1136769}"/>
    <hyperlink ref="N6984" r:id="rId6950" xr:uid="{546908DF-1B94-4698-9091-19612D7B1CD7}"/>
    <hyperlink ref="N6985" r:id="rId6951" xr:uid="{C599C7A7-856C-4E49-82AB-2E55C59B8A59}"/>
    <hyperlink ref="N6986" r:id="rId6952" xr:uid="{67C4A7A0-E794-4AC5-8C79-0B2A195AEC20}"/>
    <hyperlink ref="N6987" r:id="rId6953" xr:uid="{CE3869D9-35D3-497B-99E3-3C3A5C0BD3D8}"/>
    <hyperlink ref="N6988" r:id="rId6954" xr:uid="{9A4BBA9B-488E-4E62-A934-6D2702882FE0}"/>
    <hyperlink ref="N6989" r:id="rId6955" xr:uid="{E61B0E99-8A0A-4942-9459-F8346AE222A2}"/>
    <hyperlink ref="N6990" r:id="rId6956" xr:uid="{0AA321EB-817D-4441-B63A-D3C349486A96}"/>
    <hyperlink ref="N6991" r:id="rId6957" xr:uid="{E716E9E9-8595-41C9-A6FC-256C9276C8DF}"/>
    <hyperlink ref="N6992" r:id="rId6958" xr:uid="{084CB560-410C-49DD-95B9-2E9FB2711976}"/>
    <hyperlink ref="N6993" r:id="rId6959" xr:uid="{199EDA88-0D2D-4590-8A37-4123E5DE1F50}"/>
    <hyperlink ref="N6994" r:id="rId6960" xr:uid="{32D74FA8-4BE3-4B9C-BA28-CDD5647FA84D}"/>
    <hyperlink ref="N6995" r:id="rId6961" xr:uid="{D68C033E-1FFF-412F-8E60-C853EB4760A3}"/>
    <hyperlink ref="N6996" r:id="rId6962" xr:uid="{0530437B-0F24-45BD-91A2-659D3021BCDD}"/>
    <hyperlink ref="N6997" r:id="rId6963" xr:uid="{B695B5E6-8C4A-4B7C-ADDC-D6C46412A2AE}"/>
    <hyperlink ref="N6998" r:id="rId6964" xr:uid="{29934856-9452-41E6-A41A-0D7DB32B692A}"/>
    <hyperlink ref="N6999" r:id="rId6965" xr:uid="{E281F5A9-52E1-46C3-BDB4-316D8DE5F628}"/>
    <hyperlink ref="N7000" r:id="rId6966" xr:uid="{7F99526D-1466-49DC-89A2-A7F8CE900C14}"/>
    <hyperlink ref="N7001" r:id="rId6967" xr:uid="{E4FDECAE-8967-462F-BF8A-9974B022411A}"/>
    <hyperlink ref="N7002" r:id="rId6968" xr:uid="{A087E9BA-4AD9-4BEE-B31B-095F939B158A}"/>
    <hyperlink ref="N7003" r:id="rId6969" xr:uid="{5298B689-F4D4-4C3C-A61A-9D6C8C127E2B}"/>
    <hyperlink ref="N7004" r:id="rId6970" xr:uid="{B0FE3C47-A454-4E62-891C-C2F06779788E}"/>
    <hyperlink ref="N7005" r:id="rId6971" xr:uid="{9C822D71-0573-4F02-A6AD-DAB06E413964}"/>
    <hyperlink ref="N7006" r:id="rId6972" xr:uid="{338B033D-C44E-4D99-82FB-20FB43E81DBB}"/>
    <hyperlink ref="N7007" r:id="rId6973" xr:uid="{234396AB-F566-4A44-AB07-ED03364324AF}"/>
    <hyperlink ref="N7008" r:id="rId6974" xr:uid="{63B1FA96-F999-4E36-9DD0-E32266CCE3A9}"/>
    <hyperlink ref="N7009" r:id="rId6975" xr:uid="{C498D172-2E94-4D33-91A3-625E6BBCB460}"/>
    <hyperlink ref="N7010" r:id="rId6976" xr:uid="{FCD2E320-DF07-48A7-973C-CD610A3DD968}"/>
    <hyperlink ref="N7011" r:id="rId6977" xr:uid="{05001F82-332B-4401-B9C1-D02D53A67772}"/>
    <hyperlink ref="N7012" r:id="rId6978" xr:uid="{2C57BDA6-1DA0-4471-9472-ACE24DECAB10}"/>
    <hyperlink ref="N7013" r:id="rId6979" xr:uid="{C760D0DD-B5C6-48A9-A715-D6C4856E9750}"/>
    <hyperlink ref="N7014" r:id="rId6980" xr:uid="{1B8EE087-4C00-4DB5-BE1A-501F1688B3A9}"/>
    <hyperlink ref="N7015" r:id="rId6981" xr:uid="{D6B756C5-703E-4774-B2BF-C2EFDED834E9}"/>
    <hyperlink ref="N7016" r:id="rId6982" xr:uid="{6B8DDB4E-2684-4F2C-AE92-754FFE0F932C}"/>
    <hyperlink ref="N7017" r:id="rId6983" xr:uid="{F7873A57-5749-490B-B592-02C086895EF1}"/>
    <hyperlink ref="N7018" r:id="rId6984" xr:uid="{CE0CE310-4DA8-47B5-A752-A4BA530859A1}"/>
    <hyperlink ref="N7019" r:id="rId6985" xr:uid="{952CA714-3AB2-4313-8522-24ECDE2AD170}"/>
    <hyperlink ref="N7020" r:id="rId6986" xr:uid="{C2655AE2-EEB2-46ED-97E2-BFF5E8D20384}"/>
    <hyperlink ref="N7021" r:id="rId6987" xr:uid="{A487ADCD-BB17-41C5-BF37-9AFB526FC90E}"/>
    <hyperlink ref="N7022" r:id="rId6988" xr:uid="{47100869-AA23-44C4-9D73-391B7BB49683}"/>
    <hyperlink ref="N7023" r:id="rId6989" xr:uid="{5B4697F7-3716-47D8-B808-731CAD954837}"/>
    <hyperlink ref="N7024" r:id="rId6990" xr:uid="{B684DD07-3C23-4293-804B-52F5C0C1B30E}"/>
    <hyperlink ref="N7025" r:id="rId6991" xr:uid="{15FCFF01-B59E-412F-B53A-D1CE182164A1}"/>
    <hyperlink ref="N7026" r:id="rId6992" xr:uid="{BDF9D107-FAE1-49BC-A39C-381F77374E13}"/>
    <hyperlink ref="N7027" r:id="rId6993" xr:uid="{CE02F3A0-A986-43B2-BCDF-AC3C95C31F0A}"/>
    <hyperlink ref="N7028" r:id="rId6994" xr:uid="{54F0E145-F044-4C53-B200-DD60279E4BCA}"/>
    <hyperlink ref="N7029" r:id="rId6995" xr:uid="{0B1668CB-4D6C-405B-A06F-ACAEADA45512}"/>
    <hyperlink ref="N7030" r:id="rId6996" xr:uid="{27EC6B22-B686-41B4-ACE4-4A9471740DEC}"/>
    <hyperlink ref="N7031" r:id="rId6997" xr:uid="{DC46A2B2-2319-49A3-9E99-EA37836D576F}"/>
    <hyperlink ref="N7032" r:id="rId6998" xr:uid="{4D92F74C-2337-49B4-B949-7922F9778FDA}"/>
    <hyperlink ref="N7033" r:id="rId6999" xr:uid="{CD3EEE2C-A007-48E9-8E82-3CFC26A09339}"/>
    <hyperlink ref="N7034" r:id="rId7000" xr:uid="{27A3502E-F402-49E8-B0C6-6CF4C4D68A41}"/>
    <hyperlink ref="N7035" r:id="rId7001" xr:uid="{E89B33F6-B1CD-4499-B07F-E13A696609D2}"/>
    <hyperlink ref="N7036" r:id="rId7002" xr:uid="{5F58ACC5-A6E9-4E8A-B46F-54766C355C60}"/>
    <hyperlink ref="N7037" r:id="rId7003" xr:uid="{6ACCC309-56B6-4FCA-9ED8-6F6409255523}"/>
  </hyperlinks>
  <pageMargins left="0.7" right="0.7" top="0.75" bottom="0.75" header="0.3" footer="0.3"/>
  <tableParts count="1">
    <tablePart r:id="rId700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FBA97-4C08-4646-94F4-BC17297C2DF7}">
  <dimension ref="A1:Q242"/>
  <sheetViews>
    <sheetView tabSelected="1" workbookViewId="0">
      <selection activeCell="Q242" sqref="Q242"/>
    </sheetView>
  </sheetViews>
  <sheetFormatPr defaultRowHeight="15.6" x14ac:dyDescent="0.3"/>
  <cols>
    <col min="2" max="2" width="9.3984375" customWidth="1"/>
    <col min="3" max="3" width="20.19921875" customWidth="1"/>
    <col min="7" max="7" width="9.5" customWidth="1"/>
    <col min="8" max="8" width="10" customWidth="1"/>
    <col min="9" max="9" width="14.19921875" customWidth="1"/>
    <col min="11" max="11" width="10.69921875" customWidth="1"/>
    <col min="12" max="12" width="10.296875" customWidth="1"/>
    <col min="13" max="13" width="16.19921875" customWidth="1"/>
    <col min="17" max="17" width="9.8984375" bestFit="1" customWidth="1"/>
  </cols>
  <sheetData>
    <row r="1" spans="1:17" x14ac:dyDescent="0.3">
      <c r="A1" t="s">
        <v>11933</v>
      </c>
      <c r="B1" t="s">
        <v>11934</v>
      </c>
      <c r="C1" t="s">
        <v>11935</v>
      </c>
      <c r="D1" t="s">
        <v>11936</v>
      </c>
      <c r="E1" t="s">
        <v>11937</v>
      </c>
      <c r="F1" t="s">
        <v>11938</v>
      </c>
      <c r="G1" t="s">
        <v>11939</v>
      </c>
      <c r="H1" s="27" t="s">
        <v>2</v>
      </c>
      <c r="I1" t="s">
        <v>11940</v>
      </c>
      <c r="J1" t="s">
        <v>11941</v>
      </c>
      <c r="K1" t="s">
        <v>11942</v>
      </c>
      <c r="L1" t="s">
        <v>11945</v>
      </c>
      <c r="M1" t="s">
        <v>11944</v>
      </c>
      <c r="N1" t="s">
        <v>11946</v>
      </c>
      <c r="O1" t="s">
        <v>11947</v>
      </c>
      <c r="P1" t="s">
        <v>11948</v>
      </c>
      <c r="Q1" t="s">
        <v>11949</v>
      </c>
    </row>
    <row r="2" spans="1:17" x14ac:dyDescent="0.3">
      <c r="B2" t="s">
        <v>5874</v>
      </c>
      <c r="C2" t="s">
        <v>63</v>
      </c>
      <c r="D2">
        <v>2140</v>
      </c>
      <c r="E2">
        <v>2.5499999999999998</v>
      </c>
      <c r="F2">
        <v>692</v>
      </c>
      <c r="G2" s="28">
        <v>1649</v>
      </c>
      <c r="H2" t="s">
        <v>11914</v>
      </c>
      <c r="I2">
        <v>10.4</v>
      </c>
      <c r="K2">
        <f t="shared" ref="K2:K65" si="0">I2-E2</f>
        <v>7.8500000000000005</v>
      </c>
      <c r="L2">
        <f t="shared" ref="L2:L65" si="1">D2*E2</f>
        <v>5457</v>
      </c>
      <c r="M2">
        <f t="shared" ref="M2:M65" si="2">F2*E2</f>
        <v>1764.6</v>
      </c>
      <c r="N2" s="31">
        <f t="shared" ref="N2:N65" si="3">(D2-F2)*E2</f>
        <v>3692.3999999999996</v>
      </c>
      <c r="O2" s="31">
        <f t="shared" ref="O2:O65" si="4">(N2*100)/M2</f>
        <v>209.24855491329478</v>
      </c>
      <c r="P2" s="31">
        <f t="shared" ref="P2:P65" si="5">L2/2</f>
        <v>2728.5</v>
      </c>
      <c r="Q2" s="31">
        <f t="shared" ref="Q2:Q65" si="6">(P2*100)/M2</f>
        <v>154.62427745664741</v>
      </c>
    </row>
    <row r="3" spans="1:17" x14ac:dyDescent="0.3">
      <c r="B3" t="s">
        <v>5931</v>
      </c>
      <c r="C3" t="s">
        <v>120</v>
      </c>
      <c r="D3">
        <v>2280</v>
      </c>
      <c r="E3">
        <v>5</v>
      </c>
      <c r="F3">
        <v>769</v>
      </c>
      <c r="G3" s="28">
        <v>1825</v>
      </c>
      <c r="H3" t="s">
        <v>11914</v>
      </c>
      <c r="I3">
        <v>10.4</v>
      </c>
      <c r="K3">
        <f t="shared" si="0"/>
        <v>5.4</v>
      </c>
      <c r="L3">
        <f t="shared" si="1"/>
        <v>11400</v>
      </c>
      <c r="M3">
        <f t="shared" si="2"/>
        <v>3845</v>
      </c>
      <c r="N3" s="31">
        <f t="shared" si="3"/>
        <v>7555</v>
      </c>
      <c r="O3" s="31">
        <f t="shared" si="4"/>
        <v>196.48894668400521</v>
      </c>
      <c r="P3" s="31">
        <f t="shared" si="5"/>
        <v>5700</v>
      </c>
      <c r="Q3" s="31">
        <f t="shared" si="6"/>
        <v>148.24447334200261</v>
      </c>
    </row>
    <row r="4" spans="1:17" x14ac:dyDescent="0.3">
      <c r="B4" t="s">
        <v>5940</v>
      </c>
      <c r="C4" t="s">
        <v>129</v>
      </c>
      <c r="D4">
        <v>2550</v>
      </c>
      <c r="E4">
        <v>5.0999999999999996</v>
      </c>
      <c r="F4">
        <v>923</v>
      </c>
      <c r="G4" s="29">
        <v>2182</v>
      </c>
      <c r="H4" t="s">
        <v>11914</v>
      </c>
      <c r="I4">
        <v>8.75</v>
      </c>
      <c r="K4">
        <f t="shared" si="0"/>
        <v>3.6500000000000004</v>
      </c>
      <c r="L4">
        <f t="shared" si="1"/>
        <v>13005</v>
      </c>
      <c r="M4">
        <f t="shared" si="2"/>
        <v>4707.2999999999993</v>
      </c>
      <c r="N4" s="31">
        <f t="shared" si="3"/>
        <v>8297.6999999999989</v>
      </c>
      <c r="O4" s="31">
        <f t="shared" si="4"/>
        <v>176.27302275189601</v>
      </c>
      <c r="P4" s="31">
        <f t="shared" si="5"/>
        <v>6502.5</v>
      </c>
      <c r="Q4" s="31">
        <f t="shared" si="6"/>
        <v>138.136511375948</v>
      </c>
    </row>
    <row r="5" spans="1:17" x14ac:dyDescent="0.3">
      <c r="B5" t="s">
        <v>5943</v>
      </c>
      <c r="C5" t="s">
        <v>132</v>
      </c>
      <c r="D5">
        <v>2540</v>
      </c>
      <c r="E5">
        <v>2.5</v>
      </c>
      <c r="F5">
        <v>923</v>
      </c>
      <c r="G5" s="28">
        <v>2182</v>
      </c>
      <c r="H5" t="s">
        <v>11914</v>
      </c>
      <c r="I5">
        <v>8.75</v>
      </c>
      <c r="K5">
        <f t="shared" si="0"/>
        <v>6.25</v>
      </c>
      <c r="L5">
        <f t="shared" si="1"/>
        <v>6350</v>
      </c>
      <c r="M5">
        <f t="shared" si="2"/>
        <v>2307.5</v>
      </c>
      <c r="N5" s="31">
        <f t="shared" si="3"/>
        <v>4042.5</v>
      </c>
      <c r="O5" s="31">
        <f t="shared" si="4"/>
        <v>175.18959913326111</v>
      </c>
      <c r="P5" s="31">
        <f t="shared" si="5"/>
        <v>3175</v>
      </c>
      <c r="Q5" s="31">
        <f t="shared" si="6"/>
        <v>137.59479956663054</v>
      </c>
    </row>
    <row r="6" spans="1:17" x14ac:dyDescent="0.3">
      <c r="B6" t="s">
        <v>5945</v>
      </c>
      <c r="C6" t="s">
        <v>134</v>
      </c>
      <c r="D6">
        <v>2600</v>
      </c>
      <c r="E6">
        <v>1.6</v>
      </c>
      <c r="F6">
        <v>871</v>
      </c>
      <c r="G6" s="28">
        <v>2063</v>
      </c>
      <c r="H6" t="s">
        <v>11914</v>
      </c>
      <c r="I6">
        <v>10</v>
      </c>
      <c r="K6">
        <f t="shared" si="0"/>
        <v>8.4</v>
      </c>
      <c r="L6">
        <f t="shared" si="1"/>
        <v>4160</v>
      </c>
      <c r="M6">
        <f t="shared" si="2"/>
        <v>1393.6000000000001</v>
      </c>
      <c r="N6" s="31">
        <f t="shared" si="3"/>
        <v>2766.4</v>
      </c>
      <c r="O6" s="31">
        <f t="shared" si="4"/>
        <v>198.50746268656715</v>
      </c>
      <c r="P6" s="31">
        <f t="shared" si="5"/>
        <v>2080</v>
      </c>
      <c r="Q6" s="31">
        <f t="shared" si="6"/>
        <v>149.25373134328356</v>
      </c>
    </row>
    <row r="7" spans="1:17" x14ac:dyDescent="0.3">
      <c r="B7" t="s">
        <v>5948</v>
      </c>
      <c r="C7" t="s">
        <v>137</v>
      </c>
      <c r="D7">
        <v>1700</v>
      </c>
      <c r="E7">
        <v>5.0999999999999996</v>
      </c>
      <c r="F7">
        <v>769</v>
      </c>
      <c r="G7" s="28">
        <v>1825</v>
      </c>
      <c r="H7" t="s">
        <v>11914</v>
      </c>
      <c r="I7">
        <v>7.5</v>
      </c>
      <c r="K7">
        <f t="shared" si="0"/>
        <v>2.4000000000000004</v>
      </c>
      <c r="L7">
        <f t="shared" si="1"/>
        <v>8670</v>
      </c>
      <c r="M7">
        <f t="shared" si="2"/>
        <v>3921.8999999999996</v>
      </c>
      <c r="N7" s="31">
        <f t="shared" si="3"/>
        <v>4748.0999999999995</v>
      </c>
      <c r="O7" s="31">
        <f t="shared" si="4"/>
        <v>121.06631989596879</v>
      </c>
      <c r="P7" s="31">
        <f t="shared" si="5"/>
        <v>4335</v>
      </c>
      <c r="Q7" s="31">
        <f t="shared" si="6"/>
        <v>110.5331599479844</v>
      </c>
    </row>
    <row r="8" spans="1:17" x14ac:dyDescent="0.3">
      <c r="B8" t="s">
        <v>5955</v>
      </c>
      <c r="C8" t="s">
        <v>144</v>
      </c>
      <c r="D8">
        <v>1480</v>
      </c>
      <c r="E8">
        <v>3.5</v>
      </c>
      <c r="F8">
        <v>490</v>
      </c>
      <c r="G8" s="28">
        <v>1181</v>
      </c>
      <c r="H8" t="s">
        <v>11914</v>
      </c>
      <c r="I8">
        <v>15.6</v>
      </c>
      <c r="K8">
        <f t="shared" si="0"/>
        <v>12.1</v>
      </c>
      <c r="L8">
        <f t="shared" si="1"/>
        <v>5180</v>
      </c>
      <c r="M8">
        <f t="shared" si="2"/>
        <v>1715</v>
      </c>
      <c r="N8" s="31">
        <f t="shared" si="3"/>
        <v>3465</v>
      </c>
      <c r="O8" s="31">
        <f t="shared" si="4"/>
        <v>202.0408163265306</v>
      </c>
      <c r="P8" s="31">
        <f t="shared" si="5"/>
        <v>2590</v>
      </c>
      <c r="Q8" s="31">
        <f t="shared" si="6"/>
        <v>151.0204081632653</v>
      </c>
    </row>
    <row r="9" spans="1:17" x14ac:dyDescent="0.3">
      <c r="B9" t="s">
        <v>5957</v>
      </c>
      <c r="C9" t="s">
        <v>146</v>
      </c>
      <c r="D9">
        <v>2370</v>
      </c>
      <c r="E9">
        <v>3.25</v>
      </c>
      <c r="F9">
        <v>769</v>
      </c>
      <c r="G9" s="28">
        <v>1825</v>
      </c>
      <c r="H9" t="s">
        <v>11914</v>
      </c>
      <c r="I9">
        <v>10.4</v>
      </c>
      <c r="K9">
        <f t="shared" si="0"/>
        <v>7.15</v>
      </c>
      <c r="L9">
        <f t="shared" si="1"/>
        <v>7702.5</v>
      </c>
      <c r="M9">
        <f t="shared" si="2"/>
        <v>2499.25</v>
      </c>
      <c r="N9" s="31">
        <f t="shared" si="3"/>
        <v>5203.25</v>
      </c>
      <c r="O9" s="31">
        <f t="shared" si="4"/>
        <v>208.19245773732121</v>
      </c>
      <c r="P9" s="31">
        <f t="shared" si="5"/>
        <v>3851.25</v>
      </c>
      <c r="Q9" s="31">
        <f t="shared" si="6"/>
        <v>154.0962288686606</v>
      </c>
    </row>
    <row r="10" spans="1:17" x14ac:dyDescent="0.3">
      <c r="B10" t="s">
        <v>5958</v>
      </c>
      <c r="C10" t="s">
        <v>147</v>
      </c>
      <c r="D10">
        <v>1705</v>
      </c>
      <c r="E10">
        <v>13.2</v>
      </c>
      <c r="F10">
        <v>579</v>
      </c>
      <c r="G10" s="28">
        <v>1362</v>
      </c>
      <c r="H10" t="s">
        <v>11914</v>
      </c>
      <c r="I10">
        <v>13</v>
      </c>
      <c r="K10">
        <f t="shared" si="0"/>
        <v>-0.19999999999999929</v>
      </c>
      <c r="L10">
        <f t="shared" si="1"/>
        <v>22506</v>
      </c>
      <c r="M10">
        <f t="shared" si="2"/>
        <v>7642.7999999999993</v>
      </c>
      <c r="N10" s="31">
        <f t="shared" si="3"/>
        <v>14863.199999999999</v>
      </c>
      <c r="O10" s="31">
        <f t="shared" si="4"/>
        <v>194.47322970639036</v>
      </c>
      <c r="P10" s="31">
        <f t="shared" si="5"/>
        <v>11253</v>
      </c>
      <c r="Q10" s="31">
        <f t="shared" si="6"/>
        <v>147.23661485319519</v>
      </c>
    </row>
    <row r="11" spans="1:17" x14ac:dyDescent="0.3">
      <c r="B11" t="s">
        <v>5963</v>
      </c>
      <c r="C11" t="s">
        <v>152</v>
      </c>
      <c r="D11">
        <v>3200</v>
      </c>
      <c r="E11">
        <v>9.25</v>
      </c>
      <c r="F11">
        <v>1025</v>
      </c>
      <c r="G11" s="28">
        <v>2434</v>
      </c>
      <c r="H11" t="s">
        <v>11914</v>
      </c>
      <c r="I11">
        <v>9.1</v>
      </c>
      <c r="K11">
        <f t="shared" si="0"/>
        <v>-0.15000000000000036</v>
      </c>
      <c r="L11">
        <f t="shared" si="1"/>
        <v>29600</v>
      </c>
      <c r="M11">
        <f t="shared" si="2"/>
        <v>9481.25</v>
      </c>
      <c r="N11" s="31">
        <f t="shared" si="3"/>
        <v>20118.75</v>
      </c>
      <c r="O11" s="31">
        <f t="shared" si="4"/>
        <v>212.19512195121951</v>
      </c>
      <c r="P11" s="31">
        <f t="shared" si="5"/>
        <v>14800</v>
      </c>
      <c r="Q11" s="31">
        <f t="shared" si="6"/>
        <v>156.09756097560975</v>
      </c>
    </row>
    <row r="12" spans="1:17" x14ac:dyDescent="0.3">
      <c r="B12" t="s">
        <v>5965</v>
      </c>
      <c r="C12" t="s">
        <v>154</v>
      </c>
      <c r="D12">
        <v>1705</v>
      </c>
      <c r="E12">
        <v>8.9</v>
      </c>
      <c r="F12">
        <v>579</v>
      </c>
      <c r="G12" s="28">
        <v>1362</v>
      </c>
      <c r="H12" t="s">
        <v>11914</v>
      </c>
      <c r="I12">
        <v>10</v>
      </c>
      <c r="K12">
        <f t="shared" si="0"/>
        <v>1.0999999999999996</v>
      </c>
      <c r="L12">
        <f t="shared" si="1"/>
        <v>15174.5</v>
      </c>
      <c r="M12">
        <f t="shared" si="2"/>
        <v>5153.1000000000004</v>
      </c>
      <c r="N12" s="31">
        <f t="shared" si="3"/>
        <v>10021.4</v>
      </c>
      <c r="O12" s="31">
        <f t="shared" si="4"/>
        <v>194.47322970639033</v>
      </c>
      <c r="P12" s="31">
        <f t="shared" si="5"/>
        <v>7587.25</v>
      </c>
      <c r="Q12" s="31">
        <f t="shared" si="6"/>
        <v>147.23661485319516</v>
      </c>
    </row>
    <row r="13" spans="1:17" x14ac:dyDescent="0.3">
      <c r="B13" t="s">
        <v>5967</v>
      </c>
      <c r="C13" t="s">
        <v>156</v>
      </c>
      <c r="D13">
        <v>1710</v>
      </c>
      <c r="E13">
        <v>7.6</v>
      </c>
      <c r="F13">
        <v>579</v>
      </c>
      <c r="G13" s="28">
        <v>1362</v>
      </c>
      <c r="H13" t="s">
        <v>11914</v>
      </c>
      <c r="I13">
        <v>10</v>
      </c>
      <c r="K13">
        <f t="shared" si="0"/>
        <v>2.4000000000000004</v>
      </c>
      <c r="L13">
        <f t="shared" si="1"/>
        <v>12996</v>
      </c>
      <c r="M13">
        <f t="shared" si="2"/>
        <v>4400.3999999999996</v>
      </c>
      <c r="N13" s="31">
        <f t="shared" si="3"/>
        <v>8595.6</v>
      </c>
      <c r="O13" s="31">
        <f t="shared" si="4"/>
        <v>195.33678756476687</v>
      </c>
      <c r="P13" s="31">
        <f t="shared" si="5"/>
        <v>6498</v>
      </c>
      <c r="Q13" s="31">
        <f t="shared" si="6"/>
        <v>147.66839378238342</v>
      </c>
    </row>
    <row r="14" spans="1:17" x14ac:dyDescent="0.3">
      <c r="B14" t="s">
        <v>5970</v>
      </c>
      <c r="C14" t="s">
        <v>159</v>
      </c>
      <c r="D14">
        <v>2040</v>
      </c>
      <c r="E14">
        <v>6</v>
      </c>
      <c r="F14">
        <v>666</v>
      </c>
      <c r="G14" s="28">
        <v>1569</v>
      </c>
      <c r="H14" t="s">
        <v>11914</v>
      </c>
      <c r="I14">
        <v>10</v>
      </c>
      <c r="K14">
        <f t="shared" si="0"/>
        <v>4</v>
      </c>
      <c r="L14">
        <f t="shared" si="1"/>
        <v>12240</v>
      </c>
      <c r="M14">
        <f t="shared" si="2"/>
        <v>3996</v>
      </c>
      <c r="N14" s="31">
        <f t="shared" si="3"/>
        <v>8244</v>
      </c>
      <c r="O14" s="31">
        <f t="shared" si="4"/>
        <v>206.30630630630631</v>
      </c>
      <c r="P14" s="31">
        <f t="shared" si="5"/>
        <v>6120</v>
      </c>
      <c r="Q14" s="31">
        <f t="shared" si="6"/>
        <v>153.15315315315314</v>
      </c>
    </row>
    <row r="15" spans="1:17" x14ac:dyDescent="0.3">
      <c r="B15" t="s">
        <v>5971</v>
      </c>
      <c r="C15" t="s">
        <v>160</v>
      </c>
      <c r="D15">
        <v>1740</v>
      </c>
      <c r="E15">
        <v>4</v>
      </c>
      <c r="F15">
        <v>615</v>
      </c>
      <c r="G15" s="28">
        <v>1447</v>
      </c>
      <c r="H15" t="s">
        <v>11914</v>
      </c>
      <c r="I15">
        <v>12.8</v>
      </c>
      <c r="K15">
        <f t="shared" si="0"/>
        <v>8.8000000000000007</v>
      </c>
      <c r="L15">
        <f t="shared" si="1"/>
        <v>6960</v>
      </c>
      <c r="M15">
        <f t="shared" si="2"/>
        <v>2460</v>
      </c>
      <c r="N15" s="31">
        <f t="shared" si="3"/>
        <v>4500</v>
      </c>
      <c r="O15" s="31">
        <f t="shared" si="4"/>
        <v>182.92682926829269</v>
      </c>
      <c r="P15" s="31">
        <f t="shared" si="5"/>
        <v>3480</v>
      </c>
      <c r="Q15" s="31">
        <f t="shared" si="6"/>
        <v>141.46341463414635</v>
      </c>
    </row>
    <row r="16" spans="1:17" x14ac:dyDescent="0.3">
      <c r="B16" t="s">
        <v>5972</v>
      </c>
      <c r="C16" t="s">
        <v>161</v>
      </c>
      <c r="D16">
        <v>1330</v>
      </c>
      <c r="E16">
        <v>6.2</v>
      </c>
      <c r="F16">
        <v>451</v>
      </c>
      <c r="G16" s="28">
        <v>1057</v>
      </c>
      <c r="H16" t="s">
        <v>11914</v>
      </c>
      <c r="I16">
        <v>11.2</v>
      </c>
      <c r="K16">
        <f t="shared" si="0"/>
        <v>4.9999999999999991</v>
      </c>
      <c r="L16">
        <f t="shared" si="1"/>
        <v>8246</v>
      </c>
      <c r="M16">
        <f t="shared" si="2"/>
        <v>2796.2000000000003</v>
      </c>
      <c r="N16" s="31">
        <f t="shared" si="3"/>
        <v>5449.8</v>
      </c>
      <c r="O16" s="31">
        <f t="shared" si="4"/>
        <v>194.90022172949</v>
      </c>
      <c r="P16" s="31">
        <f t="shared" si="5"/>
        <v>4123</v>
      </c>
      <c r="Q16" s="31">
        <f t="shared" si="6"/>
        <v>147.450110864745</v>
      </c>
    </row>
    <row r="17" spans="2:17" x14ac:dyDescent="0.3">
      <c r="B17" t="s">
        <v>5976</v>
      </c>
      <c r="C17" t="s">
        <v>165</v>
      </c>
      <c r="D17">
        <v>1700</v>
      </c>
      <c r="E17">
        <v>8.15</v>
      </c>
      <c r="F17">
        <v>579</v>
      </c>
      <c r="G17" s="28">
        <v>1362</v>
      </c>
      <c r="H17" t="s">
        <v>11914</v>
      </c>
      <c r="I17">
        <v>13</v>
      </c>
      <c r="K17">
        <f t="shared" si="0"/>
        <v>4.8499999999999996</v>
      </c>
      <c r="L17">
        <f t="shared" si="1"/>
        <v>13855</v>
      </c>
      <c r="M17">
        <f t="shared" si="2"/>
        <v>4718.8500000000004</v>
      </c>
      <c r="N17" s="31">
        <f t="shared" si="3"/>
        <v>9136.15</v>
      </c>
      <c r="O17" s="31">
        <f t="shared" si="4"/>
        <v>193.60967184801379</v>
      </c>
      <c r="P17" s="31">
        <f t="shared" si="5"/>
        <v>6927.5</v>
      </c>
      <c r="Q17" s="31">
        <f t="shared" si="6"/>
        <v>146.80483592400691</v>
      </c>
    </row>
    <row r="18" spans="2:17" x14ac:dyDescent="0.3">
      <c r="B18" t="s">
        <v>5981</v>
      </c>
      <c r="C18" t="s">
        <v>170</v>
      </c>
      <c r="D18">
        <v>1370</v>
      </c>
      <c r="E18">
        <v>9.1999999999999993</v>
      </c>
      <c r="F18">
        <v>487</v>
      </c>
      <c r="G18" s="28">
        <v>1141</v>
      </c>
      <c r="H18" t="s">
        <v>11914</v>
      </c>
      <c r="I18">
        <v>10.4</v>
      </c>
      <c r="K18">
        <f t="shared" si="0"/>
        <v>1.2000000000000011</v>
      </c>
      <c r="L18">
        <f t="shared" si="1"/>
        <v>12603.999999999998</v>
      </c>
      <c r="M18">
        <f t="shared" si="2"/>
        <v>4480.3999999999996</v>
      </c>
      <c r="N18" s="31">
        <f t="shared" si="3"/>
        <v>8123.5999999999995</v>
      </c>
      <c r="O18" s="31">
        <f t="shared" si="4"/>
        <v>181.31416837782342</v>
      </c>
      <c r="P18" s="31">
        <f t="shared" si="5"/>
        <v>6301.9999999999991</v>
      </c>
      <c r="Q18" s="31">
        <f t="shared" si="6"/>
        <v>140.65708418891168</v>
      </c>
    </row>
    <row r="19" spans="2:17" x14ac:dyDescent="0.3">
      <c r="B19" t="s">
        <v>5994</v>
      </c>
      <c r="C19" t="s">
        <v>183</v>
      </c>
      <c r="D19">
        <v>2230</v>
      </c>
      <c r="E19">
        <v>1.5</v>
      </c>
      <c r="F19">
        <v>728</v>
      </c>
      <c r="G19" s="28">
        <v>1722</v>
      </c>
      <c r="H19" t="s">
        <v>11914</v>
      </c>
      <c r="I19">
        <v>10</v>
      </c>
      <c r="K19">
        <f t="shared" si="0"/>
        <v>8.5</v>
      </c>
      <c r="L19">
        <f t="shared" si="1"/>
        <v>3345</v>
      </c>
      <c r="M19">
        <f t="shared" si="2"/>
        <v>1092</v>
      </c>
      <c r="N19" s="31">
        <f t="shared" si="3"/>
        <v>2253</v>
      </c>
      <c r="O19" s="31">
        <f t="shared" si="4"/>
        <v>206.31868131868131</v>
      </c>
      <c r="P19" s="31">
        <f t="shared" si="5"/>
        <v>1672.5</v>
      </c>
      <c r="Q19" s="31">
        <f t="shared" si="6"/>
        <v>153.15934065934067</v>
      </c>
    </row>
    <row r="20" spans="2:17" x14ac:dyDescent="0.3">
      <c r="B20" t="s">
        <v>5998</v>
      </c>
      <c r="C20" t="s">
        <v>187</v>
      </c>
      <c r="D20">
        <v>1420</v>
      </c>
      <c r="E20">
        <v>1.2</v>
      </c>
      <c r="F20">
        <v>490</v>
      </c>
      <c r="G20" s="28">
        <v>1181</v>
      </c>
      <c r="H20" t="s">
        <v>11914</v>
      </c>
      <c r="I20">
        <v>13</v>
      </c>
      <c r="K20">
        <f t="shared" si="0"/>
        <v>11.8</v>
      </c>
      <c r="L20">
        <f t="shared" si="1"/>
        <v>1704</v>
      </c>
      <c r="M20">
        <f t="shared" si="2"/>
        <v>588</v>
      </c>
      <c r="N20" s="31">
        <f t="shared" si="3"/>
        <v>1116</v>
      </c>
      <c r="O20" s="31">
        <f t="shared" si="4"/>
        <v>189.79591836734693</v>
      </c>
      <c r="P20" s="31">
        <f t="shared" si="5"/>
        <v>852</v>
      </c>
      <c r="Q20" s="31">
        <f t="shared" si="6"/>
        <v>144.89795918367346</v>
      </c>
    </row>
    <row r="21" spans="2:17" x14ac:dyDescent="0.3">
      <c r="B21" t="s">
        <v>6077</v>
      </c>
      <c r="C21" t="s">
        <v>266</v>
      </c>
      <c r="D21" s="28">
        <v>1399</v>
      </c>
      <c r="E21">
        <v>1</v>
      </c>
      <c r="F21">
        <v>901.24</v>
      </c>
      <c r="G21" s="28">
        <v>1399</v>
      </c>
      <c r="H21" t="s">
        <v>11913</v>
      </c>
      <c r="I21">
        <v>2</v>
      </c>
      <c r="K21">
        <f t="shared" si="0"/>
        <v>1</v>
      </c>
      <c r="L21">
        <f t="shared" si="1"/>
        <v>1399</v>
      </c>
      <c r="M21">
        <f t="shared" si="2"/>
        <v>901.24</v>
      </c>
      <c r="N21" s="31">
        <f t="shared" si="3"/>
        <v>497.76</v>
      </c>
      <c r="O21" s="31">
        <f t="shared" si="4"/>
        <v>55.230571212995429</v>
      </c>
      <c r="P21" s="31">
        <f t="shared" si="5"/>
        <v>699.5</v>
      </c>
      <c r="Q21" s="31">
        <f t="shared" si="6"/>
        <v>77.615285606497707</v>
      </c>
    </row>
    <row r="22" spans="2:17" x14ac:dyDescent="0.3">
      <c r="B22" t="s">
        <v>6079</v>
      </c>
      <c r="C22" t="s">
        <v>268</v>
      </c>
      <c r="D22" s="28">
        <v>1399</v>
      </c>
      <c r="E22">
        <v>1</v>
      </c>
      <c r="F22">
        <v>901.24</v>
      </c>
      <c r="G22" s="28">
        <v>1399</v>
      </c>
      <c r="H22" t="s">
        <v>11913</v>
      </c>
      <c r="I22">
        <v>1</v>
      </c>
      <c r="K22">
        <f t="shared" si="0"/>
        <v>0</v>
      </c>
      <c r="L22">
        <f t="shared" si="1"/>
        <v>1399</v>
      </c>
      <c r="M22">
        <f t="shared" si="2"/>
        <v>901.24</v>
      </c>
      <c r="N22" s="31">
        <f t="shared" si="3"/>
        <v>497.76</v>
      </c>
      <c r="O22" s="31">
        <f t="shared" si="4"/>
        <v>55.230571212995429</v>
      </c>
      <c r="P22" s="31">
        <f t="shared" si="5"/>
        <v>699.5</v>
      </c>
      <c r="Q22" s="31">
        <f t="shared" si="6"/>
        <v>77.615285606497707</v>
      </c>
    </row>
    <row r="23" spans="2:17" x14ac:dyDescent="0.3">
      <c r="B23" t="s">
        <v>6432</v>
      </c>
      <c r="C23" t="s">
        <v>621</v>
      </c>
      <c r="D23" s="28">
        <v>700</v>
      </c>
      <c r="E23">
        <v>1.5</v>
      </c>
      <c r="F23">
        <v>257</v>
      </c>
      <c r="G23" s="28">
        <v>565</v>
      </c>
      <c r="H23" t="s">
        <v>11914</v>
      </c>
      <c r="I23">
        <v>12.8</v>
      </c>
      <c r="K23">
        <f t="shared" si="0"/>
        <v>11.3</v>
      </c>
      <c r="L23">
        <f t="shared" si="1"/>
        <v>1050</v>
      </c>
      <c r="M23">
        <f t="shared" si="2"/>
        <v>385.5</v>
      </c>
      <c r="N23" s="31">
        <f t="shared" si="3"/>
        <v>664.5</v>
      </c>
      <c r="O23" s="31">
        <f t="shared" si="4"/>
        <v>172.37354085603113</v>
      </c>
      <c r="P23" s="31">
        <f t="shared" si="5"/>
        <v>525</v>
      </c>
      <c r="Q23" s="31">
        <f t="shared" si="6"/>
        <v>136.18677042801556</v>
      </c>
    </row>
    <row r="24" spans="2:17" x14ac:dyDescent="0.3">
      <c r="B24" t="s">
        <v>6454</v>
      </c>
      <c r="C24" t="s">
        <v>643</v>
      </c>
      <c r="D24" s="28">
        <v>1100</v>
      </c>
      <c r="E24">
        <v>1.4</v>
      </c>
      <c r="F24">
        <v>369</v>
      </c>
      <c r="G24" s="29">
        <v>880</v>
      </c>
      <c r="H24" t="s">
        <v>11914</v>
      </c>
      <c r="I24">
        <v>10.4</v>
      </c>
      <c r="K24">
        <f t="shared" si="0"/>
        <v>9</v>
      </c>
      <c r="L24">
        <f t="shared" si="1"/>
        <v>1540</v>
      </c>
      <c r="M24">
        <f t="shared" si="2"/>
        <v>516.6</v>
      </c>
      <c r="N24" s="31">
        <f t="shared" si="3"/>
        <v>1023.4</v>
      </c>
      <c r="O24" s="31">
        <f t="shared" si="4"/>
        <v>198.10298102981028</v>
      </c>
      <c r="P24" s="31">
        <f t="shared" si="5"/>
        <v>770</v>
      </c>
      <c r="Q24" s="31">
        <f t="shared" si="6"/>
        <v>149.05149051490514</v>
      </c>
    </row>
    <row r="25" spans="2:17" x14ac:dyDescent="0.3">
      <c r="B25" t="s">
        <v>6474</v>
      </c>
      <c r="C25" t="s">
        <v>663</v>
      </c>
      <c r="D25" s="28">
        <v>850</v>
      </c>
      <c r="E25">
        <v>6.55</v>
      </c>
      <c r="F25">
        <v>345</v>
      </c>
      <c r="G25" s="28">
        <v>745</v>
      </c>
      <c r="H25" t="s">
        <v>11914</v>
      </c>
      <c r="I25">
        <v>9.1</v>
      </c>
      <c r="K25">
        <f t="shared" si="0"/>
        <v>2.5499999999999998</v>
      </c>
      <c r="L25">
        <f t="shared" si="1"/>
        <v>5567.5</v>
      </c>
      <c r="M25">
        <f t="shared" si="2"/>
        <v>2259.75</v>
      </c>
      <c r="N25" s="31">
        <f t="shared" si="3"/>
        <v>3307.75</v>
      </c>
      <c r="O25" s="31">
        <f t="shared" si="4"/>
        <v>146.37681159420291</v>
      </c>
      <c r="P25" s="31">
        <f t="shared" si="5"/>
        <v>2783.75</v>
      </c>
      <c r="Q25" s="31">
        <f t="shared" si="6"/>
        <v>123.18840579710145</v>
      </c>
    </row>
    <row r="26" spans="2:17" x14ac:dyDescent="0.3">
      <c r="B26" t="s">
        <v>6495</v>
      </c>
      <c r="C26" t="s">
        <v>684</v>
      </c>
      <c r="D26" s="28">
        <v>850</v>
      </c>
      <c r="E26">
        <v>10.35</v>
      </c>
      <c r="F26">
        <v>322</v>
      </c>
      <c r="G26" s="28">
        <v>680</v>
      </c>
      <c r="H26" t="s">
        <v>11914</v>
      </c>
      <c r="I26">
        <v>13</v>
      </c>
      <c r="K26">
        <f t="shared" si="0"/>
        <v>2.6500000000000004</v>
      </c>
      <c r="L26">
        <f t="shared" si="1"/>
        <v>8797.5</v>
      </c>
      <c r="M26">
        <f t="shared" si="2"/>
        <v>3332.7</v>
      </c>
      <c r="N26" s="31">
        <f t="shared" si="3"/>
        <v>5464.8</v>
      </c>
      <c r="O26" s="31">
        <f t="shared" si="4"/>
        <v>163.97515527950313</v>
      </c>
      <c r="P26" s="31">
        <f t="shared" si="5"/>
        <v>4398.75</v>
      </c>
      <c r="Q26" s="31">
        <f t="shared" si="6"/>
        <v>131.98757763975155</v>
      </c>
    </row>
    <row r="27" spans="2:17" x14ac:dyDescent="0.3">
      <c r="B27" t="s">
        <v>6499</v>
      </c>
      <c r="C27" t="s">
        <v>688</v>
      </c>
      <c r="D27" s="28">
        <v>800</v>
      </c>
      <c r="E27">
        <v>6.55</v>
      </c>
      <c r="F27">
        <v>288</v>
      </c>
      <c r="G27" s="28">
        <v>645</v>
      </c>
      <c r="H27" t="s">
        <v>11914</v>
      </c>
      <c r="I27">
        <v>10.4</v>
      </c>
      <c r="K27">
        <f t="shared" si="0"/>
        <v>3.8500000000000005</v>
      </c>
      <c r="L27">
        <f t="shared" si="1"/>
        <v>5240</v>
      </c>
      <c r="M27">
        <f t="shared" si="2"/>
        <v>1886.3999999999999</v>
      </c>
      <c r="N27" s="31">
        <f t="shared" si="3"/>
        <v>3353.6</v>
      </c>
      <c r="O27" s="31">
        <f t="shared" si="4"/>
        <v>177.7777777777778</v>
      </c>
      <c r="P27" s="31">
        <f t="shared" si="5"/>
        <v>2620</v>
      </c>
      <c r="Q27" s="31">
        <f t="shared" si="6"/>
        <v>138.88888888888889</v>
      </c>
    </row>
    <row r="28" spans="2:17" x14ac:dyDescent="0.3">
      <c r="B28" t="s">
        <v>6500</v>
      </c>
      <c r="C28" t="s">
        <v>689</v>
      </c>
      <c r="D28" s="28">
        <v>1110</v>
      </c>
      <c r="E28">
        <v>2</v>
      </c>
      <c r="F28">
        <v>400</v>
      </c>
      <c r="G28" s="28">
        <v>894</v>
      </c>
      <c r="H28" t="s">
        <v>11914</v>
      </c>
      <c r="I28">
        <v>10.4</v>
      </c>
      <c r="K28">
        <f t="shared" si="0"/>
        <v>8.4</v>
      </c>
      <c r="L28">
        <f t="shared" si="1"/>
        <v>2220</v>
      </c>
      <c r="M28">
        <f t="shared" si="2"/>
        <v>800</v>
      </c>
      <c r="N28" s="31">
        <f t="shared" si="3"/>
        <v>1420</v>
      </c>
      <c r="O28" s="31">
        <f t="shared" si="4"/>
        <v>177.5</v>
      </c>
      <c r="P28" s="31">
        <f t="shared" si="5"/>
        <v>1110</v>
      </c>
      <c r="Q28" s="31">
        <f t="shared" si="6"/>
        <v>138.75</v>
      </c>
    </row>
    <row r="29" spans="2:17" x14ac:dyDescent="0.3">
      <c r="B29" t="s">
        <v>6523</v>
      </c>
      <c r="C29" t="s">
        <v>711</v>
      </c>
      <c r="D29" s="28">
        <v>1100</v>
      </c>
      <c r="E29">
        <v>4.8</v>
      </c>
      <c r="F29">
        <v>395</v>
      </c>
      <c r="G29" s="28">
        <v>880</v>
      </c>
      <c r="H29" t="s">
        <v>11914</v>
      </c>
      <c r="I29">
        <v>12.8</v>
      </c>
      <c r="K29">
        <f t="shared" si="0"/>
        <v>8</v>
      </c>
      <c r="L29">
        <f t="shared" si="1"/>
        <v>5280</v>
      </c>
      <c r="M29">
        <f t="shared" si="2"/>
        <v>1896</v>
      </c>
      <c r="N29" s="31">
        <f t="shared" si="3"/>
        <v>3384</v>
      </c>
      <c r="O29" s="31">
        <f t="shared" si="4"/>
        <v>178.48101265822785</v>
      </c>
      <c r="P29" s="31">
        <f t="shared" si="5"/>
        <v>2640</v>
      </c>
      <c r="Q29" s="31">
        <f t="shared" si="6"/>
        <v>139.24050632911391</v>
      </c>
    </row>
    <row r="30" spans="2:17" x14ac:dyDescent="0.3">
      <c r="B30" t="s">
        <v>6524</v>
      </c>
      <c r="C30" t="s">
        <v>712</v>
      </c>
      <c r="D30" s="28">
        <v>850</v>
      </c>
      <c r="E30">
        <v>10.45</v>
      </c>
      <c r="F30">
        <v>300</v>
      </c>
      <c r="G30" s="28">
        <v>680</v>
      </c>
      <c r="H30" t="s">
        <v>11914</v>
      </c>
      <c r="I30">
        <v>13</v>
      </c>
      <c r="K30">
        <f t="shared" si="0"/>
        <v>2.5500000000000007</v>
      </c>
      <c r="L30">
        <f t="shared" si="1"/>
        <v>8882.5</v>
      </c>
      <c r="M30">
        <f t="shared" si="2"/>
        <v>3135</v>
      </c>
      <c r="N30" s="31">
        <f t="shared" si="3"/>
        <v>5747.5</v>
      </c>
      <c r="O30" s="31">
        <f t="shared" si="4"/>
        <v>183.33333333333334</v>
      </c>
      <c r="P30" s="31">
        <f t="shared" si="5"/>
        <v>4441.25</v>
      </c>
      <c r="Q30" s="31">
        <f t="shared" si="6"/>
        <v>141.66666666666666</v>
      </c>
    </row>
    <row r="31" spans="2:17" x14ac:dyDescent="0.3">
      <c r="B31" t="s">
        <v>6533</v>
      </c>
      <c r="C31" t="s">
        <v>721</v>
      </c>
      <c r="D31" s="28">
        <v>1410</v>
      </c>
      <c r="E31">
        <v>6.75</v>
      </c>
      <c r="F31">
        <v>500</v>
      </c>
      <c r="G31" s="28">
        <v>1132</v>
      </c>
      <c r="H31" t="s">
        <v>11914</v>
      </c>
      <c r="I31">
        <v>13</v>
      </c>
      <c r="K31">
        <f t="shared" si="0"/>
        <v>6.25</v>
      </c>
      <c r="L31">
        <f t="shared" si="1"/>
        <v>9517.5</v>
      </c>
      <c r="M31">
        <f t="shared" si="2"/>
        <v>3375</v>
      </c>
      <c r="N31" s="31">
        <f t="shared" si="3"/>
        <v>6142.5</v>
      </c>
      <c r="O31" s="31">
        <f t="shared" si="4"/>
        <v>182</v>
      </c>
      <c r="P31" s="31">
        <f t="shared" si="5"/>
        <v>4758.75</v>
      </c>
      <c r="Q31" s="31">
        <f t="shared" si="6"/>
        <v>141</v>
      </c>
    </row>
    <row r="32" spans="2:17" x14ac:dyDescent="0.3">
      <c r="B32" t="s">
        <v>6534</v>
      </c>
      <c r="C32" t="s">
        <v>722</v>
      </c>
      <c r="D32" s="28">
        <v>1390</v>
      </c>
      <c r="E32">
        <v>6.75</v>
      </c>
      <c r="F32">
        <v>492</v>
      </c>
      <c r="G32" s="28">
        <v>1117</v>
      </c>
      <c r="H32" t="s">
        <v>11914</v>
      </c>
      <c r="I32">
        <v>13</v>
      </c>
      <c r="K32">
        <f t="shared" si="0"/>
        <v>6.25</v>
      </c>
      <c r="L32">
        <f t="shared" si="1"/>
        <v>9382.5</v>
      </c>
      <c r="M32">
        <f t="shared" si="2"/>
        <v>3321</v>
      </c>
      <c r="N32" s="31">
        <f t="shared" si="3"/>
        <v>6061.5</v>
      </c>
      <c r="O32" s="31">
        <f t="shared" si="4"/>
        <v>182.52032520325204</v>
      </c>
      <c r="P32" s="31">
        <f t="shared" si="5"/>
        <v>4691.25</v>
      </c>
      <c r="Q32" s="31">
        <f t="shared" si="6"/>
        <v>141.26016260162601</v>
      </c>
    </row>
    <row r="33" spans="2:17" x14ac:dyDescent="0.3">
      <c r="B33" t="s">
        <v>6576</v>
      </c>
      <c r="C33" t="s">
        <v>764</v>
      </c>
      <c r="D33" s="28">
        <v>1150</v>
      </c>
      <c r="E33">
        <v>1.5</v>
      </c>
      <c r="F33">
        <v>401</v>
      </c>
      <c r="G33" s="28">
        <v>913</v>
      </c>
      <c r="H33" t="s">
        <v>11914</v>
      </c>
      <c r="I33">
        <v>11.2</v>
      </c>
      <c r="K33">
        <f t="shared" si="0"/>
        <v>9.6999999999999993</v>
      </c>
      <c r="L33">
        <f t="shared" si="1"/>
        <v>1725</v>
      </c>
      <c r="M33">
        <f t="shared" si="2"/>
        <v>601.5</v>
      </c>
      <c r="N33" s="31">
        <f t="shared" si="3"/>
        <v>1123.5</v>
      </c>
      <c r="O33" s="31">
        <f t="shared" si="4"/>
        <v>186.78304239401496</v>
      </c>
      <c r="P33" s="31">
        <f t="shared" si="5"/>
        <v>862.5</v>
      </c>
      <c r="Q33" s="31">
        <f t="shared" si="6"/>
        <v>143.39152119700748</v>
      </c>
    </row>
    <row r="34" spans="2:17" x14ac:dyDescent="0.3">
      <c r="B34" t="s">
        <v>6587</v>
      </c>
      <c r="C34" t="s">
        <v>774</v>
      </c>
      <c r="D34" s="28">
        <v>650</v>
      </c>
      <c r="E34">
        <v>10.75</v>
      </c>
      <c r="F34">
        <v>263</v>
      </c>
      <c r="G34" s="28">
        <v>565</v>
      </c>
      <c r="H34" t="s">
        <v>11914</v>
      </c>
      <c r="I34">
        <v>12</v>
      </c>
      <c r="K34">
        <f t="shared" si="0"/>
        <v>1.25</v>
      </c>
      <c r="L34">
        <f t="shared" si="1"/>
        <v>6987.5</v>
      </c>
      <c r="M34">
        <f t="shared" si="2"/>
        <v>2827.25</v>
      </c>
      <c r="N34" s="31">
        <f t="shared" si="3"/>
        <v>4160.25</v>
      </c>
      <c r="O34" s="31">
        <f t="shared" si="4"/>
        <v>147.14828897338404</v>
      </c>
      <c r="P34" s="31">
        <f t="shared" si="5"/>
        <v>3493.75</v>
      </c>
      <c r="Q34" s="31">
        <f t="shared" si="6"/>
        <v>123.57414448669202</v>
      </c>
    </row>
    <row r="35" spans="2:17" x14ac:dyDescent="0.3">
      <c r="B35" t="s">
        <v>6588</v>
      </c>
      <c r="C35" t="s">
        <v>775</v>
      </c>
      <c r="D35" s="28">
        <v>650</v>
      </c>
      <c r="E35">
        <v>12.05</v>
      </c>
      <c r="F35">
        <v>263</v>
      </c>
      <c r="G35" s="28">
        <v>565</v>
      </c>
      <c r="H35" t="s">
        <v>11914</v>
      </c>
      <c r="I35">
        <v>14.4</v>
      </c>
      <c r="K35">
        <f t="shared" si="0"/>
        <v>2.3499999999999996</v>
      </c>
      <c r="L35">
        <f t="shared" si="1"/>
        <v>7832.5000000000009</v>
      </c>
      <c r="M35">
        <f t="shared" si="2"/>
        <v>3169.15</v>
      </c>
      <c r="N35" s="31">
        <f t="shared" si="3"/>
        <v>4663.3500000000004</v>
      </c>
      <c r="O35" s="31">
        <f t="shared" si="4"/>
        <v>147.14828897338404</v>
      </c>
      <c r="P35" s="31">
        <f t="shared" si="5"/>
        <v>3916.2500000000005</v>
      </c>
      <c r="Q35" s="31">
        <f t="shared" si="6"/>
        <v>123.57414448669203</v>
      </c>
    </row>
    <row r="36" spans="2:17" x14ac:dyDescent="0.3">
      <c r="B36" t="s">
        <v>6595</v>
      </c>
      <c r="C36" t="s">
        <v>782</v>
      </c>
      <c r="D36" s="28">
        <v>1030</v>
      </c>
      <c r="E36">
        <v>3.4</v>
      </c>
      <c r="F36">
        <v>381</v>
      </c>
      <c r="G36" s="28">
        <v>820</v>
      </c>
      <c r="H36" t="s">
        <v>11914</v>
      </c>
      <c r="I36">
        <v>12</v>
      </c>
      <c r="K36">
        <f t="shared" si="0"/>
        <v>8.6</v>
      </c>
      <c r="L36">
        <f t="shared" si="1"/>
        <v>3502</v>
      </c>
      <c r="M36">
        <f t="shared" si="2"/>
        <v>1295.3999999999999</v>
      </c>
      <c r="N36" s="31">
        <f t="shared" si="3"/>
        <v>2206.6</v>
      </c>
      <c r="O36" s="31">
        <f t="shared" si="4"/>
        <v>170.34120734908137</v>
      </c>
      <c r="P36" s="31">
        <f t="shared" si="5"/>
        <v>1751</v>
      </c>
      <c r="Q36" s="31">
        <f t="shared" si="6"/>
        <v>135.1706036745407</v>
      </c>
    </row>
    <row r="37" spans="2:17" x14ac:dyDescent="0.3">
      <c r="B37" t="s">
        <v>6700</v>
      </c>
      <c r="C37" t="s">
        <v>885</v>
      </c>
      <c r="D37" s="28">
        <v>1288</v>
      </c>
      <c r="E37">
        <v>9.3000000000000007</v>
      </c>
      <c r="F37">
        <v>512</v>
      </c>
      <c r="G37" s="28">
        <v>1030</v>
      </c>
      <c r="H37" t="s">
        <v>11914</v>
      </c>
      <c r="I37">
        <v>10.4</v>
      </c>
      <c r="K37">
        <f t="shared" si="0"/>
        <v>1.0999999999999996</v>
      </c>
      <c r="L37">
        <f t="shared" si="1"/>
        <v>11978.400000000001</v>
      </c>
      <c r="M37">
        <f t="shared" si="2"/>
        <v>4761.6000000000004</v>
      </c>
      <c r="N37" s="31">
        <f t="shared" si="3"/>
        <v>7216.8</v>
      </c>
      <c r="O37" s="31">
        <f t="shared" si="4"/>
        <v>151.5625</v>
      </c>
      <c r="P37" s="31">
        <f t="shared" si="5"/>
        <v>5989.2000000000007</v>
      </c>
      <c r="Q37" s="31">
        <f t="shared" si="6"/>
        <v>125.78125000000001</v>
      </c>
    </row>
    <row r="38" spans="2:17" x14ac:dyDescent="0.3">
      <c r="B38" t="s">
        <v>6933</v>
      </c>
      <c r="C38" t="s">
        <v>1119</v>
      </c>
      <c r="D38" s="28">
        <v>1090</v>
      </c>
      <c r="E38">
        <v>9.65</v>
      </c>
      <c r="F38">
        <v>390</v>
      </c>
      <c r="G38" s="28">
        <v>873</v>
      </c>
      <c r="H38" t="s">
        <v>11914</v>
      </c>
      <c r="I38">
        <v>11.2</v>
      </c>
      <c r="K38">
        <f t="shared" si="0"/>
        <v>1.5499999999999989</v>
      </c>
      <c r="L38">
        <f t="shared" si="1"/>
        <v>10518.5</v>
      </c>
      <c r="M38">
        <f t="shared" si="2"/>
        <v>3763.5</v>
      </c>
      <c r="N38" s="31">
        <f t="shared" si="3"/>
        <v>6755</v>
      </c>
      <c r="O38" s="31">
        <f t="shared" si="4"/>
        <v>179.48717948717947</v>
      </c>
      <c r="P38" s="31">
        <f t="shared" si="5"/>
        <v>5259.25</v>
      </c>
      <c r="Q38" s="31">
        <f t="shared" si="6"/>
        <v>139.74358974358975</v>
      </c>
    </row>
    <row r="39" spans="2:17" x14ac:dyDescent="0.3">
      <c r="B39" t="s">
        <v>6944</v>
      </c>
      <c r="C39" t="s">
        <v>1130</v>
      </c>
      <c r="D39" s="28">
        <v>3600</v>
      </c>
      <c r="E39">
        <v>1.3</v>
      </c>
      <c r="F39">
        <v>784</v>
      </c>
      <c r="G39" s="28">
        <v>1999</v>
      </c>
      <c r="H39" t="s">
        <v>11914</v>
      </c>
      <c r="I39">
        <v>10.4</v>
      </c>
      <c r="K39">
        <f t="shared" si="0"/>
        <v>9.1</v>
      </c>
      <c r="L39">
        <f t="shared" si="1"/>
        <v>4680</v>
      </c>
      <c r="M39">
        <f t="shared" si="2"/>
        <v>1019.2</v>
      </c>
      <c r="N39" s="31">
        <f t="shared" si="3"/>
        <v>3660.8</v>
      </c>
      <c r="O39" s="31">
        <f t="shared" si="4"/>
        <v>359.18367346938771</v>
      </c>
      <c r="P39" s="31">
        <f t="shared" si="5"/>
        <v>2340</v>
      </c>
      <c r="Q39" s="31">
        <f t="shared" si="6"/>
        <v>229.59183673469386</v>
      </c>
    </row>
    <row r="40" spans="2:17" x14ac:dyDescent="0.3">
      <c r="B40" t="s">
        <v>6949</v>
      </c>
      <c r="C40" t="s">
        <v>1135</v>
      </c>
      <c r="D40" s="28">
        <v>3400</v>
      </c>
      <c r="E40">
        <v>1.6</v>
      </c>
      <c r="F40">
        <v>1102</v>
      </c>
      <c r="G40" s="28">
        <v>2596</v>
      </c>
      <c r="H40" t="s">
        <v>11914</v>
      </c>
      <c r="I40">
        <v>10.4</v>
      </c>
      <c r="K40">
        <f t="shared" si="0"/>
        <v>8.8000000000000007</v>
      </c>
      <c r="L40">
        <f t="shared" si="1"/>
        <v>5440</v>
      </c>
      <c r="M40">
        <f t="shared" si="2"/>
        <v>1763.2</v>
      </c>
      <c r="N40" s="31">
        <f t="shared" si="3"/>
        <v>3676.8</v>
      </c>
      <c r="O40" s="31">
        <f t="shared" si="4"/>
        <v>208.52994555353902</v>
      </c>
      <c r="P40" s="31">
        <f t="shared" si="5"/>
        <v>2720</v>
      </c>
      <c r="Q40" s="31">
        <f t="shared" si="6"/>
        <v>154.2649727767695</v>
      </c>
    </row>
    <row r="41" spans="2:17" x14ac:dyDescent="0.3">
      <c r="B41" t="s">
        <v>6951</v>
      </c>
      <c r="C41" t="s">
        <v>1137</v>
      </c>
      <c r="D41" s="28">
        <v>4160</v>
      </c>
      <c r="E41">
        <v>1.6</v>
      </c>
      <c r="F41">
        <v>1128</v>
      </c>
      <c r="G41" s="28">
        <v>3115</v>
      </c>
      <c r="H41" t="s">
        <v>11914</v>
      </c>
      <c r="I41">
        <v>10.4</v>
      </c>
      <c r="K41">
        <f t="shared" si="0"/>
        <v>8.8000000000000007</v>
      </c>
      <c r="L41">
        <f t="shared" si="1"/>
        <v>6656</v>
      </c>
      <c r="M41">
        <f t="shared" si="2"/>
        <v>1804.8000000000002</v>
      </c>
      <c r="N41" s="31">
        <f t="shared" si="3"/>
        <v>4851.2</v>
      </c>
      <c r="O41" s="31">
        <f t="shared" si="4"/>
        <v>268.79432624113474</v>
      </c>
      <c r="P41" s="31">
        <f t="shared" si="5"/>
        <v>3328</v>
      </c>
      <c r="Q41" s="31">
        <f t="shared" si="6"/>
        <v>184.39716312056737</v>
      </c>
    </row>
    <row r="42" spans="2:17" x14ac:dyDescent="0.3">
      <c r="B42" t="s">
        <v>6970</v>
      </c>
      <c r="C42" t="s">
        <v>1150</v>
      </c>
      <c r="D42" s="28">
        <v>800</v>
      </c>
      <c r="E42">
        <v>1.2</v>
      </c>
      <c r="F42">
        <v>289</v>
      </c>
      <c r="G42" s="28">
        <v>640</v>
      </c>
      <c r="H42" t="s">
        <v>11914</v>
      </c>
      <c r="I42">
        <v>10</v>
      </c>
      <c r="K42">
        <f t="shared" si="0"/>
        <v>8.8000000000000007</v>
      </c>
      <c r="L42">
        <f t="shared" si="1"/>
        <v>960</v>
      </c>
      <c r="M42">
        <f t="shared" si="2"/>
        <v>346.8</v>
      </c>
      <c r="N42" s="31">
        <f t="shared" si="3"/>
        <v>613.19999999999993</v>
      </c>
      <c r="O42" s="31">
        <f t="shared" si="4"/>
        <v>176.81660899653977</v>
      </c>
      <c r="P42" s="31">
        <f t="shared" si="5"/>
        <v>480</v>
      </c>
      <c r="Q42" s="31">
        <f t="shared" si="6"/>
        <v>138.4083044982699</v>
      </c>
    </row>
    <row r="43" spans="2:17" x14ac:dyDescent="0.3">
      <c r="B43" t="s">
        <v>7085</v>
      </c>
      <c r="C43" t="s">
        <v>1264</v>
      </c>
      <c r="D43" s="28">
        <v>2299</v>
      </c>
      <c r="E43">
        <v>1</v>
      </c>
      <c r="F43">
        <v>1510.6302000000001</v>
      </c>
      <c r="G43" s="28">
        <v>2299</v>
      </c>
      <c r="H43" t="s">
        <v>11913</v>
      </c>
      <c r="I43">
        <v>1</v>
      </c>
      <c r="K43">
        <f t="shared" si="0"/>
        <v>0</v>
      </c>
      <c r="L43">
        <f t="shared" si="1"/>
        <v>2299</v>
      </c>
      <c r="M43">
        <f t="shared" si="2"/>
        <v>1510.6302000000001</v>
      </c>
      <c r="N43" s="31">
        <f t="shared" si="3"/>
        <v>788.36979999999994</v>
      </c>
      <c r="O43" s="31">
        <f t="shared" si="4"/>
        <v>52.188139757830868</v>
      </c>
      <c r="P43" s="31">
        <f t="shared" si="5"/>
        <v>1149.5</v>
      </c>
      <c r="Q43" s="31">
        <f t="shared" si="6"/>
        <v>76.094069878915434</v>
      </c>
    </row>
    <row r="44" spans="2:17" x14ac:dyDescent="0.3">
      <c r="B44" t="s">
        <v>7100</v>
      </c>
      <c r="C44" t="s">
        <v>1279</v>
      </c>
      <c r="D44" s="28">
        <v>2299</v>
      </c>
      <c r="E44">
        <v>1</v>
      </c>
      <c r="F44">
        <v>1510.6302000000001</v>
      </c>
      <c r="G44" s="28">
        <v>2299</v>
      </c>
      <c r="H44" t="s">
        <v>11913</v>
      </c>
      <c r="I44">
        <v>1</v>
      </c>
      <c r="K44">
        <f t="shared" si="0"/>
        <v>0</v>
      </c>
      <c r="L44">
        <f t="shared" si="1"/>
        <v>2299</v>
      </c>
      <c r="M44">
        <f t="shared" si="2"/>
        <v>1510.6302000000001</v>
      </c>
      <c r="N44" s="31">
        <f t="shared" si="3"/>
        <v>788.36979999999994</v>
      </c>
      <c r="O44" s="31">
        <f t="shared" si="4"/>
        <v>52.188139757830868</v>
      </c>
      <c r="P44" s="31">
        <f t="shared" si="5"/>
        <v>1149.5</v>
      </c>
      <c r="Q44" s="31">
        <f t="shared" si="6"/>
        <v>76.094069878915434</v>
      </c>
    </row>
    <row r="45" spans="2:17" x14ac:dyDescent="0.3">
      <c r="B45" t="s">
        <v>7161</v>
      </c>
      <c r="C45" t="s">
        <v>1340</v>
      </c>
      <c r="D45" s="28">
        <v>1720</v>
      </c>
      <c r="E45">
        <v>4.55</v>
      </c>
      <c r="F45">
        <v>616</v>
      </c>
      <c r="G45" s="28">
        <v>1371</v>
      </c>
      <c r="H45" t="s">
        <v>11914</v>
      </c>
      <c r="I45">
        <v>10.4</v>
      </c>
      <c r="K45">
        <f t="shared" si="0"/>
        <v>5.8500000000000005</v>
      </c>
      <c r="L45">
        <f t="shared" si="1"/>
        <v>7826</v>
      </c>
      <c r="M45">
        <f t="shared" si="2"/>
        <v>2802.7999999999997</v>
      </c>
      <c r="N45" s="31">
        <f t="shared" si="3"/>
        <v>5023.2</v>
      </c>
      <c r="O45" s="31">
        <f t="shared" si="4"/>
        <v>179.22077922077924</v>
      </c>
      <c r="P45" s="31">
        <f t="shared" si="5"/>
        <v>3913</v>
      </c>
      <c r="Q45" s="31">
        <f t="shared" si="6"/>
        <v>139.61038961038963</v>
      </c>
    </row>
    <row r="46" spans="2:17" x14ac:dyDescent="0.3">
      <c r="B46" t="s">
        <v>7163</v>
      </c>
      <c r="C46" t="s">
        <v>1342</v>
      </c>
      <c r="D46" s="29">
        <v>1820</v>
      </c>
      <c r="E46">
        <v>8.1999999999999993</v>
      </c>
      <c r="F46">
        <v>654</v>
      </c>
      <c r="G46" s="28">
        <v>1455</v>
      </c>
      <c r="H46" t="s">
        <v>11914</v>
      </c>
      <c r="I46">
        <v>10.4</v>
      </c>
      <c r="K46">
        <f t="shared" si="0"/>
        <v>2.2000000000000011</v>
      </c>
      <c r="L46">
        <f t="shared" si="1"/>
        <v>14923.999999999998</v>
      </c>
      <c r="M46">
        <f t="shared" si="2"/>
        <v>5362.7999999999993</v>
      </c>
      <c r="N46" s="31">
        <f t="shared" si="3"/>
        <v>9561.1999999999989</v>
      </c>
      <c r="O46" s="31">
        <f t="shared" si="4"/>
        <v>178.2874617737003</v>
      </c>
      <c r="P46" s="31">
        <f t="shared" si="5"/>
        <v>7461.9999999999991</v>
      </c>
      <c r="Q46" s="31">
        <f t="shared" si="6"/>
        <v>139.14373088685014</v>
      </c>
    </row>
    <row r="47" spans="2:17" x14ac:dyDescent="0.3">
      <c r="B47" t="s">
        <v>7166</v>
      </c>
      <c r="C47" t="s">
        <v>1345</v>
      </c>
      <c r="D47" s="28">
        <v>1150</v>
      </c>
      <c r="E47">
        <v>1.25</v>
      </c>
      <c r="F47">
        <v>430</v>
      </c>
      <c r="G47" s="28">
        <v>959</v>
      </c>
      <c r="H47" t="s">
        <v>11914</v>
      </c>
      <c r="I47">
        <v>11.7</v>
      </c>
      <c r="K47">
        <f t="shared" si="0"/>
        <v>10.45</v>
      </c>
      <c r="L47">
        <f t="shared" si="1"/>
        <v>1437.5</v>
      </c>
      <c r="M47">
        <f t="shared" si="2"/>
        <v>537.5</v>
      </c>
      <c r="N47" s="31">
        <f t="shared" si="3"/>
        <v>900</v>
      </c>
      <c r="O47" s="31">
        <f t="shared" si="4"/>
        <v>167.44186046511629</v>
      </c>
      <c r="P47" s="31">
        <f t="shared" si="5"/>
        <v>718.75</v>
      </c>
      <c r="Q47" s="31">
        <f t="shared" si="6"/>
        <v>133.72093023255815</v>
      </c>
    </row>
    <row r="48" spans="2:17" x14ac:dyDescent="0.3">
      <c r="B48" t="s">
        <v>7168</v>
      </c>
      <c r="C48" t="s">
        <v>1347</v>
      </c>
      <c r="D48" s="28">
        <v>1710</v>
      </c>
      <c r="E48">
        <v>6.65</v>
      </c>
      <c r="F48">
        <v>654</v>
      </c>
      <c r="G48" s="28">
        <v>1455</v>
      </c>
      <c r="H48" t="s">
        <v>11914</v>
      </c>
      <c r="I48">
        <v>10.4</v>
      </c>
      <c r="K48">
        <f t="shared" si="0"/>
        <v>3.75</v>
      </c>
      <c r="L48">
        <f t="shared" si="1"/>
        <v>11371.5</v>
      </c>
      <c r="M48">
        <f t="shared" si="2"/>
        <v>4349.1000000000004</v>
      </c>
      <c r="N48" s="31">
        <f t="shared" si="3"/>
        <v>7022.4000000000005</v>
      </c>
      <c r="O48" s="31">
        <f t="shared" si="4"/>
        <v>161.46788990825686</v>
      </c>
      <c r="P48" s="31">
        <f t="shared" si="5"/>
        <v>5685.75</v>
      </c>
      <c r="Q48" s="31">
        <f t="shared" si="6"/>
        <v>130.73394495412842</v>
      </c>
    </row>
    <row r="49" spans="2:17" x14ac:dyDescent="0.3">
      <c r="B49" t="s">
        <v>7402</v>
      </c>
      <c r="C49" t="s">
        <v>1568</v>
      </c>
      <c r="D49" s="28">
        <v>2070</v>
      </c>
      <c r="E49">
        <v>4.3</v>
      </c>
      <c r="F49">
        <v>666</v>
      </c>
      <c r="G49" s="28">
        <v>1658</v>
      </c>
      <c r="H49" t="s">
        <v>11914</v>
      </c>
      <c r="I49">
        <v>8.5</v>
      </c>
      <c r="K49">
        <f t="shared" si="0"/>
        <v>4.2</v>
      </c>
      <c r="L49">
        <f t="shared" si="1"/>
        <v>8901</v>
      </c>
      <c r="M49">
        <f t="shared" si="2"/>
        <v>2863.7999999999997</v>
      </c>
      <c r="N49" s="31">
        <f t="shared" si="3"/>
        <v>6037.2</v>
      </c>
      <c r="O49" s="31">
        <f t="shared" si="4"/>
        <v>210.81081081081084</v>
      </c>
      <c r="P49" s="31">
        <f t="shared" si="5"/>
        <v>4450.5</v>
      </c>
      <c r="Q49" s="31">
        <f t="shared" si="6"/>
        <v>155.40540540540542</v>
      </c>
    </row>
    <row r="50" spans="2:17" x14ac:dyDescent="0.3">
      <c r="B50" t="s">
        <v>7409</v>
      </c>
      <c r="C50" t="s">
        <v>1574</v>
      </c>
      <c r="D50" s="28">
        <v>2730</v>
      </c>
      <c r="E50">
        <v>9.75</v>
      </c>
      <c r="F50">
        <v>923</v>
      </c>
      <c r="G50" s="28">
        <v>2182</v>
      </c>
      <c r="H50" t="s">
        <v>11914</v>
      </c>
      <c r="I50">
        <v>10.4</v>
      </c>
      <c r="K50">
        <f t="shared" si="0"/>
        <v>0.65000000000000036</v>
      </c>
      <c r="L50">
        <f t="shared" si="1"/>
        <v>26617.5</v>
      </c>
      <c r="M50">
        <f t="shared" si="2"/>
        <v>8999.25</v>
      </c>
      <c r="N50" s="31">
        <f t="shared" si="3"/>
        <v>17618.25</v>
      </c>
      <c r="O50" s="31">
        <f t="shared" si="4"/>
        <v>195.77464788732394</v>
      </c>
      <c r="P50" s="31">
        <f t="shared" si="5"/>
        <v>13308.75</v>
      </c>
      <c r="Q50" s="31">
        <f t="shared" si="6"/>
        <v>147.88732394366198</v>
      </c>
    </row>
    <row r="51" spans="2:17" x14ac:dyDescent="0.3">
      <c r="B51" t="s">
        <v>7411</v>
      </c>
      <c r="C51" t="s">
        <v>1575</v>
      </c>
      <c r="D51" s="28">
        <v>2266</v>
      </c>
      <c r="E51">
        <v>3.15</v>
      </c>
      <c r="F51">
        <v>784</v>
      </c>
      <c r="G51" s="28">
        <v>1867</v>
      </c>
      <c r="H51" t="s">
        <v>11914</v>
      </c>
      <c r="I51">
        <v>10.4</v>
      </c>
      <c r="K51">
        <f t="shared" si="0"/>
        <v>7.25</v>
      </c>
      <c r="L51">
        <f t="shared" si="1"/>
        <v>7137.9</v>
      </c>
      <c r="M51">
        <f t="shared" si="2"/>
        <v>2469.6</v>
      </c>
      <c r="N51" s="31">
        <f t="shared" si="3"/>
        <v>4668.3</v>
      </c>
      <c r="O51" s="31">
        <f t="shared" si="4"/>
        <v>189.03061224489795</v>
      </c>
      <c r="P51" s="31">
        <f t="shared" si="5"/>
        <v>3568.95</v>
      </c>
      <c r="Q51" s="31">
        <f t="shared" si="6"/>
        <v>144.51530612244898</v>
      </c>
    </row>
    <row r="52" spans="2:17" x14ac:dyDescent="0.3">
      <c r="B52" t="s">
        <v>7508</v>
      </c>
      <c r="C52" t="s">
        <v>1673</v>
      </c>
      <c r="D52" s="28">
        <v>2060</v>
      </c>
      <c r="E52">
        <v>10.4</v>
      </c>
      <c r="F52">
        <v>666</v>
      </c>
      <c r="G52" s="28">
        <v>1711</v>
      </c>
      <c r="H52" t="s">
        <v>11914</v>
      </c>
      <c r="I52">
        <v>10.4</v>
      </c>
      <c r="K52">
        <f t="shared" si="0"/>
        <v>0</v>
      </c>
      <c r="L52">
        <f t="shared" si="1"/>
        <v>21424</v>
      </c>
      <c r="M52">
        <f t="shared" si="2"/>
        <v>6926.4000000000005</v>
      </c>
      <c r="N52" s="31">
        <f t="shared" si="3"/>
        <v>14497.6</v>
      </c>
      <c r="O52" s="31">
        <f t="shared" si="4"/>
        <v>209.3093093093093</v>
      </c>
      <c r="P52" s="31">
        <f t="shared" si="5"/>
        <v>10712</v>
      </c>
      <c r="Q52" s="31">
        <f t="shared" si="6"/>
        <v>154.65465465465465</v>
      </c>
    </row>
    <row r="53" spans="2:17" x14ac:dyDescent="0.3">
      <c r="B53" t="s">
        <v>7548</v>
      </c>
      <c r="C53" t="s">
        <v>1713</v>
      </c>
      <c r="D53" s="28">
        <v>1440</v>
      </c>
      <c r="E53">
        <v>1.5</v>
      </c>
      <c r="F53">
        <v>525</v>
      </c>
      <c r="G53" s="28">
        <v>1149</v>
      </c>
      <c r="H53" t="s">
        <v>11914</v>
      </c>
      <c r="I53">
        <v>11.2</v>
      </c>
      <c r="K53">
        <f t="shared" si="0"/>
        <v>9.6999999999999993</v>
      </c>
      <c r="L53">
        <f t="shared" si="1"/>
        <v>2160</v>
      </c>
      <c r="M53">
        <f t="shared" si="2"/>
        <v>787.5</v>
      </c>
      <c r="N53" s="31">
        <f t="shared" si="3"/>
        <v>1372.5</v>
      </c>
      <c r="O53" s="31">
        <f t="shared" si="4"/>
        <v>174.28571428571428</v>
      </c>
      <c r="P53" s="31">
        <f t="shared" si="5"/>
        <v>1080</v>
      </c>
      <c r="Q53" s="31">
        <f t="shared" si="6"/>
        <v>137.14285714285714</v>
      </c>
    </row>
    <row r="54" spans="2:17" x14ac:dyDescent="0.3">
      <c r="B54" t="s">
        <v>7677</v>
      </c>
      <c r="C54" t="s">
        <v>1842</v>
      </c>
      <c r="D54" s="28">
        <v>1790</v>
      </c>
      <c r="E54">
        <v>10.55</v>
      </c>
      <c r="F54">
        <v>564</v>
      </c>
      <c r="G54" s="28">
        <v>1431</v>
      </c>
      <c r="H54" t="s">
        <v>11914</v>
      </c>
      <c r="I54">
        <v>13</v>
      </c>
      <c r="K54">
        <f t="shared" si="0"/>
        <v>2.4499999999999993</v>
      </c>
      <c r="L54">
        <f t="shared" si="1"/>
        <v>18884.5</v>
      </c>
      <c r="M54">
        <f t="shared" si="2"/>
        <v>5950.2000000000007</v>
      </c>
      <c r="N54" s="31">
        <f t="shared" si="3"/>
        <v>12934.300000000001</v>
      </c>
      <c r="O54" s="31">
        <f t="shared" si="4"/>
        <v>217.37588652482268</v>
      </c>
      <c r="P54" s="31">
        <f t="shared" si="5"/>
        <v>9442.25</v>
      </c>
      <c r="Q54" s="31">
        <f t="shared" si="6"/>
        <v>158.68794326241132</v>
      </c>
    </row>
    <row r="55" spans="2:17" x14ac:dyDescent="0.3">
      <c r="B55" t="s">
        <v>7678</v>
      </c>
      <c r="C55" t="s">
        <v>1843</v>
      </c>
      <c r="D55" s="28">
        <v>1780</v>
      </c>
      <c r="E55">
        <v>2.9</v>
      </c>
      <c r="F55">
        <v>564</v>
      </c>
      <c r="G55" s="28">
        <v>1431</v>
      </c>
      <c r="H55" t="s">
        <v>11914</v>
      </c>
      <c r="I55">
        <v>9.1</v>
      </c>
      <c r="K55">
        <f t="shared" si="0"/>
        <v>6.1999999999999993</v>
      </c>
      <c r="L55">
        <f t="shared" si="1"/>
        <v>5162</v>
      </c>
      <c r="M55">
        <f t="shared" si="2"/>
        <v>1635.6</v>
      </c>
      <c r="N55" s="31">
        <f t="shared" si="3"/>
        <v>3526.4</v>
      </c>
      <c r="O55" s="31">
        <f t="shared" si="4"/>
        <v>215.60283687943263</v>
      </c>
      <c r="P55" s="31">
        <f t="shared" si="5"/>
        <v>2581</v>
      </c>
      <c r="Q55" s="31">
        <f t="shared" si="6"/>
        <v>157.80141843971631</v>
      </c>
    </row>
    <row r="56" spans="2:17" x14ac:dyDescent="0.3">
      <c r="B56" t="s">
        <v>7684</v>
      </c>
      <c r="C56" t="s">
        <v>1849</v>
      </c>
      <c r="D56" s="28">
        <v>1240</v>
      </c>
      <c r="E56">
        <v>6.6</v>
      </c>
      <c r="F56">
        <v>409</v>
      </c>
      <c r="G56" s="28">
        <v>1032</v>
      </c>
      <c r="H56" t="s">
        <v>11914</v>
      </c>
      <c r="I56">
        <v>7.8</v>
      </c>
      <c r="K56">
        <f t="shared" si="0"/>
        <v>1.2000000000000002</v>
      </c>
      <c r="L56">
        <f t="shared" si="1"/>
        <v>8184</v>
      </c>
      <c r="M56">
        <f t="shared" si="2"/>
        <v>2699.3999999999996</v>
      </c>
      <c r="N56" s="31">
        <f t="shared" si="3"/>
        <v>5484.5999999999995</v>
      </c>
      <c r="O56" s="31">
        <f t="shared" si="4"/>
        <v>203.17848410757949</v>
      </c>
      <c r="P56" s="31">
        <f t="shared" si="5"/>
        <v>4092</v>
      </c>
      <c r="Q56" s="31">
        <f t="shared" si="6"/>
        <v>151.58924205378975</v>
      </c>
    </row>
    <row r="57" spans="2:17" x14ac:dyDescent="0.3">
      <c r="B57" t="s">
        <v>7685</v>
      </c>
      <c r="C57" t="s">
        <v>1850</v>
      </c>
      <c r="D57" s="28">
        <v>1290</v>
      </c>
      <c r="E57">
        <v>2.85</v>
      </c>
      <c r="F57">
        <v>409</v>
      </c>
      <c r="G57" s="28">
        <v>1032</v>
      </c>
      <c r="H57" t="s">
        <v>11914</v>
      </c>
      <c r="I57">
        <v>9.1</v>
      </c>
      <c r="K57">
        <f t="shared" si="0"/>
        <v>6.25</v>
      </c>
      <c r="L57">
        <f t="shared" si="1"/>
        <v>3676.5</v>
      </c>
      <c r="M57">
        <f t="shared" si="2"/>
        <v>1165.6500000000001</v>
      </c>
      <c r="N57" s="31">
        <f t="shared" si="3"/>
        <v>2510.85</v>
      </c>
      <c r="O57" s="31">
        <f t="shared" si="4"/>
        <v>215.40342298288508</v>
      </c>
      <c r="P57" s="31">
        <f t="shared" si="5"/>
        <v>1838.25</v>
      </c>
      <c r="Q57" s="31">
        <f t="shared" si="6"/>
        <v>157.70171149144252</v>
      </c>
    </row>
    <row r="58" spans="2:17" x14ac:dyDescent="0.3">
      <c r="B58" t="s">
        <v>7689</v>
      </c>
      <c r="C58" t="s">
        <v>1854</v>
      </c>
      <c r="D58" s="28">
        <v>1290</v>
      </c>
      <c r="E58">
        <v>3.6</v>
      </c>
      <c r="F58">
        <v>409</v>
      </c>
      <c r="G58" s="28">
        <v>1032</v>
      </c>
      <c r="H58" t="s">
        <v>11914</v>
      </c>
      <c r="I58">
        <v>11.7</v>
      </c>
      <c r="K58">
        <f t="shared" si="0"/>
        <v>8.1</v>
      </c>
      <c r="L58">
        <f t="shared" si="1"/>
        <v>4644</v>
      </c>
      <c r="M58">
        <f t="shared" si="2"/>
        <v>1472.4</v>
      </c>
      <c r="N58" s="31">
        <f t="shared" si="3"/>
        <v>3171.6</v>
      </c>
      <c r="O58" s="31">
        <f t="shared" si="4"/>
        <v>215.40342298288508</v>
      </c>
      <c r="P58" s="31">
        <f t="shared" si="5"/>
        <v>2322</v>
      </c>
      <c r="Q58" s="31">
        <f t="shared" si="6"/>
        <v>157.70171149144252</v>
      </c>
    </row>
    <row r="59" spans="2:17" x14ac:dyDescent="0.3">
      <c r="B59" t="s">
        <v>7690</v>
      </c>
      <c r="C59" t="s">
        <v>1855</v>
      </c>
      <c r="D59" s="28">
        <v>1290</v>
      </c>
      <c r="E59">
        <v>9.1</v>
      </c>
      <c r="F59">
        <v>409</v>
      </c>
      <c r="G59" s="28">
        <v>1032</v>
      </c>
      <c r="H59" t="s">
        <v>11914</v>
      </c>
      <c r="I59">
        <v>11.7</v>
      </c>
      <c r="K59">
        <f t="shared" si="0"/>
        <v>2.5999999999999996</v>
      </c>
      <c r="L59">
        <f t="shared" si="1"/>
        <v>11739</v>
      </c>
      <c r="M59">
        <f t="shared" si="2"/>
        <v>3721.8999999999996</v>
      </c>
      <c r="N59" s="31">
        <f t="shared" si="3"/>
        <v>8017.0999999999995</v>
      </c>
      <c r="O59" s="31">
        <f t="shared" si="4"/>
        <v>215.4034229828851</v>
      </c>
      <c r="P59" s="31">
        <f t="shared" si="5"/>
        <v>5869.5</v>
      </c>
      <c r="Q59" s="31">
        <f t="shared" si="6"/>
        <v>157.70171149144255</v>
      </c>
    </row>
    <row r="60" spans="2:17" x14ac:dyDescent="0.3">
      <c r="B60" t="s">
        <v>7750</v>
      </c>
      <c r="C60" t="s">
        <v>1911</v>
      </c>
      <c r="D60" s="28">
        <v>1110</v>
      </c>
      <c r="E60">
        <v>5.9</v>
      </c>
      <c r="F60">
        <v>396</v>
      </c>
      <c r="G60" s="28">
        <v>924</v>
      </c>
      <c r="H60" t="s">
        <v>11914</v>
      </c>
      <c r="I60">
        <v>10</v>
      </c>
      <c r="K60">
        <f t="shared" si="0"/>
        <v>4.0999999999999996</v>
      </c>
      <c r="L60">
        <f t="shared" si="1"/>
        <v>6549</v>
      </c>
      <c r="M60">
        <f t="shared" si="2"/>
        <v>2336.4</v>
      </c>
      <c r="N60" s="31">
        <f t="shared" si="3"/>
        <v>4212.6000000000004</v>
      </c>
      <c r="O60" s="31">
        <f t="shared" si="4"/>
        <v>180.30303030303031</v>
      </c>
      <c r="P60" s="31">
        <f t="shared" si="5"/>
        <v>3274.5</v>
      </c>
      <c r="Q60" s="31">
        <f t="shared" si="6"/>
        <v>140.15151515151516</v>
      </c>
    </row>
    <row r="61" spans="2:17" x14ac:dyDescent="0.3">
      <c r="B61" t="s">
        <v>7753</v>
      </c>
      <c r="C61" t="s">
        <v>1911</v>
      </c>
      <c r="D61" s="28">
        <v>1110</v>
      </c>
      <c r="E61">
        <v>4.75</v>
      </c>
      <c r="F61">
        <v>396</v>
      </c>
      <c r="G61" s="28">
        <v>924</v>
      </c>
      <c r="H61" t="s">
        <v>11914</v>
      </c>
      <c r="I61">
        <v>10</v>
      </c>
      <c r="K61">
        <f t="shared" si="0"/>
        <v>5.25</v>
      </c>
      <c r="L61">
        <f t="shared" si="1"/>
        <v>5272.5</v>
      </c>
      <c r="M61">
        <f t="shared" si="2"/>
        <v>1881</v>
      </c>
      <c r="N61" s="31">
        <f t="shared" si="3"/>
        <v>3391.5</v>
      </c>
      <c r="O61" s="31">
        <f t="shared" si="4"/>
        <v>180.30303030303031</v>
      </c>
      <c r="P61" s="31">
        <f t="shared" si="5"/>
        <v>2636.25</v>
      </c>
      <c r="Q61" s="31">
        <f t="shared" si="6"/>
        <v>140.15151515151516</v>
      </c>
    </row>
    <row r="62" spans="2:17" x14ac:dyDescent="0.3">
      <c r="B62" t="s">
        <v>7770</v>
      </c>
      <c r="C62">
        <v>160962531</v>
      </c>
      <c r="D62" s="28">
        <v>1974</v>
      </c>
      <c r="E62">
        <v>10.5</v>
      </c>
      <c r="F62">
        <v>665</v>
      </c>
      <c r="G62" s="28">
        <v>1517</v>
      </c>
      <c r="H62" t="s">
        <v>11914</v>
      </c>
      <c r="I62">
        <v>12.5</v>
      </c>
      <c r="K62">
        <f t="shared" si="0"/>
        <v>2</v>
      </c>
      <c r="L62">
        <f t="shared" si="1"/>
        <v>20727</v>
      </c>
      <c r="M62">
        <f t="shared" si="2"/>
        <v>6982.5</v>
      </c>
      <c r="N62" s="31">
        <f t="shared" si="3"/>
        <v>13744.5</v>
      </c>
      <c r="O62" s="31">
        <f t="shared" si="4"/>
        <v>196.84210526315789</v>
      </c>
      <c r="P62" s="31">
        <f t="shared" si="5"/>
        <v>10363.5</v>
      </c>
      <c r="Q62" s="31">
        <f t="shared" si="6"/>
        <v>148.42105263157896</v>
      </c>
    </row>
    <row r="63" spans="2:17" x14ac:dyDescent="0.3">
      <c r="B63" t="s">
        <v>7783</v>
      </c>
      <c r="C63" t="s">
        <v>1940</v>
      </c>
      <c r="D63" s="28">
        <v>2720</v>
      </c>
      <c r="E63">
        <v>9.5</v>
      </c>
      <c r="F63">
        <v>846</v>
      </c>
      <c r="G63" s="28">
        <v>2078</v>
      </c>
      <c r="H63" t="s">
        <v>11914</v>
      </c>
      <c r="I63">
        <v>10.4</v>
      </c>
      <c r="K63">
        <f t="shared" si="0"/>
        <v>0.90000000000000036</v>
      </c>
      <c r="L63">
        <f t="shared" si="1"/>
        <v>25840</v>
      </c>
      <c r="M63">
        <f t="shared" si="2"/>
        <v>8037</v>
      </c>
      <c r="N63" s="31">
        <f t="shared" si="3"/>
        <v>17803</v>
      </c>
      <c r="O63" s="31">
        <f t="shared" si="4"/>
        <v>221.51300236406618</v>
      </c>
      <c r="P63" s="31">
        <f t="shared" si="5"/>
        <v>12920</v>
      </c>
      <c r="Q63" s="31">
        <f t="shared" si="6"/>
        <v>160.75650118203311</v>
      </c>
    </row>
    <row r="64" spans="2:17" x14ac:dyDescent="0.3">
      <c r="B64" t="s">
        <v>7789</v>
      </c>
      <c r="C64" t="s">
        <v>1944</v>
      </c>
      <c r="D64" s="28">
        <v>1640</v>
      </c>
      <c r="E64">
        <v>2.65</v>
      </c>
      <c r="F64">
        <v>759</v>
      </c>
      <c r="G64" s="28">
        <v>1938</v>
      </c>
      <c r="H64" t="s">
        <v>11914</v>
      </c>
      <c r="I64">
        <v>10.4</v>
      </c>
      <c r="K64">
        <f t="shared" si="0"/>
        <v>7.75</v>
      </c>
      <c r="L64">
        <f t="shared" si="1"/>
        <v>4346</v>
      </c>
      <c r="M64">
        <f t="shared" si="2"/>
        <v>2011.35</v>
      </c>
      <c r="N64" s="31">
        <f t="shared" si="3"/>
        <v>2334.65</v>
      </c>
      <c r="O64" s="31">
        <f t="shared" si="4"/>
        <v>116.07378129117259</v>
      </c>
      <c r="P64" s="31">
        <f t="shared" si="5"/>
        <v>2173</v>
      </c>
      <c r="Q64" s="31">
        <f t="shared" si="6"/>
        <v>108.0368906455863</v>
      </c>
    </row>
    <row r="65" spans="2:17" x14ac:dyDescent="0.3">
      <c r="B65" t="s">
        <v>7794</v>
      </c>
      <c r="C65" t="s">
        <v>1946</v>
      </c>
      <c r="D65" s="28">
        <v>1440</v>
      </c>
      <c r="E65">
        <v>5.3</v>
      </c>
      <c r="F65">
        <v>525</v>
      </c>
      <c r="G65" s="28">
        <v>1149</v>
      </c>
      <c r="H65" t="s">
        <v>11914</v>
      </c>
      <c r="I65">
        <v>6.5</v>
      </c>
      <c r="K65">
        <f t="shared" si="0"/>
        <v>1.2000000000000002</v>
      </c>
      <c r="L65">
        <f t="shared" si="1"/>
        <v>7632</v>
      </c>
      <c r="M65">
        <f t="shared" si="2"/>
        <v>2782.5</v>
      </c>
      <c r="N65" s="31">
        <f t="shared" si="3"/>
        <v>4849.5</v>
      </c>
      <c r="O65" s="31">
        <f t="shared" si="4"/>
        <v>174.28571428571428</v>
      </c>
      <c r="P65" s="31">
        <f t="shared" si="5"/>
        <v>3816</v>
      </c>
      <c r="Q65" s="31">
        <f t="shared" si="6"/>
        <v>137.14285714285714</v>
      </c>
    </row>
    <row r="66" spans="2:17" x14ac:dyDescent="0.3">
      <c r="B66" t="s">
        <v>7795</v>
      </c>
      <c r="C66" t="s">
        <v>1947</v>
      </c>
      <c r="D66" s="28">
        <v>1440</v>
      </c>
      <c r="E66">
        <v>3.3</v>
      </c>
      <c r="F66">
        <v>525</v>
      </c>
      <c r="G66" s="28">
        <v>1149</v>
      </c>
      <c r="H66" t="s">
        <v>11914</v>
      </c>
      <c r="I66">
        <v>6.5</v>
      </c>
      <c r="K66">
        <f t="shared" ref="K66:K129" si="7">I66-E66</f>
        <v>3.2</v>
      </c>
      <c r="L66">
        <f t="shared" ref="L66:L129" si="8">D66*E66</f>
        <v>4752</v>
      </c>
      <c r="M66">
        <f t="shared" ref="M66:M129" si="9">F66*E66</f>
        <v>1732.5</v>
      </c>
      <c r="N66" s="31">
        <f t="shared" ref="N66:N129" si="10">(D66-F66)*E66</f>
        <v>3019.5</v>
      </c>
      <c r="O66" s="31">
        <f t="shared" ref="O66:O129" si="11">(N66*100)/M66</f>
        <v>174.28571428571428</v>
      </c>
      <c r="P66" s="31">
        <f t="shared" ref="P66:P129" si="12">L66/2</f>
        <v>2376</v>
      </c>
      <c r="Q66" s="31">
        <f t="shared" ref="Q66:Q129" si="13">(P66*100)/M66</f>
        <v>137.14285714285714</v>
      </c>
    </row>
    <row r="67" spans="2:17" x14ac:dyDescent="0.3">
      <c r="B67" t="s">
        <v>7800</v>
      </c>
      <c r="C67" t="s">
        <v>1952</v>
      </c>
      <c r="D67" s="28">
        <v>5900</v>
      </c>
      <c r="E67">
        <v>2.2000000000000002</v>
      </c>
      <c r="F67">
        <v>1485</v>
      </c>
      <c r="G67" s="28">
        <v>3828</v>
      </c>
      <c r="H67" t="s">
        <v>11914</v>
      </c>
      <c r="I67">
        <v>13</v>
      </c>
      <c r="K67">
        <f t="shared" si="7"/>
        <v>10.8</v>
      </c>
      <c r="L67">
        <f t="shared" si="8"/>
        <v>12980.000000000002</v>
      </c>
      <c r="M67">
        <f t="shared" si="9"/>
        <v>3267.0000000000005</v>
      </c>
      <c r="N67" s="31">
        <f t="shared" si="10"/>
        <v>9713</v>
      </c>
      <c r="O67" s="31">
        <f t="shared" si="11"/>
        <v>297.30639730639729</v>
      </c>
      <c r="P67" s="31">
        <f t="shared" si="12"/>
        <v>6490.0000000000009</v>
      </c>
      <c r="Q67" s="31">
        <f t="shared" si="13"/>
        <v>198.65319865319867</v>
      </c>
    </row>
    <row r="68" spans="2:17" x14ac:dyDescent="0.3">
      <c r="B68" t="s">
        <v>7884</v>
      </c>
      <c r="C68" t="s">
        <v>2033</v>
      </c>
      <c r="D68" s="28">
        <v>2780</v>
      </c>
      <c r="E68">
        <v>1.1499999999999999</v>
      </c>
      <c r="F68">
        <v>265</v>
      </c>
      <c r="G68" s="28">
        <v>605</v>
      </c>
      <c r="H68" t="s">
        <v>11914</v>
      </c>
      <c r="I68">
        <v>11.7</v>
      </c>
      <c r="K68">
        <f t="shared" si="7"/>
        <v>10.549999999999999</v>
      </c>
      <c r="L68">
        <f t="shared" si="8"/>
        <v>3196.9999999999995</v>
      </c>
      <c r="M68">
        <f t="shared" si="9"/>
        <v>304.75</v>
      </c>
      <c r="N68" s="31">
        <f t="shared" si="10"/>
        <v>2892.25</v>
      </c>
      <c r="O68" s="31">
        <f t="shared" si="11"/>
        <v>949.05660377358492</v>
      </c>
      <c r="P68" s="31">
        <f t="shared" si="12"/>
        <v>1598.4999999999998</v>
      </c>
      <c r="Q68" s="31">
        <f t="shared" si="13"/>
        <v>524.52830188679241</v>
      </c>
    </row>
    <row r="69" spans="2:17" x14ac:dyDescent="0.3">
      <c r="B69" t="s">
        <v>8055</v>
      </c>
      <c r="C69" t="s">
        <v>2204</v>
      </c>
      <c r="D69" s="28">
        <v>1642.5</v>
      </c>
      <c r="E69">
        <v>3.15</v>
      </c>
      <c r="F69">
        <v>577</v>
      </c>
      <c r="G69" s="28">
        <v>1314</v>
      </c>
      <c r="H69" t="s">
        <v>11914</v>
      </c>
      <c r="I69">
        <v>9.1</v>
      </c>
      <c r="K69">
        <f t="shared" si="7"/>
        <v>5.9499999999999993</v>
      </c>
      <c r="L69">
        <f t="shared" si="8"/>
        <v>5173.875</v>
      </c>
      <c r="M69">
        <f t="shared" si="9"/>
        <v>1817.55</v>
      </c>
      <c r="N69" s="31">
        <f t="shared" si="10"/>
        <v>3356.3249999999998</v>
      </c>
      <c r="O69" s="31">
        <f t="shared" si="11"/>
        <v>184.66204506065858</v>
      </c>
      <c r="P69" s="31">
        <f t="shared" si="12"/>
        <v>2586.9375</v>
      </c>
      <c r="Q69" s="31">
        <f t="shared" si="13"/>
        <v>142.33102253032931</v>
      </c>
    </row>
    <row r="70" spans="2:17" x14ac:dyDescent="0.3">
      <c r="B70" t="s">
        <v>8234</v>
      </c>
      <c r="C70" t="s">
        <v>2380</v>
      </c>
      <c r="D70" s="28">
        <v>1653</v>
      </c>
      <c r="E70">
        <v>1</v>
      </c>
      <c r="F70">
        <v>641</v>
      </c>
      <c r="G70" s="28">
        <v>1589</v>
      </c>
      <c r="H70" t="s">
        <v>11914</v>
      </c>
      <c r="I70">
        <v>9.1</v>
      </c>
      <c r="K70">
        <f t="shared" si="7"/>
        <v>8.1</v>
      </c>
      <c r="L70">
        <f t="shared" si="8"/>
        <v>1653</v>
      </c>
      <c r="M70">
        <f t="shared" si="9"/>
        <v>641</v>
      </c>
      <c r="N70" s="31">
        <f t="shared" si="10"/>
        <v>1012</v>
      </c>
      <c r="O70" s="31">
        <f t="shared" si="11"/>
        <v>157.87831513260531</v>
      </c>
      <c r="P70" s="31">
        <f t="shared" si="12"/>
        <v>826.5</v>
      </c>
      <c r="Q70" s="31">
        <f t="shared" si="13"/>
        <v>128.93915756630264</v>
      </c>
    </row>
    <row r="71" spans="2:17" x14ac:dyDescent="0.3">
      <c r="B71" t="s">
        <v>8242</v>
      </c>
      <c r="C71" t="s">
        <v>2387</v>
      </c>
      <c r="D71" s="28">
        <v>1370</v>
      </c>
      <c r="E71">
        <v>1.7</v>
      </c>
      <c r="F71">
        <v>509</v>
      </c>
      <c r="G71" s="28">
        <v>1101</v>
      </c>
      <c r="H71" t="s">
        <v>11914</v>
      </c>
      <c r="I71">
        <v>13</v>
      </c>
      <c r="K71">
        <f t="shared" si="7"/>
        <v>11.3</v>
      </c>
      <c r="L71">
        <f t="shared" si="8"/>
        <v>2329</v>
      </c>
      <c r="M71">
        <f t="shared" si="9"/>
        <v>865.3</v>
      </c>
      <c r="N71" s="31">
        <f t="shared" si="10"/>
        <v>1463.7</v>
      </c>
      <c r="O71" s="31">
        <f t="shared" si="11"/>
        <v>169.15520628683694</v>
      </c>
      <c r="P71" s="31">
        <f t="shared" si="12"/>
        <v>1164.5</v>
      </c>
      <c r="Q71" s="31">
        <f t="shared" si="13"/>
        <v>134.57760314341849</v>
      </c>
    </row>
    <row r="72" spans="2:17" x14ac:dyDescent="0.3">
      <c r="B72" t="s">
        <v>8246</v>
      </c>
      <c r="C72" t="s">
        <v>2390</v>
      </c>
      <c r="D72" s="28">
        <v>1160</v>
      </c>
      <c r="E72">
        <v>4.5</v>
      </c>
      <c r="F72">
        <v>456</v>
      </c>
      <c r="G72" s="28">
        <v>1016</v>
      </c>
      <c r="H72" t="s">
        <v>11914</v>
      </c>
      <c r="I72">
        <v>10.4</v>
      </c>
      <c r="K72">
        <f t="shared" si="7"/>
        <v>5.9</v>
      </c>
      <c r="L72">
        <f t="shared" si="8"/>
        <v>5220</v>
      </c>
      <c r="M72">
        <f t="shared" si="9"/>
        <v>2052</v>
      </c>
      <c r="N72" s="31">
        <f t="shared" si="10"/>
        <v>3168</v>
      </c>
      <c r="O72" s="31">
        <f t="shared" si="11"/>
        <v>154.38596491228071</v>
      </c>
      <c r="P72" s="31">
        <f t="shared" si="12"/>
        <v>2610</v>
      </c>
      <c r="Q72" s="31">
        <f t="shared" si="13"/>
        <v>127.19298245614036</v>
      </c>
    </row>
    <row r="73" spans="2:17" x14ac:dyDescent="0.3">
      <c r="B73" t="s">
        <v>8296</v>
      </c>
      <c r="C73" t="s">
        <v>2439</v>
      </c>
      <c r="D73" s="28">
        <v>1290</v>
      </c>
      <c r="E73">
        <v>10.85</v>
      </c>
      <c r="F73">
        <v>323</v>
      </c>
      <c r="G73" s="28">
        <v>795</v>
      </c>
      <c r="H73" t="s">
        <v>11914</v>
      </c>
      <c r="I73">
        <v>13</v>
      </c>
      <c r="K73">
        <f t="shared" si="7"/>
        <v>2.1500000000000004</v>
      </c>
      <c r="L73">
        <f t="shared" si="8"/>
        <v>13996.5</v>
      </c>
      <c r="M73">
        <f t="shared" si="9"/>
        <v>3504.5499999999997</v>
      </c>
      <c r="N73" s="31">
        <f t="shared" si="10"/>
        <v>10491.949999999999</v>
      </c>
      <c r="O73" s="31">
        <f t="shared" si="11"/>
        <v>299.38080495356041</v>
      </c>
      <c r="P73" s="31">
        <f t="shared" si="12"/>
        <v>6998.25</v>
      </c>
      <c r="Q73" s="31">
        <f t="shared" si="13"/>
        <v>199.69040247678021</v>
      </c>
    </row>
    <row r="74" spans="2:17" x14ac:dyDescent="0.3">
      <c r="B74" t="s">
        <v>8317</v>
      </c>
      <c r="C74" t="s">
        <v>2459</v>
      </c>
      <c r="D74" s="28">
        <v>1330</v>
      </c>
      <c r="E74">
        <v>3.05</v>
      </c>
      <c r="F74">
        <v>431</v>
      </c>
      <c r="G74" s="28">
        <v>1071</v>
      </c>
      <c r="H74" t="s">
        <v>11914</v>
      </c>
      <c r="I74">
        <v>10.4</v>
      </c>
      <c r="K74">
        <f t="shared" si="7"/>
        <v>7.3500000000000005</v>
      </c>
      <c r="L74">
        <f t="shared" si="8"/>
        <v>4056.4999999999995</v>
      </c>
      <c r="M74">
        <f t="shared" si="9"/>
        <v>1314.55</v>
      </c>
      <c r="N74" s="31">
        <f t="shared" si="10"/>
        <v>2741.95</v>
      </c>
      <c r="O74" s="31">
        <f t="shared" si="11"/>
        <v>208.58468677494201</v>
      </c>
      <c r="P74" s="31">
        <f t="shared" si="12"/>
        <v>2028.2499999999998</v>
      </c>
      <c r="Q74" s="31">
        <f t="shared" si="13"/>
        <v>154.29234338747099</v>
      </c>
    </row>
    <row r="75" spans="2:17" x14ac:dyDescent="0.3">
      <c r="B75" t="s">
        <v>8370</v>
      </c>
      <c r="C75" t="s">
        <v>2506</v>
      </c>
      <c r="D75" s="28">
        <v>1260</v>
      </c>
      <c r="E75">
        <v>2.6</v>
      </c>
      <c r="F75">
        <v>507</v>
      </c>
      <c r="G75" s="28">
        <v>1008</v>
      </c>
      <c r="H75" t="s">
        <v>11914</v>
      </c>
      <c r="I75">
        <v>13</v>
      </c>
      <c r="K75">
        <f t="shared" si="7"/>
        <v>10.4</v>
      </c>
      <c r="L75">
        <f t="shared" si="8"/>
        <v>3276</v>
      </c>
      <c r="M75">
        <f t="shared" si="9"/>
        <v>1318.2</v>
      </c>
      <c r="N75" s="31">
        <f t="shared" si="10"/>
        <v>1957.8</v>
      </c>
      <c r="O75" s="31">
        <f t="shared" si="11"/>
        <v>148.52071005917159</v>
      </c>
      <c r="P75" s="31">
        <f t="shared" si="12"/>
        <v>1638</v>
      </c>
      <c r="Q75" s="31">
        <f t="shared" si="13"/>
        <v>124.2603550295858</v>
      </c>
    </row>
    <row r="76" spans="2:17" x14ac:dyDescent="0.3">
      <c r="B76" t="s">
        <v>8381</v>
      </c>
      <c r="C76" t="s">
        <v>2515</v>
      </c>
      <c r="D76" s="28">
        <v>1470</v>
      </c>
      <c r="E76">
        <v>3.6</v>
      </c>
      <c r="F76">
        <v>487</v>
      </c>
      <c r="G76" s="28">
        <v>1223</v>
      </c>
      <c r="H76" t="s">
        <v>11914</v>
      </c>
      <c r="I76">
        <v>9.1</v>
      </c>
      <c r="K76">
        <f t="shared" si="7"/>
        <v>5.5</v>
      </c>
      <c r="L76">
        <f t="shared" si="8"/>
        <v>5292</v>
      </c>
      <c r="M76">
        <f t="shared" si="9"/>
        <v>1753.2</v>
      </c>
      <c r="N76" s="31">
        <f t="shared" si="10"/>
        <v>3538.8</v>
      </c>
      <c r="O76" s="31">
        <f t="shared" si="11"/>
        <v>201.84804928131416</v>
      </c>
      <c r="P76" s="31">
        <f t="shared" si="12"/>
        <v>2646</v>
      </c>
      <c r="Q76" s="31">
        <f t="shared" si="13"/>
        <v>150.92402464065708</v>
      </c>
    </row>
    <row r="77" spans="2:17" x14ac:dyDescent="0.3">
      <c r="B77" t="s">
        <v>8386</v>
      </c>
      <c r="C77" t="s">
        <v>2519</v>
      </c>
      <c r="D77" s="28">
        <v>1610</v>
      </c>
      <c r="E77">
        <v>9.3000000000000007</v>
      </c>
      <c r="F77">
        <v>511</v>
      </c>
      <c r="G77" s="28">
        <v>1290</v>
      </c>
      <c r="H77" t="s">
        <v>11914</v>
      </c>
      <c r="I77">
        <v>13</v>
      </c>
      <c r="K77">
        <f t="shared" si="7"/>
        <v>3.6999999999999993</v>
      </c>
      <c r="L77">
        <f t="shared" si="8"/>
        <v>14973.000000000002</v>
      </c>
      <c r="M77">
        <f t="shared" si="9"/>
        <v>4752.3</v>
      </c>
      <c r="N77" s="31">
        <f t="shared" si="10"/>
        <v>10220.700000000001</v>
      </c>
      <c r="O77" s="31">
        <f t="shared" si="11"/>
        <v>215.06849315068496</v>
      </c>
      <c r="P77" s="31">
        <f t="shared" si="12"/>
        <v>7486.5000000000009</v>
      </c>
      <c r="Q77" s="31">
        <f t="shared" si="13"/>
        <v>157.53424657534248</v>
      </c>
    </row>
    <row r="78" spans="2:17" x14ac:dyDescent="0.3">
      <c r="B78" t="s">
        <v>8387</v>
      </c>
      <c r="C78" t="s">
        <v>2520</v>
      </c>
      <c r="D78" s="28">
        <v>2080</v>
      </c>
      <c r="E78">
        <v>3.1</v>
      </c>
      <c r="F78">
        <v>702</v>
      </c>
      <c r="G78" s="28">
        <v>1785</v>
      </c>
      <c r="H78" t="s">
        <v>11914</v>
      </c>
      <c r="I78">
        <v>13</v>
      </c>
      <c r="K78">
        <f t="shared" si="7"/>
        <v>9.9</v>
      </c>
      <c r="L78">
        <f t="shared" si="8"/>
        <v>6448</v>
      </c>
      <c r="M78">
        <f t="shared" si="9"/>
        <v>2176.2000000000003</v>
      </c>
      <c r="N78" s="31">
        <f t="shared" si="10"/>
        <v>4271.8</v>
      </c>
      <c r="O78" s="31">
        <f t="shared" si="11"/>
        <v>196.29629629629628</v>
      </c>
      <c r="P78" s="31">
        <f t="shared" si="12"/>
        <v>3224</v>
      </c>
      <c r="Q78" s="31">
        <f t="shared" si="13"/>
        <v>148.14814814814812</v>
      </c>
    </row>
    <row r="79" spans="2:17" x14ac:dyDescent="0.3">
      <c r="B79" t="s">
        <v>8388</v>
      </c>
      <c r="C79" t="s">
        <v>2521</v>
      </c>
      <c r="D79" s="28">
        <v>4250</v>
      </c>
      <c r="E79">
        <v>1.7</v>
      </c>
      <c r="F79">
        <v>1383</v>
      </c>
      <c r="G79" s="28">
        <v>3549</v>
      </c>
      <c r="H79" t="s">
        <v>11914</v>
      </c>
      <c r="I79">
        <v>7.8</v>
      </c>
      <c r="K79">
        <f t="shared" si="7"/>
        <v>6.1</v>
      </c>
      <c r="L79">
        <f t="shared" si="8"/>
        <v>7225</v>
      </c>
      <c r="M79">
        <f t="shared" si="9"/>
        <v>2351.1</v>
      </c>
      <c r="N79" s="31">
        <f t="shared" si="10"/>
        <v>4873.8999999999996</v>
      </c>
      <c r="O79" s="31">
        <f t="shared" si="11"/>
        <v>207.30296456977584</v>
      </c>
      <c r="P79" s="31">
        <f t="shared" si="12"/>
        <v>3612.5</v>
      </c>
      <c r="Q79" s="31">
        <f t="shared" si="13"/>
        <v>153.65148228488792</v>
      </c>
    </row>
    <row r="80" spans="2:17" x14ac:dyDescent="0.3">
      <c r="B80" t="s">
        <v>8446</v>
      </c>
      <c r="C80" t="s">
        <v>2578</v>
      </c>
      <c r="D80" s="28">
        <v>2299</v>
      </c>
      <c r="E80">
        <v>1</v>
      </c>
      <c r="F80">
        <v>1395.82</v>
      </c>
      <c r="G80" s="28">
        <v>2299</v>
      </c>
      <c r="H80" t="s">
        <v>11913</v>
      </c>
      <c r="I80">
        <v>2</v>
      </c>
      <c r="K80">
        <f t="shared" si="7"/>
        <v>1</v>
      </c>
      <c r="L80">
        <f t="shared" si="8"/>
        <v>2299</v>
      </c>
      <c r="M80">
        <f t="shared" si="9"/>
        <v>1395.82</v>
      </c>
      <c r="N80" s="31">
        <f t="shared" si="10"/>
        <v>903.18000000000006</v>
      </c>
      <c r="O80" s="31">
        <f t="shared" si="11"/>
        <v>64.706050923471508</v>
      </c>
      <c r="P80" s="31">
        <f t="shared" si="12"/>
        <v>1149.5</v>
      </c>
      <c r="Q80" s="31">
        <f t="shared" si="13"/>
        <v>82.353025461735754</v>
      </c>
    </row>
    <row r="81" spans="2:17" x14ac:dyDescent="0.3">
      <c r="B81" t="s">
        <v>8462</v>
      </c>
      <c r="C81" t="s">
        <v>2594</v>
      </c>
      <c r="D81" s="28">
        <v>2399</v>
      </c>
      <c r="E81">
        <v>1</v>
      </c>
      <c r="F81">
        <v>1456.54</v>
      </c>
      <c r="G81" s="28">
        <v>2399</v>
      </c>
      <c r="H81" t="s">
        <v>11913</v>
      </c>
      <c r="I81">
        <v>1</v>
      </c>
      <c r="K81">
        <f t="shared" si="7"/>
        <v>0</v>
      </c>
      <c r="L81">
        <f t="shared" si="8"/>
        <v>2399</v>
      </c>
      <c r="M81">
        <f t="shared" si="9"/>
        <v>1456.54</v>
      </c>
      <c r="N81" s="31">
        <f t="shared" si="10"/>
        <v>942.46</v>
      </c>
      <c r="O81" s="31">
        <f t="shared" si="11"/>
        <v>64.705397723371831</v>
      </c>
      <c r="P81" s="31">
        <f t="shared" si="12"/>
        <v>1199.5</v>
      </c>
      <c r="Q81" s="31">
        <f t="shared" si="13"/>
        <v>82.352698861685909</v>
      </c>
    </row>
    <row r="82" spans="2:17" x14ac:dyDescent="0.3">
      <c r="B82" t="s">
        <v>8475</v>
      </c>
      <c r="C82" t="s">
        <v>2607</v>
      </c>
      <c r="D82" s="28">
        <v>1799</v>
      </c>
      <c r="E82">
        <v>1</v>
      </c>
      <c r="F82">
        <v>1092.25</v>
      </c>
      <c r="G82" s="28">
        <v>1799</v>
      </c>
      <c r="H82" t="s">
        <v>11913</v>
      </c>
      <c r="I82">
        <v>1</v>
      </c>
      <c r="K82">
        <f t="shared" si="7"/>
        <v>0</v>
      </c>
      <c r="L82">
        <f t="shared" si="8"/>
        <v>1799</v>
      </c>
      <c r="M82">
        <f t="shared" si="9"/>
        <v>1092.25</v>
      </c>
      <c r="N82" s="31">
        <f t="shared" si="10"/>
        <v>706.75</v>
      </c>
      <c r="O82" s="31">
        <f t="shared" si="11"/>
        <v>64.705882352941174</v>
      </c>
      <c r="P82" s="31">
        <f t="shared" si="12"/>
        <v>899.5</v>
      </c>
      <c r="Q82" s="31">
        <f t="shared" si="13"/>
        <v>82.352941176470594</v>
      </c>
    </row>
    <row r="83" spans="2:17" x14ac:dyDescent="0.3">
      <c r="B83" t="s">
        <v>8487</v>
      </c>
      <c r="C83" t="s">
        <v>2619</v>
      </c>
      <c r="D83" s="28">
        <v>1799</v>
      </c>
      <c r="E83">
        <v>1</v>
      </c>
      <c r="F83">
        <v>1092.25</v>
      </c>
      <c r="G83" s="28">
        <v>1799</v>
      </c>
      <c r="H83" t="s">
        <v>11913</v>
      </c>
      <c r="I83">
        <v>1</v>
      </c>
      <c r="K83">
        <f t="shared" si="7"/>
        <v>0</v>
      </c>
      <c r="L83">
        <f t="shared" si="8"/>
        <v>1799</v>
      </c>
      <c r="M83">
        <f t="shared" si="9"/>
        <v>1092.25</v>
      </c>
      <c r="N83" s="31">
        <f t="shared" si="10"/>
        <v>706.75</v>
      </c>
      <c r="O83" s="31">
        <f t="shared" si="11"/>
        <v>64.705882352941174</v>
      </c>
      <c r="P83" s="31">
        <f t="shared" si="12"/>
        <v>899.5</v>
      </c>
      <c r="Q83" s="31">
        <f t="shared" si="13"/>
        <v>82.352941176470594</v>
      </c>
    </row>
    <row r="84" spans="2:17" x14ac:dyDescent="0.3">
      <c r="B84" t="s">
        <v>8691</v>
      </c>
      <c r="C84" t="s">
        <v>2823</v>
      </c>
      <c r="D84" s="28">
        <v>1999</v>
      </c>
      <c r="E84">
        <v>1</v>
      </c>
      <c r="F84">
        <v>1213.68</v>
      </c>
      <c r="G84" s="28">
        <v>1999</v>
      </c>
      <c r="H84" t="s">
        <v>11913</v>
      </c>
      <c r="I84">
        <v>1</v>
      </c>
      <c r="K84">
        <f t="shared" si="7"/>
        <v>0</v>
      </c>
      <c r="L84">
        <f t="shared" si="8"/>
        <v>1999</v>
      </c>
      <c r="M84">
        <f t="shared" si="9"/>
        <v>1213.68</v>
      </c>
      <c r="N84" s="31">
        <f t="shared" si="10"/>
        <v>785.31999999999994</v>
      </c>
      <c r="O84" s="31">
        <f t="shared" si="11"/>
        <v>64.705688484608785</v>
      </c>
      <c r="P84" s="31">
        <f t="shared" si="12"/>
        <v>999.5</v>
      </c>
      <c r="Q84" s="31">
        <f t="shared" si="13"/>
        <v>82.352844242304386</v>
      </c>
    </row>
    <row r="85" spans="2:17" x14ac:dyDescent="0.3">
      <c r="B85" t="s">
        <v>8693</v>
      </c>
      <c r="C85" t="s">
        <v>2825</v>
      </c>
      <c r="D85" s="28">
        <v>2099</v>
      </c>
      <c r="E85">
        <v>1</v>
      </c>
      <c r="F85">
        <v>1274.3900000000001</v>
      </c>
      <c r="G85" s="28">
        <v>2099</v>
      </c>
      <c r="H85" t="s">
        <v>11913</v>
      </c>
      <c r="I85">
        <v>1</v>
      </c>
      <c r="K85">
        <f t="shared" si="7"/>
        <v>0</v>
      </c>
      <c r="L85">
        <f t="shared" si="8"/>
        <v>2099</v>
      </c>
      <c r="M85">
        <f t="shared" si="9"/>
        <v>1274.3900000000001</v>
      </c>
      <c r="N85" s="31">
        <f t="shared" si="10"/>
        <v>824.6099999999999</v>
      </c>
      <c r="O85" s="31">
        <f t="shared" si="11"/>
        <v>64.706251618421348</v>
      </c>
      <c r="P85" s="31">
        <f t="shared" si="12"/>
        <v>1049.5</v>
      </c>
      <c r="Q85" s="31">
        <f t="shared" si="13"/>
        <v>82.353125809210681</v>
      </c>
    </row>
    <row r="86" spans="2:17" x14ac:dyDescent="0.3">
      <c r="B86" t="s">
        <v>8716</v>
      </c>
      <c r="C86" t="s">
        <v>2848</v>
      </c>
      <c r="D86" s="28">
        <v>2099</v>
      </c>
      <c r="E86">
        <v>1</v>
      </c>
      <c r="F86">
        <v>1274.3900000000001</v>
      </c>
      <c r="G86" s="28">
        <v>2099</v>
      </c>
      <c r="H86" t="s">
        <v>11913</v>
      </c>
      <c r="I86">
        <v>1</v>
      </c>
      <c r="K86">
        <f t="shared" si="7"/>
        <v>0</v>
      </c>
      <c r="L86">
        <f t="shared" si="8"/>
        <v>2099</v>
      </c>
      <c r="M86">
        <f t="shared" si="9"/>
        <v>1274.3900000000001</v>
      </c>
      <c r="N86" s="31">
        <f t="shared" si="10"/>
        <v>824.6099999999999</v>
      </c>
      <c r="O86" s="31">
        <f t="shared" si="11"/>
        <v>64.706251618421348</v>
      </c>
      <c r="P86" s="31">
        <f t="shared" si="12"/>
        <v>1049.5</v>
      </c>
      <c r="Q86" s="31">
        <f t="shared" si="13"/>
        <v>82.353125809210681</v>
      </c>
    </row>
    <row r="87" spans="2:17" x14ac:dyDescent="0.3">
      <c r="B87" t="s">
        <v>8747</v>
      </c>
      <c r="C87" t="s">
        <v>2879</v>
      </c>
      <c r="D87" s="28">
        <v>1999</v>
      </c>
      <c r="E87">
        <v>1</v>
      </c>
      <c r="F87">
        <v>1213.68</v>
      </c>
      <c r="G87" s="28">
        <v>1999</v>
      </c>
      <c r="H87" t="s">
        <v>11913</v>
      </c>
      <c r="I87">
        <v>2</v>
      </c>
      <c r="K87">
        <f t="shared" si="7"/>
        <v>1</v>
      </c>
      <c r="L87">
        <f t="shared" si="8"/>
        <v>1999</v>
      </c>
      <c r="M87">
        <f t="shared" si="9"/>
        <v>1213.68</v>
      </c>
      <c r="N87" s="31">
        <f t="shared" si="10"/>
        <v>785.31999999999994</v>
      </c>
      <c r="O87" s="31">
        <f t="shared" si="11"/>
        <v>64.705688484608785</v>
      </c>
      <c r="P87" s="31">
        <f t="shared" si="12"/>
        <v>999.5</v>
      </c>
      <c r="Q87" s="31">
        <f t="shared" si="13"/>
        <v>82.352844242304386</v>
      </c>
    </row>
    <row r="88" spans="2:17" x14ac:dyDescent="0.3">
      <c r="B88" t="s">
        <v>8755</v>
      </c>
      <c r="C88" t="s">
        <v>2887</v>
      </c>
      <c r="D88" s="28">
        <v>1799</v>
      </c>
      <c r="E88">
        <v>1</v>
      </c>
      <c r="F88">
        <v>1092.25</v>
      </c>
      <c r="G88" s="28">
        <v>1799</v>
      </c>
      <c r="H88" t="s">
        <v>11913</v>
      </c>
      <c r="I88">
        <v>1</v>
      </c>
      <c r="K88">
        <f t="shared" si="7"/>
        <v>0</v>
      </c>
      <c r="L88">
        <f t="shared" si="8"/>
        <v>1799</v>
      </c>
      <c r="M88">
        <f t="shared" si="9"/>
        <v>1092.25</v>
      </c>
      <c r="N88" s="31">
        <f t="shared" si="10"/>
        <v>706.75</v>
      </c>
      <c r="O88" s="31">
        <f t="shared" si="11"/>
        <v>64.705882352941174</v>
      </c>
      <c r="P88" s="31">
        <f t="shared" si="12"/>
        <v>899.5</v>
      </c>
      <c r="Q88" s="31">
        <f t="shared" si="13"/>
        <v>82.352941176470594</v>
      </c>
    </row>
    <row r="89" spans="2:17" x14ac:dyDescent="0.3">
      <c r="B89" t="s">
        <v>8764</v>
      </c>
      <c r="C89" t="s">
        <v>2896</v>
      </c>
      <c r="D89" s="28">
        <v>1999</v>
      </c>
      <c r="E89">
        <v>1</v>
      </c>
      <c r="F89">
        <v>1213.68</v>
      </c>
      <c r="G89" s="28">
        <v>1999</v>
      </c>
      <c r="H89" t="s">
        <v>11913</v>
      </c>
      <c r="I89">
        <v>2</v>
      </c>
      <c r="K89">
        <f t="shared" si="7"/>
        <v>1</v>
      </c>
      <c r="L89">
        <f t="shared" si="8"/>
        <v>1999</v>
      </c>
      <c r="M89">
        <f t="shared" si="9"/>
        <v>1213.68</v>
      </c>
      <c r="N89" s="31">
        <f t="shared" si="10"/>
        <v>785.31999999999994</v>
      </c>
      <c r="O89" s="31">
        <f t="shared" si="11"/>
        <v>64.705688484608785</v>
      </c>
      <c r="P89" s="31">
        <f t="shared" si="12"/>
        <v>999.5</v>
      </c>
      <c r="Q89" s="31">
        <f t="shared" si="13"/>
        <v>82.352844242304386</v>
      </c>
    </row>
    <row r="90" spans="2:17" x14ac:dyDescent="0.3">
      <c r="B90" t="s">
        <v>8768</v>
      </c>
      <c r="C90" t="s">
        <v>2900</v>
      </c>
      <c r="D90" s="28">
        <v>3299</v>
      </c>
      <c r="E90">
        <v>1</v>
      </c>
      <c r="F90">
        <v>2002.96</v>
      </c>
      <c r="G90" s="28">
        <v>3299</v>
      </c>
      <c r="H90" t="s">
        <v>11913</v>
      </c>
      <c r="I90">
        <v>1</v>
      </c>
      <c r="K90">
        <f t="shared" si="7"/>
        <v>0</v>
      </c>
      <c r="L90">
        <f t="shared" si="8"/>
        <v>3299</v>
      </c>
      <c r="M90">
        <f t="shared" si="9"/>
        <v>2002.96</v>
      </c>
      <c r="N90" s="31">
        <f t="shared" si="10"/>
        <v>1296.04</v>
      </c>
      <c r="O90" s="31">
        <f t="shared" si="11"/>
        <v>64.706234772536646</v>
      </c>
      <c r="P90" s="31">
        <f t="shared" si="12"/>
        <v>1649.5</v>
      </c>
      <c r="Q90" s="31">
        <f t="shared" si="13"/>
        <v>82.353117386268323</v>
      </c>
    </row>
    <row r="91" spans="2:17" x14ac:dyDescent="0.3">
      <c r="B91" t="s">
        <v>8892</v>
      </c>
      <c r="C91" t="s">
        <v>3024</v>
      </c>
      <c r="D91" s="28">
        <v>2599</v>
      </c>
      <c r="E91">
        <v>1</v>
      </c>
      <c r="F91">
        <v>1577.96</v>
      </c>
      <c r="G91" s="28">
        <v>2599</v>
      </c>
      <c r="H91" t="s">
        <v>11913</v>
      </c>
      <c r="I91">
        <v>1</v>
      </c>
      <c r="K91">
        <f t="shared" si="7"/>
        <v>0</v>
      </c>
      <c r="L91">
        <f t="shared" si="8"/>
        <v>2599</v>
      </c>
      <c r="M91">
        <f t="shared" si="9"/>
        <v>1577.96</v>
      </c>
      <c r="N91" s="31">
        <f t="shared" si="10"/>
        <v>1021.04</v>
      </c>
      <c r="O91" s="31">
        <f t="shared" si="11"/>
        <v>64.706329691500414</v>
      </c>
      <c r="P91" s="31">
        <f t="shared" si="12"/>
        <v>1299.5</v>
      </c>
      <c r="Q91" s="31">
        <f t="shared" si="13"/>
        <v>82.3531648457502</v>
      </c>
    </row>
    <row r="92" spans="2:17" x14ac:dyDescent="0.3">
      <c r="B92" t="s">
        <v>8907</v>
      </c>
      <c r="C92" t="s">
        <v>3039</v>
      </c>
      <c r="D92" s="28">
        <v>2099</v>
      </c>
      <c r="E92">
        <v>1</v>
      </c>
      <c r="F92">
        <v>1274.3900000000001</v>
      </c>
      <c r="G92" s="28">
        <v>2099</v>
      </c>
      <c r="H92" t="s">
        <v>11913</v>
      </c>
      <c r="I92">
        <v>1</v>
      </c>
      <c r="K92">
        <f t="shared" si="7"/>
        <v>0</v>
      </c>
      <c r="L92">
        <f t="shared" si="8"/>
        <v>2099</v>
      </c>
      <c r="M92">
        <f t="shared" si="9"/>
        <v>1274.3900000000001</v>
      </c>
      <c r="N92" s="31">
        <f t="shared" si="10"/>
        <v>824.6099999999999</v>
      </c>
      <c r="O92" s="31">
        <f t="shared" si="11"/>
        <v>64.706251618421348</v>
      </c>
      <c r="P92" s="31">
        <f t="shared" si="12"/>
        <v>1049.5</v>
      </c>
      <c r="Q92" s="31">
        <f t="shared" si="13"/>
        <v>82.353125809210681</v>
      </c>
    </row>
    <row r="93" spans="2:17" x14ac:dyDescent="0.3">
      <c r="B93" t="s">
        <v>8920</v>
      </c>
      <c r="C93" t="s">
        <v>3052</v>
      </c>
      <c r="D93" s="28">
        <v>1999</v>
      </c>
      <c r="E93">
        <v>1</v>
      </c>
      <c r="F93">
        <v>1213.68</v>
      </c>
      <c r="G93" s="28">
        <v>1999</v>
      </c>
      <c r="H93" t="s">
        <v>11913</v>
      </c>
      <c r="I93">
        <v>2</v>
      </c>
      <c r="K93">
        <f t="shared" si="7"/>
        <v>1</v>
      </c>
      <c r="L93">
        <f t="shared" si="8"/>
        <v>1999</v>
      </c>
      <c r="M93">
        <f t="shared" si="9"/>
        <v>1213.68</v>
      </c>
      <c r="N93" s="31">
        <f t="shared" si="10"/>
        <v>785.31999999999994</v>
      </c>
      <c r="O93" s="31">
        <f t="shared" si="11"/>
        <v>64.705688484608785</v>
      </c>
      <c r="P93" s="31">
        <f t="shared" si="12"/>
        <v>999.5</v>
      </c>
      <c r="Q93" s="31">
        <f t="shared" si="13"/>
        <v>82.352844242304386</v>
      </c>
    </row>
    <row r="94" spans="2:17" x14ac:dyDescent="0.3">
      <c r="B94" t="s">
        <v>8922</v>
      </c>
      <c r="C94" t="s">
        <v>3054</v>
      </c>
      <c r="D94" s="28">
        <v>1999</v>
      </c>
      <c r="E94">
        <v>1</v>
      </c>
      <c r="F94">
        <v>1213.68</v>
      </c>
      <c r="G94" s="28">
        <v>1999</v>
      </c>
      <c r="H94" t="s">
        <v>11913</v>
      </c>
      <c r="I94">
        <v>2</v>
      </c>
      <c r="K94">
        <f t="shared" si="7"/>
        <v>1</v>
      </c>
      <c r="L94">
        <f t="shared" si="8"/>
        <v>1999</v>
      </c>
      <c r="M94">
        <f t="shared" si="9"/>
        <v>1213.68</v>
      </c>
      <c r="N94" s="31">
        <f t="shared" si="10"/>
        <v>785.31999999999994</v>
      </c>
      <c r="O94" s="31">
        <f t="shared" si="11"/>
        <v>64.705688484608785</v>
      </c>
      <c r="P94" s="31">
        <f t="shared" si="12"/>
        <v>999.5</v>
      </c>
      <c r="Q94" s="31">
        <f t="shared" si="13"/>
        <v>82.352844242304386</v>
      </c>
    </row>
    <row r="95" spans="2:17" x14ac:dyDescent="0.3">
      <c r="B95" t="s">
        <v>8977</v>
      </c>
      <c r="C95" t="s">
        <v>3109</v>
      </c>
      <c r="D95" s="28">
        <v>1799</v>
      </c>
      <c r="E95">
        <v>1</v>
      </c>
      <c r="F95">
        <v>1092.25</v>
      </c>
      <c r="G95" s="28">
        <v>1799</v>
      </c>
      <c r="H95" t="s">
        <v>11913</v>
      </c>
      <c r="I95">
        <v>2</v>
      </c>
      <c r="K95">
        <f t="shared" si="7"/>
        <v>1</v>
      </c>
      <c r="L95">
        <f t="shared" si="8"/>
        <v>1799</v>
      </c>
      <c r="M95">
        <f t="shared" si="9"/>
        <v>1092.25</v>
      </c>
      <c r="N95" s="31">
        <f t="shared" si="10"/>
        <v>706.75</v>
      </c>
      <c r="O95" s="31">
        <f t="shared" si="11"/>
        <v>64.705882352941174</v>
      </c>
      <c r="P95" s="31">
        <f t="shared" si="12"/>
        <v>899.5</v>
      </c>
      <c r="Q95" s="31">
        <f t="shared" si="13"/>
        <v>82.352941176470594</v>
      </c>
    </row>
    <row r="96" spans="2:17" x14ac:dyDescent="0.3">
      <c r="B96" t="s">
        <v>8994</v>
      </c>
      <c r="C96" t="s">
        <v>3126</v>
      </c>
      <c r="D96" s="28">
        <v>4499</v>
      </c>
      <c r="E96">
        <v>1</v>
      </c>
      <c r="F96">
        <v>2731.54</v>
      </c>
      <c r="G96" s="28">
        <v>4499</v>
      </c>
      <c r="H96" t="s">
        <v>11913</v>
      </c>
      <c r="I96">
        <v>1</v>
      </c>
      <c r="K96">
        <f t="shared" si="7"/>
        <v>0</v>
      </c>
      <c r="L96">
        <f t="shared" si="8"/>
        <v>4499</v>
      </c>
      <c r="M96">
        <f t="shared" si="9"/>
        <v>2731.54</v>
      </c>
      <c r="N96" s="31">
        <f t="shared" si="10"/>
        <v>1767.46</v>
      </c>
      <c r="O96" s="31">
        <f t="shared" si="11"/>
        <v>64.705623933751653</v>
      </c>
      <c r="P96" s="31">
        <f t="shared" si="12"/>
        <v>2249.5</v>
      </c>
      <c r="Q96" s="31">
        <f t="shared" si="13"/>
        <v>82.352811966875834</v>
      </c>
    </row>
    <row r="97" spans="2:17" x14ac:dyDescent="0.3">
      <c r="B97" t="s">
        <v>9082</v>
      </c>
      <c r="C97" t="s">
        <v>3214</v>
      </c>
      <c r="D97" s="28">
        <v>2899</v>
      </c>
      <c r="E97">
        <v>1</v>
      </c>
      <c r="F97">
        <v>1760.11</v>
      </c>
      <c r="G97" s="28">
        <v>2899</v>
      </c>
      <c r="H97" t="s">
        <v>11913</v>
      </c>
      <c r="I97">
        <v>2</v>
      </c>
      <c r="K97">
        <f t="shared" si="7"/>
        <v>1</v>
      </c>
      <c r="L97">
        <f t="shared" si="8"/>
        <v>2899</v>
      </c>
      <c r="M97">
        <f t="shared" si="9"/>
        <v>1760.11</v>
      </c>
      <c r="N97" s="31">
        <f t="shared" si="10"/>
        <v>1138.8900000000001</v>
      </c>
      <c r="O97" s="31">
        <f t="shared" si="11"/>
        <v>64.705614989972233</v>
      </c>
      <c r="P97" s="31">
        <f t="shared" si="12"/>
        <v>1449.5</v>
      </c>
      <c r="Q97" s="31">
        <f t="shared" si="13"/>
        <v>82.352807494986109</v>
      </c>
    </row>
    <row r="98" spans="2:17" x14ac:dyDescent="0.3">
      <c r="B98" t="s">
        <v>9094</v>
      </c>
      <c r="C98" t="s">
        <v>3226</v>
      </c>
      <c r="D98" s="28">
        <v>790</v>
      </c>
      <c r="E98">
        <v>1.45</v>
      </c>
      <c r="F98">
        <v>306</v>
      </c>
      <c r="G98" s="28">
        <v>660</v>
      </c>
      <c r="H98" t="s">
        <v>11914</v>
      </c>
      <c r="I98">
        <v>9.6</v>
      </c>
      <c r="K98">
        <f t="shared" si="7"/>
        <v>8.15</v>
      </c>
      <c r="L98">
        <f t="shared" si="8"/>
        <v>1145.5</v>
      </c>
      <c r="M98">
        <f t="shared" si="9"/>
        <v>443.7</v>
      </c>
      <c r="N98" s="31">
        <f t="shared" si="10"/>
        <v>701.8</v>
      </c>
      <c r="O98" s="31">
        <f t="shared" si="11"/>
        <v>158.16993464052288</v>
      </c>
      <c r="P98" s="31">
        <f t="shared" si="12"/>
        <v>572.75</v>
      </c>
      <c r="Q98" s="31">
        <f t="shared" si="13"/>
        <v>129.08496732026146</v>
      </c>
    </row>
    <row r="99" spans="2:17" x14ac:dyDescent="0.3">
      <c r="B99" t="s">
        <v>9109</v>
      </c>
      <c r="C99" t="s">
        <v>3240</v>
      </c>
      <c r="D99" s="28">
        <v>840</v>
      </c>
      <c r="E99">
        <v>1.45</v>
      </c>
      <c r="F99">
        <v>349</v>
      </c>
      <c r="G99" s="28">
        <v>698</v>
      </c>
      <c r="H99" t="s">
        <v>11914</v>
      </c>
      <c r="I99">
        <v>9.1</v>
      </c>
      <c r="K99">
        <f t="shared" si="7"/>
        <v>7.6499999999999995</v>
      </c>
      <c r="L99">
        <f t="shared" si="8"/>
        <v>1218</v>
      </c>
      <c r="M99">
        <f t="shared" si="9"/>
        <v>506.05</v>
      </c>
      <c r="N99" s="31">
        <f t="shared" si="10"/>
        <v>711.94999999999993</v>
      </c>
      <c r="O99" s="31">
        <f t="shared" si="11"/>
        <v>140.68767908309457</v>
      </c>
      <c r="P99" s="31">
        <f t="shared" si="12"/>
        <v>609</v>
      </c>
      <c r="Q99" s="31">
        <f t="shared" si="13"/>
        <v>120.34383954154727</v>
      </c>
    </row>
    <row r="100" spans="2:17" x14ac:dyDescent="0.3">
      <c r="B100" t="s">
        <v>9118</v>
      </c>
      <c r="C100" t="s">
        <v>3248</v>
      </c>
      <c r="D100" s="28">
        <v>4950</v>
      </c>
      <c r="E100">
        <v>1.35</v>
      </c>
      <c r="F100">
        <v>1699</v>
      </c>
      <c r="G100" s="28">
        <v>3855</v>
      </c>
      <c r="H100" t="s">
        <v>11914</v>
      </c>
      <c r="I100">
        <v>9.1</v>
      </c>
      <c r="K100">
        <f t="shared" si="7"/>
        <v>7.75</v>
      </c>
      <c r="L100">
        <f t="shared" si="8"/>
        <v>6682.5</v>
      </c>
      <c r="M100">
        <f t="shared" si="9"/>
        <v>2293.65</v>
      </c>
      <c r="N100" s="31">
        <f t="shared" si="10"/>
        <v>4388.8500000000004</v>
      </c>
      <c r="O100" s="31">
        <f t="shared" si="11"/>
        <v>191.34785167745736</v>
      </c>
      <c r="P100" s="31">
        <f t="shared" si="12"/>
        <v>3341.25</v>
      </c>
      <c r="Q100" s="31">
        <f t="shared" si="13"/>
        <v>145.67392583872865</v>
      </c>
    </row>
    <row r="101" spans="2:17" x14ac:dyDescent="0.3">
      <c r="B101" t="s">
        <v>9227</v>
      </c>
      <c r="C101" t="s">
        <v>3356</v>
      </c>
      <c r="D101" s="28">
        <v>13999</v>
      </c>
      <c r="E101">
        <v>1</v>
      </c>
      <c r="F101">
        <v>8499.39</v>
      </c>
      <c r="G101" s="28">
        <v>13999</v>
      </c>
      <c r="H101" t="s">
        <v>11913</v>
      </c>
      <c r="I101">
        <v>2</v>
      </c>
      <c r="K101">
        <f t="shared" si="7"/>
        <v>1</v>
      </c>
      <c r="L101">
        <f t="shared" si="8"/>
        <v>13999</v>
      </c>
      <c r="M101">
        <f t="shared" si="9"/>
        <v>8499.39</v>
      </c>
      <c r="N101" s="31">
        <f t="shared" si="10"/>
        <v>5499.6100000000006</v>
      </c>
      <c r="O101" s="31">
        <f t="shared" si="11"/>
        <v>64.705937720236392</v>
      </c>
      <c r="P101" s="31">
        <f t="shared" si="12"/>
        <v>6999.5</v>
      </c>
      <c r="Q101" s="31">
        <f t="shared" si="13"/>
        <v>82.352968860118196</v>
      </c>
    </row>
    <row r="102" spans="2:17" x14ac:dyDescent="0.3">
      <c r="B102" t="s">
        <v>9228</v>
      </c>
      <c r="C102" t="s">
        <v>3357</v>
      </c>
      <c r="D102" s="28">
        <v>13999</v>
      </c>
      <c r="E102">
        <v>1</v>
      </c>
      <c r="F102">
        <v>8499.39</v>
      </c>
      <c r="G102" s="28">
        <v>13999</v>
      </c>
      <c r="H102" t="s">
        <v>11913</v>
      </c>
      <c r="I102">
        <v>2</v>
      </c>
      <c r="K102">
        <f t="shared" si="7"/>
        <v>1</v>
      </c>
      <c r="L102">
        <f t="shared" si="8"/>
        <v>13999</v>
      </c>
      <c r="M102">
        <f t="shared" si="9"/>
        <v>8499.39</v>
      </c>
      <c r="N102" s="31">
        <f t="shared" si="10"/>
        <v>5499.6100000000006</v>
      </c>
      <c r="O102" s="31">
        <f t="shared" si="11"/>
        <v>64.705937720236392</v>
      </c>
      <c r="P102" s="31">
        <f t="shared" si="12"/>
        <v>6999.5</v>
      </c>
      <c r="Q102" s="31">
        <f t="shared" si="13"/>
        <v>82.352968860118196</v>
      </c>
    </row>
    <row r="103" spans="2:17" x14ac:dyDescent="0.3">
      <c r="B103" t="s">
        <v>9232</v>
      </c>
      <c r="C103" t="s">
        <v>3361</v>
      </c>
      <c r="D103" s="28">
        <v>13999</v>
      </c>
      <c r="E103">
        <v>1</v>
      </c>
      <c r="F103">
        <v>8499.39</v>
      </c>
      <c r="G103" s="28">
        <v>13999</v>
      </c>
      <c r="H103" t="s">
        <v>11913</v>
      </c>
      <c r="I103">
        <v>1</v>
      </c>
      <c r="K103">
        <f t="shared" si="7"/>
        <v>0</v>
      </c>
      <c r="L103">
        <f t="shared" si="8"/>
        <v>13999</v>
      </c>
      <c r="M103">
        <f t="shared" si="9"/>
        <v>8499.39</v>
      </c>
      <c r="N103" s="31">
        <f t="shared" si="10"/>
        <v>5499.6100000000006</v>
      </c>
      <c r="O103" s="31">
        <f t="shared" si="11"/>
        <v>64.705937720236392</v>
      </c>
      <c r="P103" s="31">
        <f t="shared" si="12"/>
        <v>6999.5</v>
      </c>
      <c r="Q103" s="31">
        <f t="shared" si="13"/>
        <v>82.352968860118196</v>
      </c>
    </row>
    <row r="104" spans="2:17" x14ac:dyDescent="0.3">
      <c r="B104" t="s">
        <v>9275</v>
      </c>
      <c r="C104" t="s">
        <v>3401</v>
      </c>
      <c r="D104" s="28">
        <v>3240</v>
      </c>
      <c r="E104">
        <v>8.1</v>
      </c>
      <c r="F104">
        <v>1099</v>
      </c>
      <c r="G104" s="28">
        <v>2472</v>
      </c>
      <c r="H104" t="s">
        <v>11914</v>
      </c>
      <c r="I104">
        <v>13</v>
      </c>
      <c r="K104">
        <f t="shared" si="7"/>
        <v>4.9000000000000004</v>
      </c>
      <c r="L104">
        <f t="shared" si="8"/>
        <v>26244</v>
      </c>
      <c r="M104">
        <f t="shared" si="9"/>
        <v>8901.9</v>
      </c>
      <c r="N104" s="31">
        <f t="shared" si="10"/>
        <v>17342.099999999999</v>
      </c>
      <c r="O104" s="31">
        <f t="shared" si="11"/>
        <v>194.81346678798906</v>
      </c>
      <c r="P104" s="31">
        <f t="shared" si="12"/>
        <v>13122</v>
      </c>
      <c r="Q104" s="31">
        <f t="shared" si="13"/>
        <v>147.40673339399456</v>
      </c>
    </row>
    <row r="105" spans="2:17" x14ac:dyDescent="0.3">
      <c r="B105" t="s">
        <v>9285</v>
      </c>
      <c r="C105" t="s">
        <v>3411</v>
      </c>
      <c r="D105" s="28">
        <v>1799</v>
      </c>
      <c r="E105">
        <v>1.95</v>
      </c>
      <c r="F105">
        <v>645</v>
      </c>
      <c r="G105" s="28">
        <v>1439</v>
      </c>
      <c r="H105" t="s">
        <v>11914</v>
      </c>
      <c r="I105">
        <v>10.4</v>
      </c>
      <c r="K105">
        <f t="shared" si="7"/>
        <v>8.4500000000000011</v>
      </c>
      <c r="L105">
        <f t="shared" si="8"/>
        <v>3508.0499999999997</v>
      </c>
      <c r="M105">
        <f t="shared" si="9"/>
        <v>1257.75</v>
      </c>
      <c r="N105" s="31">
        <f t="shared" si="10"/>
        <v>2250.2999999999997</v>
      </c>
      <c r="O105" s="31">
        <f t="shared" si="11"/>
        <v>178.91472868217053</v>
      </c>
      <c r="P105" s="31">
        <f t="shared" si="12"/>
        <v>1754.0249999999999</v>
      </c>
      <c r="Q105" s="31">
        <f t="shared" si="13"/>
        <v>139.45736434108528</v>
      </c>
    </row>
    <row r="106" spans="2:17" x14ac:dyDescent="0.3">
      <c r="B106" t="s">
        <v>9291</v>
      </c>
      <c r="C106" t="s">
        <v>3416</v>
      </c>
      <c r="D106" s="28">
        <v>1260</v>
      </c>
      <c r="E106">
        <v>12</v>
      </c>
      <c r="F106">
        <v>499</v>
      </c>
      <c r="G106" s="28">
        <v>1048</v>
      </c>
      <c r="H106" t="s">
        <v>11914</v>
      </c>
      <c r="I106">
        <v>12</v>
      </c>
      <c r="K106">
        <f t="shared" si="7"/>
        <v>0</v>
      </c>
      <c r="L106">
        <f t="shared" si="8"/>
        <v>15120</v>
      </c>
      <c r="M106">
        <f t="shared" si="9"/>
        <v>5988</v>
      </c>
      <c r="N106" s="31">
        <f t="shared" si="10"/>
        <v>9132</v>
      </c>
      <c r="O106" s="31">
        <f t="shared" si="11"/>
        <v>152.50501002004009</v>
      </c>
      <c r="P106" s="31">
        <f t="shared" si="12"/>
        <v>7560</v>
      </c>
      <c r="Q106" s="31">
        <f t="shared" si="13"/>
        <v>126.25250501002004</v>
      </c>
    </row>
    <row r="107" spans="2:17" x14ac:dyDescent="0.3">
      <c r="B107" t="s">
        <v>9292</v>
      </c>
      <c r="C107" t="s">
        <v>3417</v>
      </c>
      <c r="D107" s="28">
        <v>1260</v>
      </c>
      <c r="E107">
        <v>3.6</v>
      </c>
      <c r="F107">
        <v>499</v>
      </c>
      <c r="G107" s="28">
        <v>1048</v>
      </c>
      <c r="H107" t="s">
        <v>11914</v>
      </c>
      <c r="I107">
        <v>10</v>
      </c>
      <c r="K107">
        <f t="shared" si="7"/>
        <v>6.4</v>
      </c>
      <c r="L107">
        <f t="shared" si="8"/>
        <v>4536</v>
      </c>
      <c r="M107">
        <f t="shared" si="9"/>
        <v>1796.4</v>
      </c>
      <c r="N107" s="31">
        <f t="shared" si="10"/>
        <v>2739.6</v>
      </c>
      <c r="O107" s="31">
        <f t="shared" si="11"/>
        <v>152.50501002004006</v>
      </c>
      <c r="P107" s="31">
        <f t="shared" si="12"/>
        <v>2268</v>
      </c>
      <c r="Q107" s="31">
        <f t="shared" si="13"/>
        <v>126.25250501002003</v>
      </c>
    </row>
    <row r="108" spans="2:17" x14ac:dyDescent="0.3">
      <c r="B108" t="s">
        <v>9329</v>
      </c>
      <c r="C108" t="s">
        <v>3454</v>
      </c>
      <c r="D108" s="28">
        <v>1799</v>
      </c>
      <c r="E108">
        <v>1</v>
      </c>
      <c r="F108">
        <v>1092.25</v>
      </c>
      <c r="G108" s="29">
        <v>1799</v>
      </c>
      <c r="H108" t="s">
        <v>11913</v>
      </c>
      <c r="I108">
        <v>2</v>
      </c>
      <c r="K108">
        <f t="shared" si="7"/>
        <v>1</v>
      </c>
      <c r="L108">
        <f t="shared" si="8"/>
        <v>1799</v>
      </c>
      <c r="M108">
        <f t="shared" si="9"/>
        <v>1092.25</v>
      </c>
      <c r="N108" s="31">
        <f t="shared" si="10"/>
        <v>706.75</v>
      </c>
      <c r="O108" s="31">
        <f t="shared" si="11"/>
        <v>64.705882352941174</v>
      </c>
      <c r="P108" s="31">
        <f t="shared" si="12"/>
        <v>899.5</v>
      </c>
      <c r="Q108" s="31">
        <f t="shared" si="13"/>
        <v>82.352941176470594</v>
      </c>
    </row>
    <row r="109" spans="2:17" x14ac:dyDescent="0.3">
      <c r="B109" t="s">
        <v>9334</v>
      </c>
      <c r="C109" t="s">
        <v>3459</v>
      </c>
      <c r="D109">
        <v>1999</v>
      </c>
      <c r="E109">
        <v>1</v>
      </c>
      <c r="F109">
        <v>1213.68</v>
      </c>
      <c r="G109" s="28">
        <v>1999</v>
      </c>
      <c r="H109" t="s">
        <v>11913</v>
      </c>
      <c r="I109">
        <v>1</v>
      </c>
      <c r="K109">
        <f t="shared" si="7"/>
        <v>0</v>
      </c>
      <c r="L109">
        <f t="shared" si="8"/>
        <v>1999</v>
      </c>
      <c r="M109">
        <f t="shared" si="9"/>
        <v>1213.68</v>
      </c>
      <c r="N109" s="31">
        <f t="shared" si="10"/>
        <v>785.31999999999994</v>
      </c>
      <c r="O109" s="31">
        <f t="shared" si="11"/>
        <v>64.705688484608785</v>
      </c>
      <c r="P109" s="31">
        <f t="shared" si="12"/>
        <v>999.5</v>
      </c>
      <c r="Q109" s="31">
        <f t="shared" si="13"/>
        <v>82.352844242304386</v>
      </c>
    </row>
    <row r="110" spans="2:17" x14ac:dyDescent="0.3">
      <c r="B110" t="s">
        <v>9339</v>
      </c>
      <c r="C110" t="s">
        <v>3464</v>
      </c>
      <c r="D110">
        <v>1999</v>
      </c>
      <c r="E110">
        <v>1</v>
      </c>
      <c r="F110">
        <v>1213.68</v>
      </c>
      <c r="G110" s="28">
        <v>1999</v>
      </c>
      <c r="H110" t="s">
        <v>11913</v>
      </c>
      <c r="I110">
        <v>1</v>
      </c>
      <c r="K110">
        <f t="shared" si="7"/>
        <v>0</v>
      </c>
      <c r="L110">
        <f t="shared" si="8"/>
        <v>1999</v>
      </c>
      <c r="M110">
        <f t="shared" si="9"/>
        <v>1213.68</v>
      </c>
      <c r="N110" s="31">
        <f t="shared" si="10"/>
        <v>785.31999999999994</v>
      </c>
      <c r="O110" s="31">
        <f t="shared" si="11"/>
        <v>64.705688484608785</v>
      </c>
      <c r="P110" s="31">
        <f t="shared" si="12"/>
        <v>999.5</v>
      </c>
      <c r="Q110" s="31">
        <f t="shared" si="13"/>
        <v>82.352844242304386</v>
      </c>
    </row>
    <row r="111" spans="2:17" x14ac:dyDescent="0.3">
      <c r="B111" t="s">
        <v>9342</v>
      </c>
      <c r="C111" t="s">
        <v>3467</v>
      </c>
      <c r="D111">
        <v>2099</v>
      </c>
      <c r="E111">
        <v>1</v>
      </c>
      <c r="F111">
        <v>1274.4000000000001</v>
      </c>
      <c r="G111" s="28">
        <v>2099</v>
      </c>
      <c r="H111" t="s">
        <v>11913</v>
      </c>
      <c r="I111">
        <v>2</v>
      </c>
      <c r="K111">
        <f t="shared" si="7"/>
        <v>1</v>
      </c>
      <c r="L111">
        <f t="shared" si="8"/>
        <v>2099</v>
      </c>
      <c r="M111">
        <f t="shared" si="9"/>
        <v>1274.4000000000001</v>
      </c>
      <c r="N111" s="31">
        <f t="shared" si="10"/>
        <v>824.59999999999991</v>
      </c>
      <c r="O111" s="31">
        <f t="shared" si="11"/>
        <v>64.704959196484609</v>
      </c>
      <c r="P111" s="31">
        <f t="shared" si="12"/>
        <v>1049.5</v>
      </c>
      <c r="Q111" s="31">
        <f t="shared" si="13"/>
        <v>82.352479598242297</v>
      </c>
    </row>
    <row r="112" spans="2:17" x14ac:dyDescent="0.3">
      <c r="B112" t="s">
        <v>9345</v>
      </c>
      <c r="C112" t="s">
        <v>3470</v>
      </c>
      <c r="D112">
        <v>2699</v>
      </c>
      <c r="E112">
        <v>1</v>
      </c>
      <c r="F112">
        <v>1638.68</v>
      </c>
      <c r="G112" s="28">
        <v>2699</v>
      </c>
      <c r="H112" t="s">
        <v>11913</v>
      </c>
      <c r="I112">
        <v>1</v>
      </c>
      <c r="K112">
        <f t="shared" si="7"/>
        <v>0</v>
      </c>
      <c r="L112">
        <f t="shared" si="8"/>
        <v>2699</v>
      </c>
      <c r="M112">
        <f t="shared" si="9"/>
        <v>1638.68</v>
      </c>
      <c r="N112" s="31">
        <f t="shared" si="10"/>
        <v>1060.32</v>
      </c>
      <c r="O112" s="31">
        <f t="shared" si="11"/>
        <v>64.705738765347718</v>
      </c>
      <c r="P112" s="31">
        <f t="shared" si="12"/>
        <v>1349.5</v>
      </c>
      <c r="Q112" s="31">
        <f t="shared" si="13"/>
        <v>82.352869382673859</v>
      </c>
    </row>
    <row r="113" spans="2:17" x14ac:dyDescent="0.3">
      <c r="B113" t="s">
        <v>9349</v>
      </c>
      <c r="C113" t="s">
        <v>3474</v>
      </c>
      <c r="D113">
        <v>1899</v>
      </c>
      <c r="E113">
        <v>1</v>
      </c>
      <c r="F113">
        <v>1152.96</v>
      </c>
      <c r="G113" s="28">
        <v>1899</v>
      </c>
      <c r="H113" t="s">
        <v>11913</v>
      </c>
      <c r="I113">
        <v>1</v>
      </c>
      <c r="K113">
        <f t="shared" si="7"/>
        <v>0</v>
      </c>
      <c r="L113">
        <f t="shared" si="8"/>
        <v>1899</v>
      </c>
      <c r="M113">
        <f t="shared" si="9"/>
        <v>1152.96</v>
      </c>
      <c r="N113" s="31">
        <f t="shared" si="10"/>
        <v>746.04</v>
      </c>
      <c r="O113" s="31">
        <f t="shared" si="11"/>
        <v>64.706494587843466</v>
      </c>
      <c r="P113" s="31">
        <f t="shared" si="12"/>
        <v>949.5</v>
      </c>
      <c r="Q113" s="31">
        <f t="shared" si="13"/>
        <v>82.353247293921726</v>
      </c>
    </row>
    <row r="114" spans="2:17" x14ac:dyDescent="0.3">
      <c r="B114" t="s">
        <v>9350</v>
      </c>
      <c r="C114" t="s">
        <v>3475</v>
      </c>
      <c r="D114">
        <v>1899</v>
      </c>
      <c r="E114">
        <v>1</v>
      </c>
      <c r="F114">
        <v>1152.97</v>
      </c>
      <c r="G114" s="28">
        <v>1899</v>
      </c>
      <c r="H114" t="s">
        <v>11913</v>
      </c>
      <c r="I114">
        <v>2</v>
      </c>
      <c r="K114">
        <f t="shared" si="7"/>
        <v>1</v>
      </c>
      <c r="L114">
        <f t="shared" si="8"/>
        <v>1899</v>
      </c>
      <c r="M114">
        <f t="shared" si="9"/>
        <v>1152.97</v>
      </c>
      <c r="N114" s="31">
        <f t="shared" si="10"/>
        <v>746.03</v>
      </c>
      <c r="O114" s="31">
        <f t="shared" si="11"/>
        <v>64.705066046818217</v>
      </c>
      <c r="P114" s="31">
        <f t="shared" si="12"/>
        <v>949.5</v>
      </c>
      <c r="Q114" s="31">
        <f t="shared" si="13"/>
        <v>82.352533023409109</v>
      </c>
    </row>
    <row r="115" spans="2:17" x14ac:dyDescent="0.3">
      <c r="B115" t="s">
        <v>9354</v>
      </c>
      <c r="C115" t="s">
        <v>3479</v>
      </c>
      <c r="D115">
        <v>2099</v>
      </c>
      <c r="E115">
        <v>1</v>
      </c>
      <c r="F115">
        <v>1274.3900000000001</v>
      </c>
      <c r="G115" s="28">
        <v>2099</v>
      </c>
      <c r="H115" t="s">
        <v>11913</v>
      </c>
      <c r="I115">
        <v>1</v>
      </c>
      <c r="K115">
        <f t="shared" si="7"/>
        <v>0</v>
      </c>
      <c r="L115">
        <f t="shared" si="8"/>
        <v>2099</v>
      </c>
      <c r="M115">
        <f t="shared" si="9"/>
        <v>1274.3900000000001</v>
      </c>
      <c r="N115" s="31">
        <f t="shared" si="10"/>
        <v>824.6099999999999</v>
      </c>
      <c r="O115" s="31">
        <f t="shared" si="11"/>
        <v>64.706251618421348</v>
      </c>
      <c r="P115" s="31">
        <f t="shared" si="12"/>
        <v>1049.5</v>
      </c>
      <c r="Q115" s="31">
        <f t="shared" si="13"/>
        <v>82.353125809210681</v>
      </c>
    </row>
    <row r="116" spans="2:17" x14ac:dyDescent="0.3">
      <c r="B116" t="s">
        <v>9388</v>
      </c>
      <c r="C116" t="s">
        <v>3513</v>
      </c>
      <c r="D116">
        <v>2499</v>
      </c>
      <c r="E116">
        <v>1</v>
      </c>
      <c r="F116">
        <v>1517.25</v>
      </c>
      <c r="G116" s="28">
        <v>2499</v>
      </c>
      <c r="H116" t="s">
        <v>11913</v>
      </c>
      <c r="I116">
        <v>1</v>
      </c>
      <c r="K116">
        <f t="shared" si="7"/>
        <v>0</v>
      </c>
      <c r="L116">
        <f t="shared" si="8"/>
        <v>2499</v>
      </c>
      <c r="M116">
        <f t="shared" si="9"/>
        <v>1517.25</v>
      </c>
      <c r="N116" s="31">
        <f t="shared" si="10"/>
        <v>981.75</v>
      </c>
      <c r="O116" s="31">
        <f t="shared" si="11"/>
        <v>64.705882352941174</v>
      </c>
      <c r="P116" s="31">
        <f t="shared" si="12"/>
        <v>1249.5</v>
      </c>
      <c r="Q116" s="31">
        <f t="shared" si="13"/>
        <v>82.352941176470594</v>
      </c>
    </row>
    <row r="117" spans="2:17" x14ac:dyDescent="0.3">
      <c r="B117" t="s">
        <v>9390</v>
      </c>
      <c r="C117" t="s">
        <v>3515</v>
      </c>
      <c r="D117">
        <v>2499</v>
      </c>
      <c r="E117">
        <v>1</v>
      </c>
      <c r="F117">
        <v>1517.25</v>
      </c>
      <c r="G117" s="28">
        <v>2499</v>
      </c>
      <c r="H117" t="s">
        <v>11913</v>
      </c>
      <c r="I117">
        <v>1</v>
      </c>
      <c r="K117">
        <f t="shared" si="7"/>
        <v>0</v>
      </c>
      <c r="L117">
        <f t="shared" si="8"/>
        <v>2499</v>
      </c>
      <c r="M117">
        <f t="shared" si="9"/>
        <v>1517.25</v>
      </c>
      <c r="N117" s="31">
        <f t="shared" si="10"/>
        <v>981.75</v>
      </c>
      <c r="O117" s="31">
        <f t="shared" si="11"/>
        <v>64.705882352941174</v>
      </c>
      <c r="P117" s="31">
        <f t="shared" si="12"/>
        <v>1249.5</v>
      </c>
      <c r="Q117" s="31">
        <f t="shared" si="13"/>
        <v>82.352941176470594</v>
      </c>
    </row>
    <row r="118" spans="2:17" x14ac:dyDescent="0.3">
      <c r="B118" t="s">
        <v>9460</v>
      </c>
      <c r="C118" t="s">
        <v>3585</v>
      </c>
      <c r="D118">
        <v>2599</v>
      </c>
      <c r="E118">
        <v>1</v>
      </c>
      <c r="F118">
        <v>1577.97</v>
      </c>
      <c r="G118" s="28">
        <v>2599</v>
      </c>
      <c r="H118" t="s">
        <v>11913</v>
      </c>
      <c r="I118">
        <v>2</v>
      </c>
      <c r="K118">
        <f t="shared" si="7"/>
        <v>1</v>
      </c>
      <c r="L118">
        <f t="shared" si="8"/>
        <v>2599</v>
      </c>
      <c r="M118">
        <f t="shared" si="9"/>
        <v>1577.97</v>
      </c>
      <c r="N118" s="31">
        <f t="shared" si="10"/>
        <v>1021.03</v>
      </c>
      <c r="O118" s="31">
        <f t="shared" si="11"/>
        <v>64.705285905308713</v>
      </c>
      <c r="P118" s="31">
        <f t="shared" si="12"/>
        <v>1299.5</v>
      </c>
      <c r="Q118" s="31">
        <f t="shared" si="13"/>
        <v>82.352642952654364</v>
      </c>
    </row>
    <row r="119" spans="2:17" x14ac:dyDescent="0.3">
      <c r="B119" t="s">
        <v>9497</v>
      </c>
      <c r="C119" t="s">
        <v>3622</v>
      </c>
      <c r="D119">
        <v>3399</v>
      </c>
      <c r="E119">
        <v>1</v>
      </c>
      <c r="F119">
        <v>2063.6799999999998</v>
      </c>
      <c r="G119" s="28">
        <v>3399</v>
      </c>
      <c r="H119" t="s">
        <v>11913</v>
      </c>
      <c r="I119">
        <v>2</v>
      </c>
      <c r="K119">
        <f t="shared" si="7"/>
        <v>1</v>
      </c>
      <c r="L119">
        <f t="shared" si="8"/>
        <v>3399</v>
      </c>
      <c r="M119">
        <f t="shared" si="9"/>
        <v>2063.6799999999998</v>
      </c>
      <c r="N119" s="31">
        <f t="shared" si="10"/>
        <v>1335.3200000000002</v>
      </c>
      <c r="O119" s="31">
        <f t="shared" si="11"/>
        <v>64.705768336176178</v>
      </c>
      <c r="P119" s="31">
        <f t="shared" si="12"/>
        <v>1699.5</v>
      </c>
      <c r="Q119" s="31">
        <f t="shared" si="13"/>
        <v>82.352884168088082</v>
      </c>
    </row>
    <row r="120" spans="2:17" x14ac:dyDescent="0.3">
      <c r="B120" t="s">
        <v>9499</v>
      </c>
      <c r="C120" t="s">
        <v>3624</v>
      </c>
      <c r="D120">
        <v>3399</v>
      </c>
      <c r="E120">
        <v>1</v>
      </c>
      <c r="F120">
        <v>2063.6799999999998</v>
      </c>
      <c r="G120" s="28">
        <v>3399</v>
      </c>
      <c r="H120" t="s">
        <v>11913</v>
      </c>
      <c r="I120">
        <v>1</v>
      </c>
      <c r="K120">
        <f t="shared" si="7"/>
        <v>0</v>
      </c>
      <c r="L120">
        <f t="shared" si="8"/>
        <v>3399</v>
      </c>
      <c r="M120">
        <f t="shared" si="9"/>
        <v>2063.6799999999998</v>
      </c>
      <c r="N120" s="31">
        <f t="shared" si="10"/>
        <v>1335.3200000000002</v>
      </c>
      <c r="O120" s="31">
        <f t="shared" si="11"/>
        <v>64.705768336176178</v>
      </c>
      <c r="P120" s="31">
        <f t="shared" si="12"/>
        <v>1699.5</v>
      </c>
      <c r="Q120" s="31">
        <f t="shared" si="13"/>
        <v>82.352884168088082</v>
      </c>
    </row>
    <row r="121" spans="2:17" x14ac:dyDescent="0.3">
      <c r="B121" t="s">
        <v>9581</v>
      </c>
      <c r="C121" t="s">
        <v>3706</v>
      </c>
      <c r="D121">
        <v>2799</v>
      </c>
      <c r="E121">
        <v>2</v>
      </c>
      <c r="F121">
        <v>1649.41</v>
      </c>
      <c r="G121" s="28">
        <v>2799</v>
      </c>
      <c r="H121" t="s">
        <v>11913</v>
      </c>
      <c r="I121">
        <v>1</v>
      </c>
      <c r="K121">
        <f t="shared" si="7"/>
        <v>-1</v>
      </c>
      <c r="L121">
        <f t="shared" si="8"/>
        <v>5598</v>
      </c>
      <c r="M121">
        <f t="shared" si="9"/>
        <v>3298.82</v>
      </c>
      <c r="N121" s="31">
        <f t="shared" si="10"/>
        <v>2299.1799999999998</v>
      </c>
      <c r="O121" s="31">
        <f t="shared" si="11"/>
        <v>69.697043185138909</v>
      </c>
      <c r="P121" s="31">
        <f t="shared" si="12"/>
        <v>2799</v>
      </c>
      <c r="Q121" s="31">
        <f t="shared" si="13"/>
        <v>84.848521592569455</v>
      </c>
    </row>
    <row r="122" spans="2:17" x14ac:dyDescent="0.3">
      <c r="B122" t="s">
        <v>9629</v>
      </c>
      <c r="C122" t="s">
        <v>3754</v>
      </c>
      <c r="D122">
        <v>1899</v>
      </c>
      <c r="E122">
        <v>2</v>
      </c>
      <c r="F122">
        <v>1119.05</v>
      </c>
      <c r="G122" s="28">
        <v>1899</v>
      </c>
      <c r="H122" t="s">
        <v>11913</v>
      </c>
      <c r="I122">
        <v>2</v>
      </c>
      <c r="K122">
        <f t="shared" si="7"/>
        <v>0</v>
      </c>
      <c r="L122">
        <f t="shared" si="8"/>
        <v>3798</v>
      </c>
      <c r="M122">
        <f t="shared" si="9"/>
        <v>2238.1</v>
      </c>
      <c r="N122" s="31">
        <f t="shared" si="10"/>
        <v>1559.9</v>
      </c>
      <c r="O122" s="31">
        <f t="shared" si="11"/>
        <v>69.697511281890897</v>
      </c>
      <c r="P122" s="31">
        <f t="shared" si="12"/>
        <v>1899</v>
      </c>
      <c r="Q122" s="31">
        <f t="shared" si="13"/>
        <v>84.848755640945441</v>
      </c>
    </row>
    <row r="123" spans="2:17" x14ac:dyDescent="0.3">
      <c r="B123" t="s">
        <v>9630</v>
      </c>
      <c r="C123" t="s">
        <v>3755</v>
      </c>
      <c r="D123">
        <v>1899</v>
      </c>
      <c r="E123">
        <v>2</v>
      </c>
      <c r="F123">
        <v>1119.05</v>
      </c>
      <c r="G123" s="28">
        <v>1899</v>
      </c>
      <c r="H123" t="s">
        <v>11913</v>
      </c>
      <c r="I123">
        <v>1</v>
      </c>
      <c r="K123">
        <f t="shared" si="7"/>
        <v>-1</v>
      </c>
      <c r="L123">
        <f t="shared" si="8"/>
        <v>3798</v>
      </c>
      <c r="M123">
        <f t="shared" si="9"/>
        <v>2238.1</v>
      </c>
      <c r="N123" s="31">
        <f t="shared" si="10"/>
        <v>1559.9</v>
      </c>
      <c r="O123" s="31">
        <f t="shared" si="11"/>
        <v>69.697511281890897</v>
      </c>
      <c r="P123" s="31">
        <f t="shared" si="12"/>
        <v>1899</v>
      </c>
      <c r="Q123" s="31">
        <f t="shared" si="13"/>
        <v>84.848755640945441</v>
      </c>
    </row>
    <row r="124" spans="2:17" x14ac:dyDescent="0.3">
      <c r="B124" t="s">
        <v>9637</v>
      </c>
      <c r="C124" t="s">
        <v>3762</v>
      </c>
      <c r="D124">
        <v>1899</v>
      </c>
      <c r="E124">
        <v>1</v>
      </c>
      <c r="F124">
        <v>1119.05</v>
      </c>
      <c r="G124" s="28">
        <v>1899</v>
      </c>
      <c r="H124" t="s">
        <v>11913</v>
      </c>
      <c r="I124">
        <v>1</v>
      </c>
      <c r="K124">
        <f t="shared" si="7"/>
        <v>0</v>
      </c>
      <c r="L124">
        <f t="shared" si="8"/>
        <v>1899</v>
      </c>
      <c r="M124">
        <f t="shared" si="9"/>
        <v>1119.05</v>
      </c>
      <c r="N124" s="31">
        <f t="shared" si="10"/>
        <v>779.95</v>
      </c>
      <c r="O124" s="31">
        <f t="shared" si="11"/>
        <v>69.697511281890897</v>
      </c>
      <c r="P124" s="31">
        <f t="shared" si="12"/>
        <v>949.5</v>
      </c>
      <c r="Q124" s="31">
        <f t="shared" si="13"/>
        <v>84.848755640945441</v>
      </c>
    </row>
    <row r="125" spans="2:17" x14ac:dyDescent="0.3">
      <c r="B125" t="s">
        <v>9675</v>
      </c>
      <c r="C125" t="s">
        <v>3800</v>
      </c>
      <c r="D125">
        <v>1999</v>
      </c>
      <c r="E125">
        <v>1</v>
      </c>
      <c r="F125">
        <v>1177.98</v>
      </c>
      <c r="G125" s="28">
        <v>1999</v>
      </c>
      <c r="H125" t="s">
        <v>11913</v>
      </c>
      <c r="I125">
        <v>1</v>
      </c>
      <c r="K125">
        <f t="shared" si="7"/>
        <v>0</v>
      </c>
      <c r="L125">
        <f t="shared" si="8"/>
        <v>1999</v>
      </c>
      <c r="M125">
        <f t="shared" si="9"/>
        <v>1177.98</v>
      </c>
      <c r="N125" s="31">
        <f t="shared" si="10"/>
        <v>821.02</v>
      </c>
      <c r="O125" s="31">
        <f t="shared" si="11"/>
        <v>69.697278391823289</v>
      </c>
      <c r="P125" s="31">
        <f t="shared" si="12"/>
        <v>999.5</v>
      </c>
      <c r="Q125" s="31">
        <f t="shared" si="13"/>
        <v>84.848639195911645</v>
      </c>
    </row>
    <row r="126" spans="2:17" x14ac:dyDescent="0.3">
      <c r="B126" t="s">
        <v>9690</v>
      </c>
      <c r="C126" t="s">
        <v>3815</v>
      </c>
      <c r="D126">
        <v>2399</v>
      </c>
      <c r="E126">
        <v>2</v>
      </c>
      <c r="F126">
        <v>1456.54</v>
      </c>
      <c r="G126" s="28">
        <v>2399</v>
      </c>
      <c r="H126" t="s">
        <v>11913</v>
      </c>
      <c r="I126">
        <v>2</v>
      </c>
      <c r="K126">
        <f t="shared" si="7"/>
        <v>0</v>
      </c>
      <c r="L126">
        <f t="shared" si="8"/>
        <v>4798</v>
      </c>
      <c r="M126">
        <f t="shared" si="9"/>
        <v>2913.08</v>
      </c>
      <c r="N126" s="31">
        <f t="shared" si="10"/>
        <v>1884.92</v>
      </c>
      <c r="O126" s="31">
        <f t="shared" si="11"/>
        <v>64.705397723371831</v>
      </c>
      <c r="P126" s="31">
        <f t="shared" si="12"/>
        <v>2399</v>
      </c>
      <c r="Q126" s="31">
        <f t="shared" si="13"/>
        <v>82.352698861685909</v>
      </c>
    </row>
    <row r="127" spans="2:17" x14ac:dyDescent="0.3">
      <c r="B127" t="s">
        <v>9691</v>
      </c>
      <c r="C127" t="s">
        <v>3816</v>
      </c>
      <c r="D127">
        <v>2299</v>
      </c>
      <c r="E127">
        <v>1</v>
      </c>
      <c r="F127">
        <v>1395.82</v>
      </c>
      <c r="G127" s="28">
        <v>2299</v>
      </c>
      <c r="H127" t="s">
        <v>11913</v>
      </c>
      <c r="I127">
        <v>1</v>
      </c>
      <c r="K127">
        <f t="shared" si="7"/>
        <v>0</v>
      </c>
      <c r="L127">
        <f t="shared" si="8"/>
        <v>2299</v>
      </c>
      <c r="M127">
        <f t="shared" si="9"/>
        <v>1395.82</v>
      </c>
      <c r="N127" s="31">
        <f t="shared" si="10"/>
        <v>903.18000000000006</v>
      </c>
      <c r="O127" s="31">
        <f t="shared" si="11"/>
        <v>64.706050923471508</v>
      </c>
      <c r="P127" s="31">
        <f t="shared" si="12"/>
        <v>1149.5</v>
      </c>
      <c r="Q127" s="31">
        <f t="shared" si="13"/>
        <v>82.353025461735754</v>
      </c>
    </row>
    <row r="128" spans="2:17" x14ac:dyDescent="0.3">
      <c r="B128" t="s">
        <v>9846</v>
      </c>
      <c r="C128" t="s">
        <v>3972</v>
      </c>
      <c r="D128">
        <v>1899</v>
      </c>
      <c r="E128">
        <v>1</v>
      </c>
      <c r="F128">
        <v>1119.05</v>
      </c>
      <c r="G128" s="28">
        <v>1899</v>
      </c>
      <c r="H128" t="s">
        <v>11913</v>
      </c>
      <c r="I128">
        <v>2</v>
      </c>
      <c r="K128">
        <f t="shared" si="7"/>
        <v>1</v>
      </c>
      <c r="L128">
        <f t="shared" si="8"/>
        <v>1899</v>
      </c>
      <c r="M128">
        <f t="shared" si="9"/>
        <v>1119.05</v>
      </c>
      <c r="N128" s="31">
        <f t="shared" si="10"/>
        <v>779.95</v>
      </c>
      <c r="O128" s="31">
        <f t="shared" si="11"/>
        <v>69.697511281890897</v>
      </c>
      <c r="P128" s="31">
        <f t="shared" si="12"/>
        <v>949.5</v>
      </c>
      <c r="Q128" s="31">
        <f t="shared" si="13"/>
        <v>84.848755640945441</v>
      </c>
    </row>
    <row r="129" spans="2:17" x14ac:dyDescent="0.3">
      <c r="B129" t="s">
        <v>9870</v>
      </c>
      <c r="C129" t="s">
        <v>3996</v>
      </c>
      <c r="D129">
        <v>1999</v>
      </c>
      <c r="E129">
        <v>2</v>
      </c>
      <c r="F129">
        <v>1177.98</v>
      </c>
      <c r="G129" s="28">
        <v>1999</v>
      </c>
      <c r="H129" t="s">
        <v>11913</v>
      </c>
      <c r="I129">
        <v>2</v>
      </c>
      <c r="K129">
        <f t="shared" si="7"/>
        <v>0</v>
      </c>
      <c r="L129">
        <f t="shared" si="8"/>
        <v>3998</v>
      </c>
      <c r="M129">
        <f t="shared" si="9"/>
        <v>2355.96</v>
      </c>
      <c r="N129" s="31">
        <f t="shared" si="10"/>
        <v>1642.04</v>
      </c>
      <c r="O129" s="31">
        <f t="shared" si="11"/>
        <v>69.697278391823289</v>
      </c>
      <c r="P129" s="31">
        <f t="shared" si="12"/>
        <v>1999</v>
      </c>
      <c r="Q129" s="31">
        <f t="shared" si="13"/>
        <v>84.848639195911645</v>
      </c>
    </row>
    <row r="130" spans="2:17" x14ac:dyDescent="0.3">
      <c r="B130" t="s">
        <v>9871</v>
      </c>
      <c r="C130" t="s">
        <v>3997</v>
      </c>
      <c r="D130">
        <v>1999</v>
      </c>
      <c r="E130">
        <v>1</v>
      </c>
      <c r="F130">
        <v>1177.98</v>
      </c>
      <c r="G130" s="28">
        <v>1999</v>
      </c>
      <c r="H130" t="s">
        <v>11913</v>
      </c>
      <c r="I130">
        <v>2</v>
      </c>
      <c r="K130">
        <f t="shared" ref="K130:K193" si="14">I130-E130</f>
        <v>1</v>
      </c>
      <c r="L130">
        <f t="shared" ref="L130:L193" si="15">D130*E130</f>
        <v>1999</v>
      </c>
      <c r="M130">
        <f t="shared" ref="M130:M193" si="16">F130*E130</f>
        <v>1177.98</v>
      </c>
      <c r="N130" s="31">
        <f t="shared" ref="N130:N193" si="17">(D130-F130)*E130</f>
        <v>821.02</v>
      </c>
      <c r="O130" s="31">
        <f t="shared" ref="O130:O193" si="18">(N130*100)/M130</f>
        <v>69.697278391823289</v>
      </c>
      <c r="P130" s="31">
        <f t="shared" ref="P130:P193" si="19">L130/2</f>
        <v>999.5</v>
      </c>
      <c r="Q130" s="31">
        <f t="shared" ref="Q130:Q193" si="20">(P130*100)/M130</f>
        <v>84.848639195911645</v>
      </c>
    </row>
    <row r="131" spans="2:17" x14ac:dyDescent="0.3">
      <c r="B131" t="s">
        <v>9876</v>
      </c>
      <c r="C131" t="s">
        <v>4002</v>
      </c>
      <c r="D131">
        <v>1999</v>
      </c>
      <c r="E131">
        <v>1</v>
      </c>
      <c r="F131">
        <v>1177.98</v>
      </c>
      <c r="G131" s="28">
        <v>1999</v>
      </c>
      <c r="H131" t="s">
        <v>11913</v>
      </c>
      <c r="I131">
        <v>1</v>
      </c>
      <c r="K131">
        <f t="shared" si="14"/>
        <v>0</v>
      </c>
      <c r="L131">
        <f t="shared" si="15"/>
        <v>1999</v>
      </c>
      <c r="M131">
        <f t="shared" si="16"/>
        <v>1177.98</v>
      </c>
      <c r="N131" s="31">
        <f t="shared" si="17"/>
        <v>821.02</v>
      </c>
      <c r="O131" s="31">
        <f t="shared" si="18"/>
        <v>69.697278391823289</v>
      </c>
      <c r="P131" s="31">
        <f t="shared" si="19"/>
        <v>999.5</v>
      </c>
      <c r="Q131" s="31">
        <f t="shared" si="20"/>
        <v>84.848639195911645</v>
      </c>
    </row>
    <row r="132" spans="2:17" x14ac:dyDescent="0.3">
      <c r="B132" t="s">
        <v>9881</v>
      </c>
      <c r="C132" t="s">
        <v>4007</v>
      </c>
      <c r="D132">
        <v>2299</v>
      </c>
      <c r="E132">
        <v>1</v>
      </c>
      <c r="F132">
        <v>1354.77</v>
      </c>
      <c r="G132" s="28">
        <v>2299</v>
      </c>
      <c r="H132" t="s">
        <v>11913</v>
      </c>
      <c r="I132">
        <v>2</v>
      </c>
      <c r="K132">
        <f t="shared" si="14"/>
        <v>1</v>
      </c>
      <c r="L132">
        <f t="shared" si="15"/>
        <v>2299</v>
      </c>
      <c r="M132">
        <f t="shared" si="16"/>
        <v>1354.77</v>
      </c>
      <c r="N132" s="31">
        <f t="shared" si="17"/>
        <v>944.23</v>
      </c>
      <c r="O132" s="31">
        <f t="shared" si="18"/>
        <v>69.696701285088977</v>
      </c>
      <c r="P132" s="31">
        <f t="shared" si="19"/>
        <v>1149.5</v>
      </c>
      <c r="Q132" s="31">
        <f t="shared" si="20"/>
        <v>84.848350642544489</v>
      </c>
    </row>
    <row r="133" spans="2:17" x14ac:dyDescent="0.3">
      <c r="B133" t="s">
        <v>9896</v>
      </c>
      <c r="C133" t="s">
        <v>4022</v>
      </c>
      <c r="D133">
        <v>1260</v>
      </c>
      <c r="E133">
        <v>4</v>
      </c>
      <c r="F133">
        <v>499</v>
      </c>
      <c r="G133" s="28">
        <v>1048</v>
      </c>
      <c r="H133" t="s">
        <v>11914</v>
      </c>
      <c r="I133">
        <v>6</v>
      </c>
      <c r="K133">
        <f t="shared" si="14"/>
        <v>2</v>
      </c>
      <c r="L133">
        <f t="shared" si="15"/>
        <v>5040</v>
      </c>
      <c r="M133">
        <f t="shared" si="16"/>
        <v>1996</v>
      </c>
      <c r="N133" s="31">
        <f t="shared" si="17"/>
        <v>3044</v>
      </c>
      <c r="O133" s="31">
        <f t="shared" si="18"/>
        <v>152.50501002004009</v>
      </c>
      <c r="P133" s="31">
        <f t="shared" si="19"/>
        <v>2520</v>
      </c>
      <c r="Q133" s="31">
        <f t="shared" si="20"/>
        <v>126.25250501002004</v>
      </c>
    </row>
    <row r="134" spans="2:17" x14ac:dyDescent="0.3">
      <c r="B134" t="s">
        <v>9902</v>
      </c>
      <c r="C134" t="s">
        <v>873</v>
      </c>
      <c r="D134">
        <v>1540</v>
      </c>
      <c r="E134">
        <v>4.2</v>
      </c>
      <c r="F134">
        <v>550</v>
      </c>
      <c r="G134" s="28">
        <v>1231</v>
      </c>
      <c r="H134" t="s">
        <v>11914</v>
      </c>
      <c r="I134">
        <v>13</v>
      </c>
      <c r="K134">
        <f t="shared" si="14"/>
        <v>8.8000000000000007</v>
      </c>
      <c r="L134">
        <f t="shared" si="15"/>
        <v>6468</v>
      </c>
      <c r="M134">
        <f t="shared" si="16"/>
        <v>2310</v>
      </c>
      <c r="N134" s="31">
        <f t="shared" si="17"/>
        <v>4158</v>
      </c>
      <c r="O134" s="31">
        <f t="shared" si="18"/>
        <v>180</v>
      </c>
      <c r="P134" s="31">
        <f t="shared" si="19"/>
        <v>3234</v>
      </c>
      <c r="Q134" s="31">
        <f t="shared" si="20"/>
        <v>140</v>
      </c>
    </row>
    <row r="135" spans="2:17" x14ac:dyDescent="0.3">
      <c r="B135" t="s">
        <v>9918</v>
      </c>
      <c r="C135" t="s">
        <v>3226</v>
      </c>
      <c r="D135">
        <v>780</v>
      </c>
      <c r="E135">
        <v>2.8</v>
      </c>
      <c r="F135">
        <v>299</v>
      </c>
      <c r="G135" s="28">
        <v>628</v>
      </c>
      <c r="H135" t="s">
        <v>11914</v>
      </c>
      <c r="I135">
        <v>9.6</v>
      </c>
      <c r="K135">
        <f t="shared" si="14"/>
        <v>6.8</v>
      </c>
      <c r="L135">
        <f t="shared" si="15"/>
        <v>2184</v>
      </c>
      <c r="M135">
        <f t="shared" si="16"/>
        <v>837.19999999999993</v>
      </c>
      <c r="N135" s="31">
        <f t="shared" si="17"/>
        <v>1346.8</v>
      </c>
      <c r="O135" s="31">
        <f t="shared" si="18"/>
        <v>160.86956521739131</v>
      </c>
      <c r="P135" s="31">
        <f t="shared" si="19"/>
        <v>1092</v>
      </c>
      <c r="Q135" s="31">
        <f t="shared" si="20"/>
        <v>130.43478260869566</v>
      </c>
    </row>
    <row r="136" spans="2:17" x14ac:dyDescent="0.3">
      <c r="B136" t="s">
        <v>9932</v>
      </c>
      <c r="C136" t="s">
        <v>3226</v>
      </c>
      <c r="D136">
        <v>780</v>
      </c>
      <c r="E136">
        <v>1.3</v>
      </c>
      <c r="F136">
        <v>299</v>
      </c>
      <c r="G136" s="28">
        <v>628</v>
      </c>
      <c r="H136" t="s">
        <v>11914</v>
      </c>
      <c r="I136">
        <v>9.6</v>
      </c>
      <c r="K136">
        <f t="shared" si="14"/>
        <v>8.2999999999999989</v>
      </c>
      <c r="L136">
        <f t="shared" si="15"/>
        <v>1014</v>
      </c>
      <c r="M136">
        <f t="shared" si="16"/>
        <v>388.7</v>
      </c>
      <c r="N136" s="31">
        <f t="shared" si="17"/>
        <v>625.30000000000007</v>
      </c>
      <c r="O136" s="31">
        <f t="shared" si="18"/>
        <v>160.86956521739134</v>
      </c>
      <c r="P136" s="31">
        <f t="shared" si="19"/>
        <v>507</v>
      </c>
      <c r="Q136" s="31">
        <f t="shared" si="20"/>
        <v>130.43478260869566</v>
      </c>
    </row>
    <row r="137" spans="2:17" x14ac:dyDescent="0.3">
      <c r="B137" t="s">
        <v>9986</v>
      </c>
      <c r="C137" t="s">
        <v>4101</v>
      </c>
      <c r="D137">
        <v>2099</v>
      </c>
      <c r="E137">
        <v>1</v>
      </c>
      <c r="F137">
        <v>1236.9100000000001</v>
      </c>
      <c r="G137" s="28">
        <v>2099</v>
      </c>
      <c r="H137" t="s">
        <v>11913</v>
      </c>
      <c r="I137">
        <v>1</v>
      </c>
      <c r="K137">
        <f t="shared" si="14"/>
        <v>0</v>
      </c>
      <c r="L137">
        <f t="shared" si="15"/>
        <v>2099</v>
      </c>
      <c r="M137">
        <f t="shared" si="16"/>
        <v>1236.9100000000001</v>
      </c>
      <c r="N137" s="31">
        <f t="shared" si="17"/>
        <v>862.08999999999992</v>
      </c>
      <c r="O137" s="31">
        <f t="shared" si="18"/>
        <v>69.697067692879827</v>
      </c>
      <c r="P137" s="31">
        <f t="shared" si="19"/>
        <v>1049.5</v>
      </c>
      <c r="Q137" s="31">
        <f t="shared" si="20"/>
        <v>84.848533846439906</v>
      </c>
    </row>
    <row r="138" spans="2:17" x14ac:dyDescent="0.3">
      <c r="B138" t="s">
        <v>10026</v>
      </c>
      <c r="C138" t="s">
        <v>4141</v>
      </c>
      <c r="D138">
        <v>2299</v>
      </c>
      <c r="E138">
        <v>1</v>
      </c>
      <c r="F138">
        <v>1354.77</v>
      </c>
      <c r="G138" s="28">
        <v>2299</v>
      </c>
      <c r="H138" t="s">
        <v>11913</v>
      </c>
      <c r="I138">
        <v>1</v>
      </c>
      <c r="K138">
        <f t="shared" si="14"/>
        <v>0</v>
      </c>
      <c r="L138">
        <f t="shared" si="15"/>
        <v>2299</v>
      </c>
      <c r="M138">
        <f t="shared" si="16"/>
        <v>1354.77</v>
      </c>
      <c r="N138" s="31">
        <f t="shared" si="17"/>
        <v>944.23</v>
      </c>
      <c r="O138" s="31">
        <f t="shared" si="18"/>
        <v>69.696701285088977</v>
      </c>
      <c r="P138" s="31">
        <f t="shared" si="19"/>
        <v>1149.5</v>
      </c>
      <c r="Q138" s="31">
        <f t="shared" si="20"/>
        <v>84.848350642544489</v>
      </c>
    </row>
    <row r="139" spans="2:17" x14ac:dyDescent="0.3">
      <c r="B139" t="s">
        <v>10056</v>
      </c>
      <c r="C139" t="s">
        <v>4171</v>
      </c>
      <c r="D139">
        <v>9999</v>
      </c>
      <c r="E139">
        <v>1</v>
      </c>
      <c r="F139">
        <v>5892.27</v>
      </c>
      <c r="G139" s="28">
        <v>9999</v>
      </c>
      <c r="H139" t="s">
        <v>11913</v>
      </c>
      <c r="I139">
        <v>1</v>
      </c>
      <c r="K139">
        <f t="shared" si="14"/>
        <v>0</v>
      </c>
      <c r="L139">
        <f t="shared" si="15"/>
        <v>9999</v>
      </c>
      <c r="M139">
        <f t="shared" si="16"/>
        <v>5892.27</v>
      </c>
      <c r="N139" s="31">
        <f t="shared" si="17"/>
        <v>4106.7299999999996</v>
      </c>
      <c r="O139" s="31">
        <f t="shared" si="18"/>
        <v>69.696907982831732</v>
      </c>
      <c r="P139" s="31">
        <f t="shared" si="19"/>
        <v>4999.5</v>
      </c>
      <c r="Q139" s="31">
        <f t="shared" si="20"/>
        <v>84.848453991415866</v>
      </c>
    </row>
    <row r="140" spans="2:17" x14ac:dyDescent="0.3">
      <c r="B140" t="s">
        <v>10057</v>
      </c>
      <c r="C140" t="s">
        <v>4172</v>
      </c>
      <c r="D140">
        <v>9999</v>
      </c>
      <c r="E140">
        <v>2</v>
      </c>
      <c r="F140">
        <v>5892.27</v>
      </c>
      <c r="G140" s="28">
        <v>9999</v>
      </c>
      <c r="H140" t="s">
        <v>11913</v>
      </c>
      <c r="I140">
        <v>1</v>
      </c>
      <c r="K140">
        <f t="shared" si="14"/>
        <v>-1</v>
      </c>
      <c r="L140">
        <f t="shared" si="15"/>
        <v>19998</v>
      </c>
      <c r="M140">
        <f t="shared" si="16"/>
        <v>11784.54</v>
      </c>
      <c r="N140" s="31">
        <f t="shared" si="17"/>
        <v>8213.4599999999991</v>
      </c>
      <c r="O140" s="31">
        <f t="shared" si="18"/>
        <v>69.696907982831732</v>
      </c>
      <c r="P140" s="31">
        <f t="shared" si="19"/>
        <v>9999</v>
      </c>
      <c r="Q140" s="31">
        <f t="shared" si="20"/>
        <v>84.848453991415866</v>
      </c>
    </row>
    <row r="141" spans="2:17" x14ac:dyDescent="0.3">
      <c r="B141" t="s">
        <v>10058</v>
      </c>
      <c r="C141" t="s">
        <v>4173</v>
      </c>
      <c r="D141">
        <v>9999</v>
      </c>
      <c r="E141">
        <v>1</v>
      </c>
      <c r="F141">
        <v>5892.27</v>
      </c>
      <c r="G141" s="28">
        <v>9999</v>
      </c>
      <c r="H141" t="s">
        <v>11913</v>
      </c>
      <c r="I141">
        <v>1</v>
      </c>
      <c r="K141">
        <f t="shared" si="14"/>
        <v>0</v>
      </c>
      <c r="L141">
        <f t="shared" si="15"/>
        <v>9999</v>
      </c>
      <c r="M141">
        <f t="shared" si="16"/>
        <v>5892.27</v>
      </c>
      <c r="N141" s="31">
        <f t="shared" si="17"/>
        <v>4106.7299999999996</v>
      </c>
      <c r="O141" s="31">
        <f t="shared" si="18"/>
        <v>69.696907982831732</v>
      </c>
      <c r="P141" s="31">
        <f t="shared" si="19"/>
        <v>4999.5</v>
      </c>
      <c r="Q141" s="31">
        <f t="shared" si="20"/>
        <v>84.848453991415866</v>
      </c>
    </row>
    <row r="142" spans="2:17" x14ac:dyDescent="0.3">
      <c r="B142" t="s">
        <v>10059</v>
      </c>
      <c r="C142" t="s">
        <v>4174</v>
      </c>
      <c r="D142">
        <v>1799</v>
      </c>
      <c r="E142">
        <v>1</v>
      </c>
      <c r="F142">
        <v>1060.1300000000001</v>
      </c>
      <c r="G142" s="28">
        <v>1799</v>
      </c>
      <c r="H142" t="s">
        <v>11913</v>
      </c>
      <c r="I142">
        <v>1</v>
      </c>
      <c r="K142">
        <f t="shared" si="14"/>
        <v>0</v>
      </c>
      <c r="L142">
        <f t="shared" si="15"/>
        <v>1799</v>
      </c>
      <c r="M142">
        <f t="shared" si="16"/>
        <v>1060.1300000000001</v>
      </c>
      <c r="N142" s="31">
        <f t="shared" si="17"/>
        <v>738.86999999999989</v>
      </c>
      <c r="O142" s="31">
        <f t="shared" si="18"/>
        <v>69.696169337722708</v>
      </c>
      <c r="P142" s="31">
        <f t="shared" si="19"/>
        <v>899.5</v>
      </c>
      <c r="Q142" s="31">
        <f t="shared" si="20"/>
        <v>84.848084668861361</v>
      </c>
    </row>
    <row r="143" spans="2:17" x14ac:dyDescent="0.3">
      <c r="B143" t="s">
        <v>10066</v>
      </c>
      <c r="C143" t="s">
        <v>4181</v>
      </c>
      <c r="D143">
        <v>1799</v>
      </c>
      <c r="E143">
        <v>1</v>
      </c>
      <c r="F143">
        <v>1060.1300000000001</v>
      </c>
      <c r="G143" s="28">
        <v>1799</v>
      </c>
      <c r="H143" t="s">
        <v>11913</v>
      </c>
      <c r="I143">
        <v>2</v>
      </c>
      <c r="K143">
        <f t="shared" si="14"/>
        <v>1</v>
      </c>
      <c r="L143">
        <f t="shared" si="15"/>
        <v>1799</v>
      </c>
      <c r="M143">
        <f t="shared" si="16"/>
        <v>1060.1300000000001</v>
      </c>
      <c r="N143" s="31">
        <f t="shared" si="17"/>
        <v>738.86999999999989</v>
      </c>
      <c r="O143" s="31">
        <f t="shared" si="18"/>
        <v>69.696169337722708</v>
      </c>
      <c r="P143" s="31">
        <f t="shared" si="19"/>
        <v>899.5</v>
      </c>
      <c r="Q143" s="31">
        <f t="shared" si="20"/>
        <v>84.848084668861361</v>
      </c>
    </row>
    <row r="144" spans="2:17" x14ac:dyDescent="0.3">
      <c r="B144" t="s">
        <v>9846</v>
      </c>
      <c r="C144" t="s">
        <v>3972</v>
      </c>
      <c r="D144">
        <v>1899</v>
      </c>
      <c r="E144">
        <v>1</v>
      </c>
      <c r="F144">
        <v>1119.05</v>
      </c>
      <c r="G144" s="28">
        <v>1899</v>
      </c>
      <c r="H144" t="s">
        <v>11913</v>
      </c>
      <c r="I144">
        <v>1</v>
      </c>
      <c r="K144">
        <f t="shared" si="14"/>
        <v>0</v>
      </c>
      <c r="L144">
        <f t="shared" si="15"/>
        <v>1899</v>
      </c>
      <c r="M144">
        <f t="shared" si="16"/>
        <v>1119.05</v>
      </c>
      <c r="N144" s="31">
        <f t="shared" si="17"/>
        <v>779.95</v>
      </c>
      <c r="O144" s="31">
        <f t="shared" si="18"/>
        <v>69.697511281890897</v>
      </c>
      <c r="P144" s="31">
        <f t="shared" si="19"/>
        <v>949.5</v>
      </c>
      <c r="Q144" s="31">
        <f t="shared" si="20"/>
        <v>84.848755640945441</v>
      </c>
    </row>
    <row r="145" spans="2:17" x14ac:dyDescent="0.3">
      <c r="B145" t="s">
        <v>10300</v>
      </c>
      <c r="C145" t="s">
        <v>4415</v>
      </c>
      <c r="D145">
        <v>5110</v>
      </c>
      <c r="E145">
        <v>1.2</v>
      </c>
      <c r="F145">
        <v>1749</v>
      </c>
      <c r="G145" s="28">
        <v>3975</v>
      </c>
      <c r="H145" t="s">
        <v>11914</v>
      </c>
      <c r="I145">
        <v>10</v>
      </c>
      <c r="K145">
        <f t="shared" si="14"/>
        <v>8.8000000000000007</v>
      </c>
      <c r="L145">
        <f t="shared" si="15"/>
        <v>6132</v>
      </c>
      <c r="M145">
        <f t="shared" si="16"/>
        <v>2098.7999999999997</v>
      </c>
      <c r="N145" s="31">
        <f t="shared" si="17"/>
        <v>4033.2</v>
      </c>
      <c r="O145" s="31">
        <f t="shared" si="18"/>
        <v>192.16695254431107</v>
      </c>
      <c r="P145" s="31">
        <f t="shared" si="19"/>
        <v>3066</v>
      </c>
      <c r="Q145" s="31">
        <f t="shared" si="20"/>
        <v>146.08347627215554</v>
      </c>
    </row>
    <row r="146" spans="2:17" x14ac:dyDescent="0.3">
      <c r="B146" t="s">
        <v>10316</v>
      </c>
      <c r="C146" t="s">
        <v>4429</v>
      </c>
      <c r="D146">
        <v>5999</v>
      </c>
      <c r="E146">
        <v>1</v>
      </c>
      <c r="F146">
        <v>3457.05</v>
      </c>
      <c r="G146" s="28">
        <v>5999</v>
      </c>
      <c r="H146" t="s">
        <v>11913</v>
      </c>
      <c r="I146">
        <v>1</v>
      </c>
      <c r="K146">
        <f t="shared" si="14"/>
        <v>0</v>
      </c>
      <c r="L146">
        <f t="shared" si="15"/>
        <v>5999</v>
      </c>
      <c r="M146">
        <f t="shared" si="16"/>
        <v>3457.05</v>
      </c>
      <c r="N146" s="31">
        <f t="shared" si="17"/>
        <v>2541.9499999999998</v>
      </c>
      <c r="O146" s="31">
        <f t="shared" si="18"/>
        <v>73.529454303524673</v>
      </c>
      <c r="P146" s="31">
        <f t="shared" si="19"/>
        <v>2999.5</v>
      </c>
      <c r="Q146" s="31">
        <f t="shared" si="20"/>
        <v>86.76472715176233</v>
      </c>
    </row>
    <row r="147" spans="2:17" x14ac:dyDescent="0.3">
      <c r="B147" t="s">
        <v>10339</v>
      </c>
      <c r="C147" t="s">
        <v>4451</v>
      </c>
      <c r="D147">
        <v>1180</v>
      </c>
      <c r="E147">
        <v>12</v>
      </c>
      <c r="F147">
        <v>425</v>
      </c>
      <c r="G147" s="28">
        <v>951</v>
      </c>
      <c r="H147" t="s">
        <v>11914</v>
      </c>
      <c r="I147">
        <v>14.3</v>
      </c>
      <c r="K147">
        <f t="shared" si="14"/>
        <v>2.3000000000000007</v>
      </c>
      <c r="L147">
        <f t="shared" si="15"/>
        <v>14160</v>
      </c>
      <c r="M147">
        <f t="shared" si="16"/>
        <v>5100</v>
      </c>
      <c r="N147" s="31">
        <f t="shared" si="17"/>
        <v>9060</v>
      </c>
      <c r="O147" s="31">
        <f t="shared" si="18"/>
        <v>177.64705882352942</v>
      </c>
      <c r="P147" s="31">
        <f t="shared" si="19"/>
        <v>7080</v>
      </c>
      <c r="Q147" s="31">
        <f t="shared" si="20"/>
        <v>138.8235294117647</v>
      </c>
    </row>
    <row r="148" spans="2:17" x14ac:dyDescent="0.3">
      <c r="B148" t="s">
        <v>10348</v>
      </c>
      <c r="C148" t="s">
        <v>4460</v>
      </c>
      <c r="D148">
        <v>1550</v>
      </c>
      <c r="E148">
        <v>1.7</v>
      </c>
      <c r="F148">
        <v>555</v>
      </c>
      <c r="G148" s="28">
        <v>1241</v>
      </c>
      <c r="H148" t="s">
        <v>11914</v>
      </c>
      <c r="I148">
        <v>10.4</v>
      </c>
      <c r="K148">
        <f t="shared" si="14"/>
        <v>8.7000000000000011</v>
      </c>
      <c r="L148">
        <f t="shared" si="15"/>
        <v>2635</v>
      </c>
      <c r="M148">
        <f t="shared" si="16"/>
        <v>943.5</v>
      </c>
      <c r="N148" s="31">
        <f t="shared" si="17"/>
        <v>1691.5</v>
      </c>
      <c r="O148" s="31">
        <f t="shared" si="18"/>
        <v>179.27927927927928</v>
      </c>
      <c r="P148" s="31">
        <f t="shared" si="19"/>
        <v>1317.5</v>
      </c>
      <c r="Q148" s="31">
        <f t="shared" si="20"/>
        <v>139.63963963963963</v>
      </c>
    </row>
    <row r="149" spans="2:17" x14ac:dyDescent="0.3">
      <c r="B149" t="s">
        <v>10360</v>
      </c>
      <c r="C149" t="s">
        <v>4472</v>
      </c>
      <c r="D149">
        <v>880</v>
      </c>
      <c r="E149">
        <v>6.4</v>
      </c>
      <c r="F149">
        <v>349</v>
      </c>
      <c r="G149" s="28">
        <v>770</v>
      </c>
      <c r="H149" t="s">
        <v>11914</v>
      </c>
      <c r="I149">
        <v>10.4</v>
      </c>
      <c r="K149">
        <f t="shared" si="14"/>
        <v>4</v>
      </c>
      <c r="L149">
        <f t="shared" si="15"/>
        <v>5632</v>
      </c>
      <c r="M149">
        <f t="shared" si="16"/>
        <v>2233.6</v>
      </c>
      <c r="N149" s="31">
        <f t="shared" si="17"/>
        <v>3398.4</v>
      </c>
      <c r="O149" s="31">
        <f t="shared" si="18"/>
        <v>152.14899713467048</v>
      </c>
      <c r="P149" s="31">
        <f t="shared" si="19"/>
        <v>2816</v>
      </c>
      <c r="Q149" s="31">
        <f t="shared" si="20"/>
        <v>126.07449856733525</v>
      </c>
    </row>
    <row r="150" spans="2:17" x14ac:dyDescent="0.3">
      <c r="B150" t="s">
        <v>10370</v>
      </c>
      <c r="C150" t="s">
        <v>4482</v>
      </c>
      <c r="D150">
        <v>1750</v>
      </c>
      <c r="E150">
        <v>8.65</v>
      </c>
      <c r="F150">
        <v>629</v>
      </c>
      <c r="G150" s="28">
        <v>1407</v>
      </c>
      <c r="H150" t="s">
        <v>11914</v>
      </c>
      <c r="I150">
        <v>13</v>
      </c>
      <c r="K150">
        <f t="shared" si="14"/>
        <v>4.3499999999999996</v>
      </c>
      <c r="L150">
        <f t="shared" si="15"/>
        <v>15137.5</v>
      </c>
      <c r="M150">
        <f t="shared" si="16"/>
        <v>5440.85</v>
      </c>
      <c r="N150" s="31">
        <f t="shared" si="17"/>
        <v>9696.65</v>
      </c>
      <c r="O150" s="31">
        <f t="shared" si="18"/>
        <v>178.21939586645468</v>
      </c>
      <c r="P150" s="31">
        <f t="shared" si="19"/>
        <v>7568.75</v>
      </c>
      <c r="Q150" s="31">
        <f t="shared" si="20"/>
        <v>139.10969793322732</v>
      </c>
    </row>
    <row r="151" spans="2:17" x14ac:dyDescent="0.3">
      <c r="B151" t="s">
        <v>10375</v>
      </c>
      <c r="C151" t="s">
        <v>4487</v>
      </c>
      <c r="D151">
        <v>900</v>
      </c>
      <c r="E151">
        <v>8.1</v>
      </c>
      <c r="F151">
        <v>425</v>
      </c>
      <c r="G151" s="28">
        <v>951</v>
      </c>
      <c r="H151" t="s">
        <v>11914</v>
      </c>
      <c r="I151">
        <v>13</v>
      </c>
      <c r="K151">
        <f t="shared" si="14"/>
        <v>4.9000000000000004</v>
      </c>
      <c r="L151">
        <f t="shared" si="15"/>
        <v>7290</v>
      </c>
      <c r="M151">
        <f t="shared" si="16"/>
        <v>3442.5</v>
      </c>
      <c r="N151" s="31">
        <f t="shared" si="17"/>
        <v>3847.5</v>
      </c>
      <c r="O151" s="31">
        <f t="shared" si="18"/>
        <v>111.76470588235294</v>
      </c>
      <c r="P151" s="31">
        <f t="shared" si="19"/>
        <v>3645</v>
      </c>
      <c r="Q151" s="31">
        <f t="shared" si="20"/>
        <v>105.88235294117646</v>
      </c>
    </row>
    <row r="152" spans="2:17" x14ac:dyDescent="0.3">
      <c r="B152" t="s">
        <v>10376</v>
      </c>
      <c r="C152" t="s">
        <v>4488</v>
      </c>
      <c r="D152">
        <v>1260</v>
      </c>
      <c r="E152">
        <v>8.65</v>
      </c>
      <c r="F152">
        <v>450</v>
      </c>
      <c r="G152" s="28">
        <v>1008</v>
      </c>
      <c r="H152" t="s">
        <v>11914</v>
      </c>
      <c r="I152">
        <v>13</v>
      </c>
      <c r="K152">
        <f t="shared" si="14"/>
        <v>4.3499999999999996</v>
      </c>
      <c r="L152">
        <f t="shared" si="15"/>
        <v>10899</v>
      </c>
      <c r="M152">
        <f t="shared" si="16"/>
        <v>3892.5</v>
      </c>
      <c r="N152" s="31">
        <f t="shared" si="17"/>
        <v>7006.5</v>
      </c>
      <c r="O152" s="31">
        <f t="shared" si="18"/>
        <v>180</v>
      </c>
      <c r="P152" s="31">
        <f t="shared" si="19"/>
        <v>5449.5</v>
      </c>
      <c r="Q152" s="31">
        <f t="shared" si="20"/>
        <v>140</v>
      </c>
    </row>
    <row r="153" spans="2:17" x14ac:dyDescent="0.3">
      <c r="B153" t="s">
        <v>10380</v>
      </c>
      <c r="C153" t="s">
        <v>4492</v>
      </c>
      <c r="D153">
        <v>820</v>
      </c>
      <c r="E153">
        <v>5.45</v>
      </c>
      <c r="F153">
        <v>299</v>
      </c>
      <c r="G153" s="28">
        <v>660</v>
      </c>
      <c r="H153" t="s">
        <v>11914</v>
      </c>
      <c r="I153">
        <v>13</v>
      </c>
      <c r="K153">
        <f t="shared" si="14"/>
        <v>7.55</v>
      </c>
      <c r="L153">
        <f t="shared" si="15"/>
        <v>4469</v>
      </c>
      <c r="M153">
        <f t="shared" si="16"/>
        <v>1629.55</v>
      </c>
      <c r="N153" s="31">
        <f t="shared" si="17"/>
        <v>2839.4500000000003</v>
      </c>
      <c r="O153" s="31">
        <f t="shared" si="18"/>
        <v>174.24749163879599</v>
      </c>
      <c r="P153" s="31">
        <f t="shared" si="19"/>
        <v>2234.5</v>
      </c>
      <c r="Q153" s="31">
        <f t="shared" si="20"/>
        <v>137.12374581939801</v>
      </c>
    </row>
    <row r="154" spans="2:17" x14ac:dyDescent="0.3">
      <c r="B154" t="s">
        <v>10382</v>
      </c>
      <c r="C154" t="s">
        <v>4494</v>
      </c>
      <c r="D154">
        <v>1750</v>
      </c>
      <c r="E154">
        <v>3.9</v>
      </c>
      <c r="F154">
        <v>629</v>
      </c>
      <c r="G154" s="28">
        <v>1407</v>
      </c>
      <c r="H154" t="s">
        <v>11914</v>
      </c>
      <c r="I154">
        <v>13</v>
      </c>
      <c r="K154">
        <f t="shared" si="14"/>
        <v>9.1</v>
      </c>
      <c r="L154">
        <f t="shared" si="15"/>
        <v>6825</v>
      </c>
      <c r="M154">
        <f t="shared" si="16"/>
        <v>2453.1</v>
      </c>
      <c r="N154" s="31">
        <f t="shared" si="17"/>
        <v>4371.8999999999996</v>
      </c>
      <c r="O154" s="31">
        <f t="shared" si="18"/>
        <v>178.21939586645468</v>
      </c>
      <c r="P154" s="31">
        <f t="shared" si="19"/>
        <v>3412.5</v>
      </c>
      <c r="Q154" s="31">
        <f t="shared" si="20"/>
        <v>139.10969793322735</v>
      </c>
    </row>
    <row r="155" spans="2:17" x14ac:dyDescent="0.3">
      <c r="B155" t="s">
        <v>10383</v>
      </c>
      <c r="C155" t="s">
        <v>4495</v>
      </c>
      <c r="D155">
        <v>1750</v>
      </c>
      <c r="E155">
        <v>8.15</v>
      </c>
      <c r="F155">
        <v>629</v>
      </c>
      <c r="G155" s="28">
        <v>1407</v>
      </c>
      <c r="H155" t="s">
        <v>11914</v>
      </c>
      <c r="I155">
        <v>13</v>
      </c>
      <c r="K155">
        <f t="shared" si="14"/>
        <v>4.8499999999999996</v>
      </c>
      <c r="L155">
        <f t="shared" si="15"/>
        <v>14262.5</v>
      </c>
      <c r="M155">
        <f t="shared" si="16"/>
        <v>5126.3500000000004</v>
      </c>
      <c r="N155" s="31">
        <f t="shared" si="17"/>
        <v>9136.15</v>
      </c>
      <c r="O155" s="31">
        <f t="shared" si="18"/>
        <v>178.21939586645468</v>
      </c>
      <c r="P155" s="31">
        <f t="shared" si="19"/>
        <v>7131.25</v>
      </c>
      <c r="Q155" s="31">
        <f t="shared" si="20"/>
        <v>139.10969793322732</v>
      </c>
    </row>
    <row r="156" spans="2:17" x14ac:dyDescent="0.3">
      <c r="B156" t="s">
        <v>10400</v>
      </c>
      <c r="C156" t="s">
        <v>4512</v>
      </c>
      <c r="D156">
        <v>1640</v>
      </c>
      <c r="E156">
        <v>1.75</v>
      </c>
      <c r="F156">
        <v>625</v>
      </c>
      <c r="G156" s="28">
        <v>1313</v>
      </c>
      <c r="H156" t="s">
        <v>11914</v>
      </c>
      <c r="I156">
        <v>10.4</v>
      </c>
      <c r="K156">
        <f t="shared" si="14"/>
        <v>8.65</v>
      </c>
      <c r="L156">
        <f t="shared" si="15"/>
        <v>2870</v>
      </c>
      <c r="M156">
        <f t="shared" si="16"/>
        <v>1093.75</v>
      </c>
      <c r="N156" s="31">
        <f t="shared" si="17"/>
        <v>1776.25</v>
      </c>
      <c r="O156" s="31">
        <f t="shared" si="18"/>
        <v>162.4</v>
      </c>
      <c r="P156" s="31">
        <f t="shared" si="19"/>
        <v>1435</v>
      </c>
      <c r="Q156" s="31">
        <f t="shared" si="20"/>
        <v>131.19999999999999</v>
      </c>
    </row>
    <row r="157" spans="2:17" x14ac:dyDescent="0.3">
      <c r="B157" t="s">
        <v>10410</v>
      </c>
      <c r="C157" t="s">
        <v>4521</v>
      </c>
      <c r="D157">
        <v>2960</v>
      </c>
      <c r="E157">
        <v>11.8</v>
      </c>
      <c r="F157">
        <v>999</v>
      </c>
      <c r="G157" s="28">
        <v>2256</v>
      </c>
      <c r="H157" t="s">
        <v>11914</v>
      </c>
      <c r="I157">
        <v>13</v>
      </c>
      <c r="K157">
        <f t="shared" si="14"/>
        <v>1.1999999999999993</v>
      </c>
      <c r="L157">
        <f t="shared" si="15"/>
        <v>34928</v>
      </c>
      <c r="M157">
        <f t="shared" si="16"/>
        <v>11788.2</v>
      </c>
      <c r="N157" s="31">
        <f t="shared" si="17"/>
        <v>23139.800000000003</v>
      </c>
      <c r="O157" s="31">
        <f t="shared" si="18"/>
        <v>196.29629629629633</v>
      </c>
      <c r="P157" s="31">
        <f t="shared" si="19"/>
        <v>17464</v>
      </c>
      <c r="Q157" s="31">
        <f t="shared" si="20"/>
        <v>148.14814814814815</v>
      </c>
    </row>
    <row r="158" spans="2:17" x14ac:dyDescent="0.3">
      <c r="B158" t="s">
        <v>10414</v>
      </c>
      <c r="C158" t="s">
        <v>4525</v>
      </c>
      <c r="D158">
        <v>2960</v>
      </c>
      <c r="E158">
        <v>3.5</v>
      </c>
      <c r="F158">
        <v>999</v>
      </c>
      <c r="G158" s="28">
        <v>2256</v>
      </c>
      <c r="H158" t="s">
        <v>11914</v>
      </c>
      <c r="I158">
        <v>9.1</v>
      </c>
      <c r="K158">
        <f t="shared" si="14"/>
        <v>5.6</v>
      </c>
      <c r="L158">
        <f t="shared" si="15"/>
        <v>10360</v>
      </c>
      <c r="M158">
        <f t="shared" si="16"/>
        <v>3496.5</v>
      </c>
      <c r="N158" s="31">
        <f t="shared" si="17"/>
        <v>6863.5</v>
      </c>
      <c r="O158" s="31">
        <f t="shared" si="18"/>
        <v>196.2962962962963</v>
      </c>
      <c r="P158" s="31">
        <f t="shared" si="19"/>
        <v>5180</v>
      </c>
      <c r="Q158" s="31">
        <f t="shared" si="20"/>
        <v>148.14814814814815</v>
      </c>
    </row>
    <row r="159" spans="2:17" x14ac:dyDescent="0.3">
      <c r="B159" t="s">
        <v>10416</v>
      </c>
      <c r="C159" t="s">
        <v>4527</v>
      </c>
      <c r="D159">
        <v>1420</v>
      </c>
      <c r="E159">
        <v>3.85</v>
      </c>
      <c r="F159">
        <v>540</v>
      </c>
      <c r="G159" s="28">
        <v>1207</v>
      </c>
      <c r="H159" t="s">
        <v>11914</v>
      </c>
      <c r="I159">
        <v>9.1</v>
      </c>
      <c r="K159">
        <f t="shared" si="14"/>
        <v>5.25</v>
      </c>
      <c r="L159">
        <f t="shared" si="15"/>
        <v>5467</v>
      </c>
      <c r="M159">
        <f t="shared" si="16"/>
        <v>2079</v>
      </c>
      <c r="N159" s="31">
        <f t="shared" si="17"/>
        <v>3388</v>
      </c>
      <c r="O159" s="31">
        <f t="shared" si="18"/>
        <v>162.96296296296296</v>
      </c>
      <c r="P159" s="31">
        <f t="shared" si="19"/>
        <v>2733.5</v>
      </c>
      <c r="Q159" s="31">
        <f t="shared" si="20"/>
        <v>131.4814814814815</v>
      </c>
    </row>
    <row r="160" spans="2:17" x14ac:dyDescent="0.3">
      <c r="B160" t="s">
        <v>10469</v>
      </c>
      <c r="C160" t="s">
        <v>4576</v>
      </c>
      <c r="D160">
        <v>1465</v>
      </c>
      <c r="E160">
        <v>3.7</v>
      </c>
      <c r="F160">
        <v>525</v>
      </c>
      <c r="G160" s="28">
        <v>1172</v>
      </c>
      <c r="H160" t="s">
        <v>11914</v>
      </c>
      <c r="I160">
        <v>13</v>
      </c>
      <c r="K160">
        <f t="shared" si="14"/>
        <v>9.3000000000000007</v>
      </c>
      <c r="L160">
        <f t="shared" si="15"/>
        <v>5420.5</v>
      </c>
      <c r="M160">
        <f t="shared" si="16"/>
        <v>1942.5</v>
      </c>
      <c r="N160" s="31">
        <f t="shared" si="17"/>
        <v>3478</v>
      </c>
      <c r="O160" s="31">
        <f t="shared" si="18"/>
        <v>179.04761904761904</v>
      </c>
      <c r="P160" s="31">
        <f t="shared" si="19"/>
        <v>2710.25</v>
      </c>
      <c r="Q160" s="31">
        <f t="shared" si="20"/>
        <v>139.52380952380952</v>
      </c>
    </row>
    <row r="161" spans="2:17" x14ac:dyDescent="0.3">
      <c r="B161" t="s">
        <v>10544</v>
      </c>
      <c r="C161" t="s">
        <v>4640</v>
      </c>
      <c r="D161">
        <v>1999</v>
      </c>
      <c r="E161">
        <v>1</v>
      </c>
      <c r="F161">
        <v>1177.98</v>
      </c>
      <c r="G161" s="28">
        <v>1999</v>
      </c>
      <c r="H161" t="s">
        <v>11913</v>
      </c>
      <c r="I161">
        <v>1</v>
      </c>
      <c r="K161">
        <f t="shared" si="14"/>
        <v>0</v>
      </c>
      <c r="L161">
        <f t="shared" si="15"/>
        <v>1999</v>
      </c>
      <c r="M161">
        <f t="shared" si="16"/>
        <v>1177.98</v>
      </c>
      <c r="N161" s="31">
        <f t="shared" si="17"/>
        <v>821.02</v>
      </c>
      <c r="O161" s="31">
        <f t="shared" si="18"/>
        <v>69.697278391823289</v>
      </c>
      <c r="P161" s="31">
        <f t="shared" si="19"/>
        <v>999.5</v>
      </c>
      <c r="Q161" s="31">
        <f t="shared" si="20"/>
        <v>84.848639195911645</v>
      </c>
    </row>
    <row r="162" spans="2:17" x14ac:dyDescent="0.3">
      <c r="B162" t="s">
        <v>10561</v>
      </c>
      <c r="C162" t="s">
        <v>4657</v>
      </c>
      <c r="D162">
        <v>2299</v>
      </c>
      <c r="E162">
        <v>1</v>
      </c>
      <c r="F162">
        <v>1354.77</v>
      </c>
      <c r="G162" s="28">
        <v>2299</v>
      </c>
      <c r="H162" t="s">
        <v>11913</v>
      </c>
      <c r="I162">
        <v>1</v>
      </c>
      <c r="K162">
        <f t="shared" si="14"/>
        <v>0</v>
      </c>
      <c r="L162">
        <f t="shared" si="15"/>
        <v>2299</v>
      </c>
      <c r="M162">
        <f t="shared" si="16"/>
        <v>1354.77</v>
      </c>
      <c r="N162" s="31">
        <f t="shared" si="17"/>
        <v>944.23</v>
      </c>
      <c r="O162" s="31">
        <f t="shared" si="18"/>
        <v>69.696701285088977</v>
      </c>
      <c r="P162" s="31">
        <f t="shared" si="19"/>
        <v>1149.5</v>
      </c>
      <c r="Q162" s="31">
        <f t="shared" si="20"/>
        <v>84.848350642544489</v>
      </c>
    </row>
    <row r="163" spans="2:17" x14ac:dyDescent="0.3">
      <c r="B163" t="s">
        <v>10178</v>
      </c>
      <c r="C163" t="s">
        <v>4293</v>
      </c>
      <c r="D163">
        <v>2199</v>
      </c>
      <c r="E163">
        <v>1</v>
      </c>
      <c r="F163">
        <v>1295.8399999999999</v>
      </c>
      <c r="G163" s="28">
        <v>2199</v>
      </c>
      <c r="H163" t="s">
        <v>11913</v>
      </c>
      <c r="I163">
        <v>1</v>
      </c>
      <c r="K163">
        <f t="shared" si="14"/>
        <v>0</v>
      </c>
      <c r="L163">
        <f t="shared" si="15"/>
        <v>2199</v>
      </c>
      <c r="M163">
        <f t="shared" si="16"/>
        <v>1295.8399999999999</v>
      </c>
      <c r="N163" s="31">
        <f t="shared" si="17"/>
        <v>903.16000000000008</v>
      </c>
      <c r="O163" s="31">
        <f t="shared" si="18"/>
        <v>69.696876157550335</v>
      </c>
      <c r="P163" s="31">
        <f t="shared" si="19"/>
        <v>1099.5</v>
      </c>
      <c r="Q163" s="31">
        <f t="shared" si="20"/>
        <v>84.84843807877516</v>
      </c>
    </row>
    <row r="164" spans="2:17" x14ac:dyDescent="0.3">
      <c r="B164" t="s">
        <v>10059</v>
      </c>
      <c r="C164" t="s">
        <v>4174</v>
      </c>
      <c r="D164">
        <v>1799</v>
      </c>
      <c r="E164">
        <v>1</v>
      </c>
      <c r="F164">
        <v>1060.1300000000001</v>
      </c>
      <c r="G164" s="28">
        <v>1799</v>
      </c>
      <c r="H164" t="s">
        <v>11913</v>
      </c>
      <c r="I164">
        <v>1</v>
      </c>
      <c r="K164">
        <f t="shared" si="14"/>
        <v>0</v>
      </c>
      <c r="L164">
        <f t="shared" si="15"/>
        <v>1799</v>
      </c>
      <c r="M164">
        <f t="shared" si="16"/>
        <v>1060.1300000000001</v>
      </c>
      <c r="N164" s="31">
        <f t="shared" si="17"/>
        <v>738.86999999999989</v>
      </c>
      <c r="O164" s="31">
        <f t="shared" si="18"/>
        <v>69.696169337722708</v>
      </c>
      <c r="P164" s="31">
        <f t="shared" si="19"/>
        <v>899.5</v>
      </c>
      <c r="Q164" s="31">
        <f t="shared" si="20"/>
        <v>84.848084668861361</v>
      </c>
    </row>
    <row r="165" spans="2:17" x14ac:dyDescent="0.3">
      <c r="B165" t="s">
        <v>10057</v>
      </c>
      <c r="C165" t="s">
        <v>4172</v>
      </c>
      <c r="D165">
        <v>9999</v>
      </c>
      <c r="E165">
        <v>1</v>
      </c>
      <c r="F165">
        <v>5892.27</v>
      </c>
      <c r="G165" s="28">
        <v>9999</v>
      </c>
      <c r="H165" t="s">
        <v>11913</v>
      </c>
      <c r="I165">
        <v>1</v>
      </c>
      <c r="K165">
        <f t="shared" si="14"/>
        <v>0</v>
      </c>
      <c r="L165">
        <f t="shared" si="15"/>
        <v>9999</v>
      </c>
      <c r="M165">
        <f t="shared" si="16"/>
        <v>5892.27</v>
      </c>
      <c r="N165" s="31">
        <f t="shared" si="17"/>
        <v>4106.7299999999996</v>
      </c>
      <c r="O165" s="31">
        <f t="shared" si="18"/>
        <v>69.696907982831732</v>
      </c>
      <c r="P165" s="31">
        <f t="shared" si="19"/>
        <v>4999.5</v>
      </c>
      <c r="Q165" s="31">
        <f t="shared" si="20"/>
        <v>84.848453991415866</v>
      </c>
    </row>
    <row r="166" spans="2:17" x14ac:dyDescent="0.3">
      <c r="B166" t="s">
        <v>10587</v>
      </c>
      <c r="C166" t="s">
        <v>4683</v>
      </c>
      <c r="D166">
        <v>1899</v>
      </c>
      <c r="E166">
        <v>1</v>
      </c>
      <c r="F166">
        <v>1119.05</v>
      </c>
      <c r="G166" s="28">
        <v>1899</v>
      </c>
      <c r="H166" t="s">
        <v>11913</v>
      </c>
      <c r="I166">
        <v>1</v>
      </c>
      <c r="K166">
        <f t="shared" si="14"/>
        <v>0</v>
      </c>
      <c r="L166">
        <f t="shared" si="15"/>
        <v>1899</v>
      </c>
      <c r="M166">
        <f t="shared" si="16"/>
        <v>1119.05</v>
      </c>
      <c r="N166" s="31">
        <f t="shared" si="17"/>
        <v>779.95</v>
      </c>
      <c r="O166" s="31">
        <f t="shared" si="18"/>
        <v>69.697511281890897</v>
      </c>
      <c r="P166" s="31">
        <f t="shared" si="19"/>
        <v>949.5</v>
      </c>
      <c r="Q166" s="31">
        <f t="shared" si="20"/>
        <v>84.848755640945441</v>
      </c>
    </row>
    <row r="167" spans="2:17" x14ac:dyDescent="0.3">
      <c r="B167" t="s">
        <v>10588</v>
      </c>
      <c r="C167" t="s">
        <v>4684</v>
      </c>
      <c r="D167">
        <v>1999</v>
      </c>
      <c r="E167">
        <v>1</v>
      </c>
      <c r="F167">
        <v>1177.98</v>
      </c>
      <c r="G167" s="28">
        <v>1999</v>
      </c>
      <c r="H167" t="s">
        <v>11913</v>
      </c>
      <c r="I167">
        <v>1</v>
      </c>
      <c r="K167">
        <f t="shared" si="14"/>
        <v>0</v>
      </c>
      <c r="L167">
        <f t="shared" si="15"/>
        <v>1999</v>
      </c>
      <c r="M167">
        <f t="shared" si="16"/>
        <v>1177.98</v>
      </c>
      <c r="N167" s="31">
        <f t="shared" si="17"/>
        <v>821.02</v>
      </c>
      <c r="O167" s="31">
        <f t="shared" si="18"/>
        <v>69.697278391823289</v>
      </c>
      <c r="P167" s="31">
        <f t="shared" si="19"/>
        <v>999.5</v>
      </c>
      <c r="Q167" s="31">
        <f t="shared" si="20"/>
        <v>84.848639195911645</v>
      </c>
    </row>
    <row r="168" spans="2:17" x14ac:dyDescent="0.3">
      <c r="B168" t="s">
        <v>10591</v>
      </c>
      <c r="C168" t="s">
        <v>4687</v>
      </c>
      <c r="D168" s="28">
        <v>2999</v>
      </c>
      <c r="E168">
        <v>1</v>
      </c>
      <c r="F168">
        <v>1767.27</v>
      </c>
      <c r="G168" s="28">
        <v>2999</v>
      </c>
      <c r="H168" t="s">
        <v>11913</v>
      </c>
      <c r="I168">
        <v>1</v>
      </c>
      <c r="K168">
        <f t="shared" si="14"/>
        <v>0</v>
      </c>
      <c r="L168">
        <f t="shared" si="15"/>
        <v>2999</v>
      </c>
      <c r="M168">
        <f t="shared" si="16"/>
        <v>1767.27</v>
      </c>
      <c r="N168" s="31">
        <f t="shared" si="17"/>
        <v>1231.73</v>
      </c>
      <c r="O168" s="31">
        <f t="shared" si="18"/>
        <v>69.696763935335298</v>
      </c>
      <c r="P168" s="31">
        <f t="shared" si="19"/>
        <v>1499.5</v>
      </c>
      <c r="Q168" s="31">
        <f t="shared" si="20"/>
        <v>84.848381967667649</v>
      </c>
    </row>
    <row r="169" spans="2:17" x14ac:dyDescent="0.3">
      <c r="B169" t="s">
        <v>10599</v>
      </c>
      <c r="C169" t="s">
        <v>4695</v>
      </c>
      <c r="D169" s="28">
        <v>1999</v>
      </c>
      <c r="E169">
        <v>1</v>
      </c>
      <c r="F169">
        <v>1177.98</v>
      </c>
      <c r="G169" s="28">
        <v>1999</v>
      </c>
      <c r="H169" t="s">
        <v>11913</v>
      </c>
      <c r="I169">
        <v>1</v>
      </c>
      <c r="K169">
        <f t="shared" si="14"/>
        <v>0</v>
      </c>
      <c r="L169">
        <f t="shared" si="15"/>
        <v>1999</v>
      </c>
      <c r="M169">
        <f t="shared" si="16"/>
        <v>1177.98</v>
      </c>
      <c r="N169" s="31">
        <f t="shared" si="17"/>
        <v>821.02</v>
      </c>
      <c r="O169" s="31">
        <f t="shared" si="18"/>
        <v>69.697278391823289</v>
      </c>
      <c r="P169" s="31">
        <f t="shared" si="19"/>
        <v>999.5</v>
      </c>
      <c r="Q169" s="31">
        <f t="shared" si="20"/>
        <v>84.848639195911645</v>
      </c>
    </row>
    <row r="170" spans="2:17" x14ac:dyDescent="0.3">
      <c r="B170" t="s">
        <v>10612</v>
      </c>
      <c r="C170" t="s">
        <v>4708</v>
      </c>
      <c r="D170" s="28">
        <v>2799</v>
      </c>
      <c r="E170">
        <v>1</v>
      </c>
      <c r="F170">
        <v>1649.41</v>
      </c>
      <c r="G170" s="28">
        <v>2799</v>
      </c>
      <c r="H170" t="s">
        <v>11913</v>
      </c>
      <c r="I170">
        <v>1</v>
      </c>
      <c r="K170">
        <f t="shared" si="14"/>
        <v>0</v>
      </c>
      <c r="L170">
        <f t="shared" si="15"/>
        <v>2799</v>
      </c>
      <c r="M170">
        <f t="shared" si="16"/>
        <v>1649.41</v>
      </c>
      <c r="N170" s="31">
        <f t="shared" si="17"/>
        <v>1149.5899999999999</v>
      </c>
      <c r="O170" s="31">
        <f t="shared" si="18"/>
        <v>69.697043185138909</v>
      </c>
      <c r="P170" s="31">
        <f t="shared" si="19"/>
        <v>1399.5</v>
      </c>
      <c r="Q170" s="31">
        <f t="shared" si="20"/>
        <v>84.848521592569455</v>
      </c>
    </row>
    <row r="171" spans="2:17" x14ac:dyDescent="0.3">
      <c r="B171" t="s">
        <v>10618</v>
      </c>
      <c r="C171" t="s">
        <v>4714</v>
      </c>
      <c r="D171" s="28">
        <v>1899</v>
      </c>
      <c r="E171">
        <v>1</v>
      </c>
      <c r="F171">
        <v>1119.05</v>
      </c>
      <c r="G171" s="28">
        <v>1899</v>
      </c>
      <c r="H171" t="s">
        <v>11913</v>
      </c>
      <c r="I171">
        <v>1</v>
      </c>
      <c r="K171">
        <f t="shared" si="14"/>
        <v>0</v>
      </c>
      <c r="L171">
        <f t="shared" si="15"/>
        <v>1899</v>
      </c>
      <c r="M171">
        <f t="shared" si="16"/>
        <v>1119.05</v>
      </c>
      <c r="N171" s="31">
        <f t="shared" si="17"/>
        <v>779.95</v>
      </c>
      <c r="O171" s="31">
        <f t="shared" si="18"/>
        <v>69.697511281890897</v>
      </c>
      <c r="P171" s="31">
        <f t="shared" si="19"/>
        <v>949.5</v>
      </c>
      <c r="Q171" s="31">
        <f t="shared" si="20"/>
        <v>84.848755640945441</v>
      </c>
    </row>
    <row r="172" spans="2:17" x14ac:dyDescent="0.3">
      <c r="B172" t="s">
        <v>10623</v>
      </c>
      <c r="C172" t="s">
        <v>4719</v>
      </c>
      <c r="D172" s="28">
        <v>1999</v>
      </c>
      <c r="E172">
        <v>1</v>
      </c>
      <c r="F172">
        <v>1177.98</v>
      </c>
      <c r="G172" s="28">
        <v>1999</v>
      </c>
      <c r="H172" t="s">
        <v>11913</v>
      </c>
      <c r="I172">
        <v>1</v>
      </c>
      <c r="K172">
        <f t="shared" si="14"/>
        <v>0</v>
      </c>
      <c r="L172">
        <f t="shared" si="15"/>
        <v>1999</v>
      </c>
      <c r="M172">
        <f t="shared" si="16"/>
        <v>1177.98</v>
      </c>
      <c r="N172" s="31">
        <f t="shared" si="17"/>
        <v>821.02</v>
      </c>
      <c r="O172" s="31">
        <f t="shared" si="18"/>
        <v>69.697278391823289</v>
      </c>
      <c r="P172" s="31">
        <f t="shared" si="19"/>
        <v>999.5</v>
      </c>
      <c r="Q172" s="31">
        <f t="shared" si="20"/>
        <v>84.848639195911645</v>
      </c>
    </row>
    <row r="173" spans="2:17" x14ac:dyDescent="0.3">
      <c r="B173" t="s">
        <v>10625</v>
      </c>
      <c r="C173" t="s">
        <v>4721</v>
      </c>
      <c r="D173" s="28">
        <v>2299</v>
      </c>
      <c r="E173">
        <v>1</v>
      </c>
      <c r="F173">
        <v>1354.77</v>
      </c>
      <c r="G173" s="28">
        <v>2299</v>
      </c>
      <c r="H173" t="s">
        <v>11913</v>
      </c>
      <c r="I173">
        <v>1</v>
      </c>
      <c r="K173">
        <f t="shared" si="14"/>
        <v>0</v>
      </c>
      <c r="L173">
        <f t="shared" si="15"/>
        <v>2299</v>
      </c>
      <c r="M173">
        <f t="shared" si="16"/>
        <v>1354.77</v>
      </c>
      <c r="N173" s="31">
        <f t="shared" si="17"/>
        <v>944.23</v>
      </c>
      <c r="O173" s="31">
        <f t="shared" si="18"/>
        <v>69.696701285088977</v>
      </c>
      <c r="P173" s="31">
        <f t="shared" si="19"/>
        <v>1149.5</v>
      </c>
      <c r="Q173" s="31">
        <f t="shared" si="20"/>
        <v>84.848350642544489</v>
      </c>
    </row>
    <row r="174" spans="2:17" x14ac:dyDescent="0.3">
      <c r="B174" t="s">
        <v>10626</v>
      </c>
      <c r="C174" t="s">
        <v>4722</v>
      </c>
      <c r="D174" s="28">
        <v>1999</v>
      </c>
      <c r="E174">
        <v>1</v>
      </c>
      <c r="F174">
        <v>1177.98</v>
      </c>
      <c r="G174" s="28">
        <v>1999</v>
      </c>
      <c r="H174" t="s">
        <v>11913</v>
      </c>
      <c r="I174">
        <v>2</v>
      </c>
      <c r="K174">
        <f t="shared" si="14"/>
        <v>1</v>
      </c>
      <c r="L174">
        <f t="shared" si="15"/>
        <v>1999</v>
      </c>
      <c r="M174">
        <f t="shared" si="16"/>
        <v>1177.98</v>
      </c>
      <c r="N174" s="31">
        <f t="shared" si="17"/>
        <v>821.02</v>
      </c>
      <c r="O174" s="31">
        <f t="shared" si="18"/>
        <v>69.697278391823289</v>
      </c>
      <c r="P174" s="31">
        <f t="shared" si="19"/>
        <v>999.5</v>
      </c>
      <c r="Q174" s="31">
        <f t="shared" si="20"/>
        <v>84.848639195911645</v>
      </c>
    </row>
    <row r="175" spans="2:17" x14ac:dyDescent="0.3">
      <c r="B175" t="s">
        <v>9581</v>
      </c>
      <c r="C175" t="s">
        <v>3706</v>
      </c>
      <c r="D175" s="28">
        <v>2799</v>
      </c>
      <c r="E175">
        <v>1</v>
      </c>
      <c r="F175">
        <v>1649.41</v>
      </c>
      <c r="G175" s="28">
        <v>2799</v>
      </c>
      <c r="H175" t="s">
        <v>11913</v>
      </c>
      <c r="I175">
        <v>1</v>
      </c>
      <c r="K175">
        <f t="shared" si="14"/>
        <v>0</v>
      </c>
      <c r="L175">
        <f t="shared" si="15"/>
        <v>2799</v>
      </c>
      <c r="M175">
        <f t="shared" si="16"/>
        <v>1649.41</v>
      </c>
      <c r="N175" s="31">
        <f t="shared" si="17"/>
        <v>1149.5899999999999</v>
      </c>
      <c r="O175" s="31">
        <f t="shared" si="18"/>
        <v>69.697043185138909</v>
      </c>
      <c r="P175" s="31">
        <f t="shared" si="19"/>
        <v>1399.5</v>
      </c>
      <c r="Q175" s="31">
        <f t="shared" si="20"/>
        <v>84.848521592569455</v>
      </c>
    </row>
    <row r="176" spans="2:17" x14ac:dyDescent="0.3">
      <c r="B176" t="s">
        <v>10627</v>
      </c>
      <c r="C176" t="s">
        <v>4723</v>
      </c>
      <c r="D176" s="28">
        <v>2299</v>
      </c>
      <c r="E176">
        <v>1</v>
      </c>
      <c r="F176">
        <v>1354.77</v>
      </c>
      <c r="G176" s="28">
        <v>2299</v>
      </c>
      <c r="H176" t="s">
        <v>11913</v>
      </c>
      <c r="I176">
        <v>1</v>
      </c>
      <c r="K176">
        <f t="shared" si="14"/>
        <v>0</v>
      </c>
      <c r="L176">
        <f t="shared" si="15"/>
        <v>2299</v>
      </c>
      <c r="M176">
        <f t="shared" si="16"/>
        <v>1354.77</v>
      </c>
      <c r="N176" s="31">
        <f t="shared" si="17"/>
        <v>944.23</v>
      </c>
      <c r="O176" s="31">
        <f t="shared" si="18"/>
        <v>69.696701285088977</v>
      </c>
      <c r="P176" s="31">
        <f t="shared" si="19"/>
        <v>1149.5</v>
      </c>
      <c r="Q176" s="31">
        <f t="shared" si="20"/>
        <v>84.848350642544489</v>
      </c>
    </row>
    <row r="177" spans="2:17" x14ac:dyDescent="0.3">
      <c r="B177" t="s">
        <v>10632</v>
      </c>
      <c r="C177" t="s">
        <v>4728</v>
      </c>
      <c r="D177" s="28">
        <v>1999</v>
      </c>
      <c r="E177">
        <v>1</v>
      </c>
      <c r="F177">
        <v>1177.98</v>
      </c>
      <c r="G177" s="28">
        <v>1999</v>
      </c>
      <c r="H177" t="s">
        <v>11913</v>
      </c>
      <c r="I177">
        <v>1</v>
      </c>
      <c r="K177">
        <f t="shared" si="14"/>
        <v>0</v>
      </c>
      <c r="L177">
        <f t="shared" si="15"/>
        <v>1999</v>
      </c>
      <c r="M177">
        <f t="shared" si="16"/>
        <v>1177.98</v>
      </c>
      <c r="N177" s="31">
        <f t="shared" si="17"/>
        <v>821.02</v>
      </c>
      <c r="O177" s="31">
        <f t="shared" si="18"/>
        <v>69.697278391823289</v>
      </c>
      <c r="P177" s="31">
        <f t="shared" si="19"/>
        <v>999.5</v>
      </c>
      <c r="Q177" s="31">
        <f t="shared" si="20"/>
        <v>84.848639195911645</v>
      </c>
    </row>
    <row r="178" spans="2:17" x14ac:dyDescent="0.3">
      <c r="B178" t="s">
        <v>10644</v>
      </c>
      <c r="C178" t="s">
        <v>4740</v>
      </c>
      <c r="D178" s="28">
        <v>2799</v>
      </c>
      <c r="E178">
        <v>1</v>
      </c>
      <c r="F178">
        <v>1649.41</v>
      </c>
      <c r="G178" s="28">
        <v>2799</v>
      </c>
      <c r="H178" t="s">
        <v>11913</v>
      </c>
      <c r="I178">
        <v>1</v>
      </c>
      <c r="K178">
        <f t="shared" si="14"/>
        <v>0</v>
      </c>
      <c r="L178">
        <f t="shared" si="15"/>
        <v>2799</v>
      </c>
      <c r="M178">
        <f t="shared" si="16"/>
        <v>1649.41</v>
      </c>
      <c r="N178" s="31">
        <f t="shared" si="17"/>
        <v>1149.5899999999999</v>
      </c>
      <c r="O178" s="31">
        <f t="shared" si="18"/>
        <v>69.697043185138909</v>
      </c>
      <c r="P178" s="31">
        <f t="shared" si="19"/>
        <v>1399.5</v>
      </c>
      <c r="Q178" s="31">
        <f t="shared" si="20"/>
        <v>84.848521592569455</v>
      </c>
    </row>
    <row r="179" spans="2:17" x14ac:dyDescent="0.3">
      <c r="B179" t="s">
        <v>8747</v>
      </c>
      <c r="C179" t="s">
        <v>2879</v>
      </c>
      <c r="D179" s="28">
        <v>1999</v>
      </c>
      <c r="E179">
        <v>1</v>
      </c>
      <c r="F179">
        <v>1213.68</v>
      </c>
      <c r="G179" s="28">
        <v>1999</v>
      </c>
      <c r="H179" t="s">
        <v>11913</v>
      </c>
      <c r="I179">
        <v>1</v>
      </c>
      <c r="K179">
        <f t="shared" si="14"/>
        <v>0</v>
      </c>
      <c r="L179">
        <f t="shared" si="15"/>
        <v>1999</v>
      </c>
      <c r="M179">
        <f t="shared" si="16"/>
        <v>1213.68</v>
      </c>
      <c r="N179" s="31">
        <f t="shared" si="17"/>
        <v>785.31999999999994</v>
      </c>
      <c r="O179" s="31">
        <f t="shared" si="18"/>
        <v>64.705688484608785</v>
      </c>
      <c r="P179" s="31">
        <f t="shared" si="19"/>
        <v>999.5</v>
      </c>
      <c r="Q179" s="31">
        <f t="shared" si="20"/>
        <v>82.352844242304386</v>
      </c>
    </row>
    <row r="180" spans="2:17" x14ac:dyDescent="0.3">
      <c r="B180" t="s">
        <v>10730</v>
      </c>
      <c r="C180" t="s">
        <v>4826</v>
      </c>
      <c r="D180" s="28">
        <v>2499</v>
      </c>
      <c r="E180">
        <v>3</v>
      </c>
      <c r="F180">
        <v>1517.25</v>
      </c>
      <c r="G180" s="28">
        <v>2499</v>
      </c>
      <c r="H180" t="s">
        <v>11913</v>
      </c>
      <c r="I180">
        <v>2</v>
      </c>
      <c r="K180">
        <f t="shared" si="14"/>
        <v>-1</v>
      </c>
      <c r="L180">
        <f t="shared" si="15"/>
        <v>7497</v>
      </c>
      <c r="M180">
        <f t="shared" si="16"/>
        <v>4551.75</v>
      </c>
      <c r="N180" s="31">
        <f t="shared" si="17"/>
        <v>2945.25</v>
      </c>
      <c r="O180" s="31">
        <f t="shared" si="18"/>
        <v>64.705882352941174</v>
      </c>
      <c r="P180" s="31">
        <f t="shared" si="19"/>
        <v>3748.5</v>
      </c>
      <c r="Q180" s="31">
        <f t="shared" si="20"/>
        <v>82.352941176470594</v>
      </c>
    </row>
    <row r="181" spans="2:17" x14ac:dyDescent="0.3">
      <c r="B181" t="s">
        <v>10731</v>
      </c>
      <c r="C181" t="s">
        <v>4827</v>
      </c>
      <c r="D181" s="28">
        <v>2299</v>
      </c>
      <c r="E181">
        <v>1</v>
      </c>
      <c r="F181">
        <v>1395.82</v>
      </c>
      <c r="G181" s="28">
        <v>2299</v>
      </c>
      <c r="H181" t="s">
        <v>11913</v>
      </c>
      <c r="I181">
        <v>1</v>
      </c>
      <c r="K181">
        <f t="shared" si="14"/>
        <v>0</v>
      </c>
      <c r="L181">
        <f t="shared" si="15"/>
        <v>2299</v>
      </c>
      <c r="M181">
        <f t="shared" si="16"/>
        <v>1395.82</v>
      </c>
      <c r="N181" s="31">
        <f t="shared" si="17"/>
        <v>903.18000000000006</v>
      </c>
      <c r="O181" s="31">
        <f t="shared" si="18"/>
        <v>64.706050923471508</v>
      </c>
      <c r="P181" s="31">
        <f t="shared" si="19"/>
        <v>1149.5</v>
      </c>
      <c r="Q181" s="31">
        <f t="shared" si="20"/>
        <v>82.353025461735754</v>
      </c>
    </row>
    <row r="182" spans="2:17" x14ac:dyDescent="0.3">
      <c r="B182" t="s">
        <v>10755</v>
      </c>
      <c r="C182" t="s">
        <v>4851</v>
      </c>
      <c r="D182" s="28">
        <v>2599</v>
      </c>
      <c r="E182">
        <v>1</v>
      </c>
      <c r="F182">
        <v>1577.96</v>
      </c>
      <c r="G182" s="28">
        <v>2599</v>
      </c>
      <c r="H182" t="s">
        <v>11913</v>
      </c>
      <c r="I182">
        <v>1</v>
      </c>
      <c r="K182">
        <f t="shared" si="14"/>
        <v>0</v>
      </c>
      <c r="L182">
        <f t="shared" si="15"/>
        <v>2599</v>
      </c>
      <c r="M182">
        <f t="shared" si="16"/>
        <v>1577.96</v>
      </c>
      <c r="N182" s="31">
        <f t="shared" si="17"/>
        <v>1021.04</v>
      </c>
      <c r="O182" s="31">
        <f t="shared" si="18"/>
        <v>64.706329691500414</v>
      </c>
      <c r="P182" s="31">
        <f t="shared" si="19"/>
        <v>1299.5</v>
      </c>
      <c r="Q182" s="31">
        <f t="shared" si="20"/>
        <v>82.3531648457502</v>
      </c>
    </row>
    <row r="183" spans="2:17" x14ac:dyDescent="0.3">
      <c r="B183" t="s">
        <v>10854</v>
      </c>
      <c r="C183" t="s">
        <v>4950</v>
      </c>
      <c r="D183" s="28">
        <v>1899</v>
      </c>
      <c r="E183">
        <v>1</v>
      </c>
      <c r="F183">
        <v>1152.96</v>
      </c>
      <c r="G183" s="28">
        <v>1899</v>
      </c>
      <c r="H183" t="s">
        <v>11913</v>
      </c>
      <c r="I183">
        <v>1</v>
      </c>
      <c r="K183">
        <f t="shared" si="14"/>
        <v>0</v>
      </c>
      <c r="L183">
        <f t="shared" si="15"/>
        <v>1899</v>
      </c>
      <c r="M183">
        <f t="shared" si="16"/>
        <v>1152.96</v>
      </c>
      <c r="N183" s="31">
        <f t="shared" si="17"/>
        <v>746.04</v>
      </c>
      <c r="O183" s="31">
        <f t="shared" si="18"/>
        <v>64.706494587843466</v>
      </c>
      <c r="P183" s="31">
        <f t="shared" si="19"/>
        <v>949.5</v>
      </c>
      <c r="Q183" s="31">
        <f t="shared" si="20"/>
        <v>82.353247293921726</v>
      </c>
    </row>
    <row r="184" spans="2:17" x14ac:dyDescent="0.3">
      <c r="B184" t="s">
        <v>10877</v>
      </c>
      <c r="C184" t="s">
        <v>4973</v>
      </c>
      <c r="D184" s="28">
        <v>2299</v>
      </c>
      <c r="E184">
        <v>1</v>
      </c>
      <c r="F184">
        <v>1395.82</v>
      </c>
      <c r="G184" s="28">
        <v>2299</v>
      </c>
      <c r="H184" t="s">
        <v>11913</v>
      </c>
      <c r="I184">
        <v>1</v>
      </c>
      <c r="K184">
        <f t="shared" si="14"/>
        <v>0</v>
      </c>
      <c r="L184">
        <f t="shared" si="15"/>
        <v>2299</v>
      </c>
      <c r="M184">
        <f t="shared" si="16"/>
        <v>1395.82</v>
      </c>
      <c r="N184" s="31">
        <f t="shared" si="17"/>
        <v>903.18000000000006</v>
      </c>
      <c r="O184" s="31">
        <f t="shared" si="18"/>
        <v>64.706050923471508</v>
      </c>
      <c r="P184" s="31">
        <f t="shared" si="19"/>
        <v>1149.5</v>
      </c>
      <c r="Q184" s="31">
        <f t="shared" si="20"/>
        <v>82.353025461735754</v>
      </c>
    </row>
    <row r="185" spans="2:17" x14ac:dyDescent="0.3">
      <c r="B185" t="s">
        <v>10901</v>
      </c>
      <c r="C185" t="s">
        <v>4997</v>
      </c>
      <c r="D185" s="28">
        <v>2599</v>
      </c>
      <c r="E185">
        <v>1</v>
      </c>
      <c r="F185">
        <v>1577.96</v>
      </c>
      <c r="G185" s="28">
        <v>2599</v>
      </c>
      <c r="H185" t="s">
        <v>11913</v>
      </c>
      <c r="I185">
        <v>2</v>
      </c>
      <c r="K185">
        <f t="shared" si="14"/>
        <v>1</v>
      </c>
      <c r="L185">
        <f t="shared" si="15"/>
        <v>2599</v>
      </c>
      <c r="M185">
        <f t="shared" si="16"/>
        <v>1577.96</v>
      </c>
      <c r="N185" s="31">
        <f t="shared" si="17"/>
        <v>1021.04</v>
      </c>
      <c r="O185" s="31">
        <f t="shared" si="18"/>
        <v>64.706329691500414</v>
      </c>
      <c r="P185" s="31">
        <f t="shared" si="19"/>
        <v>1299.5</v>
      </c>
      <c r="Q185" s="31">
        <f t="shared" si="20"/>
        <v>82.3531648457502</v>
      </c>
    </row>
    <row r="186" spans="2:17" x14ac:dyDescent="0.3">
      <c r="B186" t="s">
        <v>10945</v>
      </c>
      <c r="C186">
        <v>8907538540508</v>
      </c>
      <c r="D186" s="28">
        <v>2499</v>
      </c>
      <c r="E186">
        <v>1</v>
      </c>
      <c r="F186">
        <v>1517.25</v>
      </c>
      <c r="G186" s="28">
        <v>2499</v>
      </c>
      <c r="H186" t="s">
        <v>11913</v>
      </c>
      <c r="I186">
        <v>1</v>
      </c>
      <c r="K186">
        <f t="shared" si="14"/>
        <v>0</v>
      </c>
      <c r="L186">
        <f t="shared" si="15"/>
        <v>2499</v>
      </c>
      <c r="M186">
        <f t="shared" si="16"/>
        <v>1517.25</v>
      </c>
      <c r="N186" s="31">
        <f t="shared" si="17"/>
        <v>981.75</v>
      </c>
      <c r="O186" s="31">
        <f t="shared" si="18"/>
        <v>64.705882352941174</v>
      </c>
      <c r="P186" s="31">
        <f t="shared" si="19"/>
        <v>1249.5</v>
      </c>
      <c r="Q186" s="31">
        <f t="shared" si="20"/>
        <v>82.352941176470594</v>
      </c>
    </row>
    <row r="187" spans="2:17" x14ac:dyDescent="0.3">
      <c r="B187" t="s">
        <v>11021</v>
      </c>
      <c r="C187" t="s">
        <v>5116</v>
      </c>
      <c r="D187" s="28">
        <v>1499</v>
      </c>
      <c r="E187">
        <v>1</v>
      </c>
      <c r="F187">
        <v>970.78</v>
      </c>
      <c r="G187" s="28">
        <v>1499</v>
      </c>
      <c r="H187" t="s">
        <v>11913</v>
      </c>
      <c r="I187">
        <v>1</v>
      </c>
      <c r="K187">
        <f t="shared" si="14"/>
        <v>0</v>
      </c>
      <c r="L187">
        <f t="shared" si="15"/>
        <v>1499</v>
      </c>
      <c r="M187">
        <f t="shared" si="16"/>
        <v>970.78</v>
      </c>
      <c r="N187" s="31">
        <f t="shared" si="17"/>
        <v>528.22</v>
      </c>
      <c r="O187" s="31">
        <f t="shared" si="18"/>
        <v>54.411916191104062</v>
      </c>
      <c r="P187" s="31">
        <f t="shared" si="19"/>
        <v>749.5</v>
      </c>
      <c r="Q187" s="31">
        <f t="shared" si="20"/>
        <v>77.205958095552035</v>
      </c>
    </row>
    <row r="188" spans="2:17" x14ac:dyDescent="0.3">
      <c r="B188" t="s">
        <v>11097</v>
      </c>
      <c r="C188" t="s">
        <v>5192</v>
      </c>
      <c r="D188" s="28">
        <v>1999</v>
      </c>
      <c r="E188">
        <v>1</v>
      </c>
      <c r="F188">
        <v>1213.68</v>
      </c>
      <c r="G188" s="28">
        <v>1999</v>
      </c>
      <c r="H188" t="s">
        <v>11913</v>
      </c>
      <c r="I188">
        <v>1</v>
      </c>
      <c r="K188">
        <f t="shared" si="14"/>
        <v>0</v>
      </c>
      <c r="L188">
        <f t="shared" si="15"/>
        <v>1999</v>
      </c>
      <c r="M188">
        <f t="shared" si="16"/>
        <v>1213.68</v>
      </c>
      <c r="N188" s="31">
        <f t="shared" si="17"/>
        <v>785.31999999999994</v>
      </c>
      <c r="O188" s="31">
        <f t="shared" si="18"/>
        <v>64.705688484608785</v>
      </c>
      <c r="P188" s="31">
        <f t="shared" si="19"/>
        <v>999.5</v>
      </c>
      <c r="Q188" s="31">
        <f t="shared" si="20"/>
        <v>82.352844242304386</v>
      </c>
    </row>
    <row r="189" spans="2:17" x14ac:dyDescent="0.3">
      <c r="B189" t="s">
        <v>11101</v>
      </c>
      <c r="C189" t="s">
        <v>5196</v>
      </c>
      <c r="D189" s="28">
        <v>2399</v>
      </c>
      <c r="E189">
        <v>1</v>
      </c>
      <c r="F189">
        <v>1456.54</v>
      </c>
      <c r="G189" s="28">
        <v>2399</v>
      </c>
      <c r="H189" t="s">
        <v>11913</v>
      </c>
      <c r="I189">
        <v>1</v>
      </c>
      <c r="K189">
        <f t="shared" si="14"/>
        <v>0</v>
      </c>
      <c r="L189">
        <f t="shared" si="15"/>
        <v>2399</v>
      </c>
      <c r="M189">
        <f t="shared" si="16"/>
        <v>1456.54</v>
      </c>
      <c r="N189" s="31">
        <f t="shared" si="17"/>
        <v>942.46</v>
      </c>
      <c r="O189" s="31">
        <f t="shared" si="18"/>
        <v>64.705397723371831</v>
      </c>
      <c r="P189" s="31">
        <f t="shared" si="19"/>
        <v>1199.5</v>
      </c>
      <c r="Q189" s="31">
        <f t="shared" si="20"/>
        <v>82.352698861685909</v>
      </c>
    </row>
    <row r="190" spans="2:17" x14ac:dyDescent="0.3">
      <c r="B190" t="s">
        <v>11109</v>
      </c>
      <c r="C190" t="s">
        <v>5200</v>
      </c>
      <c r="D190">
        <v>1457</v>
      </c>
      <c r="E190">
        <v>2.85</v>
      </c>
      <c r="F190">
        <v>460</v>
      </c>
      <c r="G190" s="28">
        <v>1091</v>
      </c>
      <c r="H190" t="s">
        <v>11914</v>
      </c>
      <c r="I190">
        <v>1.3</v>
      </c>
      <c r="K190">
        <f t="shared" si="14"/>
        <v>-1.55</v>
      </c>
      <c r="L190">
        <f t="shared" si="15"/>
        <v>4152.45</v>
      </c>
      <c r="M190">
        <f t="shared" si="16"/>
        <v>1311</v>
      </c>
      <c r="N190" s="31">
        <f t="shared" si="17"/>
        <v>2841.4500000000003</v>
      </c>
      <c r="O190" s="31">
        <f t="shared" si="18"/>
        <v>216.7391304347826</v>
      </c>
      <c r="P190" s="31">
        <f t="shared" si="19"/>
        <v>2076.2249999999999</v>
      </c>
      <c r="Q190" s="31">
        <f t="shared" si="20"/>
        <v>158.36956521739131</v>
      </c>
    </row>
    <row r="191" spans="2:17" x14ac:dyDescent="0.3">
      <c r="B191" t="s">
        <v>11167</v>
      </c>
      <c r="C191" t="s">
        <v>5254</v>
      </c>
      <c r="D191">
        <v>10080</v>
      </c>
      <c r="E191">
        <v>6.5</v>
      </c>
      <c r="F191">
        <v>3279</v>
      </c>
      <c r="G191" s="28">
        <v>8399</v>
      </c>
      <c r="H191" t="s">
        <v>11914</v>
      </c>
      <c r="I191">
        <v>5.3</v>
      </c>
      <c r="K191">
        <f t="shared" si="14"/>
        <v>-1.2000000000000002</v>
      </c>
      <c r="L191">
        <f t="shared" si="15"/>
        <v>65520</v>
      </c>
      <c r="M191">
        <f t="shared" si="16"/>
        <v>21313.5</v>
      </c>
      <c r="N191" s="31">
        <f t="shared" si="17"/>
        <v>44206.5</v>
      </c>
      <c r="O191" s="31">
        <f t="shared" si="18"/>
        <v>207.41079597438244</v>
      </c>
      <c r="P191" s="31">
        <f t="shared" si="19"/>
        <v>32760</v>
      </c>
      <c r="Q191" s="31">
        <f t="shared" si="20"/>
        <v>153.70539798719122</v>
      </c>
    </row>
    <row r="192" spans="2:17" x14ac:dyDescent="0.3">
      <c r="B192" t="s">
        <v>11207</v>
      </c>
      <c r="C192" t="s">
        <v>5285</v>
      </c>
      <c r="D192">
        <v>1000</v>
      </c>
      <c r="E192">
        <v>2.9</v>
      </c>
      <c r="F192">
        <v>367</v>
      </c>
      <c r="G192" s="28">
        <v>830</v>
      </c>
      <c r="H192" t="s">
        <v>11914</v>
      </c>
      <c r="I192">
        <v>3</v>
      </c>
      <c r="K192">
        <f t="shared" si="14"/>
        <v>0.10000000000000009</v>
      </c>
      <c r="L192">
        <f t="shared" si="15"/>
        <v>2900</v>
      </c>
      <c r="M192">
        <f t="shared" si="16"/>
        <v>1064.3</v>
      </c>
      <c r="N192" s="31">
        <f t="shared" si="17"/>
        <v>1835.7</v>
      </c>
      <c r="O192" s="31">
        <f t="shared" si="18"/>
        <v>172.47956403269757</v>
      </c>
      <c r="P192" s="31">
        <f t="shared" si="19"/>
        <v>1450</v>
      </c>
      <c r="Q192" s="31">
        <f t="shared" si="20"/>
        <v>136.23978201634878</v>
      </c>
    </row>
    <row r="193" spans="2:17" x14ac:dyDescent="0.3">
      <c r="B193" t="s">
        <v>11220</v>
      </c>
      <c r="C193" t="s">
        <v>5298</v>
      </c>
      <c r="D193">
        <v>900</v>
      </c>
      <c r="E193">
        <v>5.6</v>
      </c>
      <c r="F193">
        <v>294</v>
      </c>
      <c r="G193" s="28">
        <v>720</v>
      </c>
      <c r="H193" t="s">
        <v>11914</v>
      </c>
      <c r="I193">
        <v>11.75</v>
      </c>
      <c r="K193">
        <f t="shared" si="14"/>
        <v>6.15</v>
      </c>
      <c r="L193">
        <f t="shared" si="15"/>
        <v>5040</v>
      </c>
      <c r="M193">
        <f t="shared" si="16"/>
        <v>1646.3999999999999</v>
      </c>
      <c r="N193" s="31">
        <f t="shared" si="17"/>
        <v>3393.6</v>
      </c>
      <c r="O193" s="31">
        <f t="shared" si="18"/>
        <v>206.12244897959187</v>
      </c>
      <c r="P193" s="31">
        <f t="shared" si="19"/>
        <v>2520</v>
      </c>
      <c r="Q193" s="31">
        <f t="shared" si="20"/>
        <v>153.06122448979593</v>
      </c>
    </row>
    <row r="194" spans="2:17" x14ac:dyDescent="0.3">
      <c r="B194" t="s">
        <v>11289</v>
      </c>
      <c r="C194" t="s">
        <v>5356</v>
      </c>
      <c r="D194">
        <v>3880</v>
      </c>
      <c r="E194">
        <v>2.35</v>
      </c>
      <c r="F194">
        <v>973</v>
      </c>
      <c r="G194" s="28">
        <v>2472</v>
      </c>
      <c r="H194" t="s">
        <v>11914</v>
      </c>
      <c r="I194">
        <v>2.2999999999999998</v>
      </c>
      <c r="K194">
        <f t="shared" ref="K194:K241" si="21">I194-E194</f>
        <v>-5.0000000000000266E-2</v>
      </c>
      <c r="L194">
        <f t="shared" ref="L194:L241" si="22">D194*E194</f>
        <v>9118</v>
      </c>
      <c r="M194">
        <f t="shared" ref="M194:M241" si="23">F194*E194</f>
        <v>2286.5500000000002</v>
      </c>
      <c r="N194" s="31">
        <f t="shared" ref="N194:N241" si="24">(D194-F194)*E194</f>
        <v>6831.45</v>
      </c>
      <c r="O194" s="31">
        <f t="shared" ref="O194:O257" si="25">(N194*100)/M194</f>
        <v>298.76670092497426</v>
      </c>
      <c r="P194" s="31">
        <f t="shared" ref="P194:P241" si="26">L194/2</f>
        <v>4559</v>
      </c>
      <c r="Q194" s="31">
        <f t="shared" ref="Q194:Q257" si="27">(P194*100)/M194</f>
        <v>199.38335046248713</v>
      </c>
    </row>
    <row r="195" spans="2:17" x14ac:dyDescent="0.3">
      <c r="B195" t="s">
        <v>11294</v>
      </c>
      <c r="C195" t="s">
        <v>5361</v>
      </c>
      <c r="D195">
        <v>1380</v>
      </c>
      <c r="E195">
        <v>4.05</v>
      </c>
      <c r="F195">
        <v>448</v>
      </c>
      <c r="G195" s="28">
        <v>1110</v>
      </c>
      <c r="H195" t="s">
        <v>11914</v>
      </c>
      <c r="I195">
        <v>9.3000000000000007</v>
      </c>
      <c r="K195">
        <f t="shared" si="21"/>
        <v>5.2500000000000009</v>
      </c>
      <c r="L195">
        <f t="shared" si="22"/>
        <v>5589</v>
      </c>
      <c r="M195">
        <f t="shared" si="23"/>
        <v>1814.3999999999999</v>
      </c>
      <c r="N195" s="31">
        <f t="shared" si="24"/>
        <v>3774.6</v>
      </c>
      <c r="O195" s="31">
        <f t="shared" si="25"/>
        <v>208.03571428571431</v>
      </c>
      <c r="P195" s="31">
        <f t="shared" si="26"/>
        <v>2794.5</v>
      </c>
      <c r="Q195" s="31">
        <f t="shared" si="27"/>
        <v>154.01785714285717</v>
      </c>
    </row>
    <row r="196" spans="2:17" x14ac:dyDescent="0.3">
      <c r="B196" t="s">
        <v>11296</v>
      </c>
      <c r="C196" t="s">
        <v>5363</v>
      </c>
      <c r="D196">
        <v>1380</v>
      </c>
      <c r="E196">
        <v>1.7</v>
      </c>
      <c r="F196">
        <v>448</v>
      </c>
      <c r="G196" s="28">
        <v>1110</v>
      </c>
      <c r="H196" t="s">
        <v>11914</v>
      </c>
      <c r="I196">
        <v>4.25</v>
      </c>
      <c r="K196">
        <f t="shared" si="21"/>
        <v>2.5499999999999998</v>
      </c>
      <c r="L196">
        <f t="shared" si="22"/>
        <v>2346</v>
      </c>
      <c r="M196">
        <f t="shared" si="23"/>
        <v>761.6</v>
      </c>
      <c r="N196" s="31">
        <f t="shared" si="24"/>
        <v>1584.3999999999999</v>
      </c>
      <c r="O196" s="31">
        <f t="shared" si="25"/>
        <v>208.03571428571428</v>
      </c>
      <c r="P196" s="31">
        <f t="shared" si="26"/>
        <v>1173</v>
      </c>
      <c r="Q196" s="31">
        <f t="shared" si="27"/>
        <v>154.01785714285714</v>
      </c>
    </row>
    <row r="197" spans="2:17" x14ac:dyDescent="0.3">
      <c r="B197" t="s">
        <v>11326</v>
      </c>
      <c r="C197" t="s">
        <v>5385</v>
      </c>
      <c r="D197">
        <v>1094</v>
      </c>
      <c r="E197">
        <v>6.6</v>
      </c>
      <c r="F197">
        <v>352</v>
      </c>
      <c r="G197" s="28">
        <v>873</v>
      </c>
      <c r="H197" t="s">
        <v>11914</v>
      </c>
      <c r="I197">
        <v>9.1</v>
      </c>
      <c r="K197">
        <f t="shared" si="21"/>
        <v>2.5</v>
      </c>
      <c r="L197">
        <f t="shared" si="22"/>
        <v>7220.4</v>
      </c>
      <c r="M197">
        <f t="shared" si="23"/>
        <v>2323.1999999999998</v>
      </c>
      <c r="N197" s="31">
        <f t="shared" si="24"/>
        <v>4897.2</v>
      </c>
      <c r="O197" s="31">
        <f t="shared" si="25"/>
        <v>210.79545454545456</v>
      </c>
      <c r="P197" s="31">
        <f t="shared" si="26"/>
        <v>3610.2</v>
      </c>
      <c r="Q197" s="31">
        <f t="shared" si="27"/>
        <v>155.39772727272728</v>
      </c>
    </row>
    <row r="198" spans="2:17" x14ac:dyDescent="0.3">
      <c r="B198" t="s">
        <v>11328</v>
      </c>
      <c r="C198" t="s">
        <v>5387</v>
      </c>
      <c r="D198">
        <v>1710</v>
      </c>
      <c r="E198">
        <v>3.3</v>
      </c>
      <c r="F198">
        <v>675</v>
      </c>
      <c r="G198" s="28">
        <v>1508</v>
      </c>
      <c r="H198" t="s">
        <v>11914</v>
      </c>
      <c r="I198">
        <v>13</v>
      </c>
      <c r="K198">
        <f t="shared" si="21"/>
        <v>9.6999999999999993</v>
      </c>
      <c r="L198">
        <f t="shared" si="22"/>
        <v>5643</v>
      </c>
      <c r="M198">
        <f t="shared" si="23"/>
        <v>2227.5</v>
      </c>
      <c r="N198" s="31">
        <f t="shared" si="24"/>
        <v>3415.5</v>
      </c>
      <c r="O198" s="31">
        <f t="shared" si="25"/>
        <v>153.33333333333334</v>
      </c>
      <c r="P198" s="31">
        <f t="shared" si="26"/>
        <v>2821.5</v>
      </c>
      <c r="Q198" s="31">
        <f t="shared" si="27"/>
        <v>126.66666666666667</v>
      </c>
    </row>
    <row r="199" spans="2:17" x14ac:dyDescent="0.3">
      <c r="B199" t="s">
        <v>11340</v>
      </c>
      <c r="C199" t="s">
        <v>5397</v>
      </c>
      <c r="D199">
        <v>1250</v>
      </c>
      <c r="E199">
        <v>3.35</v>
      </c>
      <c r="F199">
        <v>449</v>
      </c>
      <c r="G199" s="28">
        <v>999</v>
      </c>
      <c r="H199" t="s">
        <v>11914</v>
      </c>
      <c r="I199">
        <v>8</v>
      </c>
      <c r="K199">
        <f t="shared" si="21"/>
        <v>4.6500000000000004</v>
      </c>
      <c r="L199">
        <f t="shared" si="22"/>
        <v>4187.5</v>
      </c>
      <c r="M199">
        <f t="shared" si="23"/>
        <v>1504.15</v>
      </c>
      <c r="N199" s="31">
        <f t="shared" si="24"/>
        <v>2683.35</v>
      </c>
      <c r="O199" s="31">
        <f t="shared" si="25"/>
        <v>178.39643652561247</v>
      </c>
      <c r="P199" s="31">
        <f t="shared" si="26"/>
        <v>2093.75</v>
      </c>
      <c r="Q199" s="31">
        <f t="shared" si="27"/>
        <v>139.19821826280622</v>
      </c>
    </row>
    <row r="200" spans="2:17" x14ac:dyDescent="0.3">
      <c r="B200" t="s">
        <v>11385</v>
      </c>
      <c r="C200" t="s">
        <v>5427</v>
      </c>
      <c r="D200">
        <v>1465</v>
      </c>
      <c r="E200">
        <v>4.6500000000000004</v>
      </c>
      <c r="F200">
        <v>525</v>
      </c>
      <c r="G200" s="28">
        <v>1172</v>
      </c>
      <c r="H200" t="s">
        <v>11914</v>
      </c>
      <c r="I200">
        <v>8.4</v>
      </c>
      <c r="K200">
        <f t="shared" si="21"/>
        <v>3.75</v>
      </c>
      <c r="L200">
        <f t="shared" si="22"/>
        <v>6812.2500000000009</v>
      </c>
      <c r="M200">
        <f t="shared" si="23"/>
        <v>2441.25</v>
      </c>
      <c r="N200" s="31">
        <f t="shared" si="24"/>
        <v>4371</v>
      </c>
      <c r="O200" s="31">
        <f t="shared" si="25"/>
        <v>179.04761904761904</v>
      </c>
      <c r="P200" s="31">
        <f t="shared" si="26"/>
        <v>3406.1250000000005</v>
      </c>
      <c r="Q200" s="31">
        <f t="shared" si="27"/>
        <v>139.52380952380955</v>
      </c>
    </row>
    <row r="201" spans="2:17" x14ac:dyDescent="0.3">
      <c r="B201" t="s">
        <v>11386</v>
      </c>
      <c r="C201" t="s">
        <v>5419</v>
      </c>
      <c r="D201">
        <v>4260</v>
      </c>
      <c r="E201">
        <v>1.7</v>
      </c>
      <c r="F201">
        <v>1399</v>
      </c>
      <c r="G201" s="28">
        <v>3185</v>
      </c>
      <c r="H201" t="s">
        <v>11914</v>
      </c>
      <c r="I201">
        <v>4.5</v>
      </c>
      <c r="K201">
        <f t="shared" si="21"/>
        <v>2.8</v>
      </c>
      <c r="L201">
        <f t="shared" si="22"/>
        <v>7242</v>
      </c>
      <c r="M201">
        <f t="shared" si="23"/>
        <v>2378.2999999999997</v>
      </c>
      <c r="N201" s="31">
        <f t="shared" si="24"/>
        <v>4863.7</v>
      </c>
      <c r="O201" s="31">
        <f t="shared" si="25"/>
        <v>204.5032165832738</v>
      </c>
      <c r="P201" s="31">
        <f t="shared" si="26"/>
        <v>3621</v>
      </c>
      <c r="Q201" s="31">
        <f t="shared" si="27"/>
        <v>152.2516082916369</v>
      </c>
    </row>
    <row r="202" spans="2:17" x14ac:dyDescent="0.3">
      <c r="B202" t="s">
        <v>11431</v>
      </c>
      <c r="C202" t="s">
        <v>5453</v>
      </c>
      <c r="D202">
        <v>970</v>
      </c>
      <c r="E202">
        <v>8.9</v>
      </c>
      <c r="F202">
        <v>349</v>
      </c>
      <c r="G202" s="28">
        <v>770</v>
      </c>
      <c r="H202" t="s">
        <v>11914</v>
      </c>
      <c r="I202">
        <v>10</v>
      </c>
      <c r="K202">
        <f t="shared" si="21"/>
        <v>1.0999999999999996</v>
      </c>
      <c r="L202">
        <f t="shared" si="22"/>
        <v>8633</v>
      </c>
      <c r="M202">
        <f t="shared" si="23"/>
        <v>3106.1</v>
      </c>
      <c r="N202" s="31">
        <f t="shared" si="24"/>
        <v>5526.9000000000005</v>
      </c>
      <c r="O202" s="31">
        <f t="shared" si="25"/>
        <v>177.93696275071633</v>
      </c>
      <c r="P202" s="31">
        <f t="shared" si="26"/>
        <v>4316.5</v>
      </c>
      <c r="Q202" s="31">
        <f t="shared" si="27"/>
        <v>138.96848137535818</v>
      </c>
    </row>
    <row r="203" spans="2:17" x14ac:dyDescent="0.3">
      <c r="B203" t="s">
        <v>11452</v>
      </c>
      <c r="C203" t="s">
        <v>5472</v>
      </c>
      <c r="D203">
        <v>1470</v>
      </c>
      <c r="E203">
        <v>3.25</v>
      </c>
      <c r="F203">
        <v>525</v>
      </c>
      <c r="G203" s="28">
        <v>1172</v>
      </c>
      <c r="H203" t="s">
        <v>11914</v>
      </c>
      <c r="I203">
        <v>8.4</v>
      </c>
      <c r="K203">
        <f t="shared" si="21"/>
        <v>5.15</v>
      </c>
      <c r="L203">
        <f t="shared" si="22"/>
        <v>4777.5</v>
      </c>
      <c r="M203">
        <f t="shared" si="23"/>
        <v>1706.25</v>
      </c>
      <c r="N203" s="31">
        <f t="shared" si="24"/>
        <v>3071.25</v>
      </c>
      <c r="O203" s="31">
        <f t="shared" si="25"/>
        <v>180</v>
      </c>
      <c r="P203" s="31">
        <f t="shared" si="26"/>
        <v>2388.75</v>
      </c>
      <c r="Q203" s="31">
        <f t="shared" si="27"/>
        <v>140</v>
      </c>
    </row>
    <row r="204" spans="2:17" x14ac:dyDescent="0.3">
      <c r="B204" t="s">
        <v>11453</v>
      </c>
      <c r="C204" t="s">
        <v>5473</v>
      </c>
      <c r="D204">
        <v>1610</v>
      </c>
      <c r="E204">
        <v>3.55</v>
      </c>
      <c r="F204">
        <v>539.1</v>
      </c>
      <c r="G204" s="28">
        <v>1338</v>
      </c>
      <c r="H204" t="s">
        <v>11914</v>
      </c>
      <c r="I204">
        <v>10</v>
      </c>
      <c r="K204">
        <f t="shared" si="21"/>
        <v>6.45</v>
      </c>
      <c r="L204">
        <f t="shared" si="22"/>
        <v>5715.5</v>
      </c>
      <c r="M204">
        <f t="shared" si="23"/>
        <v>1913.8050000000001</v>
      </c>
      <c r="N204" s="31">
        <f t="shared" si="24"/>
        <v>3801.6950000000002</v>
      </c>
      <c r="O204" s="31">
        <f t="shared" si="25"/>
        <v>198.64589130031533</v>
      </c>
      <c r="P204" s="31">
        <f t="shared" si="26"/>
        <v>2857.75</v>
      </c>
      <c r="Q204" s="31">
        <f t="shared" si="27"/>
        <v>149.32294565015766</v>
      </c>
    </row>
    <row r="205" spans="2:17" x14ac:dyDescent="0.3">
      <c r="B205" t="s">
        <v>11455</v>
      </c>
      <c r="C205" t="s">
        <v>5475</v>
      </c>
      <c r="D205">
        <v>1680</v>
      </c>
      <c r="E205">
        <v>5.7</v>
      </c>
      <c r="F205">
        <v>539.1</v>
      </c>
      <c r="G205" s="28">
        <v>1338</v>
      </c>
      <c r="H205" t="s">
        <v>11914</v>
      </c>
      <c r="I205">
        <v>7.6</v>
      </c>
      <c r="K205">
        <f t="shared" si="21"/>
        <v>1.8999999999999995</v>
      </c>
      <c r="L205">
        <f t="shared" si="22"/>
        <v>9576</v>
      </c>
      <c r="M205">
        <f t="shared" si="23"/>
        <v>3072.8700000000003</v>
      </c>
      <c r="N205" s="31">
        <f t="shared" si="24"/>
        <v>6503.130000000001</v>
      </c>
      <c r="O205" s="31">
        <f t="shared" si="25"/>
        <v>211.63049526989428</v>
      </c>
      <c r="P205" s="31">
        <f t="shared" si="26"/>
        <v>4788</v>
      </c>
      <c r="Q205" s="31">
        <f t="shared" si="27"/>
        <v>155.81524763494713</v>
      </c>
    </row>
    <row r="206" spans="2:17" x14ac:dyDescent="0.3">
      <c r="B206" t="s">
        <v>11456</v>
      </c>
      <c r="C206" t="s">
        <v>3399</v>
      </c>
      <c r="D206">
        <v>1321</v>
      </c>
      <c r="E206">
        <v>1.5</v>
      </c>
      <c r="F206">
        <v>599</v>
      </c>
      <c r="G206" s="28">
        <v>1321</v>
      </c>
      <c r="H206" t="s">
        <v>11914</v>
      </c>
      <c r="I206">
        <v>1.5</v>
      </c>
      <c r="K206">
        <f t="shared" si="21"/>
        <v>0</v>
      </c>
      <c r="L206">
        <f t="shared" si="22"/>
        <v>1981.5</v>
      </c>
      <c r="M206">
        <f t="shared" si="23"/>
        <v>898.5</v>
      </c>
      <c r="N206" s="31">
        <f t="shared" si="24"/>
        <v>1083</v>
      </c>
      <c r="O206" s="31">
        <f t="shared" si="25"/>
        <v>120.53422370617696</v>
      </c>
      <c r="P206" s="31">
        <f t="shared" si="26"/>
        <v>990.75</v>
      </c>
      <c r="Q206" s="31">
        <f t="shared" si="27"/>
        <v>110.26711185308848</v>
      </c>
    </row>
    <row r="207" spans="2:17" x14ac:dyDescent="0.3">
      <c r="B207" t="s">
        <v>9094</v>
      </c>
      <c r="C207" t="s">
        <v>3226</v>
      </c>
      <c r="D207">
        <v>790</v>
      </c>
      <c r="E207">
        <v>1.45</v>
      </c>
      <c r="F207">
        <v>321.47000000000003</v>
      </c>
      <c r="G207" s="28">
        <v>660</v>
      </c>
      <c r="H207" t="s">
        <v>11914</v>
      </c>
      <c r="I207">
        <v>9.6</v>
      </c>
      <c r="K207">
        <f t="shared" si="21"/>
        <v>8.15</v>
      </c>
      <c r="L207">
        <f t="shared" si="22"/>
        <v>1145.5</v>
      </c>
      <c r="M207">
        <f t="shared" si="23"/>
        <v>466.13150000000002</v>
      </c>
      <c r="N207" s="31">
        <f t="shared" si="24"/>
        <v>679.36849999999993</v>
      </c>
      <c r="O207" s="31">
        <f t="shared" si="25"/>
        <v>145.74610383550564</v>
      </c>
      <c r="P207" s="31">
        <f t="shared" si="26"/>
        <v>572.75</v>
      </c>
      <c r="Q207" s="31">
        <f t="shared" si="27"/>
        <v>122.87305191775282</v>
      </c>
    </row>
    <row r="208" spans="2:17" x14ac:dyDescent="0.3">
      <c r="B208" t="s">
        <v>11463</v>
      </c>
      <c r="C208" t="s">
        <v>5482</v>
      </c>
      <c r="D208">
        <v>1100</v>
      </c>
      <c r="E208">
        <v>1.65</v>
      </c>
      <c r="F208">
        <v>395</v>
      </c>
      <c r="G208" s="28">
        <v>880</v>
      </c>
      <c r="H208" t="s">
        <v>11914</v>
      </c>
      <c r="I208">
        <v>8</v>
      </c>
      <c r="K208">
        <f t="shared" si="21"/>
        <v>6.35</v>
      </c>
      <c r="L208">
        <f t="shared" si="22"/>
        <v>1815</v>
      </c>
      <c r="M208">
        <f t="shared" si="23"/>
        <v>651.75</v>
      </c>
      <c r="N208" s="31">
        <f t="shared" si="24"/>
        <v>1163.25</v>
      </c>
      <c r="O208" s="31">
        <f t="shared" si="25"/>
        <v>178.48101265822785</v>
      </c>
      <c r="P208" s="31">
        <f t="shared" si="26"/>
        <v>907.5</v>
      </c>
      <c r="Q208" s="31">
        <f t="shared" si="27"/>
        <v>139.24050632911391</v>
      </c>
    </row>
    <row r="209" spans="2:17" x14ac:dyDescent="0.3">
      <c r="B209" t="s">
        <v>11467</v>
      </c>
      <c r="C209" t="s">
        <v>2204</v>
      </c>
      <c r="D209">
        <v>1740</v>
      </c>
      <c r="E209">
        <v>10.7</v>
      </c>
      <c r="F209">
        <v>550</v>
      </c>
      <c r="G209" s="28">
        <v>1393</v>
      </c>
      <c r="H209" t="s">
        <v>11914</v>
      </c>
      <c r="I209">
        <v>13</v>
      </c>
      <c r="K209">
        <f t="shared" si="21"/>
        <v>2.3000000000000007</v>
      </c>
      <c r="L209">
        <f t="shared" si="22"/>
        <v>18618</v>
      </c>
      <c r="M209">
        <f t="shared" si="23"/>
        <v>5885</v>
      </c>
      <c r="N209" s="31">
        <f t="shared" si="24"/>
        <v>12733</v>
      </c>
      <c r="O209" s="31">
        <f t="shared" si="25"/>
        <v>216.36363636363637</v>
      </c>
      <c r="P209" s="31">
        <f t="shared" si="26"/>
        <v>9309</v>
      </c>
      <c r="Q209" s="31">
        <f t="shared" si="27"/>
        <v>158.18181818181819</v>
      </c>
    </row>
    <row r="210" spans="2:17" x14ac:dyDescent="0.3">
      <c r="B210" t="s">
        <v>11488</v>
      </c>
      <c r="C210" t="s">
        <v>5497</v>
      </c>
      <c r="D210">
        <v>800</v>
      </c>
      <c r="E210">
        <v>1.2</v>
      </c>
      <c r="F210">
        <v>299</v>
      </c>
      <c r="G210" s="28">
        <v>660</v>
      </c>
      <c r="H210" t="s">
        <v>11914</v>
      </c>
      <c r="I210">
        <v>4.55</v>
      </c>
      <c r="K210">
        <f t="shared" si="21"/>
        <v>3.3499999999999996</v>
      </c>
      <c r="L210">
        <f t="shared" si="22"/>
        <v>960</v>
      </c>
      <c r="M210">
        <f t="shared" si="23"/>
        <v>358.8</v>
      </c>
      <c r="N210" s="31">
        <f t="shared" si="24"/>
        <v>601.19999999999993</v>
      </c>
      <c r="O210" s="31">
        <f t="shared" si="25"/>
        <v>167.55852842809361</v>
      </c>
      <c r="P210" s="31">
        <f t="shared" si="26"/>
        <v>480</v>
      </c>
      <c r="Q210" s="31">
        <f t="shared" si="27"/>
        <v>133.7792642140468</v>
      </c>
    </row>
    <row r="211" spans="2:17" x14ac:dyDescent="0.3">
      <c r="B211" t="s">
        <v>11489</v>
      </c>
      <c r="C211" t="s">
        <v>5498</v>
      </c>
      <c r="D211">
        <v>820</v>
      </c>
      <c r="E211">
        <v>1.75</v>
      </c>
      <c r="F211">
        <v>299</v>
      </c>
      <c r="G211" s="28">
        <v>660</v>
      </c>
      <c r="H211" t="s">
        <v>11914</v>
      </c>
      <c r="I211">
        <v>3</v>
      </c>
      <c r="K211">
        <f t="shared" si="21"/>
        <v>1.25</v>
      </c>
      <c r="L211">
        <f t="shared" si="22"/>
        <v>1435</v>
      </c>
      <c r="M211">
        <f t="shared" si="23"/>
        <v>523.25</v>
      </c>
      <c r="N211" s="31">
        <f t="shared" si="24"/>
        <v>911.75</v>
      </c>
      <c r="O211" s="31">
        <f t="shared" si="25"/>
        <v>174.24749163879599</v>
      </c>
      <c r="P211" s="31">
        <f t="shared" si="26"/>
        <v>717.5</v>
      </c>
      <c r="Q211" s="31">
        <f t="shared" si="27"/>
        <v>137.12374581939798</v>
      </c>
    </row>
    <row r="212" spans="2:17" x14ac:dyDescent="0.3">
      <c r="B212" t="s">
        <v>11490</v>
      </c>
      <c r="C212" t="s">
        <v>5499</v>
      </c>
      <c r="D212">
        <v>3860</v>
      </c>
      <c r="E212">
        <v>2</v>
      </c>
      <c r="F212">
        <v>1299</v>
      </c>
      <c r="G212" s="28">
        <v>2947</v>
      </c>
      <c r="H212" t="s">
        <v>11914</v>
      </c>
      <c r="I212">
        <v>4.9000000000000004</v>
      </c>
      <c r="K212">
        <f t="shared" si="21"/>
        <v>2.9000000000000004</v>
      </c>
      <c r="L212">
        <f t="shared" si="22"/>
        <v>7720</v>
      </c>
      <c r="M212">
        <f t="shared" si="23"/>
        <v>2598</v>
      </c>
      <c r="N212" s="31">
        <f t="shared" si="24"/>
        <v>5122</v>
      </c>
      <c r="O212" s="31">
        <f t="shared" si="25"/>
        <v>197.15165511932256</v>
      </c>
      <c r="P212" s="31">
        <f t="shared" si="26"/>
        <v>3860</v>
      </c>
      <c r="Q212" s="31">
        <f t="shared" si="27"/>
        <v>148.57582755966129</v>
      </c>
    </row>
    <row r="213" spans="2:17" x14ac:dyDescent="0.3">
      <c r="B213" t="s">
        <v>11501</v>
      </c>
      <c r="C213" t="s">
        <v>5507</v>
      </c>
      <c r="D213">
        <v>3710</v>
      </c>
      <c r="E213">
        <v>6.95</v>
      </c>
      <c r="F213">
        <v>1349</v>
      </c>
      <c r="G213" s="28">
        <v>2833</v>
      </c>
      <c r="H213" t="s">
        <v>11914</v>
      </c>
      <c r="I213">
        <v>0.4</v>
      </c>
      <c r="K213">
        <f t="shared" si="21"/>
        <v>-6.55</v>
      </c>
      <c r="L213">
        <f t="shared" si="22"/>
        <v>25784.5</v>
      </c>
      <c r="M213">
        <f t="shared" si="23"/>
        <v>9375.5500000000011</v>
      </c>
      <c r="N213" s="31">
        <f t="shared" si="24"/>
        <v>16408.95</v>
      </c>
      <c r="O213" s="31">
        <f t="shared" si="25"/>
        <v>175.01853224610821</v>
      </c>
      <c r="P213" s="31">
        <f t="shared" si="26"/>
        <v>12892.25</v>
      </c>
      <c r="Q213" s="31">
        <f t="shared" si="27"/>
        <v>137.50926612305409</v>
      </c>
    </row>
    <row r="214" spans="2:17" x14ac:dyDescent="0.3">
      <c r="B214" t="s">
        <v>11505</v>
      </c>
      <c r="C214" t="s">
        <v>3416</v>
      </c>
      <c r="D214">
        <v>1340</v>
      </c>
      <c r="E214">
        <v>8</v>
      </c>
      <c r="F214">
        <v>499</v>
      </c>
      <c r="G214" s="28">
        <v>1117</v>
      </c>
      <c r="H214" t="s">
        <v>11914</v>
      </c>
      <c r="I214">
        <v>2.65</v>
      </c>
      <c r="K214">
        <f t="shared" si="21"/>
        <v>-5.35</v>
      </c>
      <c r="L214">
        <f t="shared" si="22"/>
        <v>10720</v>
      </c>
      <c r="M214">
        <f t="shared" si="23"/>
        <v>3992</v>
      </c>
      <c r="N214" s="31">
        <f t="shared" si="24"/>
        <v>6728</v>
      </c>
      <c r="O214" s="31">
        <f t="shared" si="25"/>
        <v>168.5370741482966</v>
      </c>
      <c r="P214" s="31">
        <f t="shared" si="26"/>
        <v>5360</v>
      </c>
      <c r="Q214" s="31">
        <f t="shared" si="27"/>
        <v>134.2685370741483</v>
      </c>
    </row>
    <row r="215" spans="2:17" x14ac:dyDescent="0.3">
      <c r="B215" t="s">
        <v>11507</v>
      </c>
      <c r="C215" t="s">
        <v>5509</v>
      </c>
      <c r="D215">
        <v>1340</v>
      </c>
      <c r="E215">
        <v>6.5</v>
      </c>
      <c r="F215">
        <v>499</v>
      </c>
      <c r="G215" s="28">
        <v>1117</v>
      </c>
      <c r="H215" t="s">
        <v>11914</v>
      </c>
      <c r="I215">
        <v>6.4</v>
      </c>
      <c r="K215">
        <f t="shared" si="21"/>
        <v>-9.9999999999999645E-2</v>
      </c>
      <c r="L215">
        <f t="shared" si="22"/>
        <v>8710</v>
      </c>
      <c r="M215">
        <f t="shared" si="23"/>
        <v>3243.5</v>
      </c>
      <c r="N215" s="31">
        <f t="shared" si="24"/>
        <v>5466.5</v>
      </c>
      <c r="O215" s="31">
        <f t="shared" si="25"/>
        <v>168.5370741482966</v>
      </c>
      <c r="P215" s="31">
        <f t="shared" si="26"/>
        <v>4355</v>
      </c>
      <c r="Q215" s="31">
        <f t="shared" si="27"/>
        <v>134.2685370741483</v>
      </c>
    </row>
    <row r="216" spans="2:17" x14ac:dyDescent="0.3">
      <c r="B216" t="s">
        <v>11544</v>
      </c>
      <c r="C216" t="s">
        <v>5540</v>
      </c>
      <c r="D216">
        <v>1220</v>
      </c>
      <c r="E216">
        <v>5.25</v>
      </c>
      <c r="F216">
        <v>429</v>
      </c>
      <c r="G216" s="28">
        <v>982</v>
      </c>
      <c r="H216" t="s">
        <v>11914</v>
      </c>
      <c r="I216">
        <v>5.9</v>
      </c>
      <c r="K216">
        <f t="shared" si="21"/>
        <v>0.65000000000000036</v>
      </c>
      <c r="L216">
        <f t="shared" si="22"/>
        <v>6405</v>
      </c>
      <c r="M216">
        <f t="shared" si="23"/>
        <v>2252.25</v>
      </c>
      <c r="N216" s="31">
        <f t="shared" si="24"/>
        <v>4152.75</v>
      </c>
      <c r="O216" s="31">
        <f t="shared" si="25"/>
        <v>184.38228438228438</v>
      </c>
      <c r="P216" s="31">
        <f t="shared" si="26"/>
        <v>3202.5</v>
      </c>
      <c r="Q216" s="31">
        <f t="shared" si="27"/>
        <v>142.19114219114221</v>
      </c>
    </row>
    <row r="217" spans="2:17" x14ac:dyDescent="0.3">
      <c r="B217" t="s">
        <v>7409</v>
      </c>
      <c r="C217" t="s">
        <v>1574</v>
      </c>
      <c r="D217">
        <v>2730</v>
      </c>
      <c r="E217">
        <v>6</v>
      </c>
      <c r="F217">
        <v>923</v>
      </c>
      <c r="G217" s="28">
        <v>2182</v>
      </c>
      <c r="H217" t="s">
        <v>11914</v>
      </c>
      <c r="I217">
        <v>10.4</v>
      </c>
      <c r="K217">
        <f t="shared" si="21"/>
        <v>4.4000000000000004</v>
      </c>
      <c r="L217">
        <f t="shared" si="22"/>
        <v>16380</v>
      </c>
      <c r="M217">
        <f t="shared" si="23"/>
        <v>5538</v>
      </c>
      <c r="N217" s="31">
        <f t="shared" si="24"/>
        <v>10842</v>
      </c>
      <c r="O217" s="31">
        <f t="shared" si="25"/>
        <v>195.77464788732394</v>
      </c>
      <c r="P217" s="31">
        <f t="shared" si="26"/>
        <v>8190</v>
      </c>
      <c r="Q217" s="31">
        <f t="shared" si="27"/>
        <v>147.88732394366198</v>
      </c>
    </row>
    <row r="218" spans="2:17" x14ac:dyDescent="0.3">
      <c r="B218" t="s">
        <v>11595</v>
      </c>
      <c r="C218" t="s">
        <v>5581</v>
      </c>
      <c r="D218">
        <v>1520</v>
      </c>
      <c r="E218">
        <v>3</v>
      </c>
      <c r="F218">
        <v>487</v>
      </c>
      <c r="G218" s="28">
        <v>1223</v>
      </c>
      <c r="H218" t="s">
        <v>11914</v>
      </c>
      <c r="I218">
        <v>3.7</v>
      </c>
      <c r="K218">
        <f t="shared" si="21"/>
        <v>0.70000000000000018</v>
      </c>
      <c r="L218">
        <f t="shared" si="22"/>
        <v>4560</v>
      </c>
      <c r="M218">
        <f t="shared" si="23"/>
        <v>1461</v>
      </c>
      <c r="N218" s="31">
        <f t="shared" si="24"/>
        <v>3099</v>
      </c>
      <c r="O218" s="31">
        <f t="shared" si="25"/>
        <v>212.11498973305956</v>
      </c>
      <c r="P218" s="31">
        <f t="shared" si="26"/>
        <v>2280</v>
      </c>
      <c r="Q218" s="31">
        <f t="shared" si="27"/>
        <v>156.05749486652977</v>
      </c>
    </row>
    <row r="219" spans="2:17" x14ac:dyDescent="0.3">
      <c r="B219" t="s">
        <v>11617</v>
      </c>
      <c r="C219" t="s">
        <v>5601</v>
      </c>
      <c r="D219">
        <v>1180</v>
      </c>
      <c r="E219">
        <v>1.5</v>
      </c>
      <c r="F219">
        <v>336.5</v>
      </c>
      <c r="G219" s="28">
        <v>982</v>
      </c>
      <c r="H219" t="s">
        <v>11914</v>
      </c>
      <c r="I219">
        <v>1.55</v>
      </c>
      <c r="K219">
        <f t="shared" si="21"/>
        <v>5.0000000000000044E-2</v>
      </c>
      <c r="L219">
        <f t="shared" si="22"/>
        <v>1770</v>
      </c>
      <c r="M219">
        <f t="shared" si="23"/>
        <v>504.75</v>
      </c>
      <c r="N219" s="31">
        <f t="shared" si="24"/>
        <v>1265.25</v>
      </c>
      <c r="O219" s="31">
        <f t="shared" si="25"/>
        <v>250.66864784546806</v>
      </c>
      <c r="P219" s="31">
        <f t="shared" si="26"/>
        <v>885</v>
      </c>
      <c r="Q219" s="31">
        <f t="shared" si="27"/>
        <v>175.33432392273403</v>
      </c>
    </row>
    <row r="220" spans="2:17" x14ac:dyDescent="0.3">
      <c r="B220" t="s">
        <v>11634</v>
      </c>
      <c r="C220" t="s">
        <v>5614</v>
      </c>
      <c r="D220">
        <v>1700</v>
      </c>
      <c r="E220">
        <v>1.6</v>
      </c>
      <c r="F220">
        <v>578</v>
      </c>
      <c r="G220" s="28">
        <v>1362</v>
      </c>
      <c r="H220" t="s">
        <v>11914</v>
      </c>
      <c r="I220">
        <v>5</v>
      </c>
      <c r="K220">
        <f t="shared" si="21"/>
        <v>3.4</v>
      </c>
      <c r="L220">
        <f t="shared" si="22"/>
        <v>2720</v>
      </c>
      <c r="M220">
        <f t="shared" si="23"/>
        <v>924.80000000000007</v>
      </c>
      <c r="N220" s="31">
        <f t="shared" si="24"/>
        <v>1795.2</v>
      </c>
      <c r="O220" s="31">
        <f t="shared" si="25"/>
        <v>194.11764705882351</v>
      </c>
      <c r="P220" s="31">
        <f t="shared" si="26"/>
        <v>1360</v>
      </c>
      <c r="Q220" s="31">
        <f t="shared" si="27"/>
        <v>147.05882352941177</v>
      </c>
    </row>
    <row r="221" spans="2:17" x14ac:dyDescent="0.3">
      <c r="B221" t="s">
        <v>11671</v>
      </c>
      <c r="C221" t="s">
        <v>5647</v>
      </c>
      <c r="D221">
        <v>1070</v>
      </c>
      <c r="E221">
        <v>5.05</v>
      </c>
      <c r="F221">
        <v>399</v>
      </c>
      <c r="G221" s="28">
        <v>892</v>
      </c>
      <c r="H221" t="s">
        <v>11914</v>
      </c>
      <c r="I221">
        <v>7.8</v>
      </c>
      <c r="K221">
        <f t="shared" si="21"/>
        <v>2.75</v>
      </c>
      <c r="L221">
        <f t="shared" si="22"/>
        <v>5403.5</v>
      </c>
      <c r="M221">
        <f t="shared" si="23"/>
        <v>2014.9499999999998</v>
      </c>
      <c r="N221" s="31">
        <f t="shared" si="24"/>
        <v>3388.5499999999997</v>
      </c>
      <c r="O221" s="31">
        <f t="shared" si="25"/>
        <v>168.17042606516293</v>
      </c>
      <c r="P221" s="31">
        <f t="shared" si="26"/>
        <v>2701.75</v>
      </c>
      <c r="Q221" s="31">
        <f t="shared" si="27"/>
        <v>134.08521303258146</v>
      </c>
    </row>
    <row r="222" spans="2:17" x14ac:dyDescent="0.3">
      <c r="B222" t="s">
        <v>11705</v>
      </c>
      <c r="C222" t="s">
        <v>5672</v>
      </c>
      <c r="D222">
        <v>1250</v>
      </c>
      <c r="E222">
        <v>1.2</v>
      </c>
      <c r="F222">
        <v>431</v>
      </c>
      <c r="G222" s="28">
        <v>1002</v>
      </c>
      <c r="H222" t="s">
        <v>11914</v>
      </c>
      <c r="I222">
        <v>0.4</v>
      </c>
      <c r="K222">
        <f t="shared" si="21"/>
        <v>-0.79999999999999993</v>
      </c>
      <c r="L222">
        <f t="shared" si="22"/>
        <v>1500</v>
      </c>
      <c r="M222">
        <f t="shared" si="23"/>
        <v>517.19999999999993</v>
      </c>
      <c r="N222" s="31">
        <f t="shared" si="24"/>
        <v>982.8</v>
      </c>
      <c r="O222" s="31">
        <f t="shared" si="25"/>
        <v>190.02320185614852</v>
      </c>
      <c r="P222" s="31">
        <f t="shared" si="26"/>
        <v>750</v>
      </c>
      <c r="Q222" s="31">
        <f t="shared" si="27"/>
        <v>145.01160092807427</v>
      </c>
    </row>
    <row r="223" spans="2:17" x14ac:dyDescent="0.3">
      <c r="B223" t="s">
        <v>11723</v>
      </c>
      <c r="C223" t="s">
        <v>2451</v>
      </c>
      <c r="D223">
        <v>3930</v>
      </c>
      <c r="E223">
        <v>1.2</v>
      </c>
      <c r="F223">
        <v>1249</v>
      </c>
      <c r="G223" s="28">
        <v>3196</v>
      </c>
      <c r="H223" t="s">
        <v>11914</v>
      </c>
      <c r="I223">
        <v>1.2</v>
      </c>
      <c r="K223">
        <f t="shared" si="21"/>
        <v>0</v>
      </c>
      <c r="L223">
        <f t="shared" si="22"/>
        <v>4716</v>
      </c>
      <c r="M223">
        <f t="shared" si="23"/>
        <v>1498.8</v>
      </c>
      <c r="N223" s="31">
        <f t="shared" si="24"/>
        <v>3217.2</v>
      </c>
      <c r="O223" s="31">
        <f t="shared" si="25"/>
        <v>214.65172137710169</v>
      </c>
      <c r="P223" s="31">
        <f t="shared" si="26"/>
        <v>2358</v>
      </c>
      <c r="Q223" s="31">
        <f t="shared" si="27"/>
        <v>157.32586068855085</v>
      </c>
    </row>
    <row r="224" spans="2:17" x14ac:dyDescent="0.3">
      <c r="B224" t="s">
        <v>11730</v>
      </c>
      <c r="C224" t="s">
        <v>5692</v>
      </c>
      <c r="D224">
        <v>1700</v>
      </c>
      <c r="E224">
        <v>3.85</v>
      </c>
      <c r="F224">
        <v>461</v>
      </c>
      <c r="G224" s="28">
        <v>1165</v>
      </c>
      <c r="H224" t="s">
        <v>11914</v>
      </c>
      <c r="I224">
        <v>3.85</v>
      </c>
      <c r="K224">
        <f t="shared" si="21"/>
        <v>0</v>
      </c>
      <c r="L224">
        <f t="shared" si="22"/>
        <v>6545</v>
      </c>
      <c r="M224">
        <f t="shared" si="23"/>
        <v>1774.8500000000001</v>
      </c>
      <c r="N224" s="31">
        <f t="shared" si="24"/>
        <v>4770.1500000000005</v>
      </c>
      <c r="O224" s="31">
        <f t="shared" si="25"/>
        <v>268.76355748373101</v>
      </c>
      <c r="P224" s="31">
        <f t="shared" si="26"/>
        <v>3272.5</v>
      </c>
      <c r="Q224" s="31">
        <f t="shared" si="27"/>
        <v>184.3817787418655</v>
      </c>
    </row>
    <row r="225" spans="2:17" x14ac:dyDescent="0.3">
      <c r="B225" t="s">
        <v>11735</v>
      </c>
      <c r="C225" t="s">
        <v>5696</v>
      </c>
      <c r="D225">
        <v>2750</v>
      </c>
      <c r="E225">
        <v>2.4500000000000002</v>
      </c>
      <c r="F225">
        <v>666</v>
      </c>
      <c r="G225" s="28">
        <v>1699</v>
      </c>
      <c r="H225" t="s">
        <v>11914</v>
      </c>
      <c r="I225">
        <v>4.0999999999999996</v>
      </c>
      <c r="K225">
        <f t="shared" si="21"/>
        <v>1.6499999999999995</v>
      </c>
      <c r="L225">
        <f t="shared" si="22"/>
        <v>6737.5000000000009</v>
      </c>
      <c r="M225">
        <f t="shared" si="23"/>
        <v>1631.7</v>
      </c>
      <c r="N225" s="31">
        <f t="shared" si="24"/>
        <v>5105.8</v>
      </c>
      <c r="O225" s="31">
        <f t="shared" si="25"/>
        <v>312.91291291291293</v>
      </c>
      <c r="P225" s="31">
        <f t="shared" si="26"/>
        <v>3368.7500000000005</v>
      </c>
      <c r="Q225" s="31">
        <f t="shared" si="27"/>
        <v>206.45645645645649</v>
      </c>
    </row>
    <row r="226" spans="2:17" x14ac:dyDescent="0.3">
      <c r="B226" t="s">
        <v>11736</v>
      </c>
      <c r="C226" t="s">
        <v>5697</v>
      </c>
      <c r="D226">
        <v>870</v>
      </c>
      <c r="E226">
        <v>1.35</v>
      </c>
      <c r="F226">
        <v>325</v>
      </c>
      <c r="G226" s="28">
        <v>720</v>
      </c>
      <c r="H226" t="s">
        <v>11914</v>
      </c>
      <c r="I226">
        <v>3.9</v>
      </c>
      <c r="K226">
        <f t="shared" si="21"/>
        <v>2.5499999999999998</v>
      </c>
      <c r="L226">
        <f t="shared" si="22"/>
        <v>1174.5</v>
      </c>
      <c r="M226">
        <f t="shared" si="23"/>
        <v>438.75000000000006</v>
      </c>
      <c r="N226" s="31">
        <f t="shared" si="24"/>
        <v>735.75</v>
      </c>
      <c r="O226" s="31">
        <f t="shared" si="25"/>
        <v>167.69230769230768</v>
      </c>
      <c r="P226" s="31">
        <f t="shared" si="26"/>
        <v>587.25</v>
      </c>
      <c r="Q226" s="31">
        <f t="shared" si="27"/>
        <v>133.84615384615384</v>
      </c>
    </row>
    <row r="227" spans="2:17" x14ac:dyDescent="0.3">
      <c r="B227" t="s">
        <v>11768</v>
      </c>
      <c r="C227" t="s">
        <v>1568</v>
      </c>
      <c r="D227">
        <v>2010</v>
      </c>
      <c r="E227">
        <v>7.2</v>
      </c>
      <c r="F227">
        <v>666</v>
      </c>
      <c r="G227" s="28">
        <v>1546</v>
      </c>
      <c r="H227" t="s">
        <v>11914</v>
      </c>
      <c r="I227">
        <v>7.3</v>
      </c>
      <c r="K227">
        <f t="shared" si="21"/>
        <v>9.9999999999999645E-2</v>
      </c>
      <c r="L227">
        <f t="shared" si="22"/>
        <v>14472</v>
      </c>
      <c r="M227">
        <f t="shared" si="23"/>
        <v>4795.2</v>
      </c>
      <c r="N227" s="31">
        <f t="shared" si="24"/>
        <v>9676.8000000000011</v>
      </c>
      <c r="O227" s="31">
        <f t="shared" si="25"/>
        <v>201.80180180180184</v>
      </c>
      <c r="P227" s="31">
        <f t="shared" si="26"/>
        <v>7236</v>
      </c>
      <c r="Q227" s="31">
        <f t="shared" si="27"/>
        <v>150.90090090090089</v>
      </c>
    </row>
    <row r="228" spans="2:17" x14ac:dyDescent="0.3">
      <c r="B228" t="s">
        <v>11785</v>
      </c>
      <c r="C228" t="s">
        <v>1914</v>
      </c>
      <c r="D228">
        <v>4310</v>
      </c>
      <c r="E228">
        <v>1.3</v>
      </c>
      <c r="F228">
        <v>1331</v>
      </c>
      <c r="G228" s="28">
        <v>3364</v>
      </c>
      <c r="H228" t="s">
        <v>11914</v>
      </c>
      <c r="I228">
        <v>10</v>
      </c>
      <c r="K228">
        <f t="shared" si="21"/>
        <v>8.6999999999999993</v>
      </c>
      <c r="L228">
        <f t="shared" si="22"/>
        <v>5603</v>
      </c>
      <c r="M228">
        <f t="shared" si="23"/>
        <v>1730.3</v>
      </c>
      <c r="N228" s="31">
        <f t="shared" si="24"/>
        <v>3872.7000000000003</v>
      </c>
      <c r="O228" s="31">
        <f t="shared" si="25"/>
        <v>223.81667918858003</v>
      </c>
      <c r="P228" s="31">
        <f t="shared" si="26"/>
        <v>2801.5</v>
      </c>
      <c r="Q228" s="31">
        <f t="shared" si="27"/>
        <v>161.90833959429</v>
      </c>
    </row>
    <row r="229" spans="2:17" x14ac:dyDescent="0.3">
      <c r="B229" t="s">
        <v>11786</v>
      </c>
      <c r="C229" t="s">
        <v>5732</v>
      </c>
      <c r="D229">
        <v>5680</v>
      </c>
      <c r="E229">
        <v>7.4</v>
      </c>
      <c r="F229">
        <v>1499</v>
      </c>
      <c r="G229" s="28">
        <v>4251</v>
      </c>
      <c r="H229" t="s">
        <v>11914</v>
      </c>
      <c r="I229">
        <v>8.8000000000000007</v>
      </c>
      <c r="K229">
        <f t="shared" si="21"/>
        <v>1.4000000000000004</v>
      </c>
      <c r="L229">
        <f t="shared" si="22"/>
        <v>42032</v>
      </c>
      <c r="M229">
        <f t="shared" si="23"/>
        <v>11092.6</v>
      </c>
      <c r="N229" s="31">
        <f t="shared" si="24"/>
        <v>30939.4</v>
      </c>
      <c r="O229" s="31">
        <f t="shared" si="25"/>
        <v>278.91927951967978</v>
      </c>
      <c r="P229" s="31">
        <f t="shared" si="26"/>
        <v>21016</v>
      </c>
      <c r="Q229" s="31">
        <f t="shared" si="27"/>
        <v>189.45963975983989</v>
      </c>
    </row>
    <row r="230" spans="2:17" x14ac:dyDescent="0.3">
      <c r="B230" t="s">
        <v>11787</v>
      </c>
      <c r="C230" t="s">
        <v>5733</v>
      </c>
      <c r="D230">
        <v>4549</v>
      </c>
      <c r="E230">
        <v>1.65</v>
      </c>
      <c r="F230">
        <v>1499</v>
      </c>
      <c r="G230" s="28">
        <v>4251</v>
      </c>
      <c r="H230" t="s">
        <v>11914</v>
      </c>
      <c r="I230">
        <v>9.1</v>
      </c>
      <c r="K230">
        <f t="shared" si="21"/>
        <v>7.4499999999999993</v>
      </c>
      <c r="L230">
        <f t="shared" si="22"/>
        <v>7505.8499999999995</v>
      </c>
      <c r="M230">
        <f t="shared" si="23"/>
        <v>2473.35</v>
      </c>
      <c r="N230" s="31">
        <f t="shared" si="24"/>
        <v>5032.5</v>
      </c>
      <c r="O230" s="31">
        <f t="shared" si="25"/>
        <v>203.46897931954638</v>
      </c>
      <c r="P230" s="31">
        <f t="shared" si="26"/>
        <v>3752.9249999999997</v>
      </c>
      <c r="Q230" s="31">
        <f t="shared" si="27"/>
        <v>151.73448965977317</v>
      </c>
    </row>
    <row r="231" spans="2:17" x14ac:dyDescent="0.3">
      <c r="B231" t="s">
        <v>11798</v>
      </c>
      <c r="C231" t="s">
        <v>5743</v>
      </c>
      <c r="D231">
        <v>2020</v>
      </c>
      <c r="E231">
        <v>4.8</v>
      </c>
      <c r="F231">
        <v>695</v>
      </c>
      <c r="G231" s="28">
        <v>1551</v>
      </c>
      <c r="H231" t="s">
        <v>11914</v>
      </c>
      <c r="I231">
        <v>5.8</v>
      </c>
      <c r="J231">
        <v>4.7</v>
      </c>
      <c r="K231">
        <f t="shared" si="21"/>
        <v>1</v>
      </c>
      <c r="L231">
        <f t="shared" si="22"/>
        <v>9696</v>
      </c>
      <c r="M231">
        <f t="shared" si="23"/>
        <v>3336</v>
      </c>
      <c r="N231" s="31">
        <f t="shared" si="24"/>
        <v>6360</v>
      </c>
      <c r="O231" s="31">
        <f t="shared" si="25"/>
        <v>190.64748201438849</v>
      </c>
      <c r="P231" s="31">
        <f t="shared" si="26"/>
        <v>4848</v>
      </c>
      <c r="Q231" s="31">
        <f t="shared" si="27"/>
        <v>145.32374100719426</v>
      </c>
    </row>
    <row r="232" spans="2:17" x14ac:dyDescent="0.3">
      <c r="B232" t="s">
        <v>11801</v>
      </c>
      <c r="C232" t="s">
        <v>5745</v>
      </c>
      <c r="D232">
        <v>1100</v>
      </c>
      <c r="E232">
        <v>4.2</v>
      </c>
      <c r="F232">
        <v>443</v>
      </c>
      <c r="G232" s="28">
        <v>880</v>
      </c>
      <c r="H232" t="s">
        <v>11914</v>
      </c>
      <c r="I232">
        <v>4.7</v>
      </c>
      <c r="K232">
        <f t="shared" si="21"/>
        <v>0.5</v>
      </c>
      <c r="L232">
        <f t="shared" si="22"/>
        <v>4620</v>
      </c>
      <c r="M232">
        <f t="shared" si="23"/>
        <v>1860.6000000000001</v>
      </c>
      <c r="N232" s="31">
        <f t="shared" si="24"/>
        <v>2759.4</v>
      </c>
      <c r="O232" s="31">
        <f t="shared" si="25"/>
        <v>148.30699774266364</v>
      </c>
      <c r="P232" s="31">
        <f t="shared" si="26"/>
        <v>2310</v>
      </c>
      <c r="Q232" s="31">
        <f t="shared" si="27"/>
        <v>124.15349887133182</v>
      </c>
    </row>
    <row r="233" spans="2:17" x14ac:dyDescent="0.3">
      <c r="B233" t="s">
        <v>11867</v>
      </c>
      <c r="C233" t="s">
        <v>5805</v>
      </c>
      <c r="D233">
        <v>2180</v>
      </c>
      <c r="E233">
        <v>1.5</v>
      </c>
      <c r="F233">
        <v>559.29999999999995</v>
      </c>
      <c r="G233" s="28">
        <v>1678</v>
      </c>
      <c r="H233" t="s">
        <v>11914</v>
      </c>
      <c r="I233">
        <v>13</v>
      </c>
      <c r="K233">
        <f t="shared" si="21"/>
        <v>11.5</v>
      </c>
      <c r="L233">
        <f t="shared" si="22"/>
        <v>3270</v>
      </c>
      <c r="M233">
        <f t="shared" si="23"/>
        <v>838.94999999999993</v>
      </c>
      <c r="N233" s="31">
        <f t="shared" si="24"/>
        <v>2431.0500000000002</v>
      </c>
      <c r="O233" s="31">
        <f t="shared" si="25"/>
        <v>289.7729304487753</v>
      </c>
      <c r="P233" s="31">
        <f t="shared" si="26"/>
        <v>1635</v>
      </c>
      <c r="Q233" s="31">
        <f t="shared" si="27"/>
        <v>194.88646522438765</v>
      </c>
    </row>
    <row r="234" spans="2:17" x14ac:dyDescent="0.3">
      <c r="B234" t="s">
        <v>11868</v>
      </c>
      <c r="C234" t="s">
        <v>5806</v>
      </c>
      <c r="D234">
        <v>2180</v>
      </c>
      <c r="E234">
        <v>7.3</v>
      </c>
      <c r="F234">
        <v>559.29999999999995</v>
      </c>
      <c r="G234" s="28">
        <v>1678</v>
      </c>
      <c r="H234" t="s">
        <v>11914</v>
      </c>
      <c r="I234">
        <v>11.7</v>
      </c>
      <c r="K234">
        <f t="shared" si="21"/>
        <v>4.3999999999999995</v>
      </c>
      <c r="L234">
        <f t="shared" si="22"/>
        <v>15914</v>
      </c>
      <c r="M234">
        <f t="shared" si="23"/>
        <v>4082.8899999999994</v>
      </c>
      <c r="N234" s="31">
        <f t="shared" si="24"/>
        <v>11831.11</v>
      </c>
      <c r="O234" s="31">
        <f t="shared" si="25"/>
        <v>289.7729304487753</v>
      </c>
      <c r="P234" s="31">
        <f t="shared" si="26"/>
        <v>7957</v>
      </c>
      <c r="Q234" s="31">
        <f t="shared" si="27"/>
        <v>194.88646522438765</v>
      </c>
    </row>
    <row r="235" spans="2:17" x14ac:dyDescent="0.3">
      <c r="B235" t="s">
        <v>11869</v>
      </c>
      <c r="C235" t="s">
        <v>5807</v>
      </c>
      <c r="D235">
        <v>2180</v>
      </c>
      <c r="E235">
        <v>9.15</v>
      </c>
      <c r="F235">
        <v>559.29999999999995</v>
      </c>
      <c r="G235" s="28">
        <v>1678</v>
      </c>
      <c r="H235" t="s">
        <v>11914</v>
      </c>
      <c r="I235">
        <v>13</v>
      </c>
      <c r="K235">
        <f t="shared" si="21"/>
        <v>3.8499999999999996</v>
      </c>
      <c r="L235">
        <f t="shared" si="22"/>
        <v>19947</v>
      </c>
      <c r="M235">
        <f t="shared" si="23"/>
        <v>5117.5949999999993</v>
      </c>
      <c r="N235" s="31">
        <f t="shared" si="24"/>
        <v>14829.405000000001</v>
      </c>
      <c r="O235" s="31">
        <f t="shared" si="25"/>
        <v>289.7729304487753</v>
      </c>
      <c r="P235" s="31">
        <f t="shared" si="26"/>
        <v>9973.5</v>
      </c>
      <c r="Q235" s="31">
        <f t="shared" si="27"/>
        <v>194.88646522438765</v>
      </c>
    </row>
    <row r="236" spans="2:17" x14ac:dyDescent="0.3">
      <c r="B236" t="s">
        <v>11870</v>
      </c>
      <c r="C236" t="s">
        <v>5808</v>
      </c>
      <c r="D236">
        <v>990</v>
      </c>
      <c r="E236">
        <v>5.65</v>
      </c>
      <c r="F236">
        <v>262.5</v>
      </c>
      <c r="G236" s="28">
        <v>788</v>
      </c>
      <c r="H236" t="s">
        <v>11914</v>
      </c>
      <c r="I236">
        <v>13</v>
      </c>
      <c r="K236">
        <f t="shared" si="21"/>
        <v>7.35</v>
      </c>
      <c r="L236">
        <f t="shared" si="22"/>
        <v>5593.5</v>
      </c>
      <c r="M236">
        <f t="shared" si="23"/>
        <v>1483.125</v>
      </c>
      <c r="N236" s="31">
        <f t="shared" si="24"/>
        <v>4110.375</v>
      </c>
      <c r="O236" s="31">
        <f t="shared" si="25"/>
        <v>277.14285714285717</v>
      </c>
      <c r="P236" s="31">
        <f t="shared" si="26"/>
        <v>2796.75</v>
      </c>
      <c r="Q236" s="31">
        <f t="shared" si="27"/>
        <v>188.57142857142858</v>
      </c>
    </row>
    <row r="237" spans="2:17" x14ac:dyDescent="0.3">
      <c r="B237" t="s">
        <v>11875</v>
      </c>
      <c r="C237" t="s">
        <v>5813</v>
      </c>
      <c r="D237">
        <v>1830</v>
      </c>
      <c r="E237">
        <v>7.3</v>
      </c>
      <c r="F237">
        <v>489.3</v>
      </c>
      <c r="G237" s="28">
        <v>1468</v>
      </c>
      <c r="H237" t="s">
        <v>11914</v>
      </c>
      <c r="I237">
        <v>13</v>
      </c>
      <c r="K237">
        <f t="shared" si="21"/>
        <v>5.7</v>
      </c>
      <c r="L237">
        <f t="shared" si="22"/>
        <v>13359</v>
      </c>
      <c r="M237">
        <f t="shared" si="23"/>
        <v>3571.89</v>
      </c>
      <c r="N237" s="31">
        <f t="shared" si="24"/>
        <v>9787.11</v>
      </c>
      <c r="O237" s="31">
        <f t="shared" si="25"/>
        <v>274.00367872470878</v>
      </c>
      <c r="P237" s="31">
        <f t="shared" si="26"/>
        <v>6679.5</v>
      </c>
      <c r="Q237" s="31">
        <f t="shared" si="27"/>
        <v>187.00183936235439</v>
      </c>
    </row>
    <row r="238" spans="2:17" x14ac:dyDescent="0.3">
      <c r="B238" t="s">
        <v>11879</v>
      </c>
      <c r="C238" t="s">
        <v>5816</v>
      </c>
      <c r="D238">
        <v>1030</v>
      </c>
      <c r="E238">
        <v>6.8</v>
      </c>
      <c r="F238">
        <v>286.3</v>
      </c>
      <c r="G238" s="28">
        <v>859</v>
      </c>
      <c r="H238" t="s">
        <v>11914</v>
      </c>
      <c r="I238">
        <v>13</v>
      </c>
      <c r="K238">
        <f t="shared" si="21"/>
        <v>6.2</v>
      </c>
      <c r="L238">
        <f t="shared" si="22"/>
        <v>7004</v>
      </c>
      <c r="M238">
        <f t="shared" si="23"/>
        <v>1946.84</v>
      </c>
      <c r="N238" s="31">
        <f t="shared" si="24"/>
        <v>5057.16</v>
      </c>
      <c r="O238" s="31">
        <f t="shared" si="25"/>
        <v>259.76248690185122</v>
      </c>
      <c r="P238" s="31">
        <f t="shared" si="26"/>
        <v>3502</v>
      </c>
      <c r="Q238" s="31">
        <f t="shared" si="27"/>
        <v>179.88124345092561</v>
      </c>
    </row>
    <row r="239" spans="2:17" x14ac:dyDescent="0.3">
      <c r="B239" t="s">
        <v>11895</v>
      </c>
      <c r="C239" t="s">
        <v>5831</v>
      </c>
      <c r="D239">
        <v>1240</v>
      </c>
      <c r="E239">
        <v>6.7</v>
      </c>
      <c r="F239">
        <v>332.5</v>
      </c>
      <c r="G239" s="28">
        <v>998</v>
      </c>
      <c r="H239" t="s">
        <v>11914</v>
      </c>
      <c r="I239">
        <v>11.7</v>
      </c>
      <c r="K239">
        <f t="shared" si="21"/>
        <v>4.9999999999999991</v>
      </c>
      <c r="L239">
        <f t="shared" si="22"/>
        <v>8308</v>
      </c>
      <c r="M239">
        <f t="shared" si="23"/>
        <v>2227.75</v>
      </c>
      <c r="N239" s="31">
        <f t="shared" si="24"/>
        <v>6080.25</v>
      </c>
      <c r="O239" s="31">
        <f t="shared" si="25"/>
        <v>272.93233082706769</v>
      </c>
      <c r="P239" s="31">
        <f t="shared" si="26"/>
        <v>4154</v>
      </c>
      <c r="Q239" s="31">
        <f t="shared" si="27"/>
        <v>186.46616541353384</v>
      </c>
    </row>
    <row r="240" spans="2:17" x14ac:dyDescent="0.3">
      <c r="B240" t="s">
        <v>11905</v>
      </c>
      <c r="C240" t="s">
        <v>5841</v>
      </c>
      <c r="D240">
        <v>1030</v>
      </c>
      <c r="E240">
        <v>6.3</v>
      </c>
      <c r="F240">
        <v>316</v>
      </c>
      <c r="G240" s="28">
        <v>830</v>
      </c>
      <c r="H240" t="s">
        <v>11914</v>
      </c>
      <c r="I240">
        <v>12.8</v>
      </c>
      <c r="K240">
        <f t="shared" si="21"/>
        <v>6.5000000000000009</v>
      </c>
      <c r="L240">
        <f t="shared" si="22"/>
        <v>6489</v>
      </c>
      <c r="M240">
        <f t="shared" si="23"/>
        <v>1990.8</v>
      </c>
      <c r="N240" s="31">
        <f t="shared" si="24"/>
        <v>4498.2</v>
      </c>
      <c r="O240" s="31">
        <f t="shared" si="25"/>
        <v>225.9493670886076</v>
      </c>
      <c r="P240" s="31">
        <f t="shared" si="26"/>
        <v>3244.5</v>
      </c>
      <c r="Q240" s="31">
        <f t="shared" si="27"/>
        <v>162.97468354430382</v>
      </c>
    </row>
    <row r="241" spans="1:17" x14ac:dyDescent="0.3">
      <c r="B241" t="s">
        <v>11911</v>
      </c>
      <c r="C241" t="s">
        <v>5847</v>
      </c>
      <c r="D241">
        <v>1250</v>
      </c>
      <c r="E241">
        <v>9.35</v>
      </c>
      <c r="F241">
        <v>332.5</v>
      </c>
      <c r="G241" s="28">
        <v>998</v>
      </c>
      <c r="H241" t="s">
        <v>11914</v>
      </c>
      <c r="I241">
        <v>11.7</v>
      </c>
      <c r="K241">
        <f t="shared" si="21"/>
        <v>2.3499999999999996</v>
      </c>
      <c r="L241">
        <f t="shared" si="22"/>
        <v>11687.5</v>
      </c>
      <c r="M241">
        <f t="shared" si="23"/>
        <v>3108.875</v>
      </c>
      <c r="N241" s="31">
        <f t="shared" si="24"/>
        <v>8578.625</v>
      </c>
      <c r="O241" s="31">
        <f t="shared" si="25"/>
        <v>275.93984962406017</v>
      </c>
      <c r="P241" s="31">
        <f t="shared" si="26"/>
        <v>5843.75</v>
      </c>
      <c r="Q241" s="31">
        <f t="shared" si="27"/>
        <v>187.96992481203009</v>
      </c>
    </row>
    <row r="242" spans="1:17" x14ac:dyDescent="0.3">
      <c r="A242" t="s">
        <v>11943</v>
      </c>
      <c r="D242">
        <f>SUBTOTAL(109,Table2[MRP])</f>
        <v>548175.5</v>
      </c>
      <c r="E242">
        <f>SUBTOTAL(109,Table2[Qty])</f>
        <v>843.10000000000036</v>
      </c>
      <c r="F242">
        <f>SUBTOTAL(109,Table2[Cost])</f>
        <v>253244.66039999985</v>
      </c>
      <c r="G242" s="30">
        <f>SUBTOTAL(109,Table2[OldMRP])</f>
        <v>489061</v>
      </c>
      <c r="I242">
        <f>SUBTOTAL(109,Table2[OpeningStock])</f>
        <v>1581.4</v>
      </c>
      <c r="K242">
        <f>SUBTOTAL(109,Table2[SoldStock])</f>
        <v>738.30000000000007</v>
      </c>
      <c r="L242">
        <f>SUBTOTAL(109,Table2[MRPVaue])</f>
        <v>1612066.175</v>
      </c>
      <c r="M242">
        <f>SUBTOTAL(109,Table2[Value])</f>
        <v>616448.16189999983</v>
      </c>
      <c r="N242">
        <f>SUBTOTAL(109,Table2[Margin])</f>
        <v>995618.0130999994</v>
      </c>
      <c r="O242">
        <f>SUBTOTAL(109,Table2[Pecetage])</f>
        <v>36213.726303231459</v>
      </c>
      <c r="P242">
        <f>SUBTOTAL(109,Table2[DiscountedMRP])</f>
        <v>806033.08750000002</v>
      </c>
      <c r="Q242">
        <f>SUBTOTAL(109,Table2[Disc%])</f>
        <v>30106.863151615762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 Details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Amit Kumar</cp:lastModifiedBy>
  <dcterms:created xsi:type="dcterms:W3CDTF">2024-01-12T07:58:21Z</dcterms:created>
  <dcterms:modified xsi:type="dcterms:W3CDTF">2024-02-24T07:45:34Z</dcterms:modified>
</cp:coreProperties>
</file>