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k\Downloads\temp\"/>
    </mc:Choice>
  </mc:AlternateContent>
  <xr:revisionPtr revIDLastSave="0" documentId="13_ncr:1_{145236CD-7763-449E-8432-BD9C1ACFB36C}" xr6:coauthVersionLast="47" xr6:coauthVersionMax="47" xr10:uidLastSave="{00000000-0000-0000-0000-000000000000}"/>
  <bookViews>
    <workbookView xWindow="-120" yWindow="330" windowWidth="29040" windowHeight="15990" xr2:uid="{D29999D4-0822-4677-ABEA-4B5B5FAAD444}"/>
  </bookViews>
  <sheets>
    <sheet name="L.R. 0.1" sheetId="1" r:id="rId1"/>
    <sheet name="L.R. 0.2" sheetId="3" r:id="rId2"/>
    <sheet name="L.R. 0.5" sheetId="4" r:id="rId3"/>
    <sheet name="L.R. 0.8" sheetId="5" r:id="rId4"/>
    <sheet name="L.R. 1" sheetId="6" r:id="rId5"/>
    <sheet name="L.R. 2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L29" i="1" s="1"/>
  <c r="I29" i="1"/>
  <c r="J29" i="1" s="1"/>
  <c r="S29" i="1" l="1"/>
  <c r="Q29" i="1"/>
  <c r="R29" i="1" l="1"/>
  <c r="T29" i="1"/>
  <c r="V29" i="1" s="1"/>
  <c r="Z29" i="1" l="1"/>
  <c r="G30" i="1" s="1"/>
  <c r="Y29" i="1"/>
  <c r="F30" i="1" s="1"/>
  <c r="X29" i="1"/>
  <c r="E30" i="1" s="1"/>
  <c r="I30" i="1" s="1"/>
  <c r="J30" i="1" s="1"/>
  <c r="AC29" i="1"/>
  <c r="N30" i="1" s="1"/>
  <c r="AB29" i="1"/>
  <c r="M30" i="1" s="1"/>
  <c r="AA29" i="1"/>
  <c r="H30" i="1" s="1"/>
  <c r="U29" i="1"/>
  <c r="W29" i="1" s="1"/>
  <c r="AE29" i="1"/>
  <c r="P30" i="1" s="1"/>
  <c r="AD29" i="1"/>
  <c r="O30" i="1" s="1"/>
  <c r="K30" i="1" l="1"/>
  <c r="L30" i="1" s="1"/>
  <c r="Q30" i="1" s="1"/>
  <c r="R30" i="1" s="1"/>
  <c r="AB30" i="1" l="1"/>
  <c r="M31" i="1" s="1"/>
  <c r="U30" i="1"/>
  <c r="AC30" i="1"/>
  <c r="N31" i="1" s="1"/>
  <c r="S30" i="1"/>
  <c r="T30" i="1" s="1"/>
  <c r="V30" i="1" l="1"/>
  <c r="AD30" i="1"/>
  <c r="O31" i="1" s="1"/>
  <c r="AE30" i="1"/>
  <c r="P31" i="1" s="1"/>
  <c r="AA30" i="1"/>
  <c r="H31" i="1" s="1"/>
  <c r="X30" i="1"/>
  <c r="E31" i="1" s="1"/>
  <c r="I31" i="1" s="1"/>
  <c r="J31" i="1" s="1"/>
  <c r="Y30" i="1"/>
  <c r="F31" i="1" s="1"/>
  <c r="Z30" i="1"/>
  <c r="G31" i="1" s="1"/>
  <c r="K31" i="1" s="1"/>
  <c r="L31" i="1" s="1"/>
  <c r="W30" i="1"/>
  <c r="Q31" i="1" l="1"/>
  <c r="R31" i="1" s="1"/>
  <c r="S31" i="1"/>
  <c r="T31" i="1" s="1"/>
  <c r="AE31" i="1" l="1"/>
  <c r="P32" i="1" s="1"/>
  <c r="V31" i="1"/>
  <c r="AD31" i="1"/>
  <c r="O32" i="1" s="1"/>
  <c r="AC31" i="1"/>
  <c r="N32" i="1" s="1"/>
  <c r="AB31" i="1"/>
  <c r="M32" i="1" s="1"/>
  <c r="X31" i="1"/>
  <c r="E32" i="1" s="1"/>
  <c r="I32" i="1" s="1"/>
  <c r="J32" i="1" s="1"/>
  <c r="U31" i="1"/>
  <c r="W31" i="1" s="1"/>
  <c r="Y31" i="1"/>
  <c r="F32" i="1" s="1"/>
  <c r="AA31" i="1"/>
  <c r="H32" i="1" s="1"/>
  <c r="Z31" i="1"/>
  <c r="G32" i="1" s="1"/>
  <c r="K32" i="1" s="1"/>
  <c r="L32" i="1" s="1"/>
  <c r="S32" i="1" l="1"/>
  <c r="T32" i="1" s="1"/>
  <c r="Q32" i="1"/>
  <c r="R32" i="1" s="1"/>
  <c r="Y32" i="1" l="1"/>
  <c r="F33" i="1" s="1"/>
  <c r="X32" i="1"/>
  <c r="E33" i="1" s="1"/>
  <c r="I33" i="1" s="1"/>
  <c r="J33" i="1" s="1"/>
  <c r="AA32" i="1"/>
  <c r="H33" i="1" s="1"/>
  <c r="AB32" i="1"/>
  <c r="M33" i="1" s="1"/>
  <c r="U32" i="1"/>
  <c r="W32" i="1" s="1"/>
  <c r="AC32" i="1"/>
  <c r="N33" i="1" s="1"/>
  <c r="Z32" i="1"/>
  <c r="G33" i="1" s="1"/>
  <c r="K33" i="1" s="1"/>
  <c r="L33" i="1" s="1"/>
  <c r="Q33" i="1" s="1"/>
  <c r="R33" i="1" s="1"/>
  <c r="AB33" i="1" s="1"/>
  <c r="M34" i="1" s="1"/>
  <c r="AD32" i="1"/>
  <c r="O33" i="1" s="1"/>
  <c r="S33" i="1" s="1"/>
  <c r="T33" i="1" s="1"/>
  <c r="Z33" i="1" s="1"/>
  <c r="G34" i="1" s="1"/>
  <c r="AE32" i="1"/>
  <c r="P33" i="1" s="1"/>
  <c r="V32" i="1"/>
  <c r="X33" i="1" l="1"/>
  <c r="E34" i="1" s="1"/>
  <c r="AA33" i="1"/>
  <c r="H34" i="1" s="1"/>
  <c r="AC33" i="1"/>
  <c r="N34" i="1" s="1"/>
  <c r="U33" i="1"/>
  <c r="AE33" i="1"/>
  <c r="P34" i="1" s="1"/>
  <c r="Y33" i="1"/>
  <c r="F34" i="1" s="1"/>
  <c r="I34" i="1" s="1"/>
  <c r="J34" i="1" s="1"/>
  <c r="K34" i="1"/>
  <c r="L34" i="1" s="1"/>
  <c r="AD33" i="1"/>
  <c r="O34" i="1" s="1"/>
  <c r="V33" i="1"/>
  <c r="W33" i="1" l="1"/>
  <c r="Q34" i="1"/>
  <c r="R34" i="1" s="1"/>
  <c r="AB34" i="1" s="1"/>
  <c r="M35" i="1" s="1"/>
  <c r="S34" i="1"/>
  <c r="T34" i="1" s="1"/>
  <c r="V34" i="1" s="1"/>
  <c r="U34" i="1" l="1"/>
  <c r="W34" i="1" s="1"/>
  <c r="AC34" i="1"/>
  <c r="N35" i="1" s="1"/>
  <c r="X34" i="1"/>
  <c r="E35" i="1" s="1"/>
  <c r="Z34" i="1"/>
  <c r="G35" i="1" s="1"/>
  <c r="AD34" i="1"/>
  <c r="O35" i="1" s="1"/>
  <c r="AE34" i="1"/>
  <c r="P35" i="1" s="1"/>
  <c r="Y34" i="1"/>
  <c r="F35" i="1" s="1"/>
  <c r="AA34" i="1"/>
  <c r="H35" i="1" s="1"/>
  <c r="K35" i="1" s="1"/>
  <c r="L35" i="1" s="1"/>
  <c r="I35" i="1" l="1"/>
  <c r="J35" i="1" s="1"/>
  <c r="S35" i="1" s="1"/>
  <c r="T35" i="1" s="1"/>
  <c r="AE35" i="1" s="1"/>
  <c r="P36" i="1" s="1"/>
  <c r="Q35" i="1" l="1"/>
  <c r="R35" i="1" s="1"/>
  <c r="AB35" i="1" s="1"/>
  <c r="M36" i="1" s="1"/>
  <c r="AD35" i="1"/>
  <c r="O36" i="1" s="1"/>
  <c r="V35" i="1"/>
  <c r="X35" i="1" l="1"/>
  <c r="E36" i="1" s="1"/>
  <c r="U35" i="1"/>
  <c r="W35" i="1" s="1"/>
  <c r="AA35" i="1"/>
  <c r="H36" i="1" s="1"/>
  <c r="Y35" i="1"/>
  <c r="F36" i="1" s="1"/>
  <c r="AC35" i="1"/>
  <c r="N36" i="1" s="1"/>
  <c r="Z35" i="1"/>
  <c r="G36" i="1" s="1"/>
  <c r="I36" i="1" l="1"/>
  <c r="J36" i="1" s="1"/>
  <c r="K36" i="1"/>
  <c r="L36" i="1" s="1"/>
  <c r="Q36" i="1" l="1"/>
  <c r="R36" i="1" s="1"/>
  <c r="AC36" i="1"/>
  <c r="N37" i="1" s="1"/>
  <c r="U36" i="1"/>
  <c r="AB36" i="1"/>
  <c r="M37" i="1" s="1"/>
  <c r="S36" i="1"/>
  <c r="T36" i="1" s="1"/>
  <c r="V36" i="1" s="1"/>
  <c r="W36" i="1" s="1"/>
  <c r="Z36" i="1" l="1"/>
  <c r="G37" i="1" s="1"/>
  <c r="Y36" i="1"/>
  <c r="F37" i="1" s="1"/>
  <c r="AA36" i="1"/>
  <c r="H37" i="1" s="1"/>
  <c r="X36" i="1"/>
  <c r="E37" i="1" s="1"/>
  <c r="I37" i="1" s="1"/>
  <c r="J37" i="1" s="1"/>
  <c r="AD36" i="1"/>
  <c r="O37" i="1" s="1"/>
  <c r="AE36" i="1"/>
  <c r="P37" i="1" s="1"/>
  <c r="K37" i="1" l="1"/>
  <c r="L37" i="1" s="1"/>
  <c r="Q37" i="1" s="1"/>
  <c r="R37" i="1" s="1"/>
  <c r="U37" i="1" l="1"/>
  <c r="AC37" i="1"/>
  <c r="N38" i="1" s="1"/>
  <c r="AB37" i="1"/>
  <c r="M38" i="1" s="1"/>
  <c r="S37" i="1"/>
  <c r="T37" i="1" s="1"/>
  <c r="X37" i="1" s="1"/>
  <c r="E38" i="1" s="1"/>
  <c r="AD37" i="1" l="1"/>
  <c r="O38" i="1" s="1"/>
  <c r="AE37" i="1"/>
  <c r="P38" i="1" s="1"/>
  <c r="V37" i="1"/>
  <c r="Y37" i="1"/>
  <c r="F38" i="1" s="1"/>
  <c r="I38" i="1" s="1"/>
  <c r="J38" i="1" s="1"/>
  <c r="AA37" i="1"/>
  <c r="H38" i="1" s="1"/>
  <c r="Z37" i="1"/>
  <c r="G38" i="1" s="1"/>
  <c r="K38" i="1" s="1"/>
  <c r="L38" i="1" s="1"/>
  <c r="W37" i="1"/>
  <c r="Q38" i="1" l="1"/>
  <c r="R38" i="1" s="1"/>
  <c r="S38" i="1"/>
  <c r="T38" i="1" s="1"/>
  <c r="AA38" i="1" s="1"/>
  <c r="H39" i="1" s="1"/>
  <c r="Y38" i="1"/>
  <c r="F39" i="1" s="1"/>
  <c r="AB38" i="1"/>
  <c r="M39" i="1" s="1"/>
  <c r="Z38" i="1"/>
  <c r="G39" i="1" s="1"/>
  <c r="V38" i="1"/>
  <c r="AD38" i="1"/>
  <c r="O39" i="1" s="1"/>
  <c r="AE38" i="1"/>
  <c r="P39" i="1" s="1"/>
  <c r="X38" i="1" l="1"/>
  <c r="E39" i="1" s="1"/>
  <c r="AC38" i="1"/>
  <c r="N39" i="1" s="1"/>
  <c r="U38" i="1"/>
  <c r="W38" i="1" s="1"/>
  <c r="I39" i="1"/>
  <c r="J39" i="1" s="1"/>
  <c r="K39" i="1"/>
  <c r="L39" i="1" s="1"/>
  <c r="Q39" i="1" s="1"/>
  <c r="R39" i="1" s="1"/>
  <c r="AB39" i="1" l="1"/>
  <c r="M40" i="1" s="1"/>
  <c r="AC39" i="1"/>
  <c r="N40" i="1" s="1"/>
  <c r="U39" i="1"/>
  <c r="S39" i="1"/>
  <c r="T39" i="1" s="1"/>
  <c r="V39" i="1" l="1"/>
  <c r="W39" i="1" s="1"/>
  <c r="AD39" i="1"/>
  <c r="O40" i="1" s="1"/>
  <c r="AE39" i="1"/>
  <c r="P40" i="1" s="1"/>
  <c r="X39" i="1"/>
  <c r="E40" i="1" s="1"/>
  <c r="Z39" i="1"/>
  <c r="G40" i="1" s="1"/>
  <c r="AA39" i="1"/>
  <c r="H40" i="1" s="1"/>
  <c r="Y39" i="1"/>
  <c r="F40" i="1" s="1"/>
  <c r="K40" i="1" l="1"/>
  <c r="L40" i="1" s="1"/>
  <c r="I40" i="1"/>
  <c r="J40" i="1" s="1"/>
  <c r="S40" i="1" l="1"/>
  <c r="T40" i="1" s="1"/>
  <c r="Q40" i="1"/>
  <c r="R40" i="1" s="1"/>
  <c r="X40" i="1" l="1"/>
  <c r="E41" i="1" s="1"/>
  <c r="Y40" i="1"/>
  <c r="F41" i="1" s="1"/>
  <c r="AC40" i="1"/>
  <c r="N41" i="1" s="1"/>
  <c r="Z40" i="1"/>
  <c r="G41" i="1" s="1"/>
  <c r="AB40" i="1"/>
  <c r="M41" i="1" s="1"/>
  <c r="U40" i="1"/>
  <c r="AA40" i="1"/>
  <c r="H41" i="1" s="1"/>
  <c r="AD40" i="1"/>
  <c r="O41" i="1" s="1"/>
  <c r="AE40" i="1"/>
  <c r="P41" i="1" s="1"/>
  <c r="V40" i="1"/>
  <c r="I41" i="1" l="1"/>
  <c r="J41" i="1" s="1"/>
  <c r="K41" i="1"/>
  <c r="L41" i="1" s="1"/>
  <c r="W40" i="1"/>
  <c r="S41" i="1" l="1"/>
  <c r="T41" i="1" s="1"/>
  <c r="V41" i="1" s="1"/>
  <c r="Q41" i="1"/>
  <c r="R41" i="1" s="1"/>
  <c r="U41" i="1" s="1"/>
  <c r="AB41" i="1"/>
  <c r="M42" i="1" s="1"/>
  <c r="AE41" i="1" l="1"/>
  <c r="P42" i="1" s="1"/>
  <c r="Y41" i="1"/>
  <c r="F42" i="1" s="1"/>
  <c r="X41" i="1"/>
  <c r="E42" i="1" s="1"/>
  <c r="Z41" i="1"/>
  <c r="G42" i="1" s="1"/>
  <c r="K42" i="1" s="1"/>
  <c r="L42" i="1" s="1"/>
  <c r="AD41" i="1"/>
  <c r="O42" i="1" s="1"/>
  <c r="AA41" i="1"/>
  <c r="H42" i="1" s="1"/>
  <c r="AC41" i="1"/>
  <c r="N42" i="1" s="1"/>
  <c r="I42" i="1"/>
  <c r="J42" i="1" s="1"/>
  <c r="W41" i="1"/>
  <c r="S42" i="1" l="1"/>
  <c r="T42" i="1" s="1"/>
  <c r="AD42" i="1"/>
  <c r="O43" i="1" s="1"/>
  <c r="V42" i="1"/>
  <c r="AE42" i="1"/>
  <c r="P43" i="1" s="1"/>
  <c r="Q42" i="1"/>
  <c r="R42" i="1" s="1"/>
  <c r="AB42" i="1" l="1"/>
  <c r="M43" i="1" s="1"/>
  <c r="U42" i="1"/>
  <c r="W42" i="1" s="1"/>
  <c r="AC42" i="1"/>
  <c r="N43" i="1" s="1"/>
  <c r="Z42" i="1"/>
  <c r="G43" i="1" s="1"/>
  <c r="X42" i="1"/>
  <c r="E43" i="1" s="1"/>
  <c r="Y42" i="1"/>
  <c r="F43" i="1" s="1"/>
  <c r="AA42" i="1"/>
  <c r="H43" i="1" s="1"/>
  <c r="I43" i="1" l="1"/>
  <c r="J43" i="1" s="1"/>
  <c r="K43" i="1"/>
  <c r="L43" i="1" s="1"/>
  <c r="Q43" i="1" l="1"/>
  <c r="R43" i="1" s="1"/>
  <c r="S43" i="1"/>
  <c r="T43" i="1" s="1"/>
  <c r="AD43" i="1" l="1"/>
  <c r="O44" i="1" s="1"/>
  <c r="AE43" i="1"/>
  <c r="P44" i="1" s="1"/>
  <c r="V43" i="1"/>
  <c r="AA43" i="1"/>
  <c r="H44" i="1" s="1"/>
  <c r="U43" i="1"/>
  <c r="Z43" i="1"/>
  <c r="G44" i="1" s="1"/>
  <c r="AB43" i="1"/>
  <c r="M44" i="1" s="1"/>
  <c r="AC43" i="1"/>
  <c r="N44" i="1" s="1"/>
  <c r="X43" i="1"/>
  <c r="E44" i="1" s="1"/>
  <c r="Y43" i="1"/>
  <c r="F44" i="1" s="1"/>
  <c r="W43" i="1" l="1"/>
  <c r="K44" i="1"/>
  <c r="L44" i="1" s="1"/>
  <c r="I44" i="1"/>
  <c r="J44" i="1" s="1"/>
  <c r="Q44" i="1" l="1"/>
  <c r="R44" i="1" s="1"/>
  <c r="U44" i="1" s="1"/>
  <c r="S44" i="1"/>
  <c r="T44" i="1" s="1"/>
  <c r="V44" i="1" s="1"/>
  <c r="AB44" i="1"/>
  <c r="M45" i="1" s="1"/>
  <c r="X44" i="1" l="1"/>
  <c r="E45" i="1" s="1"/>
  <c r="AC44" i="1"/>
  <c r="N45" i="1" s="1"/>
  <c r="AA44" i="1"/>
  <c r="H45" i="1" s="1"/>
  <c r="K45" i="1" s="1"/>
  <c r="L45" i="1" s="1"/>
  <c r="Z44" i="1"/>
  <c r="G45" i="1" s="1"/>
  <c r="Y44" i="1"/>
  <c r="F45" i="1" s="1"/>
  <c r="I45" i="1" s="1"/>
  <c r="J45" i="1" s="1"/>
  <c r="AD44" i="1"/>
  <c r="O45" i="1" s="1"/>
  <c r="AE44" i="1"/>
  <c r="P45" i="1" s="1"/>
  <c r="W44" i="1"/>
  <c r="S45" i="1" l="1"/>
  <c r="T45" i="1" s="1"/>
  <c r="AD45" i="1" s="1"/>
  <c r="O46" i="1" s="1"/>
  <c r="Q45" i="1"/>
  <c r="R45" i="1" s="1"/>
  <c r="V45" i="1" l="1"/>
  <c r="AE45" i="1"/>
  <c r="P46" i="1" s="1"/>
  <c r="AC45" i="1"/>
  <c r="N46" i="1" s="1"/>
  <c r="Y45" i="1"/>
  <c r="F46" i="1" s="1"/>
  <c r="U45" i="1"/>
  <c r="W45" i="1" s="1"/>
  <c r="X45" i="1"/>
  <c r="E46" i="1" s="1"/>
  <c r="Z45" i="1"/>
  <c r="G46" i="1" s="1"/>
  <c r="AA45" i="1"/>
  <c r="H46" i="1" s="1"/>
  <c r="AB45" i="1"/>
  <c r="M46" i="1" s="1"/>
  <c r="I46" i="1" l="1"/>
  <c r="J46" i="1" s="1"/>
  <c r="K46" i="1"/>
  <c r="L46" i="1" s="1"/>
  <c r="S46" i="1" s="1"/>
  <c r="T46" i="1" s="1"/>
  <c r="AE46" i="1" l="1"/>
  <c r="P47" i="1" s="1"/>
  <c r="V46" i="1"/>
  <c r="AD46" i="1"/>
  <c r="O47" i="1" s="1"/>
  <c r="Q46" i="1"/>
  <c r="R46" i="1" s="1"/>
  <c r="X46" i="1" l="1"/>
  <c r="E47" i="1" s="1"/>
  <c r="AB46" i="1"/>
  <c r="M47" i="1" s="1"/>
  <c r="AA46" i="1"/>
  <c r="H47" i="1" s="1"/>
  <c r="Z46" i="1"/>
  <c r="G47" i="1" s="1"/>
  <c r="K47" i="1" s="1"/>
  <c r="L47" i="1" s="1"/>
  <c r="AC46" i="1"/>
  <c r="N47" i="1" s="1"/>
  <c r="Y46" i="1"/>
  <c r="F47" i="1" s="1"/>
  <c r="U46" i="1"/>
  <c r="W46" i="1" s="1"/>
  <c r="I47" i="1" l="1"/>
  <c r="J47" i="1" s="1"/>
  <c r="Q47" i="1" l="1"/>
  <c r="R47" i="1" s="1"/>
  <c r="S47" i="1"/>
  <c r="T47" i="1" s="1"/>
  <c r="AD47" i="1" l="1"/>
  <c r="O48" i="1" s="1"/>
  <c r="V47" i="1"/>
  <c r="AE47" i="1"/>
  <c r="P48" i="1" s="1"/>
  <c r="AB47" i="1"/>
  <c r="M48" i="1" s="1"/>
  <c r="AA47" i="1"/>
  <c r="H48" i="1" s="1"/>
  <c r="Y47" i="1"/>
  <c r="F48" i="1" s="1"/>
  <c r="U47" i="1"/>
  <c r="W47" i="1" s="1"/>
  <c r="X47" i="1"/>
  <c r="E48" i="1" s="1"/>
  <c r="AC47" i="1"/>
  <c r="N48" i="1" s="1"/>
  <c r="Z47" i="1"/>
  <c r="G48" i="1" s="1"/>
  <c r="K48" i="1" l="1"/>
  <c r="L48" i="1" s="1"/>
  <c r="I48" i="1"/>
  <c r="J48" i="1" s="1"/>
  <c r="Q48" i="1" l="1"/>
  <c r="R48" i="1" s="1"/>
  <c r="S48" i="1"/>
  <c r="T48" i="1" s="1"/>
  <c r="Y48" i="1" l="1"/>
  <c r="F49" i="1" s="1"/>
  <c r="V48" i="1"/>
  <c r="AD48" i="1"/>
  <c r="O49" i="1" s="1"/>
  <c r="AE48" i="1"/>
  <c r="P49" i="1" s="1"/>
  <c r="AC48" i="1"/>
  <c r="N49" i="1" s="1"/>
  <c r="AB48" i="1"/>
  <c r="M49" i="1" s="1"/>
  <c r="U48" i="1"/>
  <c r="Z48" i="1"/>
  <c r="G49" i="1" s="1"/>
  <c r="X48" i="1"/>
  <c r="E49" i="1" s="1"/>
  <c r="I49" i="1" s="1"/>
  <c r="J49" i="1" s="1"/>
  <c r="AA48" i="1"/>
  <c r="H49" i="1" s="1"/>
  <c r="W48" i="1" l="1"/>
  <c r="K49" i="1"/>
  <c r="L49" i="1" s="1"/>
  <c r="S49" i="1" s="1"/>
  <c r="T49" i="1" s="1"/>
  <c r="Q49" i="1" l="1"/>
  <c r="R49" i="1" s="1"/>
  <c r="Y49" i="1" s="1"/>
  <c r="F50" i="1" s="1"/>
  <c r="V49" i="1"/>
  <c r="AD49" i="1"/>
  <c r="O50" i="1" s="1"/>
  <c r="AE49" i="1"/>
  <c r="P50" i="1" s="1"/>
  <c r="AB49" i="1"/>
  <c r="M50" i="1" s="1"/>
  <c r="U49" i="1"/>
  <c r="AA49" i="1"/>
  <c r="H50" i="1" s="1"/>
  <c r="X49" i="1"/>
  <c r="E50" i="1" s="1"/>
  <c r="Z49" i="1" l="1"/>
  <c r="G50" i="1" s="1"/>
  <c r="K50" i="1" s="1"/>
  <c r="L50" i="1" s="1"/>
  <c r="AC49" i="1"/>
  <c r="N50" i="1" s="1"/>
  <c r="I50" i="1"/>
  <c r="J50" i="1" s="1"/>
  <c r="W49" i="1"/>
  <c r="Q50" i="1" l="1"/>
  <c r="R50" i="1" s="1"/>
  <c r="S50" i="1"/>
  <c r="T50" i="1" s="1"/>
  <c r="AD50" i="1" s="1"/>
  <c r="O51" i="1" s="1"/>
  <c r="X50" i="1" l="1"/>
  <c r="E51" i="1" s="1"/>
  <c r="AC50" i="1"/>
  <c r="N51" i="1" s="1"/>
  <c r="U50" i="1"/>
  <c r="AB50" i="1"/>
  <c r="M51" i="1" s="1"/>
  <c r="V50" i="1"/>
  <c r="W50" i="1" s="1"/>
  <c r="Y50" i="1"/>
  <c r="F51" i="1" s="1"/>
  <c r="I51" i="1" s="1"/>
  <c r="J51" i="1" s="1"/>
  <c r="AE50" i="1"/>
  <c r="P51" i="1" s="1"/>
  <c r="Z50" i="1"/>
  <c r="G51" i="1" s="1"/>
  <c r="AA50" i="1"/>
  <c r="H51" i="1" s="1"/>
  <c r="K51" i="1" l="1"/>
  <c r="L51" i="1" s="1"/>
  <c r="S51" i="1" s="1"/>
  <c r="T51" i="1" s="1"/>
  <c r="Q51" i="1" l="1"/>
  <c r="R51" i="1" s="1"/>
  <c r="V51" i="1"/>
  <c r="AE51" i="1"/>
  <c r="P52" i="1" s="1"/>
  <c r="AD51" i="1"/>
  <c r="O52" i="1" s="1"/>
  <c r="X51" i="1"/>
  <c r="E52" i="1" s="1"/>
  <c r="AB51" i="1"/>
  <c r="M52" i="1" s="1"/>
  <c r="Y51" i="1"/>
  <c r="F52" i="1" s="1"/>
  <c r="U51" i="1"/>
  <c r="W51" i="1" s="1"/>
  <c r="Z51" i="1"/>
  <c r="G52" i="1" s="1"/>
  <c r="AA51" i="1"/>
  <c r="H52" i="1" s="1"/>
  <c r="AC51" i="1"/>
  <c r="N52" i="1" s="1"/>
  <c r="I52" i="1" l="1"/>
  <c r="J52" i="1" s="1"/>
  <c r="K52" i="1"/>
  <c r="L52" i="1" s="1"/>
  <c r="Q52" i="1" l="1"/>
  <c r="R52" i="1" s="1"/>
  <c r="AC52" i="1" s="1"/>
  <c r="N53" i="1" s="1"/>
  <c r="S52" i="1"/>
  <c r="T52" i="1" s="1"/>
  <c r="AB52" i="1" l="1"/>
  <c r="M53" i="1" s="1"/>
  <c r="U52" i="1"/>
  <c r="AD52" i="1"/>
  <c r="O53" i="1" s="1"/>
  <c r="AE52" i="1"/>
  <c r="P53" i="1" s="1"/>
  <c r="V52" i="1"/>
  <c r="AA52" i="1"/>
  <c r="H53" i="1" s="1"/>
  <c r="Y52" i="1"/>
  <c r="F53" i="1" s="1"/>
  <c r="X52" i="1"/>
  <c r="E53" i="1" s="1"/>
  <c r="Z52" i="1"/>
  <c r="G53" i="1" s="1"/>
  <c r="W52" i="1" l="1"/>
  <c r="I53" i="1"/>
  <c r="J53" i="1" s="1"/>
  <c r="K53" i="1"/>
  <c r="L53" i="1" s="1"/>
  <c r="S53" i="1" s="1"/>
  <c r="T53" i="1" s="1"/>
  <c r="V53" i="1" l="1"/>
  <c r="AD53" i="1"/>
  <c r="O54" i="1" s="1"/>
  <c r="AE53" i="1"/>
  <c r="P54" i="1" s="1"/>
  <c r="Q53" i="1"/>
  <c r="R53" i="1" s="1"/>
  <c r="Z53" i="1" l="1"/>
  <c r="G54" i="1" s="1"/>
  <c r="X53" i="1"/>
  <c r="E54" i="1" s="1"/>
  <c r="AC53" i="1"/>
  <c r="N54" i="1" s="1"/>
  <c r="Y53" i="1"/>
  <c r="F54" i="1" s="1"/>
  <c r="AA53" i="1"/>
  <c r="H54" i="1" s="1"/>
  <c r="U53" i="1"/>
  <c r="W53" i="1" s="1"/>
  <c r="AB53" i="1"/>
  <c r="M54" i="1" s="1"/>
  <c r="I54" i="1" l="1"/>
  <c r="J54" i="1" s="1"/>
  <c r="K54" i="1"/>
  <c r="L54" i="1" s="1"/>
  <c r="Q54" i="1" l="1"/>
  <c r="R54" i="1" s="1"/>
  <c r="AC54" i="1" s="1"/>
  <c r="N55" i="1" s="1"/>
  <c r="S54" i="1"/>
  <c r="T54" i="1" s="1"/>
  <c r="U54" i="1" l="1"/>
  <c r="AB54" i="1"/>
  <c r="M55" i="1" s="1"/>
  <c r="AE54" i="1"/>
  <c r="P55" i="1" s="1"/>
  <c r="AD54" i="1"/>
  <c r="O55" i="1" s="1"/>
  <c r="V54" i="1"/>
  <c r="W54" i="1" s="1"/>
  <c r="Z54" i="1"/>
  <c r="G55" i="1" s="1"/>
  <c r="X54" i="1"/>
  <c r="E55" i="1" s="1"/>
  <c r="Y54" i="1"/>
  <c r="F55" i="1" s="1"/>
  <c r="AA54" i="1"/>
  <c r="H55" i="1" s="1"/>
  <c r="I55" i="1" l="1"/>
  <c r="J55" i="1" s="1"/>
  <c r="K55" i="1"/>
  <c r="L55" i="1" s="1"/>
  <c r="Q55" i="1" l="1"/>
  <c r="R55" i="1" s="1"/>
  <c r="AB55" i="1" s="1"/>
  <c r="M56" i="1" s="1"/>
  <c r="S55" i="1"/>
  <c r="T55" i="1" s="1"/>
  <c r="U55" i="1" l="1"/>
  <c r="AC55" i="1"/>
  <c r="N56" i="1" s="1"/>
  <c r="AD55" i="1"/>
  <c r="O56" i="1" s="1"/>
  <c r="V55" i="1"/>
  <c r="W55" i="1" s="1"/>
  <c r="AE55" i="1"/>
  <c r="P56" i="1" s="1"/>
  <c r="Y55" i="1"/>
  <c r="F56" i="1" s="1"/>
  <c r="AA55" i="1"/>
  <c r="H56" i="1" s="1"/>
  <c r="Z55" i="1"/>
  <c r="G56" i="1" s="1"/>
  <c r="X55" i="1"/>
  <c r="E56" i="1" s="1"/>
  <c r="I56" i="1" l="1"/>
  <c r="J56" i="1" s="1"/>
  <c r="K56" i="1"/>
  <c r="L56" i="1" s="1"/>
  <c r="Q56" i="1" l="1"/>
  <c r="R56" i="1" s="1"/>
  <c r="AB56" i="1" s="1"/>
  <c r="M57" i="1" s="1"/>
  <c r="S56" i="1"/>
  <c r="T56" i="1" s="1"/>
  <c r="X56" i="1" s="1"/>
  <c r="E57" i="1" s="1"/>
  <c r="AC56" i="1"/>
  <c r="N57" i="1" s="1"/>
  <c r="Y56" i="1" l="1"/>
  <c r="F57" i="1" s="1"/>
  <c r="AA56" i="1"/>
  <c r="H57" i="1" s="1"/>
  <c r="Z56" i="1"/>
  <c r="G57" i="1" s="1"/>
  <c r="U56" i="1"/>
  <c r="I57" i="1"/>
  <c r="J57" i="1" s="1"/>
  <c r="AD56" i="1"/>
  <c r="O57" i="1" s="1"/>
  <c r="AE56" i="1"/>
  <c r="P57" i="1" s="1"/>
  <c r="V56" i="1"/>
  <c r="K57" i="1" l="1"/>
  <c r="L57" i="1" s="1"/>
  <c r="W56" i="1"/>
  <c r="Q57" i="1"/>
  <c r="R57" i="1" s="1"/>
  <c r="AB57" i="1" s="1"/>
  <c r="M58" i="1" s="1"/>
  <c r="S57" i="1"/>
  <c r="T57" i="1" s="1"/>
  <c r="Y57" i="1" l="1"/>
  <c r="F58" i="1" s="1"/>
  <c r="U57" i="1"/>
  <c r="AC57" i="1"/>
  <c r="N58" i="1" s="1"/>
  <c r="X57" i="1"/>
  <c r="E58" i="1" s="1"/>
  <c r="AA57" i="1"/>
  <c r="H58" i="1" s="1"/>
  <c r="V57" i="1"/>
  <c r="AD57" i="1"/>
  <c r="O58" i="1" s="1"/>
  <c r="AE57" i="1"/>
  <c r="P58" i="1" s="1"/>
  <c r="Z57" i="1"/>
  <c r="G58" i="1" s="1"/>
  <c r="I58" i="1" l="1"/>
  <c r="J58" i="1" s="1"/>
  <c r="W57" i="1"/>
  <c r="K58" i="1"/>
  <c r="L58" i="1" s="1"/>
  <c r="Q58" i="1" l="1"/>
  <c r="R58" i="1" s="1"/>
  <c r="AB58" i="1" s="1"/>
  <c r="M59" i="1" s="1"/>
  <c r="S58" i="1"/>
  <c r="T58" i="1" s="1"/>
  <c r="AE58" i="1" s="1"/>
  <c r="P59" i="1" s="1"/>
  <c r="AC58" i="1"/>
  <c r="N59" i="1" s="1"/>
  <c r="Z58" i="1"/>
  <c r="G59" i="1" s="1"/>
  <c r="Y58" i="1" l="1"/>
  <c r="F59" i="1" s="1"/>
  <c r="X58" i="1"/>
  <c r="E59" i="1" s="1"/>
  <c r="I59" i="1" s="1"/>
  <c r="J59" i="1" s="1"/>
  <c r="U58" i="1"/>
  <c r="AA58" i="1"/>
  <c r="H59" i="1" s="1"/>
  <c r="AD58" i="1"/>
  <c r="O59" i="1" s="1"/>
  <c r="V58" i="1"/>
  <c r="W58" i="1" s="1"/>
  <c r="K59" i="1"/>
  <c r="L59" i="1" s="1"/>
  <c r="Q59" i="1" l="1"/>
  <c r="R59" i="1" s="1"/>
  <c r="U59" i="1" s="1"/>
  <c r="S59" i="1"/>
  <c r="T59" i="1" s="1"/>
  <c r="Y59" i="1" l="1"/>
  <c r="F60" i="1" s="1"/>
  <c r="AC59" i="1"/>
  <c r="N60" i="1" s="1"/>
  <c r="AB59" i="1"/>
  <c r="M60" i="1" s="1"/>
  <c r="Z59" i="1"/>
  <c r="G60" i="1" s="1"/>
  <c r="V59" i="1"/>
  <c r="W59" i="1" s="1"/>
  <c r="AD59" i="1"/>
  <c r="O60" i="1" s="1"/>
  <c r="AE59" i="1"/>
  <c r="P60" i="1" s="1"/>
  <c r="X59" i="1"/>
  <c r="E60" i="1" s="1"/>
  <c r="AA59" i="1"/>
  <c r="H60" i="1" s="1"/>
  <c r="I60" i="1" l="1"/>
  <c r="J60" i="1" s="1"/>
  <c r="K60" i="1"/>
  <c r="L60" i="1" s="1"/>
  <c r="S60" i="1" l="1"/>
  <c r="T60" i="1" s="1"/>
  <c r="AE60" i="1" s="1"/>
  <c r="P61" i="1" s="1"/>
  <c r="Q60" i="1"/>
  <c r="R60" i="1" s="1"/>
  <c r="V60" i="1" l="1"/>
  <c r="AD60" i="1"/>
  <c r="O61" i="1" s="1"/>
  <c r="Z60" i="1"/>
  <c r="G61" i="1" s="1"/>
  <c r="AA60" i="1"/>
  <c r="H61" i="1" s="1"/>
  <c r="Y60" i="1"/>
  <c r="F61" i="1" s="1"/>
  <c r="AB60" i="1"/>
  <c r="M61" i="1" s="1"/>
  <c r="U60" i="1"/>
  <c r="X60" i="1"/>
  <c r="E61" i="1" s="1"/>
  <c r="AC60" i="1"/>
  <c r="N61" i="1" s="1"/>
  <c r="W60" i="1" l="1"/>
  <c r="K61" i="1"/>
  <c r="L61" i="1" s="1"/>
  <c r="I61" i="1"/>
  <c r="J61" i="1" s="1"/>
  <c r="S61" i="1" l="1"/>
  <c r="T61" i="1" s="1"/>
  <c r="Q61" i="1"/>
  <c r="R61" i="1" s="1"/>
  <c r="AA61" i="1" l="1"/>
  <c r="H62" i="1" s="1"/>
  <c r="Y61" i="1"/>
  <c r="F62" i="1" s="1"/>
  <c r="U61" i="1"/>
  <c r="Z61" i="1"/>
  <c r="G62" i="1" s="1"/>
  <c r="AC61" i="1"/>
  <c r="N62" i="1" s="1"/>
  <c r="X61" i="1"/>
  <c r="E62" i="1" s="1"/>
  <c r="AB61" i="1"/>
  <c r="M62" i="1" s="1"/>
  <c r="AE61" i="1"/>
  <c r="P62" i="1" s="1"/>
  <c r="AD61" i="1"/>
  <c r="O62" i="1" s="1"/>
  <c r="V61" i="1"/>
  <c r="W61" i="1" l="1"/>
  <c r="I62" i="1"/>
  <c r="J62" i="1" s="1"/>
  <c r="K62" i="1"/>
  <c r="L62" i="1" s="1"/>
  <c r="Q62" i="1" l="1"/>
  <c r="R62" i="1" s="1"/>
  <c r="AB62" i="1" s="1"/>
  <c r="M63" i="1" s="1"/>
  <c r="S62" i="1"/>
  <c r="T62" i="1" s="1"/>
  <c r="AA62" i="1" l="1"/>
  <c r="H63" i="1" s="1"/>
  <c r="AC62" i="1"/>
  <c r="N63" i="1" s="1"/>
  <c r="U62" i="1"/>
  <c r="Y62" i="1"/>
  <c r="F63" i="1" s="1"/>
  <c r="AD62" i="1"/>
  <c r="O63" i="1" s="1"/>
  <c r="AE62" i="1"/>
  <c r="P63" i="1" s="1"/>
  <c r="V62" i="1"/>
  <c r="W62" i="1" s="1"/>
  <c r="Z62" i="1"/>
  <c r="G63" i="1" s="1"/>
  <c r="X62" i="1"/>
  <c r="E63" i="1" s="1"/>
  <c r="I63" i="1" l="1"/>
  <c r="J63" i="1" s="1"/>
  <c r="K63" i="1"/>
  <c r="L63" i="1" s="1"/>
  <c r="Q63" i="1" l="1"/>
  <c r="R63" i="1" s="1"/>
  <c r="U63" i="1" s="1"/>
  <c r="AB63" i="1"/>
  <c r="M64" i="1" s="1"/>
  <c r="S63" i="1"/>
  <c r="T63" i="1" s="1"/>
  <c r="Y63" i="1" s="1"/>
  <c r="F64" i="1" s="1"/>
  <c r="AC63" i="1" l="1"/>
  <c r="N64" i="1" s="1"/>
  <c r="X63" i="1"/>
  <c r="E64" i="1" s="1"/>
  <c r="AA63" i="1"/>
  <c r="H64" i="1" s="1"/>
  <c r="AD63" i="1"/>
  <c r="O64" i="1" s="1"/>
  <c r="AE63" i="1"/>
  <c r="P64" i="1" s="1"/>
  <c r="V63" i="1"/>
  <c r="W63" i="1" s="1"/>
  <c r="Z63" i="1"/>
  <c r="G64" i="1" s="1"/>
  <c r="I64" i="1" l="1"/>
  <c r="J64" i="1" s="1"/>
  <c r="K64" i="1"/>
  <c r="L64" i="1" s="1"/>
  <c r="S64" i="1" l="1"/>
  <c r="T64" i="1" s="1"/>
  <c r="V64" i="1" s="1"/>
  <c r="Q64" i="1"/>
  <c r="R64" i="1" s="1"/>
  <c r="AE64" i="1" l="1"/>
  <c r="P65" i="1" s="1"/>
  <c r="AD64" i="1"/>
  <c r="O65" i="1" s="1"/>
  <c r="Z64" i="1"/>
  <c r="G65" i="1" s="1"/>
  <c r="X64" i="1"/>
  <c r="E65" i="1" s="1"/>
  <c r="AC64" i="1"/>
  <c r="N65" i="1" s="1"/>
  <c r="Y64" i="1"/>
  <c r="F65" i="1" s="1"/>
  <c r="AA64" i="1"/>
  <c r="H65" i="1" s="1"/>
  <c r="AB64" i="1"/>
  <c r="M65" i="1" s="1"/>
  <c r="U64" i="1"/>
  <c r="W64" i="1" s="1"/>
  <c r="I65" i="1" l="1"/>
  <c r="J65" i="1" s="1"/>
  <c r="K65" i="1"/>
  <c r="L65" i="1" s="1"/>
  <c r="S65" i="1" l="1"/>
  <c r="T65" i="1" s="1"/>
  <c r="AE65" i="1" s="1"/>
  <c r="P66" i="1" s="1"/>
  <c r="Q65" i="1"/>
  <c r="R65" i="1" s="1"/>
  <c r="V65" i="1" l="1"/>
  <c r="AD65" i="1"/>
  <c r="O66" i="1" s="1"/>
  <c r="AA65" i="1"/>
  <c r="H66" i="1" s="1"/>
  <c r="X65" i="1"/>
  <c r="E66" i="1" s="1"/>
  <c r="AC65" i="1"/>
  <c r="N66" i="1" s="1"/>
  <c r="Y65" i="1"/>
  <c r="F66" i="1" s="1"/>
  <c r="AB65" i="1"/>
  <c r="M66" i="1" s="1"/>
  <c r="U65" i="1"/>
  <c r="Z65" i="1"/>
  <c r="G66" i="1" s="1"/>
  <c r="W65" i="1" l="1"/>
  <c r="I66" i="1"/>
  <c r="J66" i="1" s="1"/>
  <c r="K66" i="1"/>
  <c r="L66" i="1" s="1"/>
  <c r="S66" i="1" l="1"/>
  <c r="T66" i="1" s="1"/>
  <c r="Q66" i="1"/>
  <c r="R66" i="1" s="1"/>
  <c r="X66" i="1" l="1"/>
  <c r="E67" i="1" s="1"/>
  <c r="AB66" i="1"/>
  <c r="M67" i="1" s="1"/>
  <c r="AC66" i="1"/>
  <c r="N67" i="1" s="1"/>
  <c r="Y66" i="1"/>
  <c r="F67" i="1" s="1"/>
  <c r="Z66" i="1"/>
  <c r="G67" i="1" s="1"/>
  <c r="AA66" i="1"/>
  <c r="H67" i="1" s="1"/>
  <c r="U66" i="1"/>
  <c r="AD66" i="1"/>
  <c r="O67" i="1" s="1"/>
  <c r="V66" i="1"/>
  <c r="AE66" i="1"/>
  <c r="P67" i="1" s="1"/>
  <c r="W66" i="1" l="1"/>
  <c r="K67" i="1"/>
  <c r="L67" i="1" s="1"/>
  <c r="I67" i="1"/>
  <c r="J67" i="1" s="1"/>
  <c r="Q67" i="1" s="1"/>
  <c r="R67" i="1" s="1"/>
  <c r="S67" i="1" l="1"/>
  <c r="T67" i="1" s="1"/>
  <c r="X67" i="1" s="1"/>
  <c r="E68" i="1" s="1"/>
  <c r="U67" i="1"/>
  <c r="Y67" i="1"/>
  <c r="F68" i="1" s="1"/>
  <c r="AC67" i="1"/>
  <c r="N68" i="1" s="1"/>
  <c r="AB67" i="1"/>
  <c r="M68" i="1" s="1"/>
  <c r="Z67" i="1"/>
  <c r="G68" i="1" s="1"/>
  <c r="AA67" i="1"/>
  <c r="H68" i="1" s="1"/>
  <c r="AE67" i="1"/>
  <c r="P68" i="1" s="1"/>
  <c r="V67" i="1"/>
  <c r="AD67" i="1" l="1"/>
  <c r="O68" i="1" s="1"/>
  <c r="K68" i="1"/>
  <c r="L68" i="1" s="1"/>
  <c r="I68" i="1"/>
  <c r="J68" i="1" s="1"/>
  <c r="Q68" i="1" s="1"/>
  <c r="R68" i="1" s="1"/>
  <c r="W67" i="1"/>
  <c r="AC68" i="1" l="1"/>
  <c r="N69" i="1" s="1"/>
  <c r="U68" i="1"/>
  <c r="AB68" i="1"/>
  <c r="M69" i="1" s="1"/>
  <c r="S68" i="1"/>
  <c r="T68" i="1" s="1"/>
  <c r="X68" i="1" s="1"/>
  <c r="E69" i="1" s="1"/>
  <c r="V68" i="1" l="1"/>
  <c r="W68" i="1" s="1"/>
  <c r="AD68" i="1"/>
  <c r="O69" i="1" s="1"/>
  <c r="AE68" i="1"/>
  <c r="P69" i="1" s="1"/>
  <c r="AA68" i="1"/>
  <c r="H69" i="1" s="1"/>
  <c r="Y68" i="1"/>
  <c r="F69" i="1" s="1"/>
  <c r="I69" i="1" s="1"/>
  <c r="J69" i="1" s="1"/>
  <c r="Z68" i="1"/>
  <c r="G69" i="1" s="1"/>
  <c r="K69" i="1" l="1"/>
  <c r="L69" i="1" s="1"/>
  <c r="Q69" i="1" s="1"/>
  <c r="R69" i="1" s="1"/>
  <c r="AC69" i="1" l="1"/>
  <c r="U69" i="1"/>
  <c r="AB69" i="1"/>
  <c r="S69" i="1"/>
  <c r="T69" i="1" s="1"/>
  <c r="AE69" i="1" l="1"/>
  <c r="V69" i="1"/>
  <c r="W69" i="1" s="1"/>
  <c r="AD69" i="1"/>
  <c r="Z69" i="1"/>
  <c r="X69" i="1"/>
  <c r="Y69" i="1"/>
  <c r="AA69" i="1"/>
</calcChain>
</file>

<file path=xl/sharedStrings.xml><?xml version="1.0" encoding="utf-8"?>
<sst xmlns="http://schemas.openxmlformats.org/spreadsheetml/2006/main" count="245" uniqueCount="73">
  <si>
    <t>Legend</t>
  </si>
  <si>
    <t>Neurons</t>
  </si>
  <si>
    <t>Activated Neurons</t>
  </si>
  <si>
    <t>Total Error</t>
  </si>
  <si>
    <t>Weights</t>
  </si>
  <si>
    <t>Input Neurons</t>
  </si>
  <si>
    <t>w1</t>
  </si>
  <si>
    <t>w2</t>
  </si>
  <si>
    <t>w3</t>
  </si>
  <si>
    <t>w4</t>
  </si>
  <si>
    <t>w5</t>
  </si>
  <si>
    <t>w6</t>
  </si>
  <si>
    <t>w7</t>
  </si>
  <si>
    <t>w8</t>
  </si>
  <si>
    <t>a_h1</t>
  </si>
  <si>
    <t>a_h2</t>
  </si>
  <si>
    <t>a_o1</t>
  </si>
  <si>
    <t>a_o2</t>
  </si>
  <si>
    <t>h1</t>
  </si>
  <si>
    <t>i1</t>
  </si>
  <si>
    <t>i2</t>
  </si>
  <si>
    <t>h2</t>
  </si>
  <si>
    <t>o1</t>
  </si>
  <si>
    <t>o2</t>
  </si>
  <si>
    <t>E1</t>
  </si>
  <si>
    <t>E2</t>
  </si>
  <si>
    <t>E_tot</t>
  </si>
  <si>
    <t>w1*i1+w2*i2</t>
  </si>
  <si>
    <t>w3*i1+w4*i2</t>
  </si>
  <si>
    <t>σ(h1) = 1/1+exp(-h1)</t>
  </si>
  <si>
    <t>σ(h2) = 1/1+exp(-h2)</t>
  </si>
  <si>
    <t>σ(o1) = 1/1+exp(-o1)</t>
  </si>
  <si>
    <t>σ(o2) = 1/1+exp(-o2)</t>
  </si>
  <si>
    <t>0.5*(target1 - a_o1)^2</t>
  </si>
  <si>
    <t>0.5*(target2  -  a_o2)^2</t>
  </si>
  <si>
    <t>w5*a_h1+w6*a_h2</t>
  </si>
  <si>
    <t>w7*a_h1+w8*a_h2</t>
  </si>
  <si>
    <t>w1..w8</t>
  </si>
  <si>
    <t>Activation Function</t>
  </si>
  <si>
    <t>Forward propagation Calculations</t>
  </si>
  <si>
    <t>t1</t>
  </si>
  <si>
    <t>t2</t>
  </si>
  <si>
    <t xml:space="preserve">Backward propagation Calculations </t>
  </si>
  <si>
    <t>∂E_total/∂W5</t>
  </si>
  <si>
    <t>(a_o1 - t1) *  (a_o1 * (1-a_o1)) * (a_h1)</t>
  </si>
  <si>
    <t>∂E_total/∂W6</t>
  </si>
  <si>
    <t>∂E_total/∂W7</t>
  </si>
  <si>
    <t>∂E_total/∂W8</t>
  </si>
  <si>
    <t>(a_o1 - t1) *  (a_o1 * (1-a_o1)) * (a_h2)</t>
  </si>
  <si>
    <t>(a_o2 - t2) *  (a_o2 * (1-a_o2)) * (a_h1)</t>
  </si>
  <si>
    <t>(a_o2 - t2) *  (a_o2 * (1-a_o2)) * (a_h2)</t>
  </si>
  <si>
    <t>∂E_total/∂W1</t>
  </si>
  <si>
    <t>((a_o1 - t1) * a_o1 * (1 - a_o1 ) * w5 + (a_o2 - t2) * a_o2 * (1 - a_o2 ) * w7) * a_h1 * (1- a_h1) * i1</t>
  </si>
  <si>
    <t>∂E_total/∂W2</t>
  </si>
  <si>
    <t>∂E_total/∂W3</t>
  </si>
  <si>
    <t>∂E_total/∂W4</t>
  </si>
  <si>
    <t>((a_o1 - t1) * a_o1 * (1 - a_o1 ) * w5 + (a_o2 - t2) * a_o2 * (1 - a_o2 ) * w7) * a_h1 * (1- a_h1) * i2</t>
  </si>
  <si>
    <t>((a_o1 - t1) * a_o1 * (1 - a_o1 ) * w6 + (a_o2 - t2) * a_o2 * (1 - a_o2 ) * w8) * a_h2 * (1- a_h2) * i1</t>
  </si>
  <si>
    <t>((a_o1 - t1) * a_o1 * (1 - a_o1 ) * w6 + (a_o2 - t2) * a_o2 * (1 - a_o2 ) * w8) * a_h2 * (1- a_h2) * i2</t>
  </si>
  <si>
    <t>∂E_total/∂w1</t>
  </si>
  <si>
    <t>∂E_total/∂w2</t>
  </si>
  <si>
    <t>∂E_total/∂w3</t>
  </si>
  <si>
    <t>∂E_total/∂w4</t>
  </si>
  <si>
    <t xml:space="preserve">Learning Rate </t>
  </si>
  <si>
    <t>Learning rate</t>
  </si>
  <si>
    <t>Learning Rate</t>
  </si>
  <si>
    <t>L.R. 0.1</t>
  </si>
  <si>
    <t>L.R. 0.2</t>
  </si>
  <si>
    <t>L.R. 0.5</t>
  </si>
  <si>
    <t>L.R. 0.8</t>
  </si>
  <si>
    <t>L.R. 1</t>
  </si>
  <si>
    <t>L.R.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</si>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</sst>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7" borderId="1" xfId="0" applyFill="1" applyBorder="1"/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5" borderId="1" xfId="0" applyFont="1" applyFill="1" applyBorder="1"/>
    <xf numFmtId="0" fontId="1" fillId="5" borderId="0" xfId="0" applyFont="1" applyFill="1"/>
    <xf numFmtId="0" fontId="1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6" fillId="2" borderId="8" xfId="0" applyFont="1" applyFill="1" applyBorder="1" applyAlignment="1">
      <alignment wrapText="1"/>
    </xf>
    <xf numFmtId="0" fontId="7" fillId="5" borderId="8" xfId="0" applyFont="1" applyFill="1" applyBorder="1" applyAlignment="1">
      <alignment wrapText="1"/>
    </xf>
    <xf numFmtId="0" fontId="6" fillId="0" borderId="5" xfId="0" applyFont="1" applyBorder="1" applyAlignment="1">
      <alignment horizontal="right" wrapText="1"/>
    </xf>
    <xf numFmtId="0" fontId="7" fillId="5" borderId="5" xfId="0" applyFont="1" applyFill="1" applyBorder="1" applyAlignment="1">
      <alignment horizontal="right" wrapText="1"/>
    </xf>
    <xf numFmtId="11" fontId="6" fillId="0" borderId="5" xfId="0" applyNumberFormat="1" applyFont="1" applyBorder="1" applyAlignment="1">
      <alignment horizontal="right" wrapText="1"/>
    </xf>
    <xf numFmtId="0" fontId="6" fillId="2" borderId="6" xfId="0" applyFont="1" applyFill="1" applyBorder="1" applyAlignment="1">
      <alignment wrapText="1"/>
    </xf>
    <xf numFmtId="0" fontId="6" fillId="2" borderId="6" xfId="0" applyFont="1" applyFill="1" applyBorder="1" applyAlignment="1">
      <alignment horizontal="right" wrapText="1"/>
    </xf>
    <xf numFmtId="0" fontId="5" fillId="5" borderId="6" xfId="0" applyFont="1" applyFill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horizontal="center" wrapText="1"/>
    </xf>
    <xf numFmtId="0" fontId="4" fillId="5" borderId="0" xfId="0" applyFont="1" applyFill="1"/>
    <xf numFmtId="0" fontId="7" fillId="0" borderId="0" xfId="0" applyFont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'L.R. 0.1'!$B$76</c:f>
              <c:strCache>
                <c:ptCount val="1"/>
                <c:pt idx="0">
                  <c:v>L.R.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0.1'!$B$77:$B$117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0.24110899999999999</c:v>
                </c:pt>
                <c:pt idx="2">
                  <c:v>0.239704</c:v>
                </c:pt>
                <c:pt idx="3">
                  <c:v>0.23830499999999999</c:v>
                </c:pt>
                <c:pt idx="4">
                  <c:v>0.23691200000000001</c:v>
                </c:pt>
                <c:pt idx="5">
                  <c:v>0.23552400000000001</c:v>
                </c:pt>
                <c:pt idx="6">
                  <c:v>0.23414299999999999</c:v>
                </c:pt>
                <c:pt idx="7">
                  <c:v>0.232768</c:v>
                </c:pt>
                <c:pt idx="8">
                  <c:v>0.23139799999999999</c:v>
                </c:pt>
                <c:pt idx="9">
                  <c:v>0.23003499999999999</c:v>
                </c:pt>
                <c:pt idx="10">
                  <c:v>0.22867799999999999</c:v>
                </c:pt>
                <c:pt idx="11">
                  <c:v>0.227327</c:v>
                </c:pt>
                <c:pt idx="12">
                  <c:v>0.22598299999999999</c:v>
                </c:pt>
                <c:pt idx="13">
                  <c:v>0.22464500000000001</c:v>
                </c:pt>
                <c:pt idx="14">
                  <c:v>0.22331200000000001</c:v>
                </c:pt>
                <c:pt idx="15">
                  <c:v>0.22198699999999999</c:v>
                </c:pt>
                <c:pt idx="16">
                  <c:v>0.220667</c:v>
                </c:pt>
                <c:pt idx="17">
                  <c:v>0.21935399999999999</c:v>
                </c:pt>
                <c:pt idx="18">
                  <c:v>0.21804799999999999</c:v>
                </c:pt>
                <c:pt idx="19">
                  <c:v>0.216747</c:v>
                </c:pt>
                <c:pt idx="20">
                  <c:v>0.21545400000000001</c:v>
                </c:pt>
                <c:pt idx="21">
                  <c:v>0.214167</c:v>
                </c:pt>
                <c:pt idx="22">
                  <c:v>0.21288599999999999</c:v>
                </c:pt>
                <c:pt idx="23">
                  <c:v>0.21161199999999999</c:v>
                </c:pt>
                <c:pt idx="24">
                  <c:v>0.210344</c:v>
                </c:pt>
                <c:pt idx="25">
                  <c:v>0.20908299999999999</c:v>
                </c:pt>
                <c:pt idx="26">
                  <c:v>0.20782900000000001</c:v>
                </c:pt>
                <c:pt idx="27">
                  <c:v>0.20658099999999999</c:v>
                </c:pt>
                <c:pt idx="28">
                  <c:v>0.20533999999999999</c:v>
                </c:pt>
                <c:pt idx="29">
                  <c:v>0.20410600000000001</c:v>
                </c:pt>
                <c:pt idx="30">
                  <c:v>0.202878</c:v>
                </c:pt>
                <c:pt idx="31">
                  <c:v>0.201657</c:v>
                </c:pt>
                <c:pt idx="32">
                  <c:v>0.20044300000000001</c:v>
                </c:pt>
                <c:pt idx="33">
                  <c:v>0.199235</c:v>
                </c:pt>
                <c:pt idx="34">
                  <c:v>0.19803399999999999</c:v>
                </c:pt>
                <c:pt idx="35">
                  <c:v>0.19683999999999999</c:v>
                </c:pt>
                <c:pt idx="36">
                  <c:v>0.19565299999999999</c:v>
                </c:pt>
                <c:pt idx="37">
                  <c:v>0.19447200000000001</c:v>
                </c:pt>
                <c:pt idx="38">
                  <c:v>0.193299</c:v>
                </c:pt>
                <c:pt idx="39">
                  <c:v>0.192132</c:v>
                </c:pt>
                <c:pt idx="40">
                  <c:v>0.190972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2-415E-8A52-6CD27BBE6E0B}"/>
            </c:ext>
          </c:extLst>
        </c:ser>
        <c:ser>
          <c:idx val="1"/>
          <c:order val="1"/>
          <c:tx>
            <c:strRef>
              <c:f>'L.R. 0.1'!$C$76</c:f>
              <c:strCache>
                <c:ptCount val="1"/>
                <c:pt idx="0">
                  <c:v>L.R. 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0.1'!$C$77:$C$117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0.239701</c:v>
                </c:pt>
                <c:pt idx="2">
                  <c:v>0.23690600000000001</c:v>
                </c:pt>
                <c:pt idx="3">
                  <c:v>0.23413400000000001</c:v>
                </c:pt>
                <c:pt idx="4">
                  <c:v>0.23138700000000001</c:v>
                </c:pt>
                <c:pt idx="5">
                  <c:v>0.22866400000000001</c:v>
                </c:pt>
                <c:pt idx="6">
                  <c:v>0.225965</c:v>
                </c:pt>
                <c:pt idx="7">
                  <c:v>0.22329199999999999</c:v>
                </c:pt>
                <c:pt idx="8">
                  <c:v>0.22064400000000001</c:v>
                </c:pt>
                <c:pt idx="9">
                  <c:v>0.21802099999999999</c:v>
                </c:pt>
                <c:pt idx="10">
                  <c:v>0.21542500000000001</c:v>
                </c:pt>
                <c:pt idx="11">
                  <c:v>0.21285399999999999</c:v>
                </c:pt>
                <c:pt idx="12">
                  <c:v>0.210309</c:v>
                </c:pt>
                <c:pt idx="13">
                  <c:v>0.207791</c:v>
                </c:pt>
                <c:pt idx="14">
                  <c:v>0.20529900000000001</c:v>
                </c:pt>
                <c:pt idx="15">
                  <c:v>0.20283399999999999</c:v>
                </c:pt>
                <c:pt idx="16">
                  <c:v>0.20039599999999999</c:v>
                </c:pt>
                <c:pt idx="17">
                  <c:v>0.19798499999999999</c:v>
                </c:pt>
                <c:pt idx="18">
                  <c:v>0.195601</c:v>
                </c:pt>
                <c:pt idx="19">
                  <c:v>0.193244</c:v>
                </c:pt>
                <c:pt idx="20">
                  <c:v>0.190914</c:v>
                </c:pt>
                <c:pt idx="21">
                  <c:v>0.188612</c:v>
                </c:pt>
                <c:pt idx="22">
                  <c:v>0.186337</c:v>
                </c:pt>
                <c:pt idx="23">
                  <c:v>0.184089</c:v>
                </c:pt>
                <c:pt idx="24">
                  <c:v>0.181868</c:v>
                </c:pt>
                <c:pt idx="25">
                  <c:v>0.179675</c:v>
                </c:pt>
                <c:pt idx="26">
                  <c:v>0.177509</c:v>
                </c:pt>
                <c:pt idx="27">
                  <c:v>0.17537</c:v>
                </c:pt>
                <c:pt idx="28">
                  <c:v>0.173258</c:v>
                </c:pt>
                <c:pt idx="29">
                  <c:v>0.17117399999999999</c:v>
                </c:pt>
                <c:pt idx="30">
                  <c:v>0.16911599999999999</c:v>
                </c:pt>
                <c:pt idx="31">
                  <c:v>0.16708600000000001</c:v>
                </c:pt>
                <c:pt idx="32">
                  <c:v>0.16508200000000001</c:v>
                </c:pt>
                <c:pt idx="33">
                  <c:v>0.163104</c:v>
                </c:pt>
                <c:pt idx="34">
                  <c:v>0.16115399999999999</c:v>
                </c:pt>
                <c:pt idx="35">
                  <c:v>0.15922900000000001</c:v>
                </c:pt>
                <c:pt idx="36">
                  <c:v>0.157331</c:v>
                </c:pt>
                <c:pt idx="37">
                  <c:v>0.15545900000000001</c:v>
                </c:pt>
                <c:pt idx="38">
                  <c:v>0.153613</c:v>
                </c:pt>
                <c:pt idx="39">
                  <c:v>0.15179200000000001</c:v>
                </c:pt>
                <c:pt idx="40">
                  <c:v>0.14999699999999999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2-415E-8A52-6CD27BBE6E0B}"/>
            </c:ext>
          </c:extLst>
        </c:ser>
        <c:ser>
          <c:idx val="2"/>
          <c:order val="2"/>
          <c:tx>
            <c:strRef>
              <c:f>'L.R. 0.1'!$D$76</c:f>
              <c:strCache>
                <c:ptCount val="1"/>
                <c:pt idx="0">
                  <c:v>L.R.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0.1'!$D$77:$D$117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0.23549500000000001</c:v>
                </c:pt>
                <c:pt idx="2">
                  <c:v>0.22861999999999999</c:v>
                </c:pt>
                <c:pt idx="3">
                  <c:v>0.22189900000000001</c:v>
                </c:pt>
                <c:pt idx="4">
                  <c:v>0.215337</c:v>
                </c:pt>
                <c:pt idx="5">
                  <c:v>0.20893800000000001</c:v>
                </c:pt>
                <c:pt idx="6">
                  <c:v>0.202704</c:v>
                </c:pt>
                <c:pt idx="7">
                  <c:v>0.19663800000000001</c:v>
                </c:pt>
                <c:pt idx="8">
                  <c:v>0.19074199999999999</c:v>
                </c:pt>
                <c:pt idx="9">
                  <c:v>0.18501699999999999</c:v>
                </c:pt>
                <c:pt idx="10">
                  <c:v>0.17946400000000001</c:v>
                </c:pt>
                <c:pt idx="11">
                  <c:v>0.17408100000000001</c:v>
                </c:pt>
                <c:pt idx="12">
                  <c:v>0.16886899999999999</c:v>
                </c:pt>
                <c:pt idx="13">
                  <c:v>0.163827</c:v>
                </c:pt>
                <c:pt idx="14">
                  <c:v>0.15895100000000001</c:v>
                </c:pt>
                <c:pt idx="15">
                  <c:v>0.15423999999999999</c:v>
                </c:pt>
                <c:pt idx="16">
                  <c:v>0.14968999999999999</c:v>
                </c:pt>
                <c:pt idx="17">
                  <c:v>0.14530000000000001</c:v>
                </c:pt>
                <c:pt idx="18">
                  <c:v>0.141065</c:v>
                </c:pt>
                <c:pt idx="19">
                  <c:v>0.13698199999999999</c:v>
                </c:pt>
                <c:pt idx="20">
                  <c:v>0.133046</c:v>
                </c:pt>
                <c:pt idx="21">
                  <c:v>0.12925400000000001</c:v>
                </c:pt>
                <c:pt idx="22">
                  <c:v>0.12560099999999999</c:v>
                </c:pt>
                <c:pt idx="23">
                  <c:v>0.122083</c:v>
                </c:pt>
                <c:pt idx="24">
                  <c:v>0.11869499999999999</c:v>
                </c:pt>
                <c:pt idx="25">
                  <c:v>0.11543399999999999</c:v>
                </c:pt>
                <c:pt idx="26">
                  <c:v>0.11229500000000001</c:v>
                </c:pt>
                <c:pt idx="27">
                  <c:v>0.10927199999999999</c:v>
                </c:pt>
                <c:pt idx="28">
                  <c:v>0.106363</c:v>
                </c:pt>
                <c:pt idx="29">
                  <c:v>0.103562</c:v>
                </c:pt>
                <c:pt idx="30">
                  <c:v>0.100866</c:v>
                </c:pt>
                <c:pt idx="31">
                  <c:v>9.8269999999999996E-2</c:v>
                </c:pt>
                <c:pt idx="32">
                  <c:v>9.5769999999999994E-2</c:v>
                </c:pt>
                <c:pt idx="33">
                  <c:v>9.3363000000000002E-2</c:v>
                </c:pt>
                <c:pt idx="34">
                  <c:v>9.1044E-2</c:v>
                </c:pt>
                <c:pt idx="35">
                  <c:v>8.881E-2</c:v>
                </c:pt>
                <c:pt idx="36">
                  <c:v>8.6657999999999999E-2</c:v>
                </c:pt>
                <c:pt idx="37">
                  <c:v>8.4584000000000006E-2</c:v>
                </c:pt>
                <c:pt idx="38">
                  <c:v>8.2584000000000005E-2</c:v>
                </c:pt>
                <c:pt idx="39">
                  <c:v>8.0656000000000005E-2</c:v>
                </c:pt>
                <c:pt idx="40">
                  <c:v>7.8797000000000006E-2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2-415E-8A52-6CD27BBE6E0B}"/>
            </c:ext>
          </c:extLst>
        </c:ser>
        <c:ser>
          <c:idx val="3"/>
          <c:order val="3"/>
          <c:tx>
            <c:strRef>
              <c:f>'L.R. 0.1'!$E$76</c:f>
              <c:strCache>
                <c:ptCount val="1"/>
                <c:pt idx="0">
                  <c:v>L.R. 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0.1'!$E$77:$E$117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0.23131699999999999</c:v>
                </c:pt>
                <c:pt idx="2">
                  <c:v>0.22050400000000001</c:v>
                </c:pt>
                <c:pt idx="3">
                  <c:v>0.21010000000000001</c:v>
                </c:pt>
                <c:pt idx="4">
                  <c:v>0.20011799999999999</c:v>
                </c:pt>
                <c:pt idx="5">
                  <c:v>0.19056999999999999</c:v>
                </c:pt>
                <c:pt idx="6">
                  <c:v>0.18146100000000001</c:v>
                </c:pt>
                <c:pt idx="7">
                  <c:v>0.172792</c:v>
                </c:pt>
                <c:pt idx="8">
                  <c:v>0.16456100000000001</c:v>
                </c:pt>
                <c:pt idx="9">
                  <c:v>0.15676100000000001</c:v>
                </c:pt>
                <c:pt idx="10">
                  <c:v>0.14938299999999999</c:v>
                </c:pt>
                <c:pt idx="11">
                  <c:v>0.14241400000000001</c:v>
                </c:pt>
                <c:pt idx="12">
                  <c:v>0.13583999999999999</c:v>
                </c:pt>
                <c:pt idx="13">
                  <c:v>0.12964400000000001</c:v>
                </c:pt>
                <c:pt idx="14">
                  <c:v>0.12381</c:v>
                </c:pt>
                <c:pt idx="15">
                  <c:v>0.11831899999999999</c:v>
                </c:pt>
                <c:pt idx="16">
                  <c:v>0.113153</c:v>
                </c:pt>
                <c:pt idx="17">
                  <c:v>0.108294</c:v>
                </c:pt>
                <c:pt idx="18">
                  <c:v>0.103724</c:v>
                </c:pt>
                <c:pt idx="19">
                  <c:v>9.9423999999999998E-2</c:v>
                </c:pt>
                <c:pt idx="20">
                  <c:v>9.5380000000000006E-2</c:v>
                </c:pt>
                <c:pt idx="21">
                  <c:v>9.1573000000000002E-2</c:v>
                </c:pt>
                <c:pt idx="22">
                  <c:v>8.7987999999999997E-2</c:v>
                </c:pt>
                <c:pt idx="23">
                  <c:v>8.4611000000000006E-2</c:v>
                </c:pt>
                <c:pt idx="24">
                  <c:v>8.1428E-2</c:v>
                </c:pt>
                <c:pt idx="25">
                  <c:v>7.8425999999999996E-2</c:v>
                </c:pt>
                <c:pt idx="26">
                  <c:v>7.5592000000000006E-2</c:v>
                </c:pt>
                <c:pt idx="27">
                  <c:v>7.2915999999999995E-2</c:v>
                </c:pt>
                <c:pt idx="28">
                  <c:v>7.0386000000000004E-2</c:v>
                </c:pt>
                <c:pt idx="29">
                  <c:v>6.7992999999999998E-2</c:v>
                </c:pt>
                <c:pt idx="30">
                  <c:v>6.5727999999999995E-2</c:v>
                </c:pt>
                <c:pt idx="31">
                  <c:v>6.3582E-2</c:v>
                </c:pt>
                <c:pt idx="32">
                  <c:v>6.1546999999999998E-2</c:v>
                </c:pt>
                <c:pt idx="33">
                  <c:v>5.9617000000000003E-2</c:v>
                </c:pt>
                <c:pt idx="34">
                  <c:v>5.7783000000000001E-2</c:v>
                </c:pt>
                <c:pt idx="35">
                  <c:v>5.6041000000000001E-2</c:v>
                </c:pt>
                <c:pt idx="36">
                  <c:v>5.4383000000000001E-2</c:v>
                </c:pt>
                <c:pt idx="37">
                  <c:v>5.2804999999999998E-2</c:v>
                </c:pt>
                <c:pt idx="38">
                  <c:v>5.1302E-2</c:v>
                </c:pt>
                <c:pt idx="39">
                  <c:v>4.9868999999999997E-2</c:v>
                </c:pt>
                <c:pt idx="40">
                  <c:v>4.8502000000000003E-2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2-415E-8A52-6CD27BBE6E0B}"/>
            </c:ext>
          </c:extLst>
        </c:ser>
        <c:ser>
          <c:idx val="4"/>
          <c:order val="4"/>
          <c:tx>
            <c:strRef>
              <c:f>'L.R. 0.1'!$F$76</c:f>
              <c:strCache>
                <c:ptCount val="1"/>
                <c:pt idx="0">
                  <c:v>L.R.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0.1'!$F$77:$F$117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0.228548</c:v>
                </c:pt>
                <c:pt idx="2">
                  <c:v>0.21519199999999999</c:v>
                </c:pt>
                <c:pt idx="3">
                  <c:v>0.202486</c:v>
                </c:pt>
                <c:pt idx="4">
                  <c:v>0.19045500000000001</c:v>
                </c:pt>
                <c:pt idx="5">
                  <c:v>0.17911099999999999</c:v>
                </c:pt>
                <c:pt idx="6">
                  <c:v>0.168457</c:v>
                </c:pt>
                <c:pt idx="7">
                  <c:v>0.15848400000000001</c:v>
                </c:pt>
                <c:pt idx="8">
                  <c:v>0.149177</c:v>
                </c:pt>
                <c:pt idx="9">
                  <c:v>0.140512</c:v>
                </c:pt>
                <c:pt idx="10">
                  <c:v>0.132461</c:v>
                </c:pt>
                <c:pt idx="11">
                  <c:v>0.12499</c:v>
                </c:pt>
                <c:pt idx="12">
                  <c:v>0.118066</c:v>
                </c:pt>
                <c:pt idx="13">
                  <c:v>0.111652</c:v>
                </c:pt>
                <c:pt idx="14">
                  <c:v>0.105713</c:v>
                </c:pt>
                <c:pt idx="15">
                  <c:v>0.100213</c:v>
                </c:pt>
                <c:pt idx="16">
                  <c:v>9.5117999999999994E-2</c:v>
                </c:pt>
                <c:pt idx="17">
                  <c:v>9.0397000000000005E-2</c:v>
                </c:pt>
                <c:pt idx="18">
                  <c:v>8.6017999999999997E-2</c:v>
                </c:pt>
                <c:pt idx="19">
                  <c:v>8.1952999999999998E-2</c:v>
                </c:pt>
                <c:pt idx="20">
                  <c:v>7.8176999999999996E-2</c:v>
                </c:pt>
                <c:pt idx="21">
                  <c:v>7.4664999999999995E-2</c:v>
                </c:pt>
                <c:pt idx="22">
                  <c:v>7.1395E-2</c:v>
                </c:pt>
                <c:pt idx="23">
                  <c:v>6.8347000000000005E-2</c:v>
                </c:pt>
                <c:pt idx="24">
                  <c:v>6.5502000000000005E-2</c:v>
                </c:pt>
                <c:pt idx="25">
                  <c:v>6.2842999999999996E-2</c:v>
                </c:pt>
                <c:pt idx="26">
                  <c:v>6.0356E-2</c:v>
                </c:pt>
                <c:pt idx="27">
                  <c:v>5.8025E-2</c:v>
                </c:pt>
                <c:pt idx="28">
                  <c:v>5.5839E-2</c:v>
                </c:pt>
                <c:pt idx="29">
                  <c:v>5.3786E-2</c:v>
                </c:pt>
                <c:pt idx="30">
                  <c:v>5.1854999999999998E-2</c:v>
                </c:pt>
                <c:pt idx="31">
                  <c:v>5.0036999999999998E-2</c:v>
                </c:pt>
                <c:pt idx="32">
                  <c:v>4.8323999999999999E-2</c:v>
                </c:pt>
                <c:pt idx="33">
                  <c:v>4.6706999999999999E-2</c:v>
                </c:pt>
                <c:pt idx="34">
                  <c:v>4.5178999999999997E-2</c:v>
                </c:pt>
                <c:pt idx="35">
                  <c:v>4.3735000000000003E-2</c:v>
                </c:pt>
                <c:pt idx="36">
                  <c:v>4.2367000000000002E-2</c:v>
                </c:pt>
                <c:pt idx="37">
                  <c:v>4.1070000000000002E-2</c:v>
                </c:pt>
                <c:pt idx="38">
                  <c:v>3.9838999999999999E-2</c:v>
                </c:pt>
                <c:pt idx="39">
                  <c:v>3.8670999999999997E-2</c:v>
                </c:pt>
                <c:pt idx="40">
                  <c:v>3.7560000000000003E-2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2-415E-8A52-6CD27BBE6E0B}"/>
            </c:ext>
          </c:extLst>
        </c:ser>
        <c:ser>
          <c:idx val="5"/>
          <c:order val="5"/>
          <c:tx>
            <c:strRef>
              <c:f>'L.R. 0.1'!$G$76</c:f>
              <c:strCache>
                <c:ptCount val="1"/>
                <c:pt idx="0">
                  <c:v>L.R.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0.1'!$G$77:$G$117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0.21490200000000001</c:v>
                </c:pt>
                <c:pt idx="2">
                  <c:v>0.18987899999999999</c:v>
                </c:pt>
                <c:pt idx="3">
                  <c:v>0.167625</c:v>
                </c:pt>
                <c:pt idx="4">
                  <c:v>0.14813899999999999</c:v>
                </c:pt>
                <c:pt idx="5">
                  <c:v>0.131275</c:v>
                </c:pt>
                <c:pt idx="6">
                  <c:v>0.11679</c:v>
                </c:pt>
                <c:pt idx="7">
                  <c:v>0.104395</c:v>
                </c:pt>
                <c:pt idx="8">
                  <c:v>9.3797000000000005E-2</c:v>
                </c:pt>
                <c:pt idx="9">
                  <c:v>8.4721000000000005E-2</c:v>
                </c:pt>
                <c:pt idx="10">
                  <c:v>7.6923000000000005E-2</c:v>
                </c:pt>
                <c:pt idx="11">
                  <c:v>7.0194999999999994E-2</c:v>
                </c:pt>
                <c:pt idx="12">
                  <c:v>6.4362000000000003E-2</c:v>
                </c:pt>
                <c:pt idx="13">
                  <c:v>5.9278999999999998E-2</c:v>
                </c:pt>
                <c:pt idx="14">
                  <c:v>5.4824999999999999E-2</c:v>
                </c:pt>
                <c:pt idx="15">
                  <c:v>5.0902000000000003E-2</c:v>
                </c:pt>
                <c:pt idx="16">
                  <c:v>4.7428999999999999E-2</c:v>
                </c:pt>
                <c:pt idx="17">
                  <c:v>4.4339999999999997E-2</c:v>
                </c:pt>
                <c:pt idx="18">
                  <c:v>4.1578999999999998E-2</c:v>
                </c:pt>
                <c:pt idx="19">
                  <c:v>3.9100000000000003E-2</c:v>
                </c:pt>
                <c:pt idx="20">
                  <c:v>3.6865000000000002E-2</c:v>
                </c:pt>
                <c:pt idx="21">
                  <c:v>3.4842999999999999E-2</c:v>
                </c:pt>
                <c:pt idx="22">
                  <c:v>3.3005E-2</c:v>
                </c:pt>
                <c:pt idx="23">
                  <c:v>3.1330999999999998E-2</c:v>
                </c:pt>
                <c:pt idx="24">
                  <c:v>2.9798999999999999E-2</c:v>
                </c:pt>
                <c:pt idx="25">
                  <c:v>2.8393000000000002E-2</c:v>
                </c:pt>
                <c:pt idx="26">
                  <c:v>2.7099999999999999E-2</c:v>
                </c:pt>
                <c:pt idx="27">
                  <c:v>2.5906999999999999E-2</c:v>
                </c:pt>
                <c:pt idx="28">
                  <c:v>2.4804E-2</c:v>
                </c:pt>
                <c:pt idx="29">
                  <c:v>2.3779999999999999E-2</c:v>
                </c:pt>
                <c:pt idx="30">
                  <c:v>2.2828999999999999E-2</c:v>
                </c:pt>
                <c:pt idx="31">
                  <c:v>2.1944000000000002E-2</c:v>
                </c:pt>
                <c:pt idx="32">
                  <c:v>2.1117E-2</c:v>
                </c:pt>
                <c:pt idx="33">
                  <c:v>2.0344000000000001E-2</c:v>
                </c:pt>
                <c:pt idx="34">
                  <c:v>1.9619999999999999E-2</c:v>
                </c:pt>
                <c:pt idx="35">
                  <c:v>1.8939999999999999E-2</c:v>
                </c:pt>
                <c:pt idx="36">
                  <c:v>1.8301000000000001E-2</c:v>
                </c:pt>
                <c:pt idx="37">
                  <c:v>1.7698999999999999E-2</c:v>
                </c:pt>
                <c:pt idx="38">
                  <c:v>1.7132000000000001E-2</c:v>
                </c:pt>
                <c:pt idx="39">
                  <c:v>1.6596E-2</c:v>
                </c:pt>
                <c:pt idx="40">
                  <c:v>1.6088999999999999E-2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A2-415E-8A52-6CD27BBE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03216"/>
        <c:axId val="424302888"/>
      </c:lineChart>
      <c:catAx>
        <c:axId val="42430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2888"/>
        <c:crosses val="autoZero"/>
        <c:auto val="1"/>
        <c:lblAlgn val="ctr"/>
        <c:lblOffset val="100"/>
        <c:noMultiLvlLbl val="0"/>
      </c:catAx>
      <c:valAx>
        <c:axId val="42430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569435</xdr:colOff>
      <xdr:row>8</xdr:row>
      <xdr:rowOff>5164</xdr:rowOff>
    </xdr:from>
    <xdr:to>
      <xdr:col>10</xdr:col>
      <xdr:colOff>264635</xdr:colOff>
      <xdr:row>21</xdr:row>
      <xdr:rowOff>131629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5C285E83-EC46-4002-923A-208A2094C141}"/>
            </a:ext>
          </a:extLst>
        </xdr:cNvPr>
        <xdr:cNvGrpSpPr/>
      </xdr:nvGrpSpPr>
      <xdr:grpSpPr>
        <a:xfrm>
          <a:off x="569435" y="1539747"/>
          <a:ext cx="6062839" cy="2648826"/>
          <a:chOff x="371475" y="1714500"/>
          <a:chExt cx="6010275" cy="2609850"/>
        </a:xfrm>
      </xdr:grpSpPr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5CCBAAFE-C636-4D30-B26B-71501BC6A672}"/>
              </a:ext>
            </a:extLst>
          </xdr:cNvPr>
          <xdr:cNvSpPr/>
        </xdr:nvSpPr>
        <xdr:spPr>
          <a:xfrm>
            <a:off x="5495925" y="2676525"/>
            <a:ext cx="885825" cy="838200"/>
          </a:xfrm>
          <a:prstGeom prst="ellipse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E_Total</a:t>
            </a:r>
          </a:p>
        </xdr:txBody>
      </xdr:sp>
      <xdr:grpSp>
        <xdr:nvGrpSpPr>
          <xdr:cNvPr id="76" name="Group 75">
            <a:extLst>
              <a:ext uri="{FF2B5EF4-FFF2-40B4-BE49-F238E27FC236}">
                <a16:creationId xmlns:a16="http://schemas.microsoft.com/office/drawing/2014/main" id="{347135C2-D2A5-4374-A239-49A3B663732B}"/>
              </a:ext>
            </a:extLst>
          </xdr:cNvPr>
          <xdr:cNvGrpSpPr/>
        </xdr:nvGrpSpPr>
        <xdr:grpSpPr>
          <a:xfrm>
            <a:off x="371475" y="1714500"/>
            <a:ext cx="5143500" cy="2609850"/>
            <a:chOff x="371475" y="1714500"/>
            <a:chExt cx="5143500" cy="2609850"/>
          </a:xfrm>
        </xdr:grpSpPr>
        <xdr:sp macro="" textlink="">
          <xdr:nvSpPr>
            <xdr:cNvPr id="2" name="Oval 1">
              <a:extLst>
                <a:ext uri="{FF2B5EF4-FFF2-40B4-BE49-F238E27FC236}">
                  <a16:creationId xmlns:a16="http://schemas.microsoft.com/office/drawing/2014/main" id="{779A879E-B6E5-4AF0-85FA-B4E27C054709}"/>
                </a:ext>
              </a:extLst>
            </xdr:cNvPr>
            <xdr:cNvSpPr/>
          </xdr:nvSpPr>
          <xdr:spPr>
            <a:xfrm>
              <a:off x="1828800" y="2047875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h1</a:t>
              </a:r>
            </a:p>
          </xdr:txBody>
        </xdr:sp>
        <xdr:sp macro="" textlink="">
          <xdr:nvSpPr>
            <xdr:cNvPr id="5" name="Oval 4">
              <a:extLst>
                <a:ext uri="{FF2B5EF4-FFF2-40B4-BE49-F238E27FC236}">
                  <a16:creationId xmlns:a16="http://schemas.microsoft.com/office/drawing/2014/main" id="{90A78873-2A8B-4E39-9463-82B4FA36BF0C}"/>
                </a:ext>
              </a:extLst>
            </xdr:cNvPr>
            <xdr:cNvSpPr/>
          </xdr:nvSpPr>
          <xdr:spPr>
            <a:xfrm>
              <a:off x="2209800" y="204787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a_h1</a:t>
              </a:r>
            </a:p>
          </xdr:txBody>
        </xdr: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AE867243-EF54-4A3D-8B15-DFABFCF8EDC1}"/>
                </a:ext>
              </a:extLst>
            </xdr:cNvPr>
            <xdr:cNvSpPr/>
          </xdr:nvSpPr>
          <xdr:spPr>
            <a:xfrm>
              <a:off x="1819275" y="3181350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h2</a:t>
              </a:r>
            </a:p>
          </xdr:txBody>
        </xdr:sp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29E45929-0310-445A-BD2F-83B0C5744EC3}"/>
                </a:ext>
              </a:extLst>
            </xdr:cNvPr>
            <xdr:cNvSpPr/>
          </xdr:nvSpPr>
          <xdr:spPr>
            <a:xfrm>
              <a:off x="2200275" y="3181350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a_h2</a:t>
              </a:r>
            </a:p>
          </xdr:txBody>
        </xdr: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id="{74D15780-BE59-4DDB-9DAF-EAFAE28E941E}"/>
                </a:ext>
              </a:extLst>
            </xdr:cNvPr>
            <xdr:cNvSpPr/>
          </xdr:nvSpPr>
          <xdr:spPr>
            <a:xfrm>
              <a:off x="3857625" y="2038350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o1</a:t>
              </a:r>
            </a:p>
          </xdr:txBody>
        </xdr:sp>
        <xdr:sp macro="" textlink="">
          <xdr:nvSpPr>
            <xdr:cNvPr id="11" name="Oval 10">
              <a:extLst>
                <a:ext uri="{FF2B5EF4-FFF2-40B4-BE49-F238E27FC236}">
                  <a16:creationId xmlns:a16="http://schemas.microsoft.com/office/drawing/2014/main" id="{9C89AD9B-85A4-4AA1-A98A-57A9965DCFD7}"/>
                </a:ext>
              </a:extLst>
            </xdr:cNvPr>
            <xdr:cNvSpPr/>
          </xdr:nvSpPr>
          <xdr:spPr>
            <a:xfrm>
              <a:off x="3848100" y="3171825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o2</a:t>
              </a:r>
            </a:p>
          </xdr:txBody>
        </xdr:sp>
        <xdr:sp macro="" textlink="">
          <xdr:nvSpPr>
            <xdr:cNvPr id="12" name="Oval 11">
              <a:extLst>
                <a:ext uri="{FF2B5EF4-FFF2-40B4-BE49-F238E27FC236}">
                  <a16:creationId xmlns:a16="http://schemas.microsoft.com/office/drawing/2014/main" id="{EC9F44C1-F954-4499-9D34-F5843067CEF1}"/>
                </a:ext>
              </a:extLst>
            </xdr:cNvPr>
            <xdr:cNvSpPr/>
          </xdr:nvSpPr>
          <xdr:spPr>
            <a:xfrm>
              <a:off x="4229100" y="317182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a_o2</a:t>
              </a:r>
            </a:p>
          </xdr:txBody>
        </xdr:sp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id="{8F1BC244-6D91-4C6D-9D64-B257F2B74E27}"/>
                </a:ext>
              </a:extLst>
            </xdr:cNvPr>
            <xdr:cNvSpPr/>
          </xdr:nvSpPr>
          <xdr:spPr>
            <a:xfrm>
              <a:off x="371475" y="2038350"/>
              <a:ext cx="771525" cy="762000"/>
            </a:xfrm>
            <a:prstGeom prst="ellipse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  <a:p>
              <a:pPr algn="ctr"/>
              <a:r>
                <a:rPr lang="en-US" sz="1100">
                  <a:solidFill>
                    <a:schemeClr val="tx1"/>
                  </a:solidFill>
                </a:rPr>
                <a:t>i1</a:t>
              </a:r>
            </a:p>
          </xdr:txBody>
        </xdr:sp>
        <xdr:sp macro="" textlink="">
          <xdr:nvSpPr>
            <xdr:cNvPr id="14" name="Oval 13">
              <a:extLst>
                <a:ext uri="{FF2B5EF4-FFF2-40B4-BE49-F238E27FC236}">
                  <a16:creationId xmlns:a16="http://schemas.microsoft.com/office/drawing/2014/main" id="{0EDDFD83-3FC9-4CBA-9E5C-0BC432868F0E}"/>
                </a:ext>
              </a:extLst>
            </xdr:cNvPr>
            <xdr:cNvSpPr/>
          </xdr:nvSpPr>
          <xdr:spPr>
            <a:xfrm>
              <a:off x="400050" y="3190875"/>
              <a:ext cx="771525" cy="762000"/>
            </a:xfrm>
            <a:prstGeom prst="ellipse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  <a:p>
              <a:pPr algn="ctr"/>
              <a:r>
                <a:rPr lang="en-US" sz="1100">
                  <a:solidFill>
                    <a:schemeClr val="tx1"/>
                  </a:solidFill>
                </a:rPr>
                <a:t>i2</a:t>
              </a:r>
            </a:p>
          </xdr:txBody>
        </xdr:sp>
        <xdr:cxnSp macro="">
          <xdr:nvCxnSpPr>
            <xdr:cNvPr id="16" name="Straight Arrow Connector 15" descr="W1&#10;">
              <a:extLst>
                <a:ext uri="{FF2B5EF4-FFF2-40B4-BE49-F238E27FC236}">
                  <a16:creationId xmlns:a16="http://schemas.microsoft.com/office/drawing/2014/main" id="{1B0BB8A1-69A9-49C5-8262-E0EBE4632FD2}"/>
                </a:ext>
              </a:extLst>
            </xdr:cNvPr>
            <xdr:cNvCxnSpPr>
              <a:stCxn id="13" idx="6"/>
              <a:endCxn id="2" idx="2"/>
            </xdr:cNvCxnSpPr>
          </xdr:nvCxnSpPr>
          <xdr:spPr>
            <a:xfrm>
              <a:off x="1143000" y="2419350"/>
              <a:ext cx="6858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Arrow Connector 19">
              <a:extLst>
                <a:ext uri="{FF2B5EF4-FFF2-40B4-BE49-F238E27FC236}">
                  <a16:creationId xmlns:a16="http://schemas.microsoft.com/office/drawing/2014/main" id="{AE238967-6425-4C2E-A22F-72A9B38E3DDA}"/>
                </a:ext>
              </a:extLst>
            </xdr:cNvPr>
            <xdr:cNvCxnSpPr>
              <a:stCxn id="14" idx="6"/>
              <a:endCxn id="6" idx="2"/>
            </xdr:cNvCxnSpPr>
          </xdr:nvCxnSpPr>
          <xdr:spPr>
            <a:xfrm flipV="1">
              <a:off x="1171575" y="3562350"/>
              <a:ext cx="6477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Connector: Curved 22">
              <a:extLst>
                <a:ext uri="{FF2B5EF4-FFF2-40B4-BE49-F238E27FC236}">
                  <a16:creationId xmlns:a16="http://schemas.microsoft.com/office/drawing/2014/main" id="{50224702-D66A-4186-96D4-CC839A49C04C}"/>
                </a:ext>
              </a:extLst>
            </xdr:cNvPr>
            <xdr:cNvCxnSpPr>
              <a:stCxn id="6" idx="4"/>
              <a:endCxn id="7" idx="4"/>
            </xdr:cNvCxnSpPr>
          </xdr:nvCxnSpPr>
          <xdr:spPr>
            <a:xfrm rot="16200000" flipH="1">
              <a:off x="2395538" y="3752850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Connector: Curved 28">
              <a:extLst>
                <a:ext uri="{FF2B5EF4-FFF2-40B4-BE49-F238E27FC236}">
                  <a16:creationId xmlns:a16="http://schemas.microsoft.com/office/drawing/2014/main" id="{80F012B1-3186-4810-B595-014BFDA5E0CC}"/>
                </a:ext>
              </a:extLst>
            </xdr:cNvPr>
            <xdr:cNvCxnSpPr>
              <a:stCxn id="9" idx="0"/>
              <a:endCxn id="10" idx="0"/>
            </xdr:cNvCxnSpPr>
          </xdr:nvCxnSpPr>
          <xdr:spPr>
            <a:xfrm rot="16200000" flipH="1">
              <a:off x="4433887" y="1847850"/>
              <a:ext cx="9525" cy="390525"/>
            </a:xfrm>
            <a:prstGeom prst="curvedConnector3">
              <a:avLst>
                <a:gd name="adj1" fmla="val -24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nector: Curved 30">
              <a:extLst>
                <a:ext uri="{FF2B5EF4-FFF2-40B4-BE49-F238E27FC236}">
                  <a16:creationId xmlns:a16="http://schemas.microsoft.com/office/drawing/2014/main" id="{E0811D55-44D2-4A52-B1C2-B75FF02DE09E}"/>
                </a:ext>
              </a:extLst>
            </xdr:cNvPr>
            <xdr:cNvCxnSpPr>
              <a:stCxn id="11" idx="4"/>
              <a:endCxn id="12" idx="4"/>
            </xdr:cNvCxnSpPr>
          </xdr:nvCxnSpPr>
          <xdr:spPr>
            <a:xfrm rot="16200000" flipH="1">
              <a:off x="4424363" y="3743325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" name="Connector: Curved 35">
              <a:extLst>
                <a:ext uri="{FF2B5EF4-FFF2-40B4-BE49-F238E27FC236}">
                  <a16:creationId xmlns:a16="http://schemas.microsoft.com/office/drawing/2014/main" id="{8129C4B1-3B02-4AE1-8E3F-9122918CA144}"/>
                </a:ext>
              </a:extLst>
            </xdr:cNvPr>
            <xdr:cNvCxnSpPr>
              <a:stCxn id="2" idx="0"/>
              <a:endCxn id="5" idx="0"/>
            </xdr:cNvCxnSpPr>
          </xdr:nvCxnSpPr>
          <xdr:spPr>
            <a:xfrm rot="5400000" flipH="1" flipV="1">
              <a:off x="2405063" y="1857375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Straight Arrow Connector 37">
              <a:extLst>
                <a:ext uri="{FF2B5EF4-FFF2-40B4-BE49-F238E27FC236}">
                  <a16:creationId xmlns:a16="http://schemas.microsoft.com/office/drawing/2014/main" id="{A0BC6E32-2FCC-4423-A596-2187119478FD}"/>
                </a:ext>
              </a:extLst>
            </xdr:cNvPr>
            <xdr:cNvCxnSpPr>
              <a:stCxn id="13" idx="6"/>
              <a:endCxn id="6" idx="3"/>
            </xdr:cNvCxnSpPr>
          </xdr:nvCxnSpPr>
          <xdr:spPr>
            <a:xfrm>
              <a:off x="1143000" y="2419350"/>
              <a:ext cx="789262" cy="1412408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" name="Straight Arrow Connector 39">
              <a:extLst>
                <a:ext uri="{FF2B5EF4-FFF2-40B4-BE49-F238E27FC236}">
                  <a16:creationId xmlns:a16="http://schemas.microsoft.com/office/drawing/2014/main" id="{A7B02458-A2E8-467E-833B-24BD5C5D08F5}"/>
                </a:ext>
              </a:extLst>
            </xdr:cNvPr>
            <xdr:cNvCxnSpPr>
              <a:stCxn id="14" idx="6"/>
              <a:endCxn id="2" idx="2"/>
            </xdr:cNvCxnSpPr>
          </xdr:nvCxnSpPr>
          <xdr:spPr>
            <a:xfrm flipV="1">
              <a:off x="1171575" y="2428875"/>
              <a:ext cx="657225" cy="11430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Straight Arrow Connector 41">
              <a:extLst>
                <a:ext uri="{FF2B5EF4-FFF2-40B4-BE49-F238E27FC236}">
                  <a16:creationId xmlns:a16="http://schemas.microsoft.com/office/drawing/2014/main" id="{3011615F-96FE-46BB-A821-A89679DAD3E2}"/>
                </a:ext>
              </a:extLst>
            </xdr:cNvPr>
            <xdr:cNvCxnSpPr>
              <a:stCxn id="5" idx="6"/>
              <a:endCxn id="11" idx="2"/>
            </xdr:cNvCxnSpPr>
          </xdr:nvCxnSpPr>
          <xdr:spPr>
            <a:xfrm>
              <a:off x="2981325" y="2428875"/>
              <a:ext cx="866775" cy="11239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Straight Arrow Connector 43">
              <a:extLst>
                <a:ext uri="{FF2B5EF4-FFF2-40B4-BE49-F238E27FC236}">
                  <a16:creationId xmlns:a16="http://schemas.microsoft.com/office/drawing/2014/main" id="{47079B9A-CE4C-488A-9230-ADC5A4E5D4C8}"/>
                </a:ext>
              </a:extLst>
            </xdr:cNvPr>
            <xdr:cNvCxnSpPr>
              <a:stCxn id="5" idx="6"/>
              <a:endCxn id="9" idx="2"/>
            </xdr:cNvCxnSpPr>
          </xdr:nvCxnSpPr>
          <xdr:spPr>
            <a:xfrm flipV="1">
              <a:off x="2981325" y="2419350"/>
              <a:ext cx="8763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F4561242-7CA9-4BC5-A067-1C5B8E09EB96}"/>
                </a:ext>
              </a:extLst>
            </xdr:cNvPr>
            <xdr:cNvCxnSpPr>
              <a:stCxn id="7" idx="6"/>
              <a:endCxn id="9" idx="2"/>
            </xdr:cNvCxnSpPr>
          </xdr:nvCxnSpPr>
          <xdr:spPr>
            <a:xfrm flipV="1">
              <a:off x="2971800" y="2419350"/>
              <a:ext cx="885825" cy="11430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Straight Arrow Connector 47">
              <a:extLst>
                <a:ext uri="{FF2B5EF4-FFF2-40B4-BE49-F238E27FC236}">
                  <a16:creationId xmlns:a16="http://schemas.microsoft.com/office/drawing/2014/main" id="{EFA8604A-06F5-41A0-99F2-5D7F3FC75BE8}"/>
                </a:ext>
              </a:extLst>
            </xdr:cNvPr>
            <xdr:cNvCxnSpPr>
              <a:stCxn id="7" idx="6"/>
              <a:endCxn id="11" idx="2"/>
            </xdr:cNvCxnSpPr>
          </xdr:nvCxnSpPr>
          <xdr:spPr>
            <a:xfrm flipV="1">
              <a:off x="2971800" y="3552825"/>
              <a:ext cx="8763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Straight Arrow Connector 49">
              <a:extLst>
                <a:ext uri="{FF2B5EF4-FFF2-40B4-BE49-F238E27FC236}">
                  <a16:creationId xmlns:a16="http://schemas.microsoft.com/office/drawing/2014/main" id="{F2BFE264-06EF-4DE7-8639-29DCC484AA09}"/>
                </a:ext>
              </a:extLst>
            </xdr:cNvPr>
            <xdr:cNvCxnSpPr>
              <a:stCxn id="10" idx="6"/>
              <a:endCxn id="15" idx="2"/>
            </xdr:cNvCxnSpPr>
          </xdr:nvCxnSpPr>
          <xdr:spPr>
            <a:xfrm>
              <a:off x="5019675" y="2428875"/>
              <a:ext cx="476250" cy="6667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Straight Arrow Connector 51">
              <a:extLst>
                <a:ext uri="{FF2B5EF4-FFF2-40B4-BE49-F238E27FC236}">
                  <a16:creationId xmlns:a16="http://schemas.microsoft.com/office/drawing/2014/main" id="{86B5043B-57CE-4ABB-A9E6-C7B2DCF57479}"/>
                </a:ext>
              </a:extLst>
            </xdr:cNvPr>
            <xdr:cNvCxnSpPr>
              <a:stCxn id="12" idx="6"/>
              <a:endCxn id="15" idx="2"/>
            </xdr:cNvCxnSpPr>
          </xdr:nvCxnSpPr>
          <xdr:spPr>
            <a:xfrm flipV="1">
              <a:off x="5000625" y="3095625"/>
              <a:ext cx="495300" cy="4572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35B851D4-F17A-4DAF-AF1A-D483EF424741}"/>
                </a:ext>
              </a:extLst>
            </xdr:cNvPr>
            <xdr:cNvSpPr txBox="1"/>
          </xdr:nvSpPr>
          <xdr:spPr>
            <a:xfrm>
              <a:off x="1295400" y="2295524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W1</a:t>
              </a:r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1B231B2F-2A7D-4E69-AE60-8653540A8392}"/>
                </a:ext>
              </a:extLst>
            </xdr:cNvPr>
            <xdr:cNvSpPr txBox="1"/>
          </xdr:nvSpPr>
          <xdr:spPr>
            <a:xfrm>
              <a:off x="1438275" y="2676524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W2</a:t>
              </a:r>
            </a:p>
          </xdr:txBody>
        </xdr: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9A96FAAB-1B79-4D2B-A85A-B4D80BFC577A}"/>
                </a:ext>
              </a:extLst>
            </xdr:cNvPr>
            <xdr:cNvSpPr txBox="1"/>
          </xdr:nvSpPr>
          <xdr:spPr>
            <a:xfrm>
              <a:off x="1447800" y="314325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W3</a:t>
              </a:r>
            </a:p>
          </xdr:txBody>
        </xdr: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D284866F-BB86-49A7-8445-82EDB3B695D3}"/>
                </a:ext>
              </a:extLst>
            </xdr:cNvPr>
            <xdr:cNvSpPr txBox="1"/>
          </xdr:nvSpPr>
          <xdr:spPr>
            <a:xfrm>
              <a:off x="1285875" y="3457575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W4</a:t>
              </a:r>
            </a:p>
          </xdr:txBody>
        </xdr: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7FFEBCF8-92A1-48F2-9FC0-A84BCE939FDF}"/>
                </a:ext>
              </a:extLst>
            </xdr:cNvPr>
            <xdr:cNvSpPr txBox="1"/>
          </xdr:nvSpPr>
          <xdr:spPr>
            <a:xfrm>
              <a:off x="3190875" y="232410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W5</a:t>
              </a: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A7F6E3B8-5D7E-4694-9C76-4A20CE8BC225}"/>
                </a:ext>
              </a:extLst>
            </xdr:cNvPr>
            <xdr:cNvSpPr txBox="1"/>
          </xdr:nvSpPr>
          <xdr:spPr>
            <a:xfrm>
              <a:off x="3400425" y="266700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W6</a:t>
              </a:r>
            </a:p>
          </xdr:txBody>
        </xdr: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906512D9-9A66-46AE-8926-460E9A114CC7}"/>
                </a:ext>
              </a:extLst>
            </xdr:cNvPr>
            <xdr:cNvSpPr txBox="1"/>
          </xdr:nvSpPr>
          <xdr:spPr>
            <a:xfrm>
              <a:off x="3400425" y="3076575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W7</a:t>
              </a:r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26A36D85-1D7A-40CD-9F47-3E9AD7200564}"/>
                </a:ext>
              </a:extLst>
            </xdr:cNvPr>
            <xdr:cNvSpPr txBox="1"/>
          </xdr:nvSpPr>
          <xdr:spPr>
            <a:xfrm>
              <a:off x="3171825" y="344805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W8</a:t>
              </a:r>
            </a:p>
          </xdr:txBody>
        </xdr:sp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46C13CA8-A356-4107-9E7D-3C5F8878BE8B}"/>
                </a:ext>
              </a:extLst>
            </xdr:cNvPr>
            <xdr:cNvSpPr txBox="1"/>
          </xdr:nvSpPr>
          <xdr:spPr>
            <a:xfrm>
              <a:off x="5153025" y="2552700"/>
              <a:ext cx="352425" cy="217560"/>
            </a:xfrm>
            <a:prstGeom prst="rect">
              <a:avLst/>
            </a:prstGeom>
            <a:solidFill>
              <a:srgbClr val="FF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E1</a:t>
              </a:r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417C2585-CDDC-4BC3-A610-126F3D214155}"/>
                </a:ext>
              </a:extLst>
            </xdr:cNvPr>
            <xdr:cNvSpPr txBox="1"/>
          </xdr:nvSpPr>
          <xdr:spPr>
            <a:xfrm>
              <a:off x="5162550" y="3276600"/>
              <a:ext cx="352425" cy="217560"/>
            </a:xfrm>
            <a:prstGeom prst="rect">
              <a:avLst/>
            </a:prstGeom>
            <a:solidFill>
              <a:srgbClr val="FF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E2</a:t>
              </a:r>
            </a:p>
          </xdr:txBody>
        </xdr:sp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16B34308-4BAF-44ED-B909-54768FC512F0}"/>
                </a:ext>
              </a:extLst>
            </xdr:cNvPr>
            <xdr:cNvSpPr txBox="1"/>
          </xdr:nvSpPr>
          <xdr:spPr>
            <a:xfrm>
              <a:off x="2238375" y="1762125"/>
              <a:ext cx="352425" cy="16931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922AF89B-B103-45E2-BB36-F27B5FEDD813}"/>
                </a:ext>
              </a:extLst>
            </xdr:cNvPr>
            <xdr:cNvSpPr txBox="1"/>
          </xdr:nvSpPr>
          <xdr:spPr>
            <a:xfrm>
              <a:off x="2200275" y="4114800"/>
              <a:ext cx="295275" cy="20955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6BC9D323-2AF2-41F6-95F9-2D1DEE3789E9}"/>
                </a:ext>
              </a:extLst>
            </xdr:cNvPr>
            <xdr:cNvSpPr txBox="1"/>
          </xdr:nvSpPr>
          <xdr:spPr>
            <a:xfrm>
              <a:off x="4248150" y="1714500"/>
              <a:ext cx="352425" cy="16931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EC0EDF69-E6CC-4F4A-B286-80157E11C5EA}"/>
                </a:ext>
              </a:extLst>
            </xdr:cNvPr>
            <xdr:cNvSpPr txBox="1"/>
          </xdr:nvSpPr>
          <xdr:spPr>
            <a:xfrm>
              <a:off x="4267200" y="4076700"/>
              <a:ext cx="352425" cy="16931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id="{2C9BDB63-E0BC-4542-B6A1-EA31C4426EE7}"/>
                </a:ext>
              </a:extLst>
            </xdr:cNvPr>
            <xdr:cNvSpPr/>
          </xdr:nvSpPr>
          <xdr:spPr>
            <a:xfrm>
              <a:off x="4248150" y="204787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a_o1</a:t>
              </a:r>
            </a:p>
          </xdr:txBody>
        </xdr:sp>
      </xdr:grpSp>
    </xdr:grpSp>
    <xdr:clientData/>
  </xdr:twoCellAnchor>
  <xdr:twoCellAnchor>
    <xdr:from>
      <xdr:col>23</xdr:col>
      <xdr:colOff>8870</xdr:colOff>
      <xdr:row>1</xdr:row>
      <xdr:rowOff>203</xdr:rowOff>
    </xdr:from>
    <xdr:to>
      <xdr:col>31</xdr:col>
      <xdr:colOff>401964</xdr:colOff>
      <xdr:row>23</xdr:row>
      <xdr:rowOff>177397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309A06-CE77-4981-9E6A-95AE00402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49A8-3EE8-4099-9861-D386245664C1}">
  <dimension ref="A1:AE117"/>
  <sheetViews>
    <sheetView tabSelected="1" zoomScale="54" workbookViewId="0">
      <selection activeCell="G23" sqref="G23"/>
    </sheetView>
  </sheetViews>
  <sheetFormatPr defaultRowHeight="15" x14ac:dyDescent="0.25"/>
  <cols>
    <col min="2" max="2" width="11.7109375" customWidth="1"/>
    <col min="3" max="3" width="9.85546875" customWidth="1"/>
    <col min="17" max="17" width="12.7109375" bestFit="1" customWidth="1"/>
    <col min="18" max="18" width="12" bestFit="1" customWidth="1"/>
    <col min="20" max="20" width="12" bestFit="1" customWidth="1"/>
    <col min="24" max="24" width="12.5703125" bestFit="1" customWidth="1"/>
    <col min="25" max="27" width="12.85546875" bestFit="1" customWidth="1"/>
    <col min="28" max="31" width="13.7109375" bestFit="1" customWidth="1"/>
  </cols>
  <sheetData>
    <row r="1" spans="2:20" x14ac:dyDescent="0.25">
      <c r="B1" s="37" t="s">
        <v>0</v>
      </c>
      <c r="C1" s="37"/>
      <c r="D1" s="37"/>
      <c r="F1" s="36"/>
      <c r="G1" s="36"/>
      <c r="H1" s="36"/>
      <c r="I1" s="36"/>
    </row>
    <row r="2" spans="2:20" x14ac:dyDescent="0.25">
      <c r="B2" s="1"/>
      <c r="C2" s="40" t="s">
        <v>5</v>
      </c>
      <c r="D2" s="40"/>
      <c r="L2" s="37" t="s">
        <v>39</v>
      </c>
      <c r="M2" s="37"/>
      <c r="N2" s="37"/>
      <c r="O2" s="37"/>
      <c r="Q2" s="37" t="s">
        <v>42</v>
      </c>
      <c r="R2" s="37"/>
      <c r="S2" s="37"/>
      <c r="T2" s="37"/>
    </row>
    <row r="3" spans="2:20" x14ac:dyDescent="0.25">
      <c r="B3" s="3"/>
      <c r="C3" s="40" t="s">
        <v>1</v>
      </c>
      <c r="D3" s="40"/>
      <c r="L3" s="31"/>
      <c r="M3" s="32"/>
      <c r="N3" s="32"/>
      <c r="O3" s="33"/>
      <c r="Q3" s="31"/>
      <c r="R3" s="32"/>
      <c r="S3" s="32"/>
      <c r="T3" s="33"/>
    </row>
    <row r="4" spans="2:20" x14ac:dyDescent="0.25">
      <c r="B4" s="4"/>
      <c r="C4" s="40" t="s">
        <v>2</v>
      </c>
      <c r="D4" s="40"/>
      <c r="L4" s="2" t="s">
        <v>18</v>
      </c>
      <c r="M4" s="35" t="s">
        <v>27</v>
      </c>
      <c r="N4" s="35"/>
      <c r="O4" s="35"/>
      <c r="Q4" s="2" t="s">
        <v>43</v>
      </c>
      <c r="R4" s="37" t="s">
        <v>44</v>
      </c>
      <c r="S4" s="37"/>
      <c r="T4" s="37"/>
    </row>
    <row r="5" spans="2:20" x14ac:dyDescent="0.25">
      <c r="B5" s="5"/>
      <c r="C5" s="40" t="s">
        <v>3</v>
      </c>
      <c r="D5" s="40"/>
      <c r="L5" s="2" t="s">
        <v>21</v>
      </c>
      <c r="M5" s="35" t="s">
        <v>28</v>
      </c>
      <c r="N5" s="35"/>
      <c r="O5" s="35"/>
      <c r="Q5" s="2" t="s">
        <v>45</v>
      </c>
      <c r="R5" s="37" t="s">
        <v>48</v>
      </c>
      <c r="S5" s="37"/>
      <c r="T5" s="37"/>
    </row>
    <row r="6" spans="2:20" x14ac:dyDescent="0.25">
      <c r="B6" s="6" t="s">
        <v>37</v>
      </c>
      <c r="C6" s="40" t="s">
        <v>4</v>
      </c>
      <c r="D6" s="40"/>
      <c r="L6" s="2" t="s">
        <v>14</v>
      </c>
      <c r="M6" s="8" t="s">
        <v>29</v>
      </c>
      <c r="N6" s="9"/>
      <c r="O6" s="9"/>
      <c r="Q6" s="2" t="s">
        <v>46</v>
      </c>
      <c r="R6" s="37" t="s">
        <v>49</v>
      </c>
      <c r="S6" s="37"/>
      <c r="T6" s="37"/>
    </row>
    <row r="7" spans="2:20" x14ac:dyDescent="0.25">
      <c r="B7" s="7"/>
      <c r="C7" s="40" t="s">
        <v>38</v>
      </c>
      <c r="D7" s="40"/>
      <c r="L7" s="2" t="s">
        <v>15</v>
      </c>
      <c r="M7" s="34" t="s">
        <v>30</v>
      </c>
      <c r="N7" s="35"/>
      <c r="O7" s="35"/>
      <c r="Q7" s="2" t="s">
        <v>47</v>
      </c>
      <c r="R7" s="37" t="s">
        <v>50</v>
      </c>
      <c r="S7" s="37"/>
      <c r="T7" s="37"/>
    </row>
    <row r="8" spans="2:20" ht="14.45" customHeight="1" x14ac:dyDescent="0.25">
      <c r="L8" s="31"/>
      <c r="M8" s="32"/>
      <c r="N8" s="32"/>
      <c r="O8" s="33"/>
      <c r="Q8" s="39" t="s">
        <v>51</v>
      </c>
      <c r="R8" s="38" t="s">
        <v>52</v>
      </c>
      <c r="S8" s="38"/>
      <c r="T8" s="38"/>
    </row>
    <row r="9" spans="2:20" x14ac:dyDescent="0.25">
      <c r="L9" s="2" t="s">
        <v>22</v>
      </c>
      <c r="M9" s="9" t="s">
        <v>35</v>
      </c>
      <c r="N9" s="9"/>
      <c r="O9" s="9"/>
      <c r="Q9" s="39"/>
      <c r="R9" s="38"/>
      <c r="S9" s="38"/>
      <c r="T9" s="38"/>
    </row>
    <row r="10" spans="2:20" x14ac:dyDescent="0.25">
      <c r="L10" s="2" t="s">
        <v>23</v>
      </c>
      <c r="M10" s="9" t="s">
        <v>36</v>
      </c>
      <c r="N10" s="9"/>
      <c r="O10" s="9"/>
      <c r="Q10" s="39"/>
      <c r="R10" s="38"/>
      <c r="S10" s="38"/>
      <c r="T10" s="38"/>
    </row>
    <row r="11" spans="2:20" x14ac:dyDescent="0.25">
      <c r="L11" s="2" t="s">
        <v>16</v>
      </c>
      <c r="M11" s="8" t="s">
        <v>31</v>
      </c>
      <c r="N11" s="9"/>
      <c r="O11" s="9"/>
      <c r="Q11" s="39" t="s">
        <v>53</v>
      </c>
      <c r="R11" s="38" t="s">
        <v>56</v>
      </c>
      <c r="S11" s="38"/>
      <c r="T11" s="38"/>
    </row>
    <row r="12" spans="2:20" x14ac:dyDescent="0.25">
      <c r="L12" s="2" t="s">
        <v>17</v>
      </c>
      <c r="M12" s="8" t="s">
        <v>32</v>
      </c>
      <c r="N12" s="9"/>
      <c r="O12" s="9"/>
      <c r="Q12" s="39"/>
      <c r="R12" s="38"/>
      <c r="S12" s="38"/>
      <c r="T12" s="38"/>
    </row>
    <row r="13" spans="2:20" x14ac:dyDescent="0.25">
      <c r="L13" s="31"/>
      <c r="M13" s="32"/>
      <c r="N13" s="32"/>
      <c r="O13" s="33"/>
      <c r="Q13" s="39"/>
      <c r="R13" s="38"/>
      <c r="S13" s="38"/>
      <c r="T13" s="38"/>
    </row>
    <row r="14" spans="2:20" x14ac:dyDescent="0.25">
      <c r="L14" s="2" t="s">
        <v>24</v>
      </c>
      <c r="M14" s="8" t="s">
        <v>33</v>
      </c>
      <c r="N14" s="2"/>
      <c r="O14" s="2"/>
      <c r="Q14" s="39" t="s">
        <v>54</v>
      </c>
      <c r="R14" s="38" t="s">
        <v>57</v>
      </c>
      <c r="S14" s="38"/>
      <c r="T14" s="38"/>
    </row>
    <row r="15" spans="2:20" x14ac:dyDescent="0.25">
      <c r="L15" s="2" t="s">
        <v>25</v>
      </c>
      <c r="M15" s="8" t="s">
        <v>34</v>
      </c>
      <c r="N15" s="2"/>
      <c r="O15" s="2"/>
      <c r="Q15" s="39"/>
      <c r="R15" s="38"/>
      <c r="S15" s="38"/>
      <c r="T15" s="38"/>
    </row>
    <row r="16" spans="2:20" x14ac:dyDescent="0.25">
      <c r="L16" s="31"/>
      <c r="M16" s="32"/>
      <c r="N16" s="32"/>
      <c r="O16" s="33"/>
      <c r="Q16" s="39"/>
      <c r="R16" s="38"/>
      <c r="S16" s="38"/>
      <c r="T16" s="38"/>
    </row>
    <row r="17" spans="1:31" x14ac:dyDescent="0.25">
      <c r="Q17" s="39" t="s">
        <v>55</v>
      </c>
      <c r="R17" s="38" t="s">
        <v>58</v>
      </c>
      <c r="S17" s="38"/>
      <c r="T17" s="38"/>
    </row>
    <row r="18" spans="1:31" x14ac:dyDescent="0.25">
      <c r="Q18" s="39"/>
      <c r="R18" s="38"/>
      <c r="S18" s="38"/>
      <c r="T18" s="38"/>
    </row>
    <row r="19" spans="1:31" x14ac:dyDescent="0.25">
      <c r="Q19" s="39"/>
      <c r="R19" s="38"/>
      <c r="S19" s="38"/>
      <c r="T19" s="38"/>
    </row>
    <row r="24" spans="1:31" x14ac:dyDescent="0.25">
      <c r="B24" t="s">
        <v>72</v>
      </c>
    </row>
    <row r="27" spans="1:31" ht="30" x14ac:dyDescent="0.25">
      <c r="A27" s="10" t="s">
        <v>63</v>
      </c>
      <c r="B27" s="11">
        <v>0.1</v>
      </c>
    </row>
    <row r="28" spans="1:31" x14ac:dyDescent="0.25">
      <c r="A28" s="1" t="s">
        <v>40</v>
      </c>
      <c r="B28" s="1" t="s">
        <v>41</v>
      </c>
      <c r="C28" s="1" t="s">
        <v>19</v>
      </c>
      <c r="D28" s="1" t="s">
        <v>20</v>
      </c>
      <c r="E28" s="1" t="s">
        <v>6</v>
      </c>
      <c r="F28" s="1" t="s">
        <v>7</v>
      </c>
      <c r="G28" s="1" t="s">
        <v>8</v>
      </c>
      <c r="H28" s="1" t="s">
        <v>9</v>
      </c>
      <c r="I28" s="1" t="s">
        <v>18</v>
      </c>
      <c r="J28" s="1" t="s">
        <v>14</v>
      </c>
      <c r="K28" s="1" t="s">
        <v>21</v>
      </c>
      <c r="L28" s="1" t="s">
        <v>15</v>
      </c>
      <c r="M28" s="1" t="s">
        <v>10</v>
      </c>
      <c r="N28" s="1" t="s">
        <v>11</v>
      </c>
      <c r="O28" s="1" t="s">
        <v>12</v>
      </c>
      <c r="P28" s="1" t="s">
        <v>13</v>
      </c>
      <c r="Q28" s="1" t="s">
        <v>22</v>
      </c>
      <c r="R28" s="1" t="s">
        <v>16</v>
      </c>
      <c r="S28" s="1" t="s">
        <v>23</v>
      </c>
      <c r="T28" s="1" t="s">
        <v>17</v>
      </c>
      <c r="U28" s="1" t="s">
        <v>24</v>
      </c>
      <c r="V28" s="1" t="s">
        <v>25</v>
      </c>
      <c r="W28" s="12" t="s">
        <v>26</v>
      </c>
      <c r="X28" s="1" t="s">
        <v>59</v>
      </c>
      <c r="Y28" s="1" t="s">
        <v>60</v>
      </c>
      <c r="Z28" s="1" t="s">
        <v>61</v>
      </c>
      <c r="AA28" s="1" t="s">
        <v>62</v>
      </c>
      <c r="AB28" s="1" t="s">
        <v>43</v>
      </c>
      <c r="AC28" s="1" t="s">
        <v>45</v>
      </c>
      <c r="AD28" s="1" t="s">
        <v>46</v>
      </c>
      <c r="AE28" s="1" t="s">
        <v>47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v>0.15</v>
      </c>
      <c r="F29">
        <v>0.2</v>
      </c>
      <c r="G29">
        <v>0.25</v>
      </c>
      <c r="H29">
        <v>0.3</v>
      </c>
      <c r="I29">
        <f>(E29*C29)+(F29*D29)</f>
        <v>2.7500000000000004E-2</v>
      </c>
      <c r="J29">
        <f>(1/(1+EXP(-I29)))</f>
        <v>0.50687456676453424</v>
      </c>
      <c r="K29">
        <f>(G29*C29)+(H29*D29)</f>
        <v>4.2499999999999996E-2</v>
      </c>
      <c r="L29">
        <f>(1/(1+EXP(-K29)))</f>
        <v>0.51062340100496373</v>
      </c>
      <c r="M29">
        <v>0.4</v>
      </c>
      <c r="N29">
        <v>0.45</v>
      </c>
      <c r="O29">
        <v>0.5</v>
      </c>
      <c r="P29">
        <v>0.55000000000000004</v>
      </c>
      <c r="Q29">
        <f>(M29*J29)+(N29*L29)</f>
        <v>0.43253035715804738</v>
      </c>
      <c r="R29">
        <f>(1/(1+EXP(-Q29)))</f>
        <v>0.60647773220672796</v>
      </c>
      <c r="S29">
        <f>(O29*J29)+(P29*L29)</f>
        <v>0.53428015393499717</v>
      </c>
      <c r="T29">
        <f>(1/(1+EXP(-S29)))</f>
        <v>0.63048083545063482</v>
      </c>
      <c r="U29">
        <f>0.5*(A29-R29)^2</f>
        <v>0.17789284250924053</v>
      </c>
      <c r="V29">
        <f>0.5*(B29-T29)^2</f>
        <v>6.4627014839136757E-2</v>
      </c>
      <c r="W29" s="13">
        <f>U29+V29</f>
        <v>0.24251985734837728</v>
      </c>
      <c r="X29">
        <f>((R29-A29)*R29*(1-R29)*M29 + (T29-B29)*T29*(1-T29)*O29)*J29*(1-J29)*C29</f>
        <v>1.882556669401121E-4</v>
      </c>
      <c r="Y29">
        <f>((R29-A29)*R29*(1-R29)*M29 + (T29-B29)*T29*(1-T29)*O29)*J29*(1-J29)*D29</f>
        <v>3.765113338802242E-4</v>
      </c>
      <c r="Z29">
        <f>((R29-A29)*R29*(1-R29)*N29 + (T29-B29)*T29*(1-T29)*P29)*J29*(1-J29)*C29</f>
        <v>2.2487247755452336E-4</v>
      </c>
      <c r="AA29">
        <f>((R29-A29)*R29*(1-R29)*N29 + (T29-B29)*T29*(1-T29)*P29)*J29*(1-J29)*D29</f>
        <v>4.4974495510904672E-4</v>
      </c>
      <c r="AB29">
        <f>(R29-A29)*(R29*(1-R29))*J29</f>
        <v>7.2157072912136244E-2</v>
      </c>
      <c r="AC29">
        <f>(R29-A29)*(R29*(1-R29))*L29</f>
        <v>7.2690745191944767E-2</v>
      </c>
      <c r="AD29">
        <f>(T29-B29)*(T29*(1-T29))*J29</f>
        <v>-4.2455250092604709E-2</v>
      </c>
      <c r="AE29">
        <f>(T29-B29)*(T29*(1-T29))*L29</f>
        <v>-4.276924828006376E-2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>E29-$B$27*X29</f>
        <v>0.149981174433306</v>
      </c>
      <c r="F30">
        <f t="shared" ref="F30:H30" si="0">F29-$B$27*Y29</f>
        <v>0.19996234886661199</v>
      </c>
      <c r="G30">
        <f t="shared" si="0"/>
        <v>0.24997751275224456</v>
      </c>
      <c r="H30">
        <f t="shared" si="0"/>
        <v>0.2999550255044891</v>
      </c>
      <c r="I30">
        <f>(E30*C30)+(F30*D30)</f>
        <v>2.7495293608326501E-2</v>
      </c>
      <c r="J30">
        <f>(1/(1+EXP(-I30)))</f>
        <v>0.50687339038900037</v>
      </c>
      <c r="K30">
        <f>(G30*C30)+(H30*D30)</f>
        <v>4.2494378188061142E-2</v>
      </c>
      <c r="L30">
        <f>(1/(1+EXP(-K30)))</f>
        <v>0.51062199618635395</v>
      </c>
      <c r="M30">
        <f>M29-$B$27*AB29</f>
        <v>0.3927842927087864</v>
      </c>
      <c r="N30">
        <f t="shared" ref="N30:P30" si="1">N29-$B$27*AC29</f>
        <v>0.44273092548080556</v>
      </c>
      <c r="O30">
        <f t="shared" si="1"/>
        <v>0.50424552500926045</v>
      </c>
      <c r="P30">
        <f t="shared" si="1"/>
        <v>0.55427692482800639</v>
      </c>
      <c r="Q30">
        <f>(M30*J30)+(N30*L30)</f>
        <v>0.42516005507928889</v>
      </c>
      <c r="R30">
        <f>(1/(1+EXP(-Q30)))</f>
        <v>0.6047173440054705</v>
      </c>
      <c r="S30">
        <f>(O30*J30)+(P30*L30)</f>
        <v>0.53861462864563558</v>
      </c>
      <c r="T30">
        <f>(1/(1+EXP(-S30)))</f>
        <v>0.6314900862416406</v>
      </c>
      <c r="U30">
        <f>0.5*(A30-R30)^2</f>
        <v>0.17684435963046058</v>
      </c>
      <c r="V30">
        <f>0.5*(B30-T30)^2</f>
        <v>6.4264679131513139E-2</v>
      </c>
      <c r="W30" s="13">
        <f>U30+V30</f>
        <v>0.2411090387619737</v>
      </c>
      <c r="X30">
        <f>((R30-A30)*R30*(1-R30)*M30 + (T30-B30)*T30*(1-T30)*O30)*J30*(1-J30)*C30</f>
        <v>1.720759537083246E-4</v>
      </c>
      <c r="Y30">
        <f>((R30-A30)*R30*(1-R30)*M30 + (T30-B30)*T30*(1-T30)*O30)*J30*(1-J30)*D30</f>
        <v>3.441519074166492E-4</v>
      </c>
      <c r="Z30">
        <f>((R30-A30)*R30*(1-R30)*N30 + (T30-B30)*T30*(1-T30)*P30)*J30*(1-J30)*C30</f>
        <v>2.0864700160177618E-4</v>
      </c>
      <c r="AA30">
        <f>((R30-A30)*R30*(1-R30)*N30 + (T30-B30)*T30*(1-T30)*P30)*J30*(1-J30)*D30</f>
        <v>4.1729400320355235E-4</v>
      </c>
      <c r="AB30">
        <f>(R30-A30)*(R30*(1-R30))*J30</f>
        <v>7.2056021697241859E-2</v>
      </c>
      <c r="AC30">
        <f>(R30-A30)*(R30*(1-R30))*L30</f>
        <v>7.258891536613464E-2</v>
      </c>
      <c r="AD30">
        <f>(T30-B30)*(T30*(1-T30))*J30</f>
        <v>-4.2287924930072926E-2</v>
      </c>
      <c r="AE30">
        <f>(T30-B30)*(T30*(1-T30))*L30</f>
        <v>-4.2600667251048323E-2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ref="E31:E69" si="2">E30-$B$27*X30</f>
        <v>0.14996396683793517</v>
      </c>
      <c r="F31">
        <f t="shared" ref="F31:F69" si="3">F30-$B$27*Y30</f>
        <v>0.19992793367587033</v>
      </c>
      <c r="G31">
        <f t="shared" ref="G31:G69" si="4">G30-$B$27*Z30</f>
        <v>0.24995664805208437</v>
      </c>
      <c r="H31">
        <f t="shared" ref="H31:H69" si="5">H30-$B$27*AA30</f>
        <v>0.29991329610416873</v>
      </c>
      <c r="I31">
        <f t="shared" ref="I31:I69" si="6">(E31*C31)+(F31*D31)</f>
        <v>2.7490991709483794E-2</v>
      </c>
      <c r="J31">
        <f t="shared" ref="J31:J69" si="7">(1/(1+EXP(-I31)))</f>
        <v>0.50687231511749464</v>
      </c>
      <c r="K31">
        <f t="shared" ref="K31:K69" si="8">(G31*C31)+(H31*D31)</f>
        <v>4.2489162013021095E-2</v>
      </c>
      <c r="L31">
        <f t="shared" ref="L31:L69" si="9">(1/(1+EXP(-K31)))</f>
        <v>0.51062069273104604</v>
      </c>
      <c r="M31">
        <f t="shared" ref="M31:M69" si="10">M30-$B$27*AB30</f>
        <v>0.38557869053906219</v>
      </c>
      <c r="N31">
        <f t="shared" ref="N31:N69" si="11">N30-$B$27*AC30</f>
        <v>0.43547203394419209</v>
      </c>
      <c r="O31">
        <f t="shared" ref="O31:O69" si="12">O30-$B$27*AD30</f>
        <v>0.50847431750226779</v>
      </c>
      <c r="P31">
        <f t="shared" ref="P31:P69" si="13">P30-$B$27*AE30</f>
        <v>0.55853699155311121</v>
      </c>
      <c r="Q31">
        <f t="shared" ref="Q31:Q69" si="14">(M31*J31)+(N31*L31)</f>
        <v>0.41780019517108746</v>
      </c>
      <c r="R31">
        <f t="shared" ref="R31:R69" si="15">(1/(1+EXP(-Q31)))</f>
        <v>0.6029567362452668</v>
      </c>
      <c r="S31">
        <f t="shared" ref="S31:S69" si="16">(O31*J31)+(P31*L31)</f>
        <v>0.54293210003292658</v>
      </c>
      <c r="T31">
        <f t="shared" ref="T31:T69" si="17">(1/(1+EXP(-S31)))</f>
        <v>0.63249423493072576</v>
      </c>
      <c r="U31">
        <f t="shared" ref="U31:U69" si="18">0.5*(A31-R31)^2</f>
        <v>0.17579884552931943</v>
      </c>
      <c r="V31">
        <f t="shared" ref="V31:V69" si="19">0.5*(B31-T31)^2</f>
        <v>6.3905186028883551E-2</v>
      </c>
      <c r="W31" s="13">
        <f t="shared" ref="W31:W69" si="20">U31+V31</f>
        <v>0.23970403155820297</v>
      </c>
      <c r="X31">
        <f t="shared" ref="X31:X69" si="21">((R31-A31)*R31*(1-R31)*M31 + (T31-B31)*T31*(1-T31)*O31)*J31*(1-J31)*C31</f>
        <v>1.5596893740902484E-4</v>
      </c>
      <c r="Y31">
        <f t="shared" ref="Y31:Y69" si="22">((R31-A31)*R31*(1-R31)*M31 + (T31-B31)*T31*(1-T31)*O31)*J31*(1-J31)*D31</f>
        <v>3.1193787481804968E-4</v>
      </c>
      <c r="Z31">
        <f t="shared" ref="Z31:Z69" si="23">((R31-A31)*R31*(1-R31)*N31 + (T31-B31)*T31*(1-T31)*P31)*J31*(1-J31)*C31</f>
        <v>1.9249096882021713E-4</v>
      </c>
      <c r="AA31">
        <f t="shared" ref="AA31:AA69" si="24">((R31-A31)*R31*(1-R31)*N31 + (T31-B31)*T31*(1-T31)*P31)*J31*(1-J31)*D31</f>
        <v>3.8498193764043427E-4</v>
      </c>
      <c r="AB31">
        <f t="shared" ref="AB31:AB69" si="25">(R31-A31)*(R31*(1-R31))*J31</f>
        <v>7.1952445956407832E-2</v>
      </c>
      <c r="AC31">
        <f t="shared" ref="AC31:AC69" si="26">(R31-A31)*(R31*(1-R31))*L31</f>
        <v>7.248454236337129E-2</v>
      </c>
      <c r="AD31">
        <f t="shared" ref="AD31:AD69" si="27">(T31-B31)*(T31*(1-T31))*J31</f>
        <v>-4.212135642915369E-2</v>
      </c>
      <c r="AE31">
        <f t="shared" ref="AE31:AE69" si="28">(T31-B31)*(T31*(1-T31))*L31</f>
        <v>-4.2432848583651928E-2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2"/>
        <v>0.14994836994419428</v>
      </c>
      <c r="F32">
        <f t="shared" si="3"/>
        <v>0.19989673988838852</v>
      </c>
      <c r="G32">
        <f t="shared" si="4"/>
        <v>0.24993739895520234</v>
      </c>
      <c r="H32">
        <f t="shared" si="5"/>
        <v>0.29987479791040467</v>
      </c>
      <c r="I32">
        <f t="shared" si="6"/>
        <v>2.7487092486048567E-2</v>
      </c>
      <c r="J32">
        <f t="shared" si="7"/>
        <v>0.50687134049576499</v>
      </c>
      <c r="K32">
        <f t="shared" si="8"/>
        <v>4.2484349738800581E-2</v>
      </c>
      <c r="L32">
        <f t="shared" si="9"/>
        <v>0.51061949020524977</v>
      </c>
      <c r="M32">
        <f t="shared" si="10"/>
        <v>0.37838344594342138</v>
      </c>
      <c r="N32">
        <f t="shared" si="11"/>
        <v>0.42822357970785496</v>
      </c>
      <c r="O32">
        <f t="shared" si="12"/>
        <v>0.51268645314518313</v>
      </c>
      <c r="P32">
        <f t="shared" si="13"/>
        <v>0.56278027641147643</v>
      </c>
      <c r="Q32">
        <f t="shared" si="14"/>
        <v>0.41045103043104086</v>
      </c>
      <c r="R32">
        <f t="shared" si="15"/>
        <v>0.60119602255223481</v>
      </c>
      <c r="S32">
        <f t="shared" si="16"/>
        <v>0.54723264759851586</v>
      </c>
      <c r="T32">
        <f t="shared" si="17"/>
        <v>0.63349330609560972</v>
      </c>
      <c r="U32">
        <f t="shared" si="18"/>
        <v>0.17475636854079127</v>
      </c>
      <c r="V32">
        <f t="shared" si="19"/>
        <v>6.3548511399319316E-2</v>
      </c>
      <c r="W32" s="13">
        <f t="shared" si="20"/>
        <v>0.23830487994011057</v>
      </c>
      <c r="X32">
        <f t="shared" si="21"/>
        <v>1.3993602825011257E-4</v>
      </c>
      <c r="Y32">
        <f t="shared" si="22"/>
        <v>2.7987205650022515E-4</v>
      </c>
      <c r="Z32">
        <f t="shared" si="23"/>
        <v>1.7640582543450246E-4</v>
      </c>
      <c r="AA32">
        <f t="shared" si="24"/>
        <v>3.5281165086900493E-4</v>
      </c>
      <c r="AB32">
        <f t="shared" si="25"/>
        <v>7.184636815190068E-2</v>
      </c>
      <c r="AC32">
        <f t="shared" si="26"/>
        <v>7.2377648819007823E-2</v>
      </c>
      <c r="AD32">
        <f t="shared" si="27"/>
        <v>-4.1955544914016235E-2</v>
      </c>
      <c r="AE32">
        <f t="shared" si="28"/>
        <v>-4.226579260591954E-2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2"/>
        <v>0.14993437634136927</v>
      </c>
      <c r="F33">
        <f t="shared" si="3"/>
        <v>0.19986875268273849</v>
      </c>
      <c r="G33">
        <f t="shared" si="4"/>
        <v>0.2499197583726589</v>
      </c>
      <c r="H33">
        <f t="shared" si="5"/>
        <v>0.29983951674531778</v>
      </c>
      <c r="I33">
        <f t="shared" si="6"/>
        <v>2.7483594085342313E-2</v>
      </c>
      <c r="J33">
        <f t="shared" si="7"/>
        <v>0.50687046606074548</v>
      </c>
      <c r="K33">
        <f t="shared" si="8"/>
        <v>4.2479939593164727E-2</v>
      </c>
      <c r="L33">
        <f t="shared" si="9"/>
        <v>0.51061838816613703</v>
      </c>
      <c r="M33">
        <f t="shared" si="10"/>
        <v>0.37119880912823133</v>
      </c>
      <c r="N33">
        <f t="shared" si="11"/>
        <v>0.42098581482595421</v>
      </c>
      <c r="O33">
        <f t="shared" si="12"/>
        <v>0.51688200763658476</v>
      </c>
      <c r="P33">
        <f t="shared" si="13"/>
        <v>0.56700685567206843</v>
      </c>
      <c r="Q33">
        <f t="shared" si="14"/>
        <v>0.40311281159125689</v>
      </c>
      <c r="R33">
        <f t="shared" si="15"/>
        <v>0.59943531626596436</v>
      </c>
      <c r="S33">
        <f t="shared" si="16"/>
        <v>0.55151635083159056</v>
      </c>
      <c r="T33">
        <f t="shared" si="17"/>
        <v>0.63448732438476585</v>
      </c>
      <c r="U33">
        <f t="shared" si="18"/>
        <v>0.1737169960307787</v>
      </c>
      <c r="V33">
        <f t="shared" si="19"/>
        <v>6.3194631261551351E-2</v>
      </c>
      <c r="W33" s="13">
        <f t="shared" si="20"/>
        <v>0.23691162729233006</v>
      </c>
      <c r="X33">
        <f t="shared" si="21"/>
        <v>1.2397862019248012E-4</v>
      </c>
      <c r="Y33">
        <f t="shared" si="22"/>
        <v>2.4795724038496024E-4</v>
      </c>
      <c r="Z33">
        <f t="shared" si="23"/>
        <v>1.6039300217635883E-4</v>
      </c>
      <c r="AA33">
        <f t="shared" si="24"/>
        <v>3.2078600435271766E-4</v>
      </c>
      <c r="AB33">
        <f t="shared" si="25"/>
        <v>7.1737811378102381E-2</v>
      </c>
      <c r="AC33">
        <f t="shared" si="26"/>
        <v>7.2268258005119268E-2</v>
      </c>
      <c r="AD33">
        <f t="shared" si="27"/>
        <v>-4.1790490588396283E-2</v>
      </c>
      <c r="AE33">
        <f t="shared" si="28"/>
        <v>-4.2099499524522847E-2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2"/>
        <v>0.14992197847935002</v>
      </c>
      <c r="F34">
        <f t="shared" si="3"/>
        <v>0.1998439569587</v>
      </c>
      <c r="G34">
        <f t="shared" si="4"/>
        <v>0.24990371907244127</v>
      </c>
      <c r="H34">
        <f t="shared" si="5"/>
        <v>0.29980743814488253</v>
      </c>
      <c r="I34">
        <f t="shared" si="6"/>
        <v>2.7480494619837502E-2</v>
      </c>
      <c r="J34">
        <f t="shared" si="7"/>
        <v>0.50686969134065774</v>
      </c>
      <c r="K34">
        <f t="shared" si="8"/>
        <v>4.2475929768110321E-2</v>
      </c>
      <c r="L34">
        <f t="shared" si="9"/>
        <v>0.51061738616193919</v>
      </c>
      <c r="M34">
        <f t="shared" si="10"/>
        <v>0.36402502799042108</v>
      </c>
      <c r="N34">
        <f t="shared" si="11"/>
        <v>0.41375898902544228</v>
      </c>
      <c r="O34">
        <f t="shared" si="12"/>
        <v>0.52106105669542435</v>
      </c>
      <c r="P34">
        <f t="shared" si="13"/>
        <v>0.57121680562452071</v>
      </c>
      <c r="Q34">
        <f t="shared" si="14"/>
        <v>0.39578578705495682</v>
      </c>
      <c r="R34">
        <f t="shared" si="15"/>
        <v>0.59767473039849928</v>
      </c>
      <c r="S34">
        <f t="shared" si="16"/>
        <v>0.55578328919661191</v>
      </c>
      <c r="T34">
        <f t="shared" si="17"/>
        <v>0.63547631451108733</v>
      </c>
      <c r="U34">
        <f t="shared" si="18"/>
        <v>0.17268079437447439</v>
      </c>
      <c r="V34">
        <f t="shared" si="19"/>
        <v>6.284352178632073E-2</v>
      </c>
      <c r="W34" s="13">
        <f t="shared" si="20"/>
        <v>0.23552431616079511</v>
      </c>
      <c r="X34">
        <f t="shared" si="21"/>
        <v>1.0809809009574604E-4</v>
      </c>
      <c r="Y34">
        <f t="shared" si="22"/>
        <v>2.1619618019149209E-4</v>
      </c>
      <c r="Z34">
        <f t="shared" si="23"/>
        <v>1.4445391340282666E-4</v>
      </c>
      <c r="AA34">
        <f t="shared" si="24"/>
        <v>2.8890782680565332E-4</v>
      </c>
      <c r="AB34">
        <f t="shared" si="25"/>
        <v>7.1626799346308667E-2</v>
      </c>
      <c r="AC34">
        <f t="shared" si="26"/>
        <v>7.2156393815185113E-2</v>
      </c>
      <c r="AD34">
        <f t="shared" si="27"/>
        <v>-4.1626193538665965E-2</v>
      </c>
      <c r="AE34">
        <f t="shared" si="28"/>
        <v>-4.1933969427853372E-2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2"/>
        <v>0.14991116867034043</v>
      </c>
      <c r="F35">
        <f t="shared" si="3"/>
        <v>0.19982233734068086</v>
      </c>
      <c r="G35">
        <f t="shared" si="4"/>
        <v>0.24988927368110098</v>
      </c>
      <c r="H35">
        <f t="shared" si="5"/>
        <v>0.29977854736220194</v>
      </c>
      <c r="I35">
        <f t="shared" si="6"/>
        <v>2.7477792167585106E-2</v>
      </c>
      <c r="J35">
        <f t="shared" si="7"/>
        <v>0.50686901585511801</v>
      </c>
      <c r="K35">
        <f t="shared" si="8"/>
        <v>4.247231842027524E-2</v>
      </c>
      <c r="L35">
        <f t="shared" si="9"/>
        <v>0.51061648373204904</v>
      </c>
      <c r="M35">
        <f t="shared" si="10"/>
        <v>0.3568623480557902</v>
      </c>
      <c r="N35">
        <f t="shared" si="11"/>
        <v>0.40654334964392375</v>
      </c>
      <c r="O35">
        <f t="shared" si="12"/>
        <v>0.52522367604929099</v>
      </c>
      <c r="P35">
        <f t="shared" si="13"/>
        <v>0.57541020256730602</v>
      </c>
      <c r="Q35">
        <f t="shared" si="14"/>
        <v>0.38847020283461431</v>
      </c>
      <c r="R35">
        <f t="shared" si="15"/>
        <v>0.59591437759373578</v>
      </c>
      <c r="S35">
        <f t="shared" si="16"/>
        <v>0.56003354212137535</v>
      </c>
      <c r="T35">
        <f t="shared" si="17"/>
        <v>0.63646030124571029</v>
      </c>
      <c r="U35">
        <f t="shared" si="18"/>
        <v>0.17164782893552738</v>
      </c>
      <c r="V35">
        <f t="shared" si="19"/>
        <v>6.2495159297636958E-2</v>
      </c>
      <c r="W35" s="13">
        <f t="shared" si="20"/>
        <v>0.23414298823316435</v>
      </c>
      <c r="X35">
        <f t="shared" si="21"/>
        <v>9.2295796885442382E-5</v>
      </c>
      <c r="Y35">
        <f t="shared" si="22"/>
        <v>1.8459159377088476E-4</v>
      </c>
      <c r="Z35">
        <f t="shared" si="23"/>
        <v>1.285899562357348E-4</v>
      </c>
      <c r="AA35">
        <f t="shared" si="24"/>
        <v>2.571799124714696E-4</v>
      </c>
      <c r="AB35">
        <f t="shared" si="25"/>
        <v>7.1513356369152181E-2</v>
      </c>
      <c r="AC35">
        <f t="shared" si="26"/>
        <v>7.2042080748394022E-2</v>
      </c>
      <c r="AD35">
        <f t="shared" si="27"/>
        <v>-4.1462653736855183E-2</v>
      </c>
      <c r="AE35">
        <f t="shared" si="28"/>
        <v>-4.176920228906654E-2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2"/>
        <v>0.14990193909065189</v>
      </c>
      <c r="F36">
        <f t="shared" si="3"/>
        <v>0.19980387818130377</v>
      </c>
      <c r="G36">
        <f t="shared" si="4"/>
        <v>0.24987641468547742</v>
      </c>
      <c r="H36">
        <f t="shared" si="5"/>
        <v>0.29975282937095482</v>
      </c>
      <c r="I36">
        <f t="shared" si="6"/>
        <v>2.7475484772662973E-2</v>
      </c>
      <c r="J36">
        <f t="shared" si="7"/>
        <v>0.50686843911524915</v>
      </c>
      <c r="K36">
        <f t="shared" si="8"/>
        <v>4.2469103671369357E-2</v>
      </c>
      <c r="L36">
        <f t="shared" si="9"/>
        <v>0.51061568040712868</v>
      </c>
      <c r="M36">
        <f t="shared" si="10"/>
        <v>0.34971101241887498</v>
      </c>
      <c r="N36">
        <f t="shared" si="11"/>
        <v>0.39933914156908434</v>
      </c>
      <c r="O36">
        <f t="shared" si="12"/>
        <v>0.52936994142297655</v>
      </c>
      <c r="P36">
        <f t="shared" si="13"/>
        <v>0.57958712279621272</v>
      </c>
      <c r="Q36">
        <f t="shared" si="14"/>
        <v>0.38116630249166539</v>
      </c>
      <c r="R36">
        <f t="shared" si="15"/>
        <v>0.59415437008727223</v>
      </c>
      <c r="S36">
        <f t="shared" si="16"/>
        <v>0.56426718898539319</v>
      </c>
      <c r="T36">
        <f t="shared" si="17"/>
        <v>0.63743930941199145</v>
      </c>
      <c r="U36">
        <f t="shared" si="18"/>
        <v>0.17061816404602889</v>
      </c>
      <c r="V36">
        <f t="shared" si="19"/>
        <v>6.2149520273946747E-2</v>
      </c>
      <c r="W36" s="13">
        <f t="shared" si="20"/>
        <v>0.23276768431997563</v>
      </c>
      <c r="X36">
        <f t="shared" si="21"/>
        <v>7.657308074249914E-5</v>
      </c>
      <c r="Y36">
        <f t="shared" si="22"/>
        <v>1.5314616148499828E-4</v>
      </c>
      <c r="Z36">
        <f t="shared" si="23"/>
        <v>1.1280250972327897E-4</v>
      </c>
      <c r="AA36">
        <f t="shared" si="24"/>
        <v>2.2560501944655795E-4</v>
      </c>
      <c r="AB36">
        <f t="shared" si="25"/>
        <v>7.1397507344671027E-2</v>
      </c>
      <c r="AC36">
        <f t="shared" si="26"/>
        <v>7.1925343893591343E-2</v>
      </c>
      <c r="AD36">
        <f t="shared" si="27"/>
        <v>-4.1299871043624169E-2</v>
      </c>
      <c r="AE36">
        <f t="shared" si="28"/>
        <v>-4.160519796907667E-2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0.14989428178257763</v>
      </c>
      <c r="F37">
        <f t="shared" si="3"/>
        <v>0.19978856356515526</v>
      </c>
      <c r="G37">
        <f t="shared" si="4"/>
        <v>0.24986513443450509</v>
      </c>
      <c r="H37">
        <f t="shared" si="5"/>
        <v>0.29973026886901016</v>
      </c>
      <c r="I37">
        <f t="shared" si="6"/>
        <v>2.747357044564441E-2</v>
      </c>
      <c r="J37">
        <f t="shared" si="7"/>
        <v>0.50686796062379735</v>
      </c>
      <c r="K37">
        <f t="shared" si="8"/>
        <v>4.2466283608626275E-2</v>
      </c>
      <c r="L37">
        <f t="shared" si="9"/>
        <v>0.51061497570922221</v>
      </c>
      <c r="M37">
        <f t="shared" si="10"/>
        <v>0.34257126168440788</v>
      </c>
      <c r="N37">
        <f t="shared" si="11"/>
        <v>0.39214660717972522</v>
      </c>
      <c r="O37">
        <f t="shared" si="12"/>
        <v>0.53349992852733896</v>
      </c>
      <c r="P37">
        <f t="shared" si="13"/>
        <v>0.5837476425931204</v>
      </c>
      <c r="Q37">
        <f t="shared" si="14"/>
        <v>0.37387432707782631</v>
      </c>
      <c r="R37">
        <f t="shared" si="15"/>
        <v>0.59239481966674257</v>
      </c>
      <c r="S37">
        <f t="shared" si="16"/>
        <v>0.56848430910859582</v>
      </c>
      <c r="T37">
        <f t="shared" si="17"/>
        <v>0.63841336387963876</v>
      </c>
      <c r="U37">
        <f t="shared" si="18"/>
        <v>0.16959186298732878</v>
      </c>
      <c r="V37">
        <f t="shared" si="19"/>
        <v>6.1806581349215649E-2</v>
      </c>
      <c r="W37" s="13">
        <f t="shared" si="20"/>
        <v>0.23139844433654444</v>
      </c>
      <c r="X37">
        <f t="shared" si="21"/>
        <v>6.0931262315819467E-5</v>
      </c>
      <c r="Y37">
        <f t="shared" si="22"/>
        <v>1.2186252463163893E-4</v>
      </c>
      <c r="Z37">
        <f t="shared" si="23"/>
        <v>9.7092934024527262E-5</v>
      </c>
      <c r="AA37">
        <f t="shared" si="24"/>
        <v>1.9418586804905452E-4</v>
      </c>
      <c r="AB37">
        <f t="shared" si="25"/>
        <v>7.1279277740042543E-2</v>
      </c>
      <c r="AC37">
        <f t="shared" si="26"/>
        <v>7.1806208912889677E-2</v>
      </c>
      <c r="AD37">
        <f t="shared" si="27"/>
        <v>-4.113784521118731E-2</v>
      </c>
      <c r="AE37">
        <f t="shared" si="28"/>
        <v>-4.1441956219502946E-2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0.14988818865634604</v>
      </c>
      <c r="F38">
        <f t="shared" si="3"/>
        <v>0.1997763773126921</v>
      </c>
      <c r="G38">
        <f t="shared" si="4"/>
        <v>0.24985542514110262</v>
      </c>
      <c r="H38">
        <f t="shared" si="5"/>
        <v>0.29971085028220523</v>
      </c>
      <c r="I38">
        <f t="shared" si="6"/>
        <v>2.7472047164086515E-2</v>
      </c>
      <c r="J38">
        <f t="shared" si="7"/>
        <v>0.50686757987525544</v>
      </c>
      <c r="K38">
        <f t="shared" si="8"/>
        <v>4.2463856285275658E-2</v>
      </c>
      <c r="L38">
        <f t="shared" si="9"/>
        <v>0.51061436915187408</v>
      </c>
      <c r="M38">
        <f t="shared" si="10"/>
        <v>0.33544333391040365</v>
      </c>
      <c r="N38">
        <f t="shared" si="11"/>
        <v>0.38496598628843626</v>
      </c>
      <c r="O38">
        <f t="shared" si="12"/>
        <v>0.53761371304845773</v>
      </c>
      <c r="P38">
        <f t="shared" si="13"/>
        <v>0.58789183821507074</v>
      </c>
      <c r="Q38">
        <f t="shared" si="14"/>
        <v>0.36659451507805241</v>
      </c>
      <c r="R38">
        <f t="shared" si="15"/>
        <v>0.59063583763266525</v>
      </c>
      <c r="S38">
        <f t="shared" si="16"/>
        <v>0.57268498174034577</v>
      </c>
      <c r="T38">
        <f t="shared" si="17"/>
        <v>0.63938248955899302</v>
      </c>
      <c r="U38">
        <f t="shared" si="18"/>
        <v>0.1685689879716934</v>
      </c>
      <c r="V38">
        <f t="shared" si="19"/>
        <v>6.1466319313924815E-2</v>
      </c>
      <c r="W38" s="13">
        <f t="shared" si="20"/>
        <v>0.23003530728561822</v>
      </c>
      <c r="X38">
        <f t="shared" si="21"/>
        <v>4.537164195869809E-5</v>
      </c>
      <c r="Y38">
        <f t="shared" si="22"/>
        <v>9.074328391739618E-5</v>
      </c>
      <c r="Z38">
        <f t="shared" si="23"/>
        <v>8.1462569617634501E-5</v>
      </c>
      <c r="AA38">
        <f t="shared" si="24"/>
        <v>1.62925139235269E-4</v>
      </c>
      <c r="AB38">
        <f t="shared" si="25"/>
        <v>7.115869357500422E-2</v>
      </c>
      <c r="AC38">
        <f t="shared" si="26"/>
        <v>7.1684702024963937E-2</v>
      </c>
      <c r="AD38">
        <f t="shared" si="27"/>
        <v>-4.0976575886188631E-2</v>
      </c>
      <c r="AE38">
        <f t="shared" si="28"/>
        <v>-4.127947668556646E-2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0.14988365149215016</v>
      </c>
      <c r="F39">
        <f t="shared" si="3"/>
        <v>0.19976730298430037</v>
      </c>
      <c r="G39">
        <f t="shared" si="4"/>
        <v>0.24984727888414085</v>
      </c>
      <c r="H39">
        <f t="shared" si="5"/>
        <v>0.29969455776828169</v>
      </c>
      <c r="I39">
        <f t="shared" si="6"/>
        <v>2.7470912873037549E-2</v>
      </c>
      <c r="J39">
        <f t="shared" si="7"/>
        <v>0.50686729635598826</v>
      </c>
      <c r="K39">
        <f t="shared" si="8"/>
        <v>4.2461819721035216E-2</v>
      </c>
      <c r="L39">
        <f t="shared" si="9"/>
        <v>0.51061386024025224</v>
      </c>
      <c r="M39">
        <f t="shared" si="10"/>
        <v>0.32832746455290324</v>
      </c>
      <c r="N39">
        <f t="shared" si="11"/>
        <v>0.37779751608593987</v>
      </c>
      <c r="O39">
        <f t="shared" si="12"/>
        <v>0.54171137063707664</v>
      </c>
      <c r="P39">
        <f t="shared" si="13"/>
        <v>0.59201978588362736</v>
      </c>
      <c r="Q39">
        <f t="shared" si="14"/>
        <v>0.35932710235516718</v>
      </c>
      <c r="R39">
        <f t="shared" si="15"/>
        <v>0.58887753475984173</v>
      </c>
      <c r="S39">
        <f t="shared" si="16"/>
        <v>0.57686928604875831</v>
      </c>
      <c r="T39">
        <f t="shared" si="17"/>
        <v>0.64034671139545629</v>
      </c>
      <c r="U39">
        <f t="shared" si="18"/>
        <v>0.16754960012481587</v>
      </c>
      <c r="V39">
        <f t="shared" si="19"/>
        <v>6.1128711115986167E-2</v>
      </c>
      <c r="W39" s="13">
        <f t="shared" si="20"/>
        <v>0.22867831124080204</v>
      </c>
      <c r="X39">
        <f t="shared" si="21"/>
        <v>2.989549898977418E-5</v>
      </c>
      <c r="Y39">
        <f t="shared" si="22"/>
        <v>5.9790997979548361E-5</v>
      </c>
      <c r="Z39">
        <f t="shared" si="23"/>
        <v>6.5912736532488741E-5</v>
      </c>
      <c r="AA39">
        <f t="shared" si="24"/>
        <v>1.3182547306497748E-4</v>
      </c>
      <c r="AB39">
        <f t="shared" si="25"/>
        <v>7.1035781404981679E-2</v>
      </c>
      <c r="AC39">
        <f t="shared" si="26"/>
        <v>7.1560849988052108E-2</v>
      </c>
      <c r="AD39">
        <f t="shared" si="27"/>
        <v>-4.0816062612528681E-2</v>
      </c>
      <c r="AE39">
        <f t="shared" si="28"/>
        <v>-4.1117758908938692E-2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0.14988066194225119</v>
      </c>
      <c r="F40">
        <f t="shared" si="3"/>
        <v>0.19976132388450241</v>
      </c>
      <c r="G40">
        <f t="shared" si="4"/>
        <v>0.24984068761048761</v>
      </c>
      <c r="H40">
        <f t="shared" si="5"/>
        <v>0.29968137522097521</v>
      </c>
      <c r="I40">
        <f t="shared" si="6"/>
        <v>2.7470165485562803E-2</v>
      </c>
      <c r="J40">
        <f t="shared" si="7"/>
        <v>0.5068671095443652</v>
      </c>
      <c r="K40">
        <f t="shared" si="8"/>
        <v>4.2460171902621906E-2</v>
      </c>
      <c r="L40">
        <f t="shared" si="9"/>
        <v>0.5106134484712751</v>
      </c>
      <c r="M40">
        <f t="shared" si="10"/>
        <v>0.32122388641240507</v>
      </c>
      <c r="N40">
        <f t="shared" si="11"/>
        <v>0.37064143108713465</v>
      </c>
      <c r="O40">
        <f t="shared" si="12"/>
        <v>0.54579297689832951</v>
      </c>
      <c r="P40">
        <f t="shared" si="13"/>
        <v>0.5961315617745212</v>
      </c>
      <c r="Q40">
        <f t="shared" si="14"/>
        <v>0.35207232209619355</v>
      </c>
      <c r="R40">
        <f t="shared" si="15"/>
        <v>0.5871200212593316</v>
      </c>
      <c r="S40">
        <f t="shared" si="16"/>
        <v>0.58103730111032603</v>
      </c>
      <c r="T40">
        <f t="shared" si="17"/>
        <v>0.64130605436406718</v>
      </c>
      <c r="U40">
        <f t="shared" si="18"/>
        <v>0.16653375946918567</v>
      </c>
      <c r="V40">
        <f t="shared" si="19"/>
        <v>6.0793733861577437E-2</v>
      </c>
      <c r="W40" s="13">
        <f t="shared" si="20"/>
        <v>0.2273274933307631</v>
      </c>
      <c r="X40">
        <f t="shared" si="21"/>
        <v>1.4504090979176045E-5</v>
      </c>
      <c r="Y40">
        <f t="shared" si="22"/>
        <v>2.900818195835209E-5</v>
      </c>
      <c r="Z40">
        <f t="shared" si="23"/>
        <v>5.0444733608471239E-5</v>
      </c>
      <c r="AA40">
        <f t="shared" si="24"/>
        <v>1.0088946721694248E-4</v>
      </c>
      <c r="AB40">
        <f t="shared" si="25"/>
        <v>7.0910568303945903E-2</v>
      </c>
      <c r="AC40">
        <f t="shared" si="26"/>
        <v>7.1434680082682514E-2</v>
      </c>
      <c r="AD40">
        <f t="shared" si="27"/>
        <v>-4.0656304834143488E-2</v>
      </c>
      <c r="AE40">
        <f t="shared" si="28"/>
        <v>-4.0956802330541275E-2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0.14987921153315328</v>
      </c>
      <c r="F41">
        <f t="shared" si="3"/>
        <v>0.19975842306630656</v>
      </c>
      <c r="G41">
        <f t="shared" si="4"/>
        <v>0.24983564313712675</v>
      </c>
      <c r="H41">
        <f t="shared" si="5"/>
        <v>0.29967128627425349</v>
      </c>
      <c r="I41">
        <f t="shared" si="6"/>
        <v>2.7469802883288322E-2</v>
      </c>
      <c r="J41">
        <f t="shared" si="7"/>
        <v>0.50686701891089569</v>
      </c>
      <c r="K41">
        <f t="shared" si="8"/>
        <v>4.2458910784281691E-2</v>
      </c>
      <c r="L41">
        <f t="shared" si="9"/>
        <v>0.51061313333374481</v>
      </c>
      <c r="M41">
        <f t="shared" si="10"/>
        <v>0.3141328295820105</v>
      </c>
      <c r="N41">
        <f t="shared" si="11"/>
        <v>0.36349796307886639</v>
      </c>
      <c r="O41">
        <f t="shared" si="12"/>
        <v>0.54985860738174386</v>
      </c>
      <c r="P41">
        <f t="shared" si="13"/>
        <v>0.60022724200757538</v>
      </c>
      <c r="Q41">
        <f t="shared" si="14"/>
        <v>0.34483040476041193</v>
      </c>
      <c r="R41">
        <f t="shared" si="15"/>
        <v>0.5853634067410366</v>
      </c>
      <c r="S41">
        <f t="shared" si="16"/>
        <v>0.58518910589984108</v>
      </c>
      <c r="T41">
        <f t="shared" si="17"/>
        <v>0.64226054346421901</v>
      </c>
      <c r="U41">
        <f t="shared" si="18"/>
        <v>0.16552152490832575</v>
      </c>
      <c r="V41">
        <f t="shared" si="19"/>
        <v>6.0461364815900157E-2</v>
      </c>
      <c r="W41" s="13">
        <f t="shared" si="20"/>
        <v>0.22598288972422592</v>
      </c>
      <c r="X41">
        <f t="shared" si="21"/>
        <v>-8.0134693955159291E-7</v>
      </c>
      <c r="Y41">
        <f t="shared" si="22"/>
        <v>-1.6026938791031858E-6</v>
      </c>
      <c r="Z41">
        <f t="shared" si="23"/>
        <v>3.5059837777956001E-5</v>
      </c>
      <c r="AA41">
        <f t="shared" si="24"/>
        <v>7.0119675555912003E-5</v>
      </c>
      <c r="AB41">
        <f t="shared" si="25"/>
        <v>7.0783081847020715E-2</v>
      </c>
      <c r="AC41">
        <f t="shared" si="26"/>
        <v>7.1306220094150274E-2</v>
      </c>
      <c r="AD41">
        <f t="shared" si="27"/>
        <v>-4.0497301897735358E-2</v>
      </c>
      <c r="AE41">
        <f t="shared" si="28"/>
        <v>-4.0796606293297635E-2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0.14987929166784725</v>
      </c>
      <c r="F42">
        <f t="shared" si="3"/>
        <v>0.19975858333569446</v>
      </c>
      <c r="G42">
        <f t="shared" si="4"/>
        <v>0.24983213715334895</v>
      </c>
      <c r="H42">
        <f t="shared" si="5"/>
        <v>0.2996642743066979</v>
      </c>
      <c r="I42">
        <f t="shared" si="6"/>
        <v>2.746982291696181E-2</v>
      </c>
      <c r="J42">
        <f t="shared" si="7"/>
        <v>0.50686702391836935</v>
      </c>
      <c r="K42">
        <f t="shared" si="8"/>
        <v>4.2458034288337242E-2</v>
      </c>
      <c r="L42">
        <f t="shared" si="9"/>
        <v>0.51061291430848399</v>
      </c>
      <c r="M42">
        <f t="shared" si="10"/>
        <v>0.30705452139730843</v>
      </c>
      <c r="N42">
        <f t="shared" si="11"/>
        <v>0.35636734106945134</v>
      </c>
      <c r="O42">
        <f t="shared" si="12"/>
        <v>0.55390833757151736</v>
      </c>
      <c r="P42">
        <f t="shared" si="13"/>
        <v>0.60430690263690512</v>
      </c>
      <c r="Q42">
        <f t="shared" si="14"/>
        <v>0.33760157802917101</v>
      </c>
      <c r="R42">
        <f t="shared" si="15"/>
        <v>0.58360780017692071</v>
      </c>
      <c r="S42">
        <f t="shared" si="16"/>
        <v>0.58932477928060989</v>
      </c>
      <c r="T42">
        <f t="shared" si="17"/>
        <v>0.64321020371451976</v>
      </c>
      <c r="U42">
        <f t="shared" si="18"/>
        <v>0.1645129542119031</v>
      </c>
      <c r="V42">
        <f t="shared" si="19"/>
        <v>6.013158140386244E-2</v>
      </c>
      <c r="W42" s="13">
        <f t="shared" si="20"/>
        <v>0.22464453561576553</v>
      </c>
      <c r="X42">
        <f t="shared" si="21"/>
        <v>-1.6019602731178448E-5</v>
      </c>
      <c r="Y42">
        <f t="shared" si="22"/>
        <v>-3.2039205462356895E-5</v>
      </c>
      <c r="Z42">
        <f t="shared" si="23"/>
        <v>1.9759303376134247E-5</v>
      </c>
      <c r="AA42">
        <f t="shared" si="24"/>
        <v>3.9518606752268495E-5</v>
      </c>
      <c r="AB42">
        <f t="shared" si="25"/>
        <v>7.0653350092862166E-2</v>
      </c>
      <c r="AC42">
        <f t="shared" si="26"/>
        <v>7.1175498294763898E-2</v>
      </c>
      <c r="AD42">
        <f t="shared" si="27"/>
        <v>-4.0339053055455917E-2</v>
      </c>
      <c r="AE42">
        <f t="shared" si="28"/>
        <v>-4.0637170044836336E-2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0.14988089362812038</v>
      </c>
      <c r="F43">
        <f t="shared" si="3"/>
        <v>0.19976178725624069</v>
      </c>
      <c r="G43">
        <f t="shared" si="4"/>
        <v>0.24983016122301135</v>
      </c>
      <c r="H43">
        <f t="shared" si="5"/>
        <v>0.2996603224460227</v>
      </c>
      <c r="I43">
        <f t="shared" si="6"/>
        <v>2.7470223407030092E-2</v>
      </c>
      <c r="J43">
        <f t="shared" si="7"/>
        <v>0.50686712402200074</v>
      </c>
      <c r="K43">
        <f t="shared" si="8"/>
        <v>4.2457540305752842E-2</v>
      </c>
      <c r="L43">
        <f t="shared" si="9"/>
        <v>0.51061279086847644</v>
      </c>
      <c r="M43">
        <f t="shared" si="10"/>
        <v>0.29998918638802219</v>
      </c>
      <c r="N43">
        <f t="shared" si="11"/>
        <v>0.34924979123997496</v>
      </c>
      <c r="O43">
        <f t="shared" si="12"/>
        <v>0.55794224287706295</v>
      </c>
      <c r="P43">
        <f t="shared" si="13"/>
        <v>0.60837061964138872</v>
      </c>
      <c r="Q43">
        <f t="shared" si="14"/>
        <v>0.33038606675747312</v>
      </c>
      <c r="R43">
        <f t="shared" si="15"/>
        <v>0.58185330986489403</v>
      </c>
      <c r="S43">
        <f t="shared" si="16"/>
        <v>0.59344439999495546</v>
      </c>
      <c r="T43">
        <f t="shared" si="17"/>
        <v>0.64415506014779056</v>
      </c>
      <c r="U43">
        <f t="shared" si="18"/>
        <v>0.16350810400171725</v>
      </c>
      <c r="V43">
        <f t="shared" si="19"/>
        <v>5.9804361210689182E-2</v>
      </c>
      <c r="W43" s="13">
        <f t="shared" si="20"/>
        <v>0.22331246521240644</v>
      </c>
      <c r="X43">
        <f t="shared" si="21"/>
        <v>-3.1149488093690251E-5</v>
      </c>
      <c r="Y43">
        <f t="shared" si="22"/>
        <v>-6.2298976187380502E-5</v>
      </c>
      <c r="Z43">
        <f t="shared" si="23"/>
        <v>4.5443614776777796E-6</v>
      </c>
      <c r="AA43">
        <f t="shared" si="24"/>
        <v>9.0887229553555593E-6</v>
      </c>
      <c r="AB43">
        <f t="shared" si="25"/>
        <v>7.0521401565831712E-2</v>
      </c>
      <c r="AC43">
        <f t="shared" si="26"/>
        <v>7.1042543425883911E-2</v>
      </c>
      <c r="AD43">
        <f t="shared" si="27"/>
        <v>-4.0181557467541769E-2</v>
      </c>
      <c r="AE43">
        <f t="shared" si="28"/>
        <v>-4.0478492740146657E-2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0.14988400857692974</v>
      </c>
      <c r="F44">
        <f t="shared" si="3"/>
        <v>0.19976801715385942</v>
      </c>
      <c r="G44">
        <f t="shared" si="4"/>
        <v>0.24982970678686359</v>
      </c>
      <c r="H44">
        <f t="shared" si="5"/>
        <v>0.29965941357372716</v>
      </c>
      <c r="I44">
        <f t="shared" si="6"/>
        <v>2.7471002144232433E-2</v>
      </c>
      <c r="J44">
        <f t="shared" si="7"/>
        <v>0.50686731866957702</v>
      </c>
      <c r="K44">
        <f t="shared" si="8"/>
        <v>4.24574266967159E-2</v>
      </c>
      <c r="L44">
        <f t="shared" si="9"/>
        <v>0.5106127624790131</v>
      </c>
      <c r="M44">
        <f t="shared" si="10"/>
        <v>0.29293704623143901</v>
      </c>
      <c r="N44">
        <f t="shared" si="11"/>
        <v>0.34214553689738658</v>
      </c>
      <c r="O44">
        <f t="shared" si="12"/>
        <v>0.56196039862381708</v>
      </c>
      <c r="P44">
        <f t="shared" si="13"/>
        <v>0.61241846891540341</v>
      </c>
      <c r="Q44">
        <f t="shared" si="14"/>
        <v>0.32318409292735506</v>
      </c>
      <c r="R44">
        <f t="shared" si="15"/>
        <v>0.58010004339338717</v>
      </c>
      <c r="S44">
        <f t="shared" si="16"/>
        <v>0.5975480466550025</v>
      </c>
      <c r="T44">
        <f t="shared" si="17"/>
        <v>0.64509513780619998</v>
      </c>
      <c r="U44">
        <f t="shared" si="18"/>
        <v>0.16250702973857095</v>
      </c>
      <c r="V44">
        <f t="shared" si="19"/>
        <v>5.947968198246209E-2</v>
      </c>
      <c r="W44" s="13">
        <f t="shared" si="20"/>
        <v>0.22198671172103304</v>
      </c>
      <c r="X44">
        <f t="shared" si="21"/>
        <v>-4.6189839065906281E-5</v>
      </c>
      <c r="Y44">
        <f t="shared" si="22"/>
        <v>-9.2379678131812563E-5</v>
      </c>
      <c r="Z44">
        <f t="shared" si="23"/>
        <v>-1.058378073927182E-5</v>
      </c>
      <c r="AA44">
        <f t="shared" si="24"/>
        <v>-2.1167561478543641E-5</v>
      </c>
      <c r="AB44">
        <f t="shared" si="25"/>
        <v>7.0387265237984484E-2</v>
      </c>
      <c r="AC44">
        <f t="shared" si="26"/>
        <v>7.0907384679775934E-2</v>
      </c>
      <c r="AD44">
        <f t="shared" si="27"/>
        <v>-4.0024814204902982E-2</v>
      </c>
      <c r="AE44">
        <f t="shared" si="28"/>
        <v>-4.032057344418688E-2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0.14988862756083632</v>
      </c>
      <c r="F45">
        <f t="shared" si="3"/>
        <v>0.1997772551216726</v>
      </c>
      <c r="G45">
        <f t="shared" si="4"/>
        <v>0.24983076516493752</v>
      </c>
      <c r="H45">
        <f t="shared" si="5"/>
        <v>0.29966153032987503</v>
      </c>
      <c r="I45">
        <f t="shared" si="6"/>
        <v>2.7472156890209078E-2</v>
      </c>
      <c r="J45">
        <f t="shared" si="7"/>
        <v>0.50686760730161096</v>
      </c>
      <c r="K45">
        <f t="shared" si="8"/>
        <v>4.2457691291234383E-2</v>
      </c>
      <c r="L45">
        <f t="shared" si="9"/>
        <v>0.51061282859784107</v>
      </c>
      <c r="M45">
        <f t="shared" si="10"/>
        <v>0.28589831970764057</v>
      </c>
      <c r="N45">
        <f t="shared" si="11"/>
        <v>0.335054798429409</v>
      </c>
      <c r="O45">
        <f t="shared" si="12"/>
        <v>0.56596288004430739</v>
      </c>
      <c r="P45">
        <f t="shared" si="13"/>
        <v>0.61645052625982211</v>
      </c>
      <c r="Q45">
        <f t="shared" si="14"/>
        <v>0.31599587560308279</v>
      </c>
      <c r="R45">
        <f t="shared" si="15"/>
        <v>0.57834810760663913</v>
      </c>
      <c r="S45">
        <f t="shared" si="16"/>
        <v>0.60163579773374221</v>
      </c>
      <c r="T45">
        <f t="shared" si="17"/>
        <v>0.64603046173653456</v>
      </c>
      <c r="U45">
        <f t="shared" si="18"/>
        <v>0.16150978571002392</v>
      </c>
      <c r="V45">
        <f t="shared" si="19"/>
        <v>5.9157521626590805E-2</v>
      </c>
      <c r="W45" s="13">
        <f t="shared" si="20"/>
        <v>0.22066730733661472</v>
      </c>
      <c r="X45">
        <f t="shared" si="21"/>
        <v>-6.1139516607417095E-5</v>
      </c>
      <c r="Y45">
        <f t="shared" si="22"/>
        <v>-1.2227903321483419E-4</v>
      </c>
      <c r="Z45">
        <f t="shared" si="23"/>
        <v>-2.5623940601366375E-5</v>
      </c>
      <c r="AA45">
        <f t="shared" si="24"/>
        <v>-5.1247881202732751E-5</v>
      </c>
      <c r="AB45">
        <f t="shared" si="25"/>
        <v>7.0250970510894684E-2</v>
      </c>
      <c r="AC45">
        <f t="shared" si="26"/>
        <v>7.0770051681299156E-2</v>
      </c>
      <c r="AD45">
        <f t="shared" si="27"/>
        <v>-3.9868822251664486E-2</v>
      </c>
      <c r="AE45">
        <f t="shared" si="28"/>
        <v>-4.0163411134444868E-2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0.14989474151249707</v>
      </c>
      <c r="F46">
        <f t="shared" si="3"/>
        <v>0.19978948302499408</v>
      </c>
      <c r="G46">
        <f t="shared" si="4"/>
        <v>0.24983332755899765</v>
      </c>
      <c r="H46">
        <f t="shared" si="5"/>
        <v>0.29966665511799528</v>
      </c>
      <c r="I46">
        <f t="shared" si="6"/>
        <v>2.7473685378124266E-2</v>
      </c>
      <c r="J46">
        <f t="shared" si="7"/>
        <v>0.50686798935149613</v>
      </c>
      <c r="K46">
        <f t="shared" si="8"/>
        <v>4.2458331889749415E-2</v>
      </c>
      <c r="L46">
        <f t="shared" si="9"/>
        <v>0.51061298867531668</v>
      </c>
      <c r="M46">
        <f t="shared" si="10"/>
        <v>0.27887322265655112</v>
      </c>
      <c r="N46">
        <f t="shared" si="11"/>
        <v>0.32797779326127907</v>
      </c>
      <c r="O46">
        <f t="shared" si="12"/>
        <v>0.5699497622694738</v>
      </c>
      <c r="P46">
        <f t="shared" si="13"/>
        <v>0.62046686737326662</v>
      </c>
      <c r="Q46">
        <f t="shared" si="14"/>
        <v>0.30882163088817505</v>
      </c>
      <c r="R46">
        <f t="shared" si="15"/>
        <v>0.57659760857072595</v>
      </c>
      <c r="S46">
        <f t="shared" si="16"/>
        <v>0.60570773155636637</v>
      </c>
      <c r="T46">
        <f t="shared" si="17"/>
        <v>0.64696105698559914</v>
      </c>
      <c r="U46">
        <f t="shared" si="18"/>
        <v>0.16051642501903279</v>
      </c>
      <c r="V46">
        <f t="shared" si="19"/>
        <v>5.883785821221868E-2</v>
      </c>
      <c r="W46" s="13">
        <f t="shared" si="20"/>
        <v>0.21935428323125147</v>
      </c>
      <c r="X46">
        <f t="shared" si="21"/>
        <v>-7.599740715049722E-5</v>
      </c>
      <c r="Y46">
        <f t="shared" si="22"/>
        <v>-1.5199481430099444E-4</v>
      </c>
      <c r="Z46">
        <f t="shared" si="23"/>
        <v>-4.0574960520195677E-5</v>
      </c>
      <c r="AA46">
        <f t="shared" si="24"/>
        <v>-8.1149921040391353E-5</v>
      </c>
      <c r="AB46">
        <f t="shared" si="25"/>
        <v>7.0112547197339559E-2</v>
      </c>
      <c r="AC46">
        <f t="shared" si="26"/>
        <v>7.0630574469452992E-2</v>
      </c>
      <c r="AD46">
        <f t="shared" si="27"/>
        <v>-3.9713580507661168E-2</v>
      </c>
      <c r="AE46">
        <f t="shared" si="28"/>
        <v>-4.0007004703452212E-2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0.14990234125321211</v>
      </c>
      <c r="F47">
        <f t="shared" si="3"/>
        <v>0.19980468250642419</v>
      </c>
      <c r="G47">
        <f t="shared" si="4"/>
        <v>0.24983738505504965</v>
      </c>
      <c r="H47">
        <f t="shared" si="5"/>
        <v>0.2996747701100993</v>
      </c>
      <c r="I47">
        <f t="shared" si="6"/>
        <v>2.7475585313303026E-2</v>
      </c>
      <c r="J47">
        <f t="shared" si="7"/>
        <v>0.50686846424566612</v>
      </c>
      <c r="K47">
        <f t="shared" si="8"/>
        <v>4.2459346263762417E-2</v>
      </c>
      <c r="L47">
        <f t="shared" si="9"/>
        <v>0.51061324215456272</v>
      </c>
      <c r="M47">
        <f t="shared" si="10"/>
        <v>0.27186196793681716</v>
      </c>
      <c r="N47">
        <f t="shared" si="11"/>
        <v>0.32091473581433377</v>
      </c>
      <c r="O47">
        <f t="shared" si="12"/>
        <v>0.5739211203202399</v>
      </c>
      <c r="P47">
        <f t="shared" si="13"/>
        <v>0.62446756784361179</v>
      </c>
      <c r="Q47">
        <f t="shared" si="14"/>
        <v>0.30166157188427101</v>
      </c>
      <c r="R47">
        <f t="shared" si="15"/>
        <v>0.57484865154035036</v>
      </c>
      <c r="S47">
        <f t="shared" si="16"/>
        <v>0.60976392629187315</v>
      </c>
      <c r="T47">
        <f t="shared" si="17"/>
        <v>0.64788694859574791</v>
      </c>
      <c r="U47">
        <f t="shared" si="18"/>
        <v>0.15952699957347607</v>
      </c>
      <c r="V47">
        <f t="shared" si="19"/>
        <v>5.852066997056421E-2</v>
      </c>
      <c r="W47" s="13">
        <f t="shared" si="20"/>
        <v>0.21804766954404028</v>
      </c>
      <c r="X47">
        <f t="shared" si="21"/>
        <v>-9.0762423123698171E-5</v>
      </c>
      <c r="Y47">
        <f t="shared" si="22"/>
        <v>-1.8152484624739634E-4</v>
      </c>
      <c r="Z47">
        <f t="shared" si="23"/>
        <v>-5.543570854398809E-5</v>
      </c>
      <c r="AA47">
        <f t="shared" si="24"/>
        <v>-1.1087141708797618E-4</v>
      </c>
      <c r="AB47">
        <f t="shared" si="25"/>
        <v>6.9972025502863563E-2</v>
      </c>
      <c r="AC47">
        <f t="shared" si="26"/>
        <v>7.0488983478802808E-2</v>
      </c>
      <c r="AD47">
        <f t="shared" si="27"/>
        <v>-3.9559087790886578E-2</v>
      </c>
      <c r="AE47">
        <f t="shared" si="28"/>
        <v>-3.9851352961251599E-2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0.14991141749552447</v>
      </c>
      <c r="F48">
        <f t="shared" si="3"/>
        <v>0.19982283499104894</v>
      </c>
      <c r="G48">
        <f t="shared" si="4"/>
        <v>0.24984292862590404</v>
      </c>
      <c r="H48">
        <f t="shared" si="5"/>
        <v>0.29968585725180807</v>
      </c>
      <c r="I48">
        <f t="shared" si="6"/>
        <v>2.747785437388112E-2</v>
      </c>
      <c r="J48">
        <f t="shared" si="7"/>
        <v>0.50686903140375694</v>
      </c>
      <c r="K48">
        <f t="shared" si="8"/>
        <v>4.2460732156476014E-2</v>
      </c>
      <c r="L48">
        <f t="shared" si="9"/>
        <v>0.51061358847162774</v>
      </c>
      <c r="M48">
        <f t="shared" si="10"/>
        <v>0.26486476538653081</v>
      </c>
      <c r="N48">
        <f t="shared" si="11"/>
        <v>0.31386583746645347</v>
      </c>
      <c r="O48">
        <f t="shared" si="12"/>
        <v>0.57787702909932859</v>
      </c>
      <c r="P48">
        <f t="shared" si="13"/>
        <v>0.628452703139737</v>
      </c>
      <c r="Q48">
        <f t="shared" si="14"/>
        <v>0.29451590865185268</v>
      </c>
      <c r="R48">
        <f t="shared" si="15"/>
        <v>0.57310134092641407</v>
      </c>
      <c r="S48">
        <f t="shared" si="16"/>
        <v>0.61380445994493305</v>
      </c>
      <c r="T48">
        <f t="shared" si="17"/>
        <v>0.64880816160054278</v>
      </c>
      <c r="U48">
        <f t="shared" si="18"/>
        <v>0.15854156007656281</v>
      </c>
      <c r="V48">
        <f t="shared" si="19"/>
        <v>5.8205935295200663E-2</v>
      </c>
      <c r="W48" s="13">
        <f t="shared" si="20"/>
        <v>0.21674749537176347</v>
      </c>
      <c r="X48">
        <f t="shared" si="21"/>
        <v>-1.0543350344687153E-4</v>
      </c>
      <c r="Y48">
        <f t="shared" si="22"/>
        <v>-2.1086700689374306E-4</v>
      </c>
      <c r="Z48">
        <f t="shared" si="23"/>
        <v>-7.0205078880594571E-5</v>
      </c>
      <c r="AA48">
        <f t="shared" si="24"/>
        <v>-1.4041015776118914E-4</v>
      </c>
      <c r="AB48">
        <f t="shared" si="25"/>
        <v>6.9829436007244006E-2</v>
      </c>
      <c r="AC48">
        <f t="shared" si="26"/>
        <v>7.034530952080667E-2</v>
      </c>
      <c r="AD48">
        <f t="shared" si="27"/>
        <v>-3.9405342839895871E-2</v>
      </c>
      <c r="AE48">
        <f t="shared" si="28"/>
        <v>-3.969645463781802E-2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0.14992196084586917</v>
      </c>
      <c r="F49">
        <f t="shared" si="3"/>
        <v>0.19984392169173831</v>
      </c>
      <c r="G49">
        <f t="shared" si="4"/>
        <v>0.2498499491337921</v>
      </c>
      <c r="H49">
        <f t="shared" si="5"/>
        <v>0.2996998982675842</v>
      </c>
      <c r="I49">
        <f t="shared" si="6"/>
        <v>2.7480490211467291E-2</v>
      </c>
      <c r="J49">
        <f t="shared" si="7"/>
        <v>0.50686969023877326</v>
      </c>
      <c r="K49">
        <f t="shared" si="8"/>
        <v>4.2462487283448029E-2</v>
      </c>
      <c r="L49">
        <f t="shared" si="9"/>
        <v>0.51061402705565062</v>
      </c>
      <c r="M49">
        <f t="shared" si="10"/>
        <v>0.25788182178580643</v>
      </c>
      <c r="N49">
        <f t="shared" si="11"/>
        <v>0.30683130651437279</v>
      </c>
      <c r="O49">
        <f t="shared" si="12"/>
        <v>0.58181756338331814</v>
      </c>
      <c r="P49">
        <f t="shared" si="13"/>
        <v>0.63242234860351876</v>
      </c>
      <c r="Q49">
        <f t="shared" si="14"/>
        <v>0.28738484817283283</v>
      </c>
      <c r="R49">
        <f t="shared" si="15"/>
        <v>0.57135578026439438</v>
      </c>
      <c r="S49">
        <f t="shared" si="16"/>
        <v>0.61782941034801553</v>
      </c>
      <c r="T49">
        <f t="shared" si="17"/>
        <v>0.64972472102053669</v>
      </c>
      <c r="U49">
        <f t="shared" si="18"/>
        <v>0.15756015601812351</v>
      </c>
      <c r="V49">
        <f t="shared" si="19"/>
        <v>5.789363274227579E-2</v>
      </c>
      <c r="W49" s="13">
        <f t="shared" si="20"/>
        <v>0.21545378876039931</v>
      </c>
      <c r="X49">
        <f t="shared" si="21"/>
        <v>-1.2000961399742728E-4</v>
      </c>
      <c r="Y49">
        <f t="shared" si="22"/>
        <v>-2.4001922799485456E-4</v>
      </c>
      <c r="Z49">
        <f t="shared" si="23"/>
        <v>-8.4881992391533753E-5</v>
      </c>
      <c r="AA49">
        <f t="shared" si="24"/>
        <v>-1.6976398478306751E-4</v>
      </c>
      <c r="AB49">
        <f t="shared" si="25"/>
        <v>6.9684809645879781E-2</v>
      </c>
      <c r="AC49">
        <f t="shared" si="26"/>
        <v>7.0199583765064619E-2</v>
      </c>
      <c r="AD49">
        <f t="shared" si="27"/>
        <v>-3.9252344316163271E-2</v>
      </c>
      <c r="AE49">
        <f t="shared" si="28"/>
        <v>-3.9542308385434252E-2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0.14993396180726892</v>
      </c>
      <c r="F50">
        <f t="shared" si="3"/>
        <v>0.19986792361453781</v>
      </c>
      <c r="G50">
        <f t="shared" si="4"/>
        <v>0.24985843733303126</v>
      </c>
      <c r="H50">
        <f t="shared" si="5"/>
        <v>0.2997168746660625</v>
      </c>
      <c r="I50">
        <f t="shared" si="6"/>
        <v>2.7483490451817229E-2</v>
      </c>
      <c r="J50">
        <f t="shared" si="7"/>
        <v>0.50687044015725602</v>
      </c>
      <c r="K50">
        <f t="shared" si="8"/>
        <v>4.2464609333257811E-2</v>
      </c>
      <c r="L50">
        <f t="shared" si="9"/>
        <v>0.51061455732902616</v>
      </c>
      <c r="M50">
        <f t="shared" si="10"/>
        <v>0.25091334082121847</v>
      </c>
      <c r="N50">
        <f t="shared" si="11"/>
        <v>0.29981134813786631</v>
      </c>
      <c r="O50">
        <f t="shared" si="12"/>
        <v>0.58574279781493443</v>
      </c>
      <c r="P50">
        <f t="shared" si="13"/>
        <v>0.63637657944206216</v>
      </c>
      <c r="Q50">
        <f t="shared" si="14"/>
        <v>0.28026859431501372</v>
      </c>
      <c r="R50">
        <f t="shared" si="15"/>
        <v>0.56961207218354304</v>
      </c>
      <c r="S50">
        <f t="shared" si="16"/>
        <v>0.6218388551537668</v>
      </c>
      <c r="T50">
        <f t="shared" si="17"/>
        <v>0.65063665185917918</v>
      </c>
      <c r="U50">
        <f t="shared" si="18"/>
        <v>0.1565828356667795</v>
      </c>
      <c r="V50">
        <f t="shared" si="19"/>
        <v>5.7583741030673971E-2</v>
      </c>
      <c r="W50" s="13">
        <f t="shared" si="20"/>
        <v>0.21416657669745348</v>
      </c>
      <c r="X50">
        <f t="shared" si="21"/>
        <v>-1.3448974804768375E-4</v>
      </c>
      <c r="Y50">
        <f t="shared" si="22"/>
        <v>-2.689794960953675E-4</v>
      </c>
      <c r="Z50">
        <f t="shared" si="23"/>
        <v>-9.9465397056927631E-5</v>
      </c>
      <c r="AA50">
        <f t="shared" si="24"/>
        <v>-1.9893079411385526E-4</v>
      </c>
      <c r="AB50">
        <f t="shared" si="25"/>
        <v>6.9538177691123859E-2</v>
      </c>
      <c r="AC50">
        <f t="shared" si="26"/>
        <v>7.0051837720511587E-2</v>
      </c>
      <c r="AD50">
        <f t="shared" si="27"/>
        <v>-3.9100090806394566E-2</v>
      </c>
      <c r="AE50">
        <f t="shared" si="28"/>
        <v>-3.9388912781021017E-2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0.14994741078207369</v>
      </c>
      <c r="F51">
        <f t="shared" si="3"/>
        <v>0.19989482156414734</v>
      </c>
      <c r="G51">
        <f t="shared" si="4"/>
        <v>0.24986838387273694</v>
      </c>
      <c r="H51">
        <f t="shared" si="5"/>
        <v>0.29973676774547386</v>
      </c>
      <c r="I51">
        <f t="shared" si="6"/>
        <v>2.748685269551842E-2</v>
      </c>
      <c r="J51">
        <f t="shared" si="7"/>
        <v>0.50687128055945407</v>
      </c>
      <c r="K51">
        <f t="shared" si="8"/>
        <v>4.2467095968184237E-2</v>
      </c>
      <c r="L51">
        <f t="shared" si="9"/>
        <v>0.51061517870757522</v>
      </c>
      <c r="M51">
        <f t="shared" si="10"/>
        <v>0.24395952305210608</v>
      </c>
      <c r="N51">
        <f t="shared" si="11"/>
        <v>0.29280616436581514</v>
      </c>
      <c r="O51">
        <f t="shared" si="12"/>
        <v>0.58965280689557387</v>
      </c>
      <c r="P51">
        <f t="shared" si="13"/>
        <v>0.64031547072016426</v>
      </c>
      <c r="Q51">
        <f t="shared" si="14"/>
        <v>0.273167347798425</v>
      </c>
      <c r="R51">
        <f t="shared" si="15"/>
        <v>0.56787031837692481</v>
      </c>
      <c r="S51">
        <f t="shared" si="16"/>
        <v>0.6258328718276378</v>
      </c>
      <c r="T51">
        <f t="shared" si="17"/>
        <v>0.65154397909884398</v>
      </c>
      <c r="U51">
        <f t="shared" si="18"/>
        <v>0.15560964606298572</v>
      </c>
      <c r="V51">
        <f t="shared" si="19"/>
        <v>5.7276239042121875E-2</v>
      </c>
      <c r="W51" s="13">
        <f t="shared" si="20"/>
        <v>0.21288588510510759</v>
      </c>
      <c r="X51">
        <f t="shared" si="21"/>
        <v>-1.4887292667319931E-4</v>
      </c>
      <c r="Y51">
        <f t="shared" si="22"/>
        <v>-2.9774585334639862E-4</v>
      </c>
      <c r="Z51">
        <f t="shared" si="23"/>
        <v>-1.1395426841119706E-4</v>
      </c>
      <c r="AA51">
        <f t="shared" si="24"/>
        <v>-2.2790853682239413E-4</v>
      </c>
      <c r="AB51">
        <f t="shared" si="25"/>
        <v>6.9389571733580402E-2</v>
      </c>
      <c r="AC51">
        <f t="shared" si="26"/>
        <v>6.9902103216574529E-2</v>
      </c>
      <c r="AD51">
        <f t="shared" si="27"/>
        <v>-3.8948580824794674E-2</v>
      </c>
      <c r="AE51">
        <f t="shared" si="28"/>
        <v>-3.9236266328421844E-2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0.14996229807474101</v>
      </c>
      <c r="F52">
        <f t="shared" si="3"/>
        <v>0.19992459614948199</v>
      </c>
      <c r="G52">
        <f t="shared" si="4"/>
        <v>0.24987977929957805</v>
      </c>
      <c r="H52">
        <f t="shared" si="5"/>
        <v>0.2997595585991561</v>
      </c>
      <c r="I52">
        <f t="shared" si="6"/>
        <v>2.7490574518685251E-2</v>
      </c>
      <c r="J52">
        <f t="shared" si="7"/>
        <v>0.50687221083949807</v>
      </c>
      <c r="K52">
        <f t="shared" si="8"/>
        <v>4.2469944824894509E-2</v>
      </c>
      <c r="L52">
        <f t="shared" si="9"/>
        <v>0.51061589060071622</v>
      </c>
      <c r="M52">
        <f t="shared" si="10"/>
        <v>0.23702056587874804</v>
      </c>
      <c r="N52">
        <f t="shared" si="11"/>
        <v>0.28581595404415766</v>
      </c>
      <c r="O52">
        <f t="shared" si="12"/>
        <v>0.59354766497805334</v>
      </c>
      <c r="P52">
        <f t="shared" si="13"/>
        <v>0.64423909735300644</v>
      </c>
      <c r="Q52">
        <f t="shared" si="14"/>
        <v>0.26608130616354086</v>
      </c>
      <c r="R52">
        <f t="shared" si="15"/>
        <v>0.56613061957231292</v>
      </c>
      <c r="S52">
        <f t="shared" si="16"/>
        <v>0.62981153764075448</v>
      </c>
      <c r="T52">
        <f t="shared" si="17"/>
        <v>0.65244672769697243</v>
      </c>
      <c r="U52">
        <f t="shared" si="18"/>
        <v>0.15464063301294231</v>
      </c>
      <c r="V52">
        <f t="shared" si="19"/>
        <v>5.6971105821240937E-2</v>
      </c>
      <c r="W52" s="13">
        <f t="shared" si="20"/>
        <v>0.21161173883418324</v>
      </c>
      <c r="X52">
        <f t="shared" si="21"/>
        <v>-1.6315819913204817E-4</v>
      </c>
      <c r="Y52">
        <f t="shared" si="22"/>
        <v>-3.2631639826409634E-4</v>
      </c>
      <c r="Z52">
        <f t="shared" si="23"/>
        <v>-1.2834760994945334E-4</v>
      </c>
      <c r="AA52">
        <f t="shared" si="24"/>
        <v>-2.5669521989890668E-4</v>
      </c>
      <c r="AB52">
        <f t="shared" si="25"/>
        <v>6.9239023663387272E-2</v>
      </c>
      <c r="AC52">
        <f t="shared" si="26"/>
        <v>6.9750412384315202E-2</v>
      </c>
      <c r="AD52">
        <f t="shared" si="27"/>
        <v>-3.8797812815291551E-2</v>
      </c>
      <c r="AE52">
        <f t="shared" si="28"/>
        <v>-3.9084367460644025E-2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0.14997861389465422</v>
      </c>
      <c r="F53">
        <f t="shared" si="3"/>
        <v>0.19995722778930841</v>
      </c>
      <c r="G53">
        <f t="shared" si="4"/>
        <v>0.249892614060573</v>
      </c>
      <c r="H53">
        <f t="shared" si="5"/>
        <v>0.299785228121146</v>
      </c>
      <c r="I53">
        <f t="shared" si="6"/>
        <v>2.7494653473663554E-2</v>
      </c>
      <c r="J53">
        <f t="shared" si="7"/>
        <v>0.50687323038557608</v>
      </c>
      <c r="K53">
        <f t="shared" si="8"/>
        <v>4.2473153515143254E-2</v>
      </c>
      <c r="L53">
        <f t="shared" si="9"/>
        <v>0.51061669241164098</v>
      </c>
      <c r="M53">
        <f t="shared" si="10"/>
        <v>0.23009666351240932</v>
      </c>
      <c r="N53">
        <f t="shared" si="11"/>
        <v>0.27884091280572615</v>
      </c>
      <c r="O53">
        <f t="shared" si="12"/>
        <v>0.59742744625958244</v>
      </c>
      <c r="P53">
        <f t="shared" si="13"/>
        <v>0.64814753409907089</v>
      </c>
      <c r="Q53">
        <f t="shared" si="14"/>
        <v>0.25901066374138049</v>
      </c>
      <c r="R53">
        <f t="shared" si="15"/>
        <v>0.5643930755039569</v>
      </c>
      <c r="S53">
        <f t="shared" si="16"/>
        <v>0.63377492966302862</v>
      </c>
      <c r="T53">
        <f t="shared" si="17"/>
        <v>0.65334492258233545</v>
      </c>
      <c r="U53">
        <f t="shared" si="18"/>
        <v>0.15367584108336801</v>
      </c>
      <c r="V53">
        <f t="shared" si="19"/>
        <v>5.6668320575546854E-2</v>
      </c>
      <c r="W53" s="13">
        <f t="shared" si="20"/>
        <v>0.21034416165891487</v>
      </c>
      <c r="X53">
        <f t="shared" si="21"/>
        <v>-1.7734464321501932E-4</v>
      </c>
      <c r="Y53">
        <f t="shared" si="22"/>
        <v>-3.5468928643003864E-4</v>
      </c>
      <c r="Z53">
        <f t="shared" si="23"/>
        <v>-1.4264445350454133E-4</v>
      </c>
      <c r="AA53">
        <f t="shared" si="24"/>
        <v>-2.8528890700908266E-4</v>
      </c>
      <c r="AB53">
        <f t="shared" si="25"/>
        <v>6.9086565651504048E-2</v>
      </c>
      <c r="AC53">
        <f t="shared" si="26"/>
        <v>6.9596797637578575E-2</v>
      </c>
      <c r="AD53">
        <f t="shared" si="27"/>
        <v>-3.8647785153715718E-2</v>
      </c>
      <c r="AE53">
        <f t="shared" si="28"/>
        <v>-3.8933214542054874E-2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0.14999634835897571</v>
      </c>
      <c r="F54">
        <f t="shared" si="3"/>
        <v>0.19999269671795142</v>
      </c>
      <c r="G54">
        <f t="shared" si="4"/>
        <v>0.24990687850592347</v>
      </c>
      <c r="H54">
        <f t="shared" si="5"/>
        <v>0.29981375701184693</v>
      </c>
      <c r="I54">
        <f t="shared" si="6"/>
        <v>2.7499087089743929E-2</v>
      </c>
      <c r="J54">
        <f t="shared" si="7"/>
        <v>0.50687433858011266</v>
      </c>
      <c r="K54">
        <f t="shared" si="8"/>
        <v>4.247671962648087E-2</v>
      </c>
      <c r="L54">
        <f t="shared" si="9"/>
        <v>0.51061758353749032</v>
      </c>
      <c r="M54">
        <f t="shared" si="10"/>
        <v>0.2231880069472589</v>
      </c>
      <c r="N54">
        <f t="shared" si="11"/>
        <v>0.27188123304196832</v>
      </c>
      <c r="O54">
        <f t="shared" si="12"/>
        <v>0.60129222477495403</v>
      </c>
      <c r="P54">
        <f t="shared" si="13"/>
        <v>0.6520408555532764</v>
      </c>
      <c r="Q54">
        <f t="shared" si="14"/>
        <v>0.25195561162548857</v>
      </c>
      <c r="R54">
        <f t="shared" si="15"/>
        <v>0.56265778488523521</v>
      </c>
      <c r="S54">
        <f t="shared" si="16"/>
        <v>0.63772312475650106</v>
      </c>
      <c r="T54">
        <f t="shared" si="17"/>
        <v>0.65423858865140705</v>
      </c>
      <c r="U54">
        <f t="shared" si="18"/>
        <v>0.15271531359712745</v>
      </c>
      <c r="V54">
        <f t="shared" si="19"/>
        <v>5.6367862675399519E-2</v>
      </c>
      <c r="W54" s="13">
        <f t="shared" si="20"/>
        <v>0.20908317627252698</v>
      </c>
      <c r="X54">
        <f t="shared" si="21"/>
        <v>-1.9143136556679151E-4</v>
      </c>
      <c r="Y54">
        <f t="shared" si="22"/>
        <v>-3.8286273113358302E-4</v>
      </c>
      <c r="Z54">
        <f t="shared" si="23"/>
        <v>-1.5684385959476683E-4</v>
      </c>
      <c r="AA54">
        <f t="shared" si="24"/>
        <v>-3.1368771918953366E-4</v>
      </c>
      <c r="AB54">
        <f t="shared" si="25"/>
        <v>6.8932230131025368E-2</v>
      </c>
      <c r="AC54">
        <f t="shared" si="26"/>
        <v>6.9441291654166529E-2</v>
      </c>
      <c r="AD54">
        <f t="shared" si="27"/>
        <v>-3.8498496149937042E-2</v>
      </c>
      <c r="AE54">
        <f t="shared" si="28"/>
        <v>-3.878280587053478E-2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0.15001549149553239</v>
      </c>
      <c r="F55">
        <f t="shared" si="3"/>
        <v>0.20003098299106478</v>
      </c>
      <c r="G55">
        <f t="shared" si="4"/>
        <v>0.24992256289188294</v>
      </c>
      <c r="H55">
        <f t="shared" si="5"/>
        <v>0.29984512578376588</v>
      </c>
      <c r="I55">
        <f t="shared" si="6"/>
        <v>2.75038728738831E-2</v>
      </c>
      <c r="J55">
        <f t="shared" si="7"/>
        <v>0.50687553479994851</v>
      </c>
      <c r="K55">
        <f t="shared" si="8"/>
        <v>4.2480640722970739E-2</v>
      </c>
      <c r="L55">
        <f t="shared" si="9"/>
        <v>0.51061856336953471</v>
      </c>
      <c r="M55">
        <f t="shared" si="10"/>
        <v>0.21629478393415635</v>
      </c>
      <c r="N55">
        <f t="shared" si="11"/>
        <v>0.26493710387655167</v>
      </c>
      <c r="O55">
        <f t="shared" si="12"/>
        <v>0.60514207438994772</v>
      </c>
      <c r="P55">
        <f t="shared" si="13"/>
        <v>0.65591913614032993</v>
      </c>
      <c r="Q55">
        <f t="shared" si="14"/>
        <v>0.24491633764579482</v>
      </c>
      <c r="R55">
        <f t="shared" si="15"/>
        <v>0.56092484538220655</v>
      </c>
      <c r="S55">
        <f t="shared" si="16"/>
        <v>0.64165619956891651</v>
      </c>
      <c r="T55">
        <f t="shared" si="17"/>
        <v>0.65512775076485152</v>
      </c>
      <c r="U55">
        <f t="shared" si="18"/>
        <v>0.15175909262970408</v>
      </c>
      <c r="V55">
        <f t="shared" si="19"/>
        <v>5.6069711653903696E-2</v>
      </c>
      <c r="W55" s="13">
        <f t="shared" si="20"/>
        <v>0.20782880428360778</v>
      </c>
      <c r="X55">
        <f t="shared" si="21"/>
        <v>-2.0541750197815756E-4</v>
      </c>
      <c r="Y55">
        <f t="shared" si="22"/>
        <v>-4.1083500395631511E-4</v>
      </c>
      <c r="Z55">
        <f t="shared" si="23"/>
        <v>-1.7094491774235812E-4</v>
      </c>
      <c r="AA55">
        <f t="shared" si="24"/>
        <v>-3.4188983548471625E-4</v>
      </c>
      <c r="AB55">
        <f t="shared" si="25"/>
        <v>6.87760497785391E-2</v>
      </c>
      <c r="AC55">
        <f t="shared" si="26"/>
        <v>6.9283927357057379E-2</v>
      </c>
      <c r="AD55">
        <f t="shared" si="27"/>
        <v>-3.8349944049958257E-2</v>
      </c>
      <c r="AE55">
        <f t="shared" si="28"/>
        <v>-3.8633139679586898E-2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0.1500360332457302</v>
      </c>
      <c r="F56">
        <f t="shared" si="3"/>
        <v>0.20007206649146042</v>
      </c>
      <c r="G56">
        <f t="shared" si="4"/>
        <v>0.24993965738365717</v>
      </c>
      <c r="H56">
        <f t="shared" si="5"/>
        <v>0.29987931476731433</v>
      </c>
      <c r="I56">
        <f t="shared" si="6"/>
        <v>2.7509008311432551E-2</v>
      </c>
      <c r="J56">
        <f t="shared" si="7"/>
        <v>0.5068768184165231</v>
      </c>
      <c r="K56">
        <f t="shared" si="8"/>
        <v>4.2484914345914296E-2</v>
      </c>
      <c r="L56">
        <f t="shared" si="9"/>
        <v>0.51061963129335453</v>
      </c>
      <c r="M56">
        <f t="shared" si="10"/>
        <v>0.20941717895630244</v>
      </c>
      <c r="N56">
        <f t="shared" si="11"/>
        <v>0.25800871114084595</v>
      </c>
      <c r="O56">
        <f t="shared" si="12"/>
        <v>0.60897706879494351</v>
      </c>
      <c r="P56">
        <f t="shared" si="13"/>
        <v>0.65978245010828862</v>
      </c>
      <c r="Q56">
        <f t="shared" si="14"/>
        <v>0.23789302634434661</v>
      </c>
      <c r="R56">
        <f t="shared" si="15"/>
        <v>0.55919435358807124</v>
      </c>
      <c r="S56">
        <f t="shared" si="16"/>
        <v>0.64557423052752139</v>
      </c>
      <c r="T56">
        <f t="shared" si="17"/>
        <v>0.65601243374411766</v>
      </c>
      <c r="U56">
        <f t="shared" si="18"/>
        <v>0.1508072190065097</v>
      </c>
      <c r="V56">
        <f t="shared" si="19"/>
        <v>5.5773847206763691E-2</v>
      </c>
      <c r="W56" s="13">
        <f t="shared" si="20"/>
        <v>0.20658106621327338</v>
      </c>
      <c r="X56">
        <f t="shared" si="21"/>
        <v>-2.193022176494381E-4</v>
      </c>
      <c r="Y56">
        <f t="shared" si="22"/>
        <v>-4.386044352988762E-4</v>
      </c>
      <c r="Z56">
        <f t="shared" si="23"/>
        <v>-1.8494674676278113E-4</v>
      </c>
      <c r="AA56">
        <f t="shared" si="24"/>
        <v>-3.6989349352556226E-4</v>
      </c>
      <c r="AB56">
        <f t="shared" si="25"/>
        <v>6.8618057495548668E-2</v>
      </c>
      <c r="AC56">
        <f t="shared" si="26"/>
        <v>6.9124737895689695E-2</v>
      </c>
      <c r="AD56">
        <f t="shared" si="27"/>
        <v>-3.820212703796648E-2</v>
      </c>
      <c r="AE56">
        <f t="shared" si="28"/>
        <v>-3.8484214140404364E-2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0.15005796346749514</v>
      </c>
      <c r="F57">
        <f t="shared" si="3"/>
        <v>0.20011592693499031</v>
      </c>
      <c r="G57">
        <f t="shared" si="4"/>
        <v>0.24995815205833344</v>
      </c>
      <c r="H57">
        <f t="shared" si="5"/>
        <v>0.29991630411666687</v>
      </c>
      <c r="I57">
        <f t="shared" si="6"/>
        <v>2.7514490866873787E-2</v>
      </c>
      <c r="J57">
        <f t="shared" si="7"/>
        <v>0.50687818879605817</v>
      </c>
      <c r="K57">
        <f t="shared" si="8"/>
        <v>4.2489538014583363E-2</v>
      </c>
      <c r="L57">
        <f t="shared" si="9"/>
        <v>0.51062078668902355</v>
      </c>
      <c r="M57">
        <f t="shared" si="10"/>
        <v>0.20255537320674757</v>
      </c>
      <c r="N57">
        <f t="shared" si="11"/>
        <v>0.25109623735127695</v>
      </c>
      <c r="O57">
        <f t="shared" si="12"/>
        <v>0.61279728149874013</v>
      </c>
      <c r="P57">
        <f t="shared" si="13"/>
        <v>0.66363087152232902</v>
      </c>
      <c r="Q57">
        <f t="shared" si="14"/>
        <v>0.23088585895290864</v>
      </c>
      <c r="R57">
        <f t="shared" si="15"/>
        <v>0.55746640499855094</v>
      </c>
      <c r="S57">
        <f t="shared" si="16"/>
        <v>0.6494772938330835</v>
      </c>
      <c r="T57">
        <f t="shared" si="17"/>
        <v>0.65689266236814237</v>
      </c>
      <c r="U57">
        <f t="shared" si="18"/>
        <v>0.14985973230101871</v>
      </c>
      <c r="V57">
        <f t="shared" si="19"/>
        <v>5.5480249192092199E-2</v>
      </c>
      <c r="W57" s="13">
        <f t="shared" si="20"/>
        <v>0.20533998149311089</v>
      </c>
      <c r="X57">
        <f t="shared" si="21"/>
        <v>-2.3308470742524099E-4</v>
      </c>
      <c r="Y57">
        <f t="shared" si="22"/>
        <v>-4.6616941485048199E-4</v>
      </c>
      <c r="Z57">
        <f t="shared" si="23"/>
        <v>-1.988484950250463E-4</v>
      </c>
      <c r="AA57">
        <f t="shared" si="24"/>
        <v>-3.9769699005009259E-4</v>
      </c>
      <c r="AB57">
        <f t="shared" si="25"/>
        <v>6.845828638997796E-2</v>
      </c>
      <c r="AC57">
        <f t="shared" si="26"/>
        <v>6.8963756627329675E-2</v>
      </c>
      <c r="AD57">
        <f t="shared" si="27"/>
        <v>-3.8055043238342579E-2</v>
      </c>
      <c r="AE57">
        <f t="shared" si="28"/>
        <v>-3.8336027363895145E-2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0.15008127193823767</v>
      </c>
      <c r="F58">
        <f t="shared" si="3"/>
        <v>0.20016254387647536</v>
      </c>
      <c r="G58">
        <f t="shared" si="4"/>
        <v>0.24997803690783593</v>
      </c>
      <c r="H58">
        <f t="shared" si="5"/>
        <v>0.29995607381567185</v>
      </c>
      <c r="I58">
        <f t="shared" si="6"/>
        <v>2.7520317984559419E-2</v>
      </c>
      <c r="J58">
        <f t="shared" si="7"/>
        <v>0.50687964529974328</v>
      </c>
      <c r="K58">
        <f t="shared" si="8"/>
        <v>4.2494509226958986E-2</v>
      </c>
      <c r="L58">
        <f t="shared" si="9"/>
        <v>0.5106220289312936</v>
      </c>
      <c r="M58">
        <f t="shared" si="10"/>
        <v>0.19570954456774978</v>
      </c>
      <c r="N58">
        <f t="shared" si="11"/>
        <v>0.24419986168854399</v>
      </c>
      <c r="O58">
        <f t="shared" si="12"/>
        <v>0.61660278582257444</v>
      </c>
      <c r="P58">
        <f t="shared" si="13"/>
        <v>0.66746447425871858</v>
      </c>
      <c r="Q58">
        <f t="shared" si="14"/>
        <v>0.2238950133724209</v>
      </c>
      <c r="R58">
        <f t="shared" si="15"/>
        <v>0.55574109398819871</v>
      </c>
      <c r="S58">
        <f t="shared" si="16"/>
        <v>0.6533654654541261</v>
      </c>
      <c r="T58">
        <f t="shared" si="17"/>
        <v>0.65776846137015799</v>
      </c>
      <c r="U58">
        <f t="shared" si="18"/>
        <v>0.14891667083371796</v>
      </c>
      <c r="V58">
        <f t="shared" si="19"/>
        <v>5.5188897630176099E-2</v>
      </c>
      <c r="W58" s="13">
        <f t="shared" si="20"/>
        <v>0.20410556846389405</v>
      </c>
      <c r="X58">
        <f t="shared" si="21"/>
        <v>-2.4676419600078755E-4</v>
      </c>
      <c r="Y58">
        <f t="shared" si="22"/>
        <v>-4.935283920015751E-4</v>
      </c>
      <c r="Z58">
        <f t="shared" si="23"/>
        <v>-2.126493406832061E-4</v>
      </c>
      <c r="AA58">
        <f t="shared" si="24"/>
        <v>-4.2529868136641219E-4</v>
      </c>
      <c r="AB58">
        <f t="shared" si="25"/>
        <v>6.8296769757777334E-2</v>
      </c>
      <c r="AC58">
        <f t="shared" si="26"/>
        <v>6.8801017098540293E-2</v>
      </c>
      <c r="AD58">
        <f t="shared" si="27"/>
        <v>-3.7908690717629361E-2</v>
      </c>
      <c r="AE58">
        <f t="shared" si="28"/>
        <v>-3.8188577402665347E-2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0.15010594835783775</v>
      </c>
      <c r="F59">
        <f t="shared" si="3"/>
        <v>0.20021189671567552</v>
      </c>
      <c r="G59">
        <f t="shared" si="4"/>
        <v>0.24999930184190425</v>
      </c>
      <c r="H59">
        <f t="shared" si="5"/>
        <v>0.29999860368380848</v>
      </c>
      <c r="I59">
        <f t="shared" si="6"/>
        <v>2.7526487089459442E-2</v>
      </c>
      <c r="J59">
        <f t="shared" si="7"/>
        <v>0.50688118728392217</v>
      </c>
      <c r="K59">
        <f t="shared" si="8"/>
        <v>4.2499825460476065E-2</v>
      </c>
      <c r="L59">
        <f t="shared" si="9"/>
        <v>0.5106233573897806</v>
      </c>
      <c r="M59">
        <f t="shared" si="10"/>
        <v>0.18887986759197203</v>
      </c>
      <c r="N59">
        <f t="shared" si="11"/>
        <v>0.23731975997868995</v>
      </c>
      <c r="O59">
        <f t="shared" si="12"/>
        <v>0.6203936548943374</v>
      </c>
      <c r="P59">
        <f t="shared" si="13"/>
        <v>0.67128333199898516</v>
      </c>
      <c r="Q59">
        <f t="shared" si="14"/>
        <v>0.21692066415430433</v>
      </c>
      <c r="R59">
        <f t="shared" si="15"/>
        <v>0.55401851378764277</v>
      </c>
      <c r="S59">
        <f t="shared" si="16"/>
        <v>0.65723882112137422</v>
      </c>
      <c r="T59">
        <f t="shared" si="17"/>
        <v>0.65863985543460246</v>
      </c>
      <c r="U59">
        <f t="shared" si="18"/>
        <v>0.14797807167185784</v>
      </c>
      <c r="V59">
        <f t="shared" si="19"/>
        <v>5.4899772703200574E-2</v>
      </c>
      <c r="W59" s="13">
        <f t="shared" si="20"/>
        <v>0.2028778443750584</v>
      </c>
      <c r="X59">
        <f t="shared" si="21"/>
        <v>-2.6033993810005337E-4</v>
      </c>
      <c r="Y59">
        <f t="shared" si="22"/>
        <v>-5.2067987620010674E-4</v>
      </c>
      <c r="Z59">
        <f t="shared" si="23"/>
        <v>-2.2634849187927621E-4</v>
      </c>
      <c r="AA59">
        <f t="shared" si="24"/>
        <v>-4.5269698375855242E-4</v>
      </c>
      <c r="AB59">
        <f t="shared" si="25"/>
        <v>6.8133541064648154E-2</v>
      </c>
      <c r="AC59">
        <f t="shared" si="26"/>
        <v>6.8636553026770131E-2</v>
      </c>
      <c r="AD59">
        <f t="shared" si="27"/>
        <v>-3.7763067486458884E-2</v>
      </c>
      <c r="AE59">
        <f t="shared" si="28"/>
        <v>-3.8041862252961405E-2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0.15013198235164776</v>
      </c>
      <c r="F60">
        <f t="shared" si="3"/>
        <v>0.20026396470329552</v>
      </c>
      <c r="G60">
        <f t="shared" si="4"/>
        <v>0.25002193669109218</v>
      </c>
      <c r="H60">
        <f t="shared" si="5"/>
        <v>0.30004387338218436</v>
      </c>
      <c r="I60">
        <f t="shared" si="6"/>
        <v>2.7532995587911942E-2</v>
      </c>
      <c r="J60">
        <f t="shared" si="7"/>
        <v>0.50688281410028024</v>
      </c>
      <c r="K60">
        <f t="shared" si="8"/>
        <v>4.2505484172773042E-2</v>
      </c>
      <c r="L60">
        <f t="shared" si="9"/>
        <v>0.51062477142915175</v>
      </c>
      <c r="M60">
        <f t="shared" si="10"/>
        <v>0.18206651348550723</v>
      </c>
      <c r="N60">
        <f t="shared" si="11"/>
        <v>0.23045610467601294</v>
      </c>
      <c r="O60">
        <f t="shared" si="12"/>
        <v>0.62416996164298333</v>
      </c>
      <c r="P60">
        <f t="shared" si="13"/>
        <v>0.67508751822428126</v>
      </c>
      <c r="Q60">
        <f t="shared" si="14"/>
        <v>0.20996298248360229</v>
      </c>
      <c r="R60">
        <f t="shared" si="15"/>
        <v>0.55229875646177451</v>
      </c>
      <c r="S60">
        <f t="shared" si="16"/>
        <v>0.66109743632240625</v>
      </c>
      <c r="T60">
        <f t="shared" si="17"/>
        <v>0.6595068691941306</v>
      </c>
      <c r="U60">
        <f t="shared" si="18"/>
        <v>0.1470439706299935</v>
      </c>
      <c r="V60">
        <f t="shared" si="19"/>
        <v>5.4612854754932751E-2</v>
      </c>
      <c r="W60" s="13">
        <f t="shared" si="20"/>
        <v>0.20165682538492624</v>
      </c>
      <c r="X60">
        <f t="shared" si="21"/>
        <v>-2.7381121862600857E-4</v>
      </c>
      <c r="Y60">
        <f t="shared" si="22"/>
        <v>-5.4762243725201714E-4</v>
      </c>
      <c r="Z60">
        <f t="shared" si="23"/>
        <v>-2.3994518691784441E-4</v>
      </c>
      <c r="AA60">
        <f t="shared" si="24"/>
        <v>-4.7989037383568882E-4</v>
      </c>
      <c r="AB60">
        <f t="shared" si="25"/>
        <v>6.7968633927903477E-2</v>
      </c>
      <c r="AC60">
        <f t="shared" si="26"/>
        <v>6.8470398282079403E-2</v>
      </c>
      <c r="AD60">
        <f t="shared" si="27"/>
        <v>-3.7618171501439389E-2</v>
      </c>
      <c r="AE60">
        <f t="shared" si="28"/>
        <v>-3.7895879856571564E-2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0.15015936347351036</v>
      </c>
      <c r="F61">
        <f t="shared" si="3"/>
        <v>0.20031872694702071</v>
      </c>
      <c r="G61">
        <f t="shared" si="4"/>
        <v>0.25004593120978397</v>
      </c>
      <c r="H61">
        <f t="shared" si="5"/>
        <v>0.30009186241956792</v>
      </c>
      <c r="I61">
        <f t="shared" si="6"/>
        <v>2.7539840868377592E-2</v>
      </c>
      <c r="J61">
        <f t="shared" si="7"/>
        <v>0.50688452509603354</v>
      </c>
      <c r="K61">
        <f t="shared" si="8"/>
        <v>4.2511482802445995E-2</v>
      </c>
      <c r="L61">
        <f t="shared" si="9"/>
        <v>0.51062627040931452</v>
      </c>
      <c r="M61">
        <f t="shared" si="10"/>
        <v>0.17526965009271689</v>
      </c>
      <c r="N61">
        <f t="shared" si="11"/>
        <v>0.22360906484780499</v>
      </c>
      <c r="O61">
        <f t="shared" si="12"/>
        <v>0.62793177879312723</v>
      </c>
      <c r="P61">
        <f t="shared" si="13"/>
        <v>0.67887710620993846</v>
      </c>
      <c r="Q61">
        <f t="shared" si="14"/>
        <v>0.20302213616394399</v>
      </c>
      <c r="R61">
        <f t="shared" si="15"/>
        <v>0.55058191288888159</v>
      </c>
      <c r="S61">
        <f t="shared" si="16"/>
        <v>0.66494138629651078</v>
      </c>
      <c r="T61">
        <f t="shared" si="17"/>
        <v>0.6603695272267246</v>
      </c>
      <c r="U61">
        <f t="shared" si="18"/>
        <v>0.14611440227130118</v>
      </c>
      <c r="V61">
        <f t="shared" si="19"/>
        <v>5.4328124290366528E-2</v>
      </c>
      <c r="W61" s="13">
        <f t="shared" si="20"/>
        <v>0.20044252656166772</v>
      </c>
      <c r="X61">
        <f t="shared" si="21"/>
        <v>-2.8717735278328507E-4</v>
      </c>
      <c r="Y61">
        <f t="shared" si="22"/>
        <v>-5.7435470556657013E-4</v>
      </c>
      <c r="Z61">
        <f t="shared" si="23"/>
        <v>-2.5343869441268218E-4</v>
      </c>
      <c r="AA61">
        <f t="shared" si="24"/>
        <v>-5.0687738882536435E-4</v>
      </c>
      <c r="AB61">
        <f t="shared" si="25"/>
        <v>6.7802082098481306E-2</v>
      </c>
      <c r="AC61">
        <f t="shared" si="26"/>
        <v>6.8302586869019757E-2</v>
      </c>
      <c r="AD61">
        <f t="shared" si="27"/>
        <v>-3.7474000667002343E-2</v>
      </c>
      <c r="AE61">
        <f t="shared" si="28"/>
        <v>-3.7750628102687186E-2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0.15018808120878868</v>
      </c>
      <c r="F62">
        <f t="shared" si="3"/>
        <v>0.20037616241757736</v>
      </c>
      <c r="G62">
        <f t="shared" si="4"/>
        <v>0.25007127507922522</v>
      </c>
      <c r="H62">
        <f t="shared" si="5"/>
        <v>0.30014255015845048</v>
      </c>
      <c r="I62">
        <f t="shared" si="6"/>
        <v>2.7547020302197172E-2</v>
      </c>
      <c r="J62">
        <f t="shared" si="7"/>
        <v>0.50688631961411845</v>
      </c>
      <c r="K62">
        <f t="shared" si="8"/>
        <v>4.2517818769806315E-2</v>
      </c>
      <c r="L62">
        <f t="shared" si="9"/>
        <v>0.51062785368560559</v>
      </c>
      <c r="M62">
        <f t="shared" si="10"/>
        <v>0.16848944188286877</v>
      </c>
      <c r="N62">
        <f t="shared" si="11"/>
        <v>0.216778806160903</v>
      </c>
      <c r="O62">
        <f t="shared" si="12"/>
        <v>0.63167917885982749</v>
      </c>
      <c r="P62">
        <f t="shared" si="13"/>
        <v>0.6826521690202072</v>
      </c>
      <c r="Q62">
        <f t="shared" si="14"/>
        <v>0.19609828960431408</v>
      </c>
      <c r="R62">
        <f t="shared" si="15"/>
        <v>0.54886807274073346</v>
      </c>
      <c r="S62">
        <f t="shared" si="16"/>
        <v>0.66877074602973807</v>
      </c>
      <c r="T62">
        <f t="shared" si="17"/>
        <v>0.66122785405289963</v>
      </c>
      <c r="U62">
        <f t="shared" si="18"/>
        <v>0.14518939990965621</v>
      </c>
      <c r="V62">
        <f t="shared" si="19"/>
        <v>5.4045561975330732E-2</v>
      </c>
      <c r="W62" s="13">
        <f t="shared" si="20"/>
        <v>0.19923496188498693</v>
      </c>
      <c r="X62">
        <f t="shared" si="21"/>
        <v>-3.0043768617363437E-4</v>
      </c>
      <c r="Y62">
        <f t="shared" si="22"/>
        <v>-6.0087537234726875E-4</v>
      </c>
      <c r="Z62">
        <f t="shared" si="23"/>
        <v>-2.6682831340570128E-4</v>
      </c>
      <c r="AA62">
        <f t="shared" si="24"/>
        <v>-5.3365662681140256E-4</v>
      </c>
      <c r="AB62">
        <f t="shared" si="25"/>
        <v>6.7633919443126925E-2</v>
      </c>
      <c r="AC62">
        <f t="shared" si="26"/>
        <v>6.8133152908684491E-2</v>
      </c>
      <c r="AD62">
        <f t="shared" si="27"/>
        <v>-3.7330552837210366E-2</v>
      </c>
      <c r="AE62">
        <f t="shared" si="28"/>
        <v>-3.7606104829724596E-2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0.15021812497740605</v>
      </c>
      <c r="F63">
        <f t="shared" si="3"/>
        <v>0.20043624995481207</v>
      </c>
      <c r="G63">
        <f t="shared" si="4"/>
        <v>0.25009795791056577</v>
      </c>
      <c r="H63">
        <f t="shared" si="5"/>
        <v>0.30019591582113164</v>
      </c>
      <c r="I63">
        <f t="shared" si="6"/>
        <v>2.7554531244351511E-2</v>
      </c>
      <c r="J63">
        <f t="shared" si="7"/>
        <v>0.50688819699338061</v>
      </c>
      <c r="K63">
        <f t="shared" si="8"/>
        <v>4.2524489477641453E-2</v>
      </c>
      <c r="L63">
        <f t="shared" si="9"/>
        <v>0.51062952060898126</v>
      </c>
      <c r="M63">
        <f t="shared" si="10"/>
        <v>0.16172604993855608</v>
      </c>
      <c r="N63">
        <f t="shared" si="11"/>
        <v>0.20996549087003455</v>
      </c>
      <c r="O63">
        <f t="shared" si="12"/>
        <v>0.63541223414354853</v>
      </c>
      <c r="P63">
        <f t="shared" si="13"/>
        <v>0.68641277950317969</v>
      </c>
      <c r="Q63">
        <f t="shared" si="14"/>
        <v>0.1891916038076113</v>
      </c>
      <c r="R63">
        <f t="shared" si="15"/>
        <v>0.54715732446362009</v>
      </c>
      <c r="S63">
        <f t="shared" si="16"/>
        <v>0.67258559025014608</v>
      </c>
      <c r="T63">
        <f t="shared" si="17"/>
        <v>0.66208187413300534</v>
      </c>
      <c r="U63">
        <f t="shared" si="18"/>
        <v>0.1442689956124574</v>
      </c>
      <c r="V63">
        <f t="shared" si="19"/>
        <v>5.3765148636061071E-2</v>
      </c>
      <c r="W63" s="13">
        <f t="shared" si="20"/>
        <v>0.19803414424851848</v>
      </c>
      <c r="X63">
        <f t="shared" si="21"/>
        <v>-3.1359159486456109E-4</v>
      </c>
      <c r="Y63">
        <f t="shared" si="22"/>
        <v>-6.2718318972912219E-4</v>
      </c>
      <c r="Z63">
        <f t="shared" si="23"/>
        <v>-2.8011337345863345E-4</v>
      </c>
      <c r="AA63">
        <f t="shared" si="24"/>
        <v>-5.602267469172669E-4</v>
      </c>
      <c r="AB63">
        <f t="shared" si="25"/>
        <v>6.7464179926759502E-2</v>
      </c>
      <c r="AC63">
        <f t="shared" si="26"/>
        <v>6.7962130620944666E-2</v>
      </c>
      <c r="AD63">
        <f t="shared" si="27"/>
        <v>-3.7187825817526124E-2</v>
      </c>
      <c r="AE63">
        <f t="shared" si="28"/>
        <v>-3.7462307827107758E-2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0.15024948413689251</v>
      </c>
      <c r="F64">
        <f t="shared" si="3"/>
        <v>0.20049896827378499</v>
      </c>
      <c r="G64">
        <f t="shared" si="4"/>
        <v>0.25012596924791164</v>
      </c>
      <c r="H64">
        <f t="shared" si="5"/>
        <v>0.30025193849582338</v>
      </c>
      <c r="I64">
        <f t="shared" si="6"/>
        <v>2.7562371034223127E-2</v>
      </c>
      <c r="J64">
        <f t="shared" si="7"/>
        <v>0.50689015656876601</v>
      </c>
      <c r="K64">
        <f t="shared" si="8"/>
        <v>4.253149231197792E-2</v>
      </c>
      <c r="L64">
        <f t="shared" si="9"/>
        <v>0.51063127052620794</v>
      </c>
      <c r="M64">
        <f t="shared" si="10"/>
        <v>0.15497963194588013</v>
      </c>
      <c r="N64">
        <f t="shared" si="11"/>
        <v>0.20316927780794009</v>
      </c>
      <c r="O64">
        <f t="shared" si="12"/>
        <v>0.63913101672530115</v>
      </c>
      <c r="P64">
        <f t="shared" si="13"/>
        <v>0.69015901028589044</v>
      </c>
      <c r="Q64">
        <f t="shared" si="14"/>
        <v>0.18230223636097748</v>
      </c>
      <c r="R64">
        <f t="shared" si="15"/>
        <v>0.54544975526034445</v>
      </c>
      <c r="S64">
        <f t="shared" si="16"/>
        <v>0.67638599342323702</v>
      </c>
      <c r="T64">
        <f t="shared" si="17"/>
        <v>0.66293161186461846</v>
      </c>
      <c r="U64">
        <f t="shared" si="18"/>
        <v>0.14335322020418137</v>
      </c>
      <c r="V64">
        <f t="shared" si="19"/>
        <v>5.3486865258738289E-2</v>
      </c>
      <c r="W64" s="13">
        <f t="shared" si="20"/>
        <v>0.19684008546291965</v>
      </c>
      <c r="X64">
        <f t="shared" si="21"/>
        <v>-3.2663848543156899E-4</v>
      </c>
      <c r="Y64">
        <f t="shared" si="22"/>
        <v>-6.5327697086313798E-4</v>
      </c>
      <c r="Z64">
        <f t="shared" si="23"/>
        <v>-2.9329323471784827E-4</v>
      </c>
      <c r="AA64">
        <f t="shared" si="24"/>
        <v>-5.8658646943569653E-4</v>
      </c>
      <c r="AB64">
        <f t="shared" si="25"/>
        <v>6.7292897595038592E-2</v>
      </c>
      <c r="AC64">
        <f t="shared" si="26"/>
        <v>6.778955430688649E-2</v>
      </c>
      <c r="AD64">
        <f t="shared" si="27"/>
        <v>-3.7045817366543325E-2</v>
      </c>
      <c r="AE64">
        <f t="shared" si="28"/>
        <v>-3.7319234837012626E-2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0.15028214798543568</v>
      </c>
      <c r="F65">
        <f t="shared" si="3"/>
        <v>0.2005642959708713</v>
      </c>
      <c r="G65">
        <f t="shared" si="4"/>
        <v>0.25015529857138341</v>
      </c>
      <c r="H65">
        <f t="shared" si="5"/>
        <v>0.30031059714276692</v>
      </c>
      <c r="I65">
        <f t="shared" si="6"/>
        <v>2.7570536996358915E-2</v>
      </c>
      <c r="J65">
        <f t="shared" si="7"/>
        <v>0.50689219767151217</v>
      </c>
      <c r="K65">
        <f t="shared" si="8"/>
        <v>4.2538824642845863E-2</v>
      </c>
      <c r="L65">
        <f t="shared" si="9"/>
        <v>0.51063310278005336</v>
      </c>
      <c r="M65">
        <f t="shared" si="10"/>
        <v>0.14825034218637628</v>
      </c>
      <c r="N65">
        <f t="shared" si="11"/>
        <v>0.19639032237725143</v>
      </c>
      <c r="O65">
        <f t="shared" si="12"/>
        <v>0.64283559846195548</v>
      </c>
      <c r="P65">
        <f t="shared" si="13"/>
        <v>0.69389093376959166</v>
      </c>
      <c r="Q65">
        <f t="shared" si="14"/>
        <v>0.17543034142787681</v>
      </c>
      <c r="R65">
        <f t="shared" si="15"/>
        <v>0.54374545107317185</v>
      </c>
      <c r="S65">
        <f t="shared" si="16"/>
        <v>0.68017202974757751</v>
      </c>
      <c r="T65">
        <f t="shared" si="17"/>
        <v>0.66377709158002807</v>
      </c>
      <c r="U65">
        <f t="shared" si="18"/>
        <v>0.14244210327065185</v>
      </c>
      <c r="V65">
        <f t="shared" si="19"/>
        <v>5.3210692988992697E-2</v>
      </c>
      <c r="W65" s="13">
        <f t="shared" si="20"/>
        <v>0.19565279625964455</v>
      </c>
      <c r="X65">
        <f t="shared" si="21"/>
        <v>-3.3957779497446124E-4</v>
      </c>
      <c r="Y65">
        <f t="shared" si="22"/>
        <v>-6.7915558994892248E-4</v>
      </c>
      <c r="Z65">
        <f t="shared" si="23"/>
        <v>-3.0636728795274405E-4</v>
      </c>
      <c r="AA65">
        <f t="shared" si="24"/>
        <v>-6.127345759054881E-4</v>
      </c>
      <c r="AB65">
        <f t="shared" si="25"/>
        <v>6.7120106557144621E-2</v>
      </c>
      <c r="AC65">
        <f t="shared" si="26"/>
        <v>6.7615458331464443E-2</v>
      </c>
      <c r="AD65">
        <f t="shared" si="27"/>
        <v>-3.6904525197679575E-2</v>
      </c>
      <c r="AE65">
        <f t="shared" si="28"/>
        <v>-3.7176883556073077E-2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0.15031610576493312</v>
      </c>
      <c r="F66">
        <f t="shared" si="3"/>
        <v>0.20063221152986618</v>
      </c>
      <c r="G66">
        <f t="shared" si="4"/>
        <v>0.25018593530017869</v>
      </c>
      <c r="H66">
        <f t="shared" si="5"/>
        <v>0.30037187060035747</v>
      </c>
      <c r="I66">
        <f t="shared" si="6"/>
        <v>2.7579026441233275E-2</v>
      </c>
      <c r="J66">
        <f t="shared" si="7"/>
        <v>0.50689431962933773</v>
      </c>
      <c r="K66">
        <f t="shared" si="8"/>
        <v>4.2546483825044681E-2</v>
      </c>
      <c r="L66">
        <f t="shared" si="9"/>
        <v>0.51063501670947808</v>
      </c>
      <c r="M66">
        <f t="shared" si="10"/>
        <v>0.14153833153066181</v>
      </c>
      <c r="N66">
        <f t="shared" si="11"/>
        <v>0.18962877654410498</v>
      </c>
      <c r="O66">
        <f t="shared" si="12"/>
        <v>0.64652605098172344</v>
      </c>
      <c r="P66">
        <f t="shared" si="13"/>
        <v>0.69760862212519892</v>
      </c>
      <c r="Q66">
        <f t="shared" si="14"/>
        <v>0.16857606974190339</v>
      </c>
      <c r="R66">
        <f t="shared" si="15"/>
        <v>0.5420444965677319</v>
      </c>
      <c r="S66">
        <f t="shared" si="16"/>
        <v>0.68394377315060018</v>
      </c>
      <c r="T66">
        <f t="shared" si="17"/>
        <v>0.66461833754380606</v>
      </c>
      <c r="U66">
        <f t="shared" si="18"/>
        <v>0.14153567316400564</v>
      </c>
      <c r="V66">
        <f t="shared" si="19"/>
        <v>5.2936613131378263E-2</v>
      </c>
      <c r="W66" s="13">
        <f t="shared" si="20"/>
        <v>0.19447228629538391</v>
      </c>
      <c r="X66">
        <f t="shared" si="21"/>
        <v>-3.5240899110819873E-4</v>
      </c>
      <c r="Y66">
        <f t="shared" si="22"/>
        <v>-7.0481798221639746E-4</v>
      </c>
      <c r="Z66">
        <f t="shared" si="23"/>
        <v>-3.1933495456820064E-4</v>
      </c>
      <c r="AA66">
        <f t="shared" si="24"/>
        <v>-6.3866990913640127E-4</v>
      </c>
      <c r="AB66">
        <f t="shared" si="25"/>
        <v>6.694584096878721E-2</v>
      </c>
      <c r="AC66">
        <f t="shared" si="26"/>
        <v>6.7439877106384105E-2</v>
      </c>
      <c r="AD66">
        <f t="shared" si="27"/>
        <v>-3.676394698083256E-2</v>
      </c>
      <c r="AE66">
        <f t="shared" si="28"/>
        <v>-3.703525163705005E-2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0.15035134666404396</v>
      </c>
      <c r="F67">
        <f t="shared" si="3"/>
        <v>0.20070269332808782</v>
      </c>
      <c r="G67">
        <f t="shared" si="4"/>
        <v>0.25021786879563551</v>
      </c>
      <c r="H67">
        <f t="shared" si="5"/>
        <v>0.30043573759127112</v>
      </c>
      <c r="I67">
        <f t="shared" si="6"/>
        <v>2.758783666601098E-2</v>
      </c>
      <c r="J67">
        <f t="shared" si="7"/>
        <v>0.50689652176663391</v>
      </c>
      <c r="K67">
        <f t="shared" si="8"/>
        <v>4.2554467198908888E-2</v>
      </c>
      <c r="L67">
        <f t="shared" si="9"/>
        <v>0.51063701164982656</v>
      </c>
      <c r="M67">
        <f t="shared" si="10"/>
        <v>0.13484374743378308</v>
      </c>
      <c r="N67">
        <f t="shared" si="11"/>
        <v>0.18288478883346657</v>
      </c>
      <c r="O67">
        <f t="shared" si="12"/>
        <v>0.65020244567980667</v>
      </c>
      <c r="P67">
        <f t="shared" si="13"/>
        <v>0.7013121472889039</v>
      </c>
      <c r="Q67">
        <f t="shared" si="14"/>
        <v>0.16173956860229405</v>
      </c>
      <c r="R67">
        <f t="shared" si="15"/>
        <v>0.54034697511787311</v>
      </c>
      <c r="S67">
        <f t="shared" si="16"/>
        <v>0.68770129728458163</v>
      </c>
      <c r="T67">
        <f t="shared" si="17"/>
        <v>0.66545537395046772</v>
      </c>
      <c r="U67">
        <f t="shared" si="18"/>
        <v>0.14063395700833894</v>
      </c>
      <c r="V67">
        <f t="shared" si="19"/>
        <v>5.2664607148815372E-2</v>
      </c>
      <c r="W67" s="13">
        <f t="shared" si="20"/>
        <v>0.19329856415715432</v>
      </c>
      <c r="X67">
        <f t="shared" si="21"/>
        <v>-3.6513157192880714E-4</v>
      </c>
      <c r="Y67">
        <f t="shared" si="22"/>
        <v>-7.3026314385761428E-4</v>
      </c>
      <c r="Z67">
        <f t="shared" si="23"/>
        <v>-3.3219568659157399E-4</v>
      </c>
      <c r="AA67">
        <f t="shared" si="24"/>
        <v>-6.6439137318314797E-4</v>
      </c>
      <c r="AB67">
        <f t="shared" si="25"/>
        <v>6.6770135015454812E-2</v>
      </c>
      <c r="AC67">
        <f t="shared" si="26"/>
        <v>6.7262845073228092E-2</v>
      </c>
      <c r="AD67">
        <f t="shared" si="27"/>
        <v>-3.6624080343999124E-2</v>
      </c>
      <c r="AE67">
        <f t="shared" si="28"/>
        <v>-3.6894336690463131E-2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0.15038785982123684</v>
      </c>
      <c r="F68">
        <f t="shared" si="3"/>
        <v>0.20077571964247359</v>
      </c>
      <c r="G68">
        <f t="shared" si="4"/>
        <v>0.25025108836429466</v>
      </c>
      <c r="H68">
        <f t="shared" si="5"/>
        <v>0.30050217672858942</v>
      </c>
      <c r="I68">
        <f t="shared" si="6"/>
        <v>2.7596964955309205E-2</v>
      </c>
      <c r="J68">
        <f t="shared" si="7"/>
        <v>0.50689880340465499</v>
      </c>
      <c r="K68">
        <f t="shared" si="8"/>
        <v>4.2562772091073675E-2</v>
      </c>
      <c r="L68">
        <f t="shared" si="9"/>
        <v>0.51063908693301896</v>
      </c>
      <c r="M68">
        <f t="shared" si="10"/>
        <v>0.1281667339322376</v>
      </c>
      <c r="N68">
        <f t="shared" si="11"/>
        <v>0.17615850432614374</v>
      </c>
      <c r="O68">
        <f t="shared" si="12"/>
        <v>0.65386485371420655</v>
      </c>
      <c r="P68">
        <f t="shared" si="13"/>
        <v>0.70500158095795018</v>
      </c>
      <c r="Q68">
        <f t="shared" si="14"/>
        <v>0.15492098187112235</v>
      </c>
      <c r="R68">
        <f t="shared" si="15"/>
        <v>0.53865296879146718</v>
      </c>
      <c r="S68">
        <f t="shared" si="16"/>
        <v>0.69144467552279365</v>
      </c>
      <c r="T68">
        <f t="shared" si="17"/>
        <v>0.66628822492221385</v>
      </c>
      <c r="U68">
        <f t="shared" si="18"/>
        <v>0.13973698070601598</v>
      </c>
      <c r="V68">
        <f t="shared" si="19"/>
        <v>5.2394656662005601E-2</v>
      </c>
      <c r="W68" s="13">
        <f t="shared" si="20"/>
        <v>0.19213163736802158</v>
      </c>
      <c r="X68">
        <f t="shared" si="21"/>
        <v>-3.7774506595488703E-4</v>
      </c>
      <c r="Y68">
        <f t="shared" si="22"/>
        <v>-7.5549013190977406E-4</v>
      </c>
      <c r="Z68">
        <f t="shared" si="23"/>
        <v>-3.4494896663477828E-4</v>
      </c>
      <c r="AA68">
        <f t="shared" si="24"/>
        <v>-6.8989793326955655E-4</v>
      </c>
      <c r="AB68">
        <f t="shared" si="25"/>
        <v>6.6593022895918286E-2</v>
      </c>
      <c r="AC68">
        <f t="shared" si="26"/>
        <v>6.708439668683791E-2</v>
      </c>
      <c r="AD68">
        <f t="shared" si="27"/>
        <v>-3.6484922874858675E-2</v>
      </c>
      <c r="AE68">
        <f t="shared" si="28"/>
        <v>-3.6754136286186311E-2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0.15042563432783232</v>
      </c>
      <c r="F69">
        <f t="shared" si="3"/>
        <v>0.20085126865566458</v>
      </c>
      <c r="G69">
        <f t="shared" si="4"/>
        <v>0.25028558326095812</v>
      </c>
      <c r="H69">
        <f t="shared" si="5"/>
        <v>0.3005711665219164</v>
      </c>
      <c r="I69">
        <f t="shared" si="6"/>
        <v>2.7606408581958078E-2</v>
      </c>
      <c r="J69">
        <f t="shared" si="7"/>
        <v>0.50690116386170825</v>
      </c>
      <c r="K69">
        <f t="shared" si="8"/>
        <v>4.2571395815239547E-2</v>
      </c>
      <c r="L69">
        <f t="shared" si="9"/>
        <v>0.51064124188774185</v>
      </c>
      <c r="M69">
        <f t="shared" si="10"/>
        <v>0.12150743164264577</v>
      </c>
      <c r="N69">
        <f t="shared" si="11"/>
        <v>0.16945006465745996</v>
      </c>
      <c r="O69">
        <f t="shared" si="12"/>
        <v>0.65751334600169242</v>
      </c>
      <c r="P69">
        <f t="shared" si="13"/>
        <v>0.70867699458656885</v>
      </c>
      <c r="Q69">
        <f t="shared" si="14"/>
        <v>0.1481204499721476</v>
      </c>
      <c r="R69">
        <f t="shared" si="15"/>
        <v>0.53696255833715745</v>
      </c>
      <c r="S69">
        <f t="shared" si="16"/>
        <v>0.69517398095582195</v>
      </c>
      <c r="T69">
        <f t="shared" si="17"/>
        <v>0.66711691450675736</v>
      </c>
      <c r="U69">
        <f t="shared" si="18"/>
        <v>0.13884476894462103</v>
      </c>
      <c r="V69">
        <f t="shared" si="19"/>
        <v>5.2126743448818312E-2</v>
      </c>
      <c r="W69" s="13">
        <f t="shared" si="20"/>
        <v>0.19097151239343935</v>
      </c>
      <c r="X69">
        <f t="shared" si="21"/>
        <v>-3.9024903204527817E-4</v>
      </c>
      <c r="Y69">
        <f t="shared" si="22"/>
        <v>-7.8049806409055634E-4</v>
      </c>
      <c r="Z69">
        <f t="shared" si="23"/>
        <v>-3.5759430783199506E-4</v>
      </c>
      <c r="AA69">
        <f t="shared" si="24"/>
        <v>-7.1518861566399012E-4</v>
      </c>
      <c r="AB69">
        <f t="shared" si="25"/>
        <v>6.6414538806000276E-2</v>
      </c>
      <c r="AC69">
        <f t="shared" si="26"/>
        <v>6.6904566398963625E-2</v>
      </c>
      <c r="AD69">
        <f t="shared" si="27"/>
        <v>-3.6346472122320804E-2</v>
      </c>
      <c r="AE69">
        <f t="shared" si="28"/>
        <v>-3.6614647955007629E-2</v>
      </c>
    </row>
    <row r="70" spans="1:31" x14ac:dyDescent="0.25">
      <c r="W70" s="14"/>
    </row>
    <row r="71" spans="1:31" x14ac:dyDescent="0.25">
      <c r="W71" s="14"/>
    </row>
    <row r="72" spans="1:31" x14ac:dyDescent="0.25">
      <c r="A72" s="10"/>
      <c r="B72" s="11"/>
      <c r="W72" s="14"/>
    </row>
    <row r="73" spans="1:31" x14ac:dyDescent="0.25">
      <c r="W73" s="14"/>
    </row>
    <row r="75" spans="1:31" x14ac:dyDescent="0.25">
      <c r="W75" s="14"/>
    </row>
    <row r="76" spans="1:31" ht="15.75" thickBot="1" x14ac:dyDescent="0.3">
      <c r="B76" s="29" t="s">
        <v>66</v>
      </c>
      <c r="C76" s="29" t="s">
        <v>67</v>
      </c>
      <c r="D76" s="29" t="s">
        <v>68</v>
      </c>
      <c r="E76" s="29" t="s">
        <v>69</v>
      </c>
      <c r="F76" s="29" t="s">
        <v>70</v>
      </c>
      <c r="G76" s="29" t="s">
        <v>71</v>
      </c>
      <c r="H76" s="30"/>
      <c r="I76" s="30"/>
      <c r="J76" s="30"/>
      <c r="K76" s="30"/>
      <c r="L76" s="30"/>
      <c r="M76" s="30"/>
      <c r="W76" s="14"/>
    </row>
    <row r="77" spans="1:31" ht="15.75" thickBot="1" x14ac:dyDescent="0.3">
      <c r="A77">
        <v>1</v>
      </c>
      <c r="B77" s="22">
        <v>0.24252000000000001</v>
      </c>
      <c r="C77" s="22">
        <v>0.24252000000000001</v>
      </c>
      <c r="D77" s="22">
        <v>0.24252000000000001</v>
      </c>
      <c r="E77" s="22">
        <v>0.24252000000000001</v>
      </c>
      <c r="F77" s="22">
        <v>0.24252000000000001</v>
      </c>
      <c r="G77" s="22">
        <v>0.24252000000000001</v>
      </c>
      <c r="W77" s="14"/>
    </row>
    <row r="78" spans="1:31" ht="15.75" thickBot="1" x14ac:dyDescent="0.3">
      <c r="A78">
        <v>2</v>
      </c>
      <c r="B78" s="22">
        <v>0.24110899999999999</v>
      </c>
      <c r="C78" s="22">
        <v>0.239701</v>
      </c>
      <c r="D78" s="22">
        <v>0.23549500000000001</v>
      </c>
      <c r="E78" s="22">
        <v>0.23131699999999999</v>
      </c>
      <c r="F78" s="22">
        <v>0.228548</v>
      </c>
      <c r="G78" s="22">
        <v>0.21490200000000001</v>
      </c>
      <c r="W78" s="14"/>
    </row>
    <row r="79" spans="1:31" ht="15.75" thickBot="1" x14ac:dyDescent="0.3">
      <c r="A79">
        <v>3</v>
      </c>
      <c r="B79" s="22">
        <v>0.239704</v>
      </c>
      <c r="C79" s="22">
        <v>0.23690600000000001</v>
      </c>
      <c r="D79" s="22">
        <v>0.22861999999999999</v>
      </c>
      <c r="E79" s="22">
        <v>0.22050400000000001</v>
      </c>
      <c r="F79" s="22">
        <v>0.21519199999999999</v>
      </c>
      <c r="G79" s="22">
        <v>0.18987899999999999</v>
      </c>
      <c r="W79" s="14"/>
    </row>
    <row r="80" spans="1:31" ht="15.75" thickBot="1" x14ac:dyDescent="0.3">
      <c r="A80">
        <v>4</v>
      </c>
      <c r="B80" s="22">
        <v>0.23830499999999999</v>
      </c>
      <c r="C80" s="22">
        <v>0.23413400000000001</v>
      </c>
      <c r="D80" s="22">
        <v>0.22189900000000001</v>
      </c>
      <c r="E80" s="22">
        <v>0.21010000000000001</v>
      </c>
      <c r="F80" s="22">
        <v>0.202486</v>
      </c>
      <c r="G80" s="22">
        <v>0.167625</v>
      </c>
      <c r="W80" s="14"/>
    </row>
    <row r="81" spans="1:23" ht="15.75" thickBot="1" x14ac:dyDescent="0.3">
      <c r="A81">
        <v>5</v>
      </c>
      <c r="B81" s="22">
        <v>0.23691200000000001</v>
      </c>
      <c r="C81" s="22">
        <v>0.23138700000000001</v>
      </c>
      <c r="D81" s="22">
        <v>0.215337</v>
      </c>
      <c r="E81" s="22">
        <v>0.20011799999999999</v>
      </c>
      <c r="F81" s="22">
        <v>0.19045500000000001</v>
      </c>
      <c r="G81" s="22">
        <v>0.14813899999999999</v>
      </c>
      <c r="W81" s="14"/>
    </row>
    <row r="82" spans="1:23" ht="15.75" thickBot="1" x14ac:dyDescent="0.3">
      <c r="A82">
        <v>6</v>
      </c>
      <c r="B82" s="22">
        <v>0.23552400000000001</v>
      </c>
      <c r="C82" s="22">
        <v>0.22866400000000001</v>
      </c>
      <c r="D82" s="22">
        <v>0.20893800000000001</v>
      </c>
      <c r="E82" s="22">
        <v>0.19056999999999999</v>
      </c>
      <c r="F82" s="22">
        <v>0.17911099999999999</v>
      </c>
      <c r="G82" s="22">
        <v>0.131275</v>
      </c>
      <c r="W82" s="14"/>
    </row>
    <row r="83" spans="1:23" ht="15.75" thickBot="1" x14ac:dyDescent="0.3">
      <c r="A83">
        <v>7</v>
      </c>
      <c r="B83" s="22">
        <v>0.23414299999999999</v>
      </c>
      <c r="C83" s="22">
        <v>0.225965</v>
      </c>
      <c r="D83" s="22">
        <v>0.202704</v>
      </c>
      <c r="E83" s="22">
        <v>0.18146100000000001</v>
      </c>
      <c r="F83" s="22">
        <v>0.168457</v>
      </c>
      <c r="G83" s="22">
        <v>0.11679</v>
      </c>
      <c r="W83" s="14"/>
    </row>
    <row r="84" spans="1:23" ht="15.75" thickBot="1" x14ac:dyDescent="0.3">
      <c r="A84">
        <v>8</v>
      </c>
      <c r="B84" s="22">
        <v>0.232768</v>
      </c>
      <c r="C84" s="22">
        <v>0.22329199999999999</v>
      </c>
      <c r="D84" s="22">
        <v>0.19663800000000001</v>
      </c>
      <c r="E84" s="22">
        <v>0.172792</v>
      </c>
      <c r="F84" s="22">
        <v>0.15848400000000001</v>
      </c>
      <c r="G84" s="22">
        <v>0.104395</v>
      </c>
      <c r="W84" s="14"/>
    </row>
    <row r="85" spans="1:23" ht="15.75" thickBot="1" x14ac:dyDescent="0.3">
      <c r="A85">
        <v>9</v>
      </c>
      <c r="B85" s="22">
        <v>0.23139799999999999</v>
      </c>
      <c r="C85" s="22">
        <v>0.22064400000000001</v>
      </c>
      <c r="D85" s="22">
        <v>0.19074199999999999</v>
      </c>
      <c r="E85" s="22">
        <v>0.16456100000000001</v>
      </c>
      <c r="F85" s="22">
        <v>0.149177</v>
      </c>
      <c r="G85" s="22">
        <v>9.3797000000000005E-2</v>
      </c>
      <c r="W85" s="14"/>
    </row>
    <row r="86" spans="1:23" ht="15.75" thickBot="1" x14ac:dyDescent="0.3">
      <c r="A86">
        <v>10</v>
      </c>
      <c r="B86" s="22">
        <v>0.23003499999999999</v>
      </c>
      <c r="C86" s="22">
        <v>0.21802099999999999</v>
      </c>
      <c r="D86" s="22">
        <v>0.18501699999999999</v>
      </c>
      <c r="E86" s="22">
        <v>0.15676100000000001</v>
      </c>
      <c r="F86" s="22">
        <v>0.140512</v>
      </c>
      <c r="G86" s="22">
        <v>8.4721000000000005E-2</v>
      </c>
      <c r="W86" s="14"/>
    </row>
    <row r="87" spans="1:23" ht="15.75" thickBot="1" x14ac:dyDescent="0.3">
      <c r="A87">
        <v>11</v>
      </c>
      <c r="B87" s="22">
        <v>0.22867799999999999</v>
      </c>
      <c r="C87" s="22">
        <v>0.21542500000000001</v>
      </c>
      <c r="D87" s="22">
        <v>0.17946400000000001</v>
      </c>
      <c r="E87" s="22">
        <v>0.14938299999999999</v>
      </c>
      <c r="F87" s="22">
        <v>0.132461</v>
      </c>
      <c r="G87" s="22">
        <v>7.6923000000000005E-2</v>
      </c>
      <c r="W87" s="14"/>
    </row>
    <row r="88" spans="1:23" ht="15.75" thickBot="1" x14ac:dyDescent="0.3">
      <c r="A88">
        <v>12</v>
      </c>
      <c r="B88" s="22">
        <v>0.227327</v>
      </c>
      <c r="C88" s="22">
        <v>0.21285399999999999</v>
      </c>
      <c r="D88" s="22">
        <v>0.17408100000000001</v>
      </c>
      <c r="E88" s="22">
        <v>0.14241400000000001</v>
      </c>
      <c r="F88" s="22">
        <v>0.12499</v>
      </c>
      <c r="G88" s="22">
        <v>7.0194999999999994E-2</v>
      </c>
      <c r="W88" s="14"/>
    </row>
    <row r="89" spans="1:23" ht="15.75" thickBot="1" x14ac:dyDescent="0.3">
      <c r="A89">
        <v>13</v>
      </c>
      <c r="B89" s="22">
        <v>0.22598299999999999</v>
      </c>
      <c r="C89" s="22">
        <v>0.210309</v>
      </c>
      <c r="D89" s="22">
        <v>0.16886899999999999</v>
      </c>
      <c r="E89" s="22">
        <v>0.13583999999999999</v>
      </c>
      <c r="F89" s="22">
        <v>0.118066</v>
      </c>
      <c r="G89" s="22">
        <v>6.4362000000000003E-2</v>
      </c>
      <c r="W89" s="14"/>
    </row>
    <row r="90" spans="1:23" ht="15.75" thickBot="1" x14ac:dyDescent="0.3">
      <c r="A90">
        <v>14</v>
      </c>
      <c r="B90" s="22">
        <v>0.22464500000000001</v>
      </c>
      <c r="C90" s="22">
        <v>0.207791</v>
      </c>
      <c r="D90" s="22">
        <v>0.163827</v>
      </c>
      <c r="E90" s="22">
        <v>0.12964400000000001</v>
      </c>
      <c r="F90" s="22">
        <v>0.111652</v>
      </c>
      <c r="G90" s="22">
        <v>5.9278999999999998E-2</v>
      </c>
      <c r="W90" s="14"/>
    </row>
    <row r="91" spans="1:23" ht="15.75" thickBot="1" x14ac:dyDescent="0.3">
      <c r="A91">
        <v>15</v>
      </c>
      <c r="B91" s="22">
        <v>0.22331200000000001</v>
      </c>
      <c r="C91" s="22">
        <v>0.20529900000000001</v>
      </c>
      <c r="D91" s="22">
        <v>0.15895100000000001</v>
      </c>
      <c r="E91" s="22">
        <v>0.12381</v>
      </c>
      <c r="F91" s="22">
        <v>0.105713</v>
      </c>
      <c r="G91" s="22">
        <v>5.4824999999999999E-2</v>
      </c>
      <c r="W91" s="14"/>
    </row>
    <row r="92" spans="1:23" ht="15.75" thickBot="1" x14ac:dyDescent="0.3">
      <c r="A92">
        <v>16</v>
      </c>
      <c r="B92" s="22">
        <v>0.22198699999999999</v>
      </c>
      <c r="C92" s="22">
        <v>0.20283399999999999</v>
      </c>
      <c r="D92" s="22">
        <v>0.15423999999999999</v>
      </c>
      <c r="E92" s="22">
        <v>0.11831899999999999</v>
      </c>
      <c r="F92" s="22">
        <v>0.100213</v>
      </c>
      <c r="G92" s="22">
        <v>5.0902000000000003E-2</v>
      </c>
      <c r="W92" s="14"/>
    </row>
    <row r="93" spans="1:23" ht="15.75" thickBot="1" x14ac:dyDescent="0.3">
      <c r="A93">
        <v>17</v>
      </c>
      <c r="B93" s="22">
        <v>0.220667</v>
      </c>
      <c r="C93" s="22">
        <v>0.20039599999999999</v>
      </c>
      <c r="D93" s="22">
        <v>0.14968999999999999</v>
      </c>
      <c r="E93" s="22">
        <v>0.113153</v>
      </c>
      <c r="F93" s="22">
        <v>9.5117999999999994E-2</v>
      </c>
      <c r="G93" s="22">
        <v>4.7428999999999999E-2</v>
      </c>
      <c r="W93" s="14"/>
    </row>
    <row r="94" spans="1:23" ht="15.75" thickBot="1" x14ac:dyDescent="0.3">
      <c r="A94">
        <v>18</v>
      </c>
      <c r="B94" s="22">
        <v>0.21935399999999999</v>
      </c>
      <c r="C94" s="22">
        <v>0.19798499999999999</v>
      </c>
      <c r="D94" s="22">
        <v>0.14530000000000001</v>
      </c>
      <c r="E94" s="22">
        <v>0.108294</v>
      </c>
      <c r="F94" s="22">
        <v>9.0397000000000005E-2</v>
      </c>
      <c r="G94" s="22">
        <v>4.4339999999999997E-2</v>
      </c>
      <c r="W94" s="14"/>
    </row>
    <row r="95" spans="1:23" ht="15.75" thickBot="1" x14ac:dyDescent="0.3">
      <c r="A95">
        <v>19</v>
      </c>
      <c r="B95" s="22">
        <v>0.21804799999999999</v>
      </c>
      <c r="C95" s="22">
        <v>0.195601</v>
      </c>
      <c r="D95" s="22">
        <v>0.141065</v>
      </c>
      <c r="E95" s="22">
        <v>0.103724</v>
      </c>
      <c r="F95" s="22">
        <v>8.6017999999999997E-2</v>
      </c>
      <c r="G95" s="22">
        <v>4.1578999999999998E-2</v>
      </c>
      <c r="W95" s="14"/>
    </row>
    <row r="96" spans="1:23" ht="15.75" thickBot="1" x14ac:dyDescent="0.3">
      <c r="A96">
        <v>20</v>
      </c>
      <c r="B96" s="22">
        <v>0.216747</v>
      </c>
      <c r="C96" s="22">
        <v>0.193244</v>
      </c>
      <c r="D96" s="22">
        <v>0.13698199999999999</v>
      </c>
      <c r="E96" s="22">
        <v>9.9423999999999998E-2</v>
      </c>
      <c r="F96" s="22">
        <v>8.1952999999999998E-2</v>
      </c>
      <c r="G96" s="22">
        <v>3.9100000000000003E-2</v>
      </c>
      <c r="W96" s="14"/>
    </row>
    <row r="97" spans="1:23" ht="15.75" thickBot="1" x14ac:dyDescent="0.3">
      <c r="A97">
        <v>21</v>
      </c>
      <c r="B97" s="22">
        <v>0.21545400000000001</v>
      </c>
      <c r="C97" s="22">
        <v>0.190914</v>
      </c>
      <c r="D97" s="22">
        <v>0.133046</v>
      </c>
      <c r="E97" s="22">
        <v>9.5380000000000006E-2</v>
      </c>
      <c r="F97" s="22">
        <v>7.8176999999999996E-2</v>
      </c>
      <c r="G97" s="22">
        <v>3.6865000000000002E-2</v>
      </c>
      <c r="W97" s="14"/>
    </row>
    <row r="98" spans="1:23" ht="15.75" thickBot="1" x14ac:dyDescent="0.3">
      <c r="A98">
        <v>22</v>
      </c>
      <c r="B98" s="22">
        <v>0.214167</v>
      </c>
      <c r="C98" s="22">
        <v>0.188612</v>
      </c>
      <c r="D98" s="22">
        <v>0.12925400000000001</v>
      </c>
      <c r="E98" s="22">
        <v>9.1573000000000002E-2</v>
      </c>
      <c r="F98" s="22">
        <v>7.4664999999999995E-2</v>
      </c>
      <c r="G98" s="22">
        <v>3.4842999999999999E-2</v>
      </c>
      <c r="W98" s="14"/>
    </row>
    <row r="99" spans="1:23" ht="15.75" thickBot="1" x14ac:dyDescent="0.3">
      <c r="A99">
        <v>23</v>
      </c>
      <c r="B99" s="22">
        <v>0.21288599999999999</v>
      </c>
      <c r="C99" s="22">
        <v>0.186337</v>
      </c>
      <c r="D99" s="22">
        <v>0.12560099999999999</v>
      </c>
      <c r="E99" s="22">
        <v>8.7987999999999997E-2</v>
      </c>
      <c r="F99" s="22">
        <v>7.1395E-2</v>
      </c>
      <c r="G99" s="22">
        <v>3.3005E-2</v>
      </c>
      <c r="W99" s="14"/>
    </row>
    <row r="100" spans="1:23" ht="15.75" thickBot="1" x14ac:dyDescent="0.3">
      <c r="A100">
        <v>24</v>
      </c>
      <c r="B100" s="22">
        <v>0.21161199999999999</v>
      </c>
      <c r="C100" s="22">
        <v>0.184089</v>
      </c>
      <c r="D100" s="22">
        <v>0.122083</v>
      </c>
      <c r="E100" s="22">
        <v>8.4611000000000006E-2</v>
      </c>
      <c r="F100" s="22">
        <v>6.8347000000000005E-2</v>
      </c>
      <c r="G100" s="22">
        <v>3.1330999999999998E-2</v>
      </c>
      <c r="W100" s="14"/>
    </row>
    <row r="101" spans="1:23" ht="15.75" thickBot="1" x14ac:dyDescent="0.3">
      <c r="A101">
        <v>25</v>
      </c>
      <c r="B101" s="22">
        <v>0.210344</v>
      </c>
      <c r="C101" s="22">
        <v>0.181868</v>
      </c>
      <c r="D101" s="22">
        <v>0.11869499999999999</v>
      </c>
      <c r="E101" s="22">
        <v>8.1428E-2</v>
      </c>
      <c r="F101" s="22">
        <v>6.5502000000000005E-2</v>
      </c>
      <c r="G101" s="22">
        <v>2.9798999999999999E-2</v>
      </c>
      <c r="W101" s="14"/>
    </row>
    <row r="102" spans="1:23" ht="15.75" thickBot="1" x14ac:dyDescent="0.3">
      <c r="A102">
        <v>26</v>
      </c>
      <c r="B102" s="22">
        <v>0.20908299999999999</v>
      </c>
      <c r="C102" s="22">
        <v>0.179675</v>
      </c>
      <c r="D102" s="22">
        <v>0.11543399999999999</v>
      </c>
      <c r="E102" s="22">
        <v>7.8425999999999996E-2</v>
      </c>
      <c r="F102" s="22">
        <v>6.2842999999999996E-2</v>
      </c>
      <c r="G102" s="22">
        <v>2.8393000000000002E-2</v>
      </c>
      <c r="W102" s="14"/>
    </row>
    <row r="103" spans="1:23" ht="15.75" thickBot="1" x14ac:dyDescent="0.3">
      <c r="A103">
        <v>27</v>
      </c>
      <c r="B103" s="22">
        <v>0.20782900000000001</v>
      </c>
      <c r="C103" s="22">
        <v>0.177509</v>
      </c>
      <c r="D103" s="22">
        <v>0.11229500000000001</v>
      </c>
      <c r="E103" s="22">
        <v>7.5592000000000006E-2</v>
      </c>
      <c r="F103" s="22">
        <v>6.0356E-2</v>
      </c>
      <c r="G103" s="22">
        <v>2.7099999999999999E-2</v>
      </c>
      <c r="W103" s="14"/>
    </row>
    <row r="104" spans="1:23" ht="15.75" thickBot="1" x14ac:dyDescent="0.3">
      <c r="A104">
        <v>28</v>
      </c>
      <c r="B104" s="22">
        <v>0.20658099999999999</v>
      </c>
      <c r="C104" s="22">
        <v>0.17537</v>
      </c>
      <c r="D104" s="22">
        <v>0.10927199999999999</v>
      </c>
      <c r="E104" s="22">
        <v>7.2915999999999995E-2</v>
      </c>
      <c r="F104" s="22">
        <v>5.8025E-2</v>
      </c>
      <c r="G104" s="22">
        <v>2.5906999999999999E-2</v>
      </c>
      <c r="W104" s="14"/>
    </row>
    <row r="105" spans="1:23" ht="15.75" thickBot="1" x14ac:dyDescent="0.3">
      <c r="A105">
        <v>29</v>
      </c>
      <c r="B105" s="22">
        <v>0.20533999999999999</v>
      </c>
      <c r="C105" s="22">
        <v>0.173258</v>
      </c>
      <c r="D105" s="22">
        <v>0.106363</v>
      </c>
      <c r="E105" s="22">
        <v>7.0386000000000004E-2</v>
      </c>
      <c r="F105" s="22">
        <v>5.5839E-2</v>
      </c>
      <c r="G105" s="22">
        <v>2.4804E-2</v>
      </c>
      <c r="W105" s="14"/>
    </row>
    <row r="106" spans="1:23" ht="15.75" thickBot="1" x14ac:dyDescent="0.3">
      <c r="A106">
        <v>30</v>
      </c>
      <c r="B106" s="22">
        <v>0.20410600000000001</v>
      </c>
      <c r="C106" s="22">
        <v>0.17117399999999999</v>
      </c>
      <c r="D106" s="22">
        <v>0.103562</v>
      </c>
      <c r="E106" s="22">
        <v>6.7992999999999998E-2</v>
      </c>
      <c r="F106" s="22">
        <v>5.3786E-2</v>
      </c>
      <c r="G106" s="22">
        <v>2.3779999999999999E-2</v>
      </c>
      <c r="W106" s="14"/>
    </row>
    <row r="107" spans="1:23" ht="15.75" thickBot="1" x14ac:dyDescent="0.3">
      <c r="A107">
        <v>31</v>
      </c>
      <c r="B107" s="22">
        <v>0.202878</v>
      </c>
      <c r="C107" s="22">
        <v>0.16911599999999999</v>
      </c>
      <c r="D107" s="22">
        <v>0.100866</v>
      </c>
      <c r="E107" s="22">
        <v>6.5727999999999995E-2</v>
      </c>
      <c r="F107" s="22">
        <v>5.1854999999999998E-2</v>
      </c>
      <c r="G107" s="22">
        <v>2.2828999999999999E-2</v>
      </c>
      <c r="W107" s="14"/>
    </row>
    <row r="108" spans="1:23" ht="15.75" thickBot="1" x14ac:dyDescent="0.3">
      <c r="A108">
        <v>32</v>
      </c>
      <c r="B108" s="22">
        <v>0.201657</v>
      </c>
      <c r="C108" s="22">
        <v>0.16708600000000001</v>
      </c>
      <c r="D108" s="22">
        <v>9.8269999999999996E-2</v>
      </c>
      <c r="E108" s="22">
        <v>6.3582E-2</v>
      </c>
      <c r="F108" s="22">
        <v>5.0036999999999998E-2</v>
      </c>
      <c r="G108" s="22">
        <v>2.1944000000000002E-2</v>
      </c>
      <c r="W108" s="14"/>
    </row>
    <row r="109" spans="1:23" ht="15.75" thickBot="1" x14ac:dyDescent="0.3">
      <c r="A109">
        <v>33</v>
      </c>
      <c r="B109" s="22">
        <v>0.20044300000000001</v>
      </c>
      <c r="C109" s="22">
        <v>0.16508200000000001</v>
      </c>
      <c r="D109" s="22">
        <v>9.5769999999999994E-2</v>
      </c>
      <c r="E109" s="22">
        <v>6.1546999999999998E-2</v>
      </c>
      <c r="F109" s="22">
        <v>4.8323999999999999E-2</v>
      </c>
      <c r="G109" s="22">
        <v>2.1117E-2</v>
      </c>
      <c r="W109" s="14"/>
    </row>
    <row r="110" spans="1:23" ht="15.75" thickBot="1" x14ac:dyDescent="0.3">
      <c r="A110">
        <v>34</v>
      </c>
      <c r="B110" s="22">
        <v>0.199235</v>
      </c>
      <c r="C110" s="22">
        <v>0.163104</v>
      </c>
      <c r="D110" s="22">
        <v>9.3363000000000002E-2</v>
      </c>
      <c r="E110" s="22">
        <v>5.9617000000000003E-2</v>
      </c>
      <c r="F110" s="22">
        <v>4.6706999999999999E-2</v>
      </c>
      <c r="G110" s="22">
        <v>2.0344000000000001E-2</v>
      </c>
      <c r="W110" s="14"/>
    </row>
    <row r="111" spans="1:23" ht="15.75" thickBot="1" x14ac:dyDescent="0.3">
      <c r="A111">
        <v>35</v>
      </c>
      <c r="B111" s="22">
        <v>0.19803399999999999</v>
      </c>
      <c r="C111" s="22">
        <v>0.16115399999999999</v>
      </c>
      <c r="D111" s="22">
        <v>9.1044E-2</v>
      </c>
      <c r="E111" s="22">
        <v>5.7783000000000001E-2</v>
      </c>
      <c r="F111" s="22">
        <v>4.5178999999999997E-2</v>
      </c>
      <c r="G111" s="22">
        <v>1.9619999999999999E-2</v>
      </c>
      <c r="W111" s="14"/>
    </row>
    <row r="112" spans="1:23" ht="15.75" thickBot="1" x14ac:dyDescent="0.3">
      <c r="A112">
        <v>36</v>
      </c>
      <c r="B112" s="22">
        <v>0.19683999999999999</v>
      </c>
      <c r="C112" s="22">
        <v>0.15922900000000001</v>
      </c>
      <c r="D112" s="22">
        <v>8.881E-2</v>
      </c>
      <c r="E112" s="22">
        <v>5.6041000000000001E-2</v>
      </c>
      <c r="F112" s="22">
        <v>4.3735000000000003E-2</v>
      </c>
      <c r="G112" s="22">
        <v>1.8939999999999999E-2</v>
      </c>
      <c r="W112" s="14"/>
    </row>
    <row r="113" spans="1:23" ht="15.75" thickBot="1" x14ac:dyDescent="0.3">
      <c r="A113">
        <v>37</v>
      </c>
      <c r="B113" s="22">
        <v>0.19565299999999999</v>
      </c>
      <c r="C113" s="22">
        <v>0.157331</v>
      </c>
      <c r="D113" s="22">
        <v>8.6657999999999999E-2</v>
      </c>
      <c r="E113" s="22">
        <v>5.4383000000000001E-2</v>
      </c>
      <c r="F113" s="22">
        <v>4.2367000000000002E-2</v>
      </c>
      <c r="G113" s="22">
        <v>1.8301000000000001E-2</v>
      </c>
      <c r="W113" s="14"/>
    </row>
    <row r="114" spans="1:23" ht="15.75" thickBot="1" x14ac:dyDescent="0.3">
      <c r="A114">
        <v>38</v>
      </c>
      <c r="B114" s="22">
        <v>0.19447200000000001</v>
      </c>
      <c r="C114" s="22">
        <v>0.15545900000000001</v>
      </c>
      <c r="D114" s="22">
        <v>8.4584000000000006E-2</v>
      </c>
      <c r="E114" s="22">
        <v>5.2804999999999998E-2</v>
      </c>
      <c r="F114" s="22">
        <v>4.1070000000000002E-2</v>
      </c>
      <c r="G114" s="22">
        <v>1.7698999999999999E-2</v>
      </c>
      <c r="W114" s="14"/>
    </row>
    <row r="115" spans="1:23" ht="15.75" thickBot="1" x14ac:dyDescent="0.3">
      <c r="A115">
        <v>39</v>
      </c>
      <c r="B115" s="22">
        <v>0.193299</v>
      </c>
      <c r="C115" s="22">
        <v>0.153613</v>
      </c>
      <c r="D115" s="22">
        <v>8.2584000000000005E-2</v>
      </c>
      <c r="E115" s="22">
        <v>5.1302E-2</v>
      </c>
      <c r="F115" s="22">
        <v>3.9838999999999999E-2</v>
      </c>
      <c r="G115" s="22">
        <v>1.7132000000000001E-2</v>
      </c>
      <c r="W115" s="14"/>
    </row>
    <row r="116" spans="1:23" ht="15.75" thickBot="1" x14ac:dyDescent="0.3">
      <c r="A116">
        <v>40</v>
      </c>
      <c r="B116" s="22">
        <v>0.192132</v>
      </c>
      <c r="C116" s="22">
        <v>0.15179200000000001</v>
      </c>
      <c r="D116" s="22">
        <v>8.0656000000000005E-2</v>
      </c>
      <c r="E116" s="22">
        <v>4.9868999999999997E-2</v>
      </c>
      <c r="F116" s="22">
        <v>3.8670999999999997E-2</v>
      </c>
      <c r="G116" s="22">
        <v>1.6596E-2</v>
      </c>
    </row>
    <row r="117" spans="1:23" ht="15.75" thickBot="1" x14ac:dyDescent="0.3">
      <c r="A117">
        <v>41</v>
      </c>
      <c r="B117" s="22">
        <v>0.190972</v>
      </c>
      <c r="C117" s="22">
        <v>0.14999699999999999</v>
      </c>
      <c r="D117" s="22">
        <v>7.8797000000000006E-2</v>
      </c>
      <c r="E117" s="22">
        <v>4.8502000000000003E-2</v>
      </c>
      <c r="F117" s="22">
        <v>3.7560000000000003E-2</v>
      </c>
      <c r="G117" s="22">
        <v>1.6088999999999999E-2</v>
      </c>
    </row>
  </sheetData>
  <mergeCells count="30">
    <mergeCell ref="Q11:Q13"/>
    <mergeCell ref="Q14:Q16"/>
    <mergeCell ref="Q17:Q19"/>
    <mergeCell ref="R11:T13"/>
    <mergeCell ref="R14:T16"/>
    <mergeCell ref="R17:T19"/>
    <mergeCell ref="R6:T6"/>
    <mergeCell ref="R7:T7"/>
    <mergeCell ref="R8:T10"/>
    <mergeCell ref="Q8:Q10"/>
    <mergeCell ref="B1:D1"/>
    <mergeCell ref="Q2:T2"/>
    <mergeCell ref="R4:T4"/>
    <mergeCell ref="Q3:T3"/>
    <mergeCell ref="R5:T5"/>
    <mergeCell ref="C7:D7"/>
    <mergeCell ref="C2:D2"/>
    <mergeCell ref="C3:D3"/>
    <mergeCell ref="C4:D4"/>
    <mergeCell ref="C5:D5"/>
    <mergeCell ref="C6:D6"/>
    <mergeCell ref="L16:O16"/>
    <mergeCell ref="M7:O7"/>
    <mergeCell ref="F1:I1"/>
    <mergeCell ref="M4:O4"/>
    <mergeCell ref="M5:O5"/>
    <mergeCell ref="L2:O2"/>
    <mergeCell ref="L3:O3"/>
    <mergeCell ref="L8:O8"/>
    <mergeCell ref="L13:O13"/>
  </mergeCells>
  <phoneticPr fontId="2" type="noConversion"/>
  <dataValidations disablePrompts="1" count="1">
    <dataValidation type="list" allowBlank="1" showInputMessage="1" showErrorMessage="1" sqref="J2:J5" xr:uid="{612F1601-3C07-432A-AF75-DF29E7126D38}">
      <formula1>"SeLU, ReLU, Sigmoid"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A80D-EDFE-4F17-A890-7B0A816F3888}">
  <dimension ref="A1:AE44"/>
  <sheetViews>
    <sheetView workbookViewId="0">
      <selection sqref="A1:AE44"/>
    </sheetView>
  </sheetViews>
  <sheetFormatPr defaultRowHeight="15" x14ac:dyDescent="0.25"/>
  <sheetData>
    <row r="1" spans="1:31" ht="27" thickBot="1" x14ac:dyDescent="0.3">
      <c r="A1" s="15" t="s">
        <v>64</v>
      </c>
      <c r="B1" s="16">
        <v>0.2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15.75" thickBot="1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1" ht="30.75" thickBot="1" x14ac:dyDescent="0.3">
      <c r="A3" s="18" t="s">
        <v>40</v>
      </c>
      <c r="B3" s="19" t="s">
        <v>41</v>
      </c>
      <c r="C3" s="19" t="s">
        <v>19</v>
      </c>
      <c r="D3" s="19" t="s">
        <v>20</v>
      </c>
      <c r="E3" s="19" t="s">
        <v>6</v>
      </c>
      <c r="F3" s="19" t="s">
        <v>7</v>
      </c>
      <c r="G3" s="19" t="s">
        <v>8</v>
      </c>
      <c r="H3" s="19" t="s">
        <v>9</v>
      </c>
      <c r="I3" s="19" t="s">
        <v>18</v>
      </c>
      <c r="J3" s="19" t="s">
        <v>14</v>
      </c>
      <c r="K3" s="19" t="s">
        <v>21</v>
      </c>
      <c r="L3" s="19" t="s">
        <v>15</v>
      </c>
      <c r="M3" s="19" t="s">
        <v>10</v>
      </c>
      <c r="N3" s="19" t="s">
        <v>11</v>
      </c>
      <c r="O3" s="19" t="s">
        <v>12</v>
      </c>
      <c r="P3" s="19" t="s">
        <v>13</v>
      </c>
      <c r="Q3" s="19" t="s">
        <v>22</v>
      </c>
      <c r="R3" s="19" t="s">
        <v>16</v>
      </c>
      <c r="S3" s="19" t="s">
        <v>23</v>
      </c>
      <c r="T3" s="19" t="s">
        <v>17</v>
      </c>
      <c r="U3" s="19" t="s">
        <v>24</v>
      </c>
      <c r="V3" s="19" t="s">
        <v>25</v>
      </c>
      <c r="W3" s="20" t="s">
        <v>26</v>
      </c>
      <c r="X3" s="19" t="s">
        <v>59</v>
      </c>
      <c r="Y3" s="19" t="s">
        <v>60</v>
      </c>
      <c r="Z3" s="19" t="s">
        <v>61</v>
      </c>
      <c r="AA3" s="19" t="s">
        <v>62</v>
      </c>
      <c r="AB3" s="19" t="s">
        <v>43</v>
      </c>
      <c r="AC3" s="19" t="s">
        <v>45</v>
      </c>
      <c r="AD3" s="19" t="s">
        <v>46</v>
      </c>
      <c r="AE3" s="19" t="s">
        <v>47</v>
      </c>
    </row>
    <row r="4" spans="1:31" ht="15.75" thickBot="1" x14ac:dyDescent="0.3">
      <c r="A4" s="21">
        <v>0.01</v>
      </c>
      <c r="B4" s="21">
        <v>0.99</v>
      </c>
      <c r="C4" s="21">
        <v>0.05</v>
      </c>
      <c r="D4" s="21">
        <v>0.1</v>
      </c>
      <c r="E4" s="21">
        <v>0.15</v>
      </c>
      <c r="F4" s="21">
        <v>0.2</v>
      </c>
      <c r="G4" s="21">
        <v>0.25</v>
      </c>
      <c r="H4" s="21">
        <v>0.3</v>
      </c>
      <c r="I4" s="21">
        <v>2.75E-2</v>
      </c>
      <c r="J4" s="21">
        <v>0.50687499999999996</v>
      </c>
      <c r="K4" s="21">
        <v>4.2500000000000003E-2</v>
      </c>
      <c r="L4" s="21">
        <v>0.51062300000000005</v>
      </c>
      <c r="M4" s="21">
        <v>0.4</v>
      </c>
      <c r="N4" s="21">
        <v>0.45</v>
      </c>
      <c r="O4" s="21">
        <v>0.5</v>
      </c>
      <c r="P4" s="21">
        <v>0.55000000000000004</v>
      </c>
      <c r="Q4" s="21">
        <v>0.43253035699999998</v>
      </c>
      <c r="R4" s="21">
        <v>0.60647773199999999</v>
      </c>
      <c r="S4" s="21">
        <v>0.53427999999999998</v>
      </c>
      <c r="T4" s="21">
        <v>0.63048083499999996</v>
      </c>
      <c r="U4" s="21">
        <v>0.177893</v>
      </c>
      <c r="V4" s="21">
        <v>6.4627000000000004E-2</v>
      </c>
      <c r="W4" s="22">
        <v>0.24252000000000001</v>
      </c>
      <c r="X4" s="21">
        <v>1.8825600000000001E-4</v>
      </c>
      <c r="Y4" s="21">
        <v>3.76511E-4</v>
      </c>
      <c r="Z4" s="21">
        <v>2.2487200000000001E-4</v>
      </c>
      <c r="AA4" s="21">
        <v>4.4974499999999998E-4</v>
      </c>
      <c r="AB4" s="21">
        <v>7.2157073000000002E-2</v>
      </c>
      <c r="AC4" s="21">
        <v>7.2690745000000001E-2</v>
      </c>
      <c r="AD4" s="21">
        <v>-4.245525E-2</v>
      </c>
      <c r="AE4" s="21">
        <v>-4.2769248000000003E-2</v>
      </c>
    </row>
    <row r="5" spans="1:31" ht="15.75" thickBot="1" x14ac:dyDescent="0.3">
      <c r="A5" s="21">
        <v>0.01</v>
      </c>
      <c r="B5" s="21">
        <v>0.99</v>
      </c>
      <c r="C5" s="21">
        <v>0.05</v>
      </c>
      <c r="D5" s="21">
        <v>0.1</v>
      </c>
      <c r="E5" s="21">
        <v>0.14996200000000001</v>
      </c>
      <c r="F5" s="21">
        <v>0.19992499999999999</v>
      </c>
      <c r="G5" s="21">
        <v>0.24995500000000001</v>
      </c>
      <c r="H5" s="21">
        <v>0.29991000000000001</v>
      </c>
      <c r="I5" s="21">
        <v>2.7491000000000002E-2</v>
      </c>
      <c r="J5" s="21">
        <v>0.50687199999999999</v>
      </c>
      <c r="K5" s="21">
        <v>4.2488999999999999E-2</v>
      </c>
      <c r="L5" s="21">
        <v>0.51062099999999999</v>
      </c>
      <c r="M5" s="21">
        <v>0.385569</v>
      </c>
      <c r="N5" s="21">
        <v>0.43546200000000002</v>
      </c>
      <c r="O5" s="21">
        <v>0.50849100000000003</v>
      </c>
      <c r="P5" s="21">
        <v>0.55855399999999999</v>
      </c>
      <c r="Q5" s="21">
        <v>0.41778978999999999</v>
      </c>
      <c r="R5" s="21">
        <v>0.60295424500000006</v>
      </c>
      <c r="S5" s="21">
        <v>0.54294900000000001</v>
      </c>
      <c r="T5" s="21">
        <v>0.63249818199999996</v>
      </c>
      <c r="U5" s="21">
        <v>0.17579700000000001</v>
      </c>
      <c r="V5" s="21">
        <v>6.3904000000000002E-2</v>
      </c>
      <c r="W5" s="22">
        <v>0.239701</v>
      </c>
      <c r="X5" s="21">
        <v>1.5594E-4</v>
      </c>
      <c r="Y5" s="21">
        <v>3.1188100000000002E-4</v>
      </c>
      <c r="Z5" s="21">
        <v>1.92463E-4</v>
      </c>
      <c r="AA5" s="21">
        <v>3.8492600000000001E-4</v>
      </c>
      <c r="AB5" s="21">
        <v>7.1952283000000006E-2</v>
      </c>
      <c r="AC5" s="21">
        <v>7.2484379000000002E-2</v>
      </c>
      <c r="AD5" s="21">
        <v>-4.2120693000000001E-2</v>
      </c>
      <c r="AE5" s="21">
        <v>-4.2432180999999999E-2</v>
      </c>
    </row>
    <row r="6" spans="1:31" ht="15.75" thickBot="1" x14ac:dyDescent="0.3">
      <c r="A6" s="21">
        <v>0.01</v>
      </c>
      <c r="B6" s="21">
        <v>0.99</v>
      </c>
      <c r="C6" s="21">
        <v>0.05</v>
      </c>
      <c r="D6" s="21">
        <v>0.1</v>
      </c>
      <c r="E6" s="21">
        <v>0.14993100000000001</v>
      </c>
      <c r="F6" s="21">
        <v>0.19986200000000001</v>
      </c>
      <c r="G6" s="21">
        <v>0.249917</v>
      </c>
      <c r="H6" s="21">
        <v>0.29983300000000002</v>
      </c>
      <c r="I6" s="21">
        <v>2.7483E-2</v>
      </c>
      <c r="J6" s="21">
        <v>0.50687000000000004</v>
      </c>
      <c r="K6" s="21">
        <v>4.2479000000000003E-2</v>
      </c>
      <c r="L6" s="21">
        <v>0.51061800000000002</v>
      </c>
      <c r="M6" s="21">
        <v>0.37117800000000001</v>
      </c>
      <c r="N6" s="21">
        <v>0.42096499999999998</v>
      </c>
      <c r="O6" s="21">
        <v>0.51691500000000001</v>
      </c>
      <c r="P6" s="21">
        <v>0.56703999999999999</v>
      </c>
      <c r="Q6" s="21">
        <v>0.403091529</v>
      </c>
      <c r="R6" s="21">
        <v>0.59943020599999997</v>
      </c>
      <c r="S6" s="21">
        <v>0.55154999999999998</v>
      </c>
      <c r="T6" s="21">
        <v>0.63449513300000004</v>
      </c>
      <c r="U6" s="21">
        <v>0.17371400000000001</v>
      </c>
      <c r="V6" s="21">
        <v>6.3191999999999998E-2</v>
      </c>
      <c r="W6" s="22">
        <v>0.23690600000000001</v>
      </c>
      <c r="X6" s="21">
        <v>1.2392100000000001E-4</v>
      </c>
      <c r="Y6" s="21">
        <v>2.4784299999999998E-4</v>
      </c>
      <c r="Z6" s="21">
        <v>1.6033700000000001E-4</v>
      </c>
      <c r="AA6" s="21">
        <v>3.20673E-4</v>
      </c>
      <c r="AB6" s="21">
        <v>7.1737465E-2</v>
      </c>
      <c r="AC6" s="21">
        <v>7.2267909000000005E-2</v>
      </c>
      <c r="AD6" s="21">
        <v>-4.1789178000000003E-2</v>
      </c>
      <c r="AE6" s="21">
        <v>-4.2098177000000001E-2</v>
      </c>
    </row>
    <row r="7" spans="1:31" ht="15.75" thickBot="1" x14ac:dyDescent="0.3">
      <c r="A7" s="21">
        <v>0.01</v>
      </c>
      <c r="B7" s="21">
        <v>0.99</v>
      </c>
      <c r="C7" s="21">
        <v>0.05</v>
      </c>
      <c r="D7" s="21">
        <v>0.1</v>
      </c>
      <c r="E7" s="21">
        <v>0.14990600000000001</v>
      </c>
      <c r="F7" s="21">
        <v>0.19981299999999999</v>
      </c>
      <c r="G7" s="21">
        <v>0.249884</v>
      </c>
      <c r="H7" s="21">
        <v>0.29976900000000001</v>
      </c>
      <c r="I7" s="21">
        <v>2.7477000000000001E-2</v>
      </c>
      <c r="J7" s="21">
        <v>0.50686900000000001</v>
      </c>
      <c r="K7" s="21">
        <v>4.2471000000000002E-2</v>
      </c>
      <c r="L7" s="21">
        <v>0.51061599999999996</v>
      </c>
      <c r="M7" s="21">
        <v>0.35683100000000001</v>
      </c>
      <c r="N7" s="21">
        <v>0.40651100000000001</v>
      </c>
      <c r="O7" s="21">
        <v>0.52527299999999999</v>
      </c>
      <c r="P7" s="21">
        <v>0.57545999999999997</v>
      </c>
      <c r="Q7" s="21">
        <v>0.38843758299999998</v>
      </c>
      <c r="R7" s="21">
        <v>0.59590652300000002</v>
      </c>
      <c r="S7" s="21">
        <v>0.56008400000000003</v>
      </c>
      <c r="T7" s="21">
        <v>0.63647188600000004</v>
      </c>
      <c r="U7" s="21">
        <v>0.17164299999999999</v>
      </c>
      <c r="V7" s="21">
        <v>6.2490999999999998E-2</v>
      </c>
      <c r="W7" s="22">
        <v>0.23413400000000001</v>
      </c>
      <c r="X7" s="23">
        <v>9.2200000000000005E-5</v>
      </c>
      <c r="Y7" s="21">
        <v>1.8442E-4</v>
      </c>
      <c r="Z7" s="21">
        <v>1.28505E-4</v>
      </c>
      <c r="AA7" s="21">
        <v>2.5701000000000001E-4</v>
      </c>
      <c r="AB7" s="21">
        <v>7.1512803E-2</v>
      </c>
      <c r="AC7" s="21">
        <v>7.2041522999999996E-2</v>
      </c>
      <c r="AD7" s="21">
        <v>-4.1460704000000001E-2</v>
      </c>
      <c r="AE7" s="21">
        <v>-4.1767237999999998E-2</v>
      </c>
    </row>
    <row r="8" spans="1:31" ht="15.75" thickBot="1" x14ac:dyDescent="0.3">
      <c r="A8" s="21">
        <v>0.01</v>
      </c>
      <c r="B8" s="21">
        <v>0.99</v>
      </c>
      <c r="C8" s="21">
        <v>0.05</v>
      </c>
      <c r="D8" s="21">
        <v>0.1</v>
      </c>
      <c r="E8" s="21">
        <v>0.14988799999999999</v>
      </c>
      <c r="F8" s="21">
        <v>0.19977600000000001</v>
      </c>
      <c r="G8" s="21">
        <v>0.249859</v>
      </c>
      <c r="H8" s="21">
        <v>0.29971799999999998</v>
      </c>
      <c r="I8" s="21">
        <v>2.7472E-2</v>
      </c>
      <c r="J8" s="21">
        <v>0.50686799999999999</v>
      </c>
      <c r="K8" s="21">
        <v>4.2465000000000003E-2</v>
      </c>
      <c r="L8" s="21">
        <v>0.51061500000000004</v>
      </c>
      <c r="M8" s="21">
        <v>0.342528</v>
      </c>
      <c r="N8" s="21">
        <v>0.39210299999999998</v>
      </c>
      <c r="O8" s="21">
        <v>0.53356499999999996</v>
      </c>
      <c r="P8" s="21">
        <v>0.58381300000000003</v>
      </c>
      <c r="Q8" s="21">
        <v>0.37382992399999998</v>
      </c>
      <c r="R8" s="21">
        <v>0.59238409800000003</v>
      </c>
      <c r="S8" s="21">
        <v>0.56855</v>
      </c>
      <c r="T8" s="21">
        <v>0.63842864200000005</v>
      </c>
      <c r="U8" s="21">
        <v>0.16958599999999999</v>
      </c>
      <c r="V8" s="21">
        <v>6.1801000000000002E-2</v>
      </c>
      <c r="W8" s="22">
        <v>0.23138700000000001</v>
      </c>
      <c r="X8" s="23">
        <v>6.0800000000000001E-5</v>
      </c>
      <c r="Y8" s="21">
        <v>1.2163300000000001E-4</v>
      </c>
      <c r="Z8" s="23">
        <v>9.7E-5</v>
      </c>
      <c r="AA8" s="21">
        <v>1.93959E-4</v>
      </c>
      <c r="AB8" s="21">
        <v>7.1278494999999997E-2</v>
      </c>
      <c r="AC8" s="21">
        <v>7.1805419999999995E-2</v>
      </c>
      <c r="AD8" s="21">
        <v>-4.1135272000000001E-2</v>
      </c>
      <c r="AE8" s="21">
        <v>-4.1439363999999999E-2</v>
      </c>
    </row>
    <row r="9" spans="1:31" ht="15.75" thickBot="1" x14ac:dyDescent="0.3">
      <c r="A9" s="21">
        <v>0.01</v>
      </c>
      <c r="B9" s="21">
        <v>0.99</v>
      </c>
      <c r="C9" s="21">
        <v>0.05</v>
      </c>
      <c r="D9" s="21">
        <v>0.1</v>
      </c>
      <c r="E9" s="21">
        <v>0.14987600000000001</v>
      </c>
      <c r="F9" s="21">
        <v>0.19975200000000001</v>
      </c>
      <c r="G9" s="21">
        <v>0.24983900000000001</v>
      </c>
      <c r="H9" s="21">
        <v>0.29967899999999997</v>
      </c>
      <c r="I9" s="21">
        <v>2.7469E-2</v>
      </c>
      <c r="J9" s="21">
        <v>0.50686699999999996</v>
      </c>
      <c r="K9" s="21">
        <v>4.2459999999999998E-2</v>
      </c>
      <c r="L9" s="21">
        <v>0.51061299999999998</v>
      </c>
      <c r="M9" s="21">
        <v>0.32827200000000001</v>
      </c>
      <c r="N9" s="21">
        <v>0.37774200000000002</v>
      </c>
      <c r="O9" s="21">
        <v>0.54179200000000005</v>
      </c>
      <c r="P9" s="21">
        <v>0.59210099999999999</v>
      </c>
      <c r="Q9" s="21">
        <v>0.35927048700000003</v>
      </c>
      <c r="R9" s="21">
        <v>0.58886382800000003</v>
      </c>
      <c r="S9" s="21">
        <v>0.57695099999999999</v>
      </c>
      <c r="T9" s="21">
        <v>0.64036559900000001</v>
      </c>
      <c r="U9" s="21">
        <v>0.167542</v>
      </c>
      <c r="V9" s="21">
        <v>6.1122000000000003E-2</v>
      </c>
      <c r="W9" s="22">
        <v>0.22866400000000001</v>
      </c>
      <c r="X9" s="23">
        <v>2.9799999999999999E-5</v>
      </c>
      <c r="Y9" s="23">
        <v>5.9500000000000003E-5</v>
      </c>
      <c r="Z9" s="23">
        <v>6.58E-5</v>
      </c>
      <c r="AA9" s="21">
        <v>1.3154099999999999E-4</v>
      </c>
      <c r="AB9" s="21">
        <v>7.1034744999999996E-2</v>
      </c>
      <c r="AC9" s="21">
        <v>7.1559806000000004E-2</v>
      </c>
      <c r="AD9" s="21">
        <v>-4.0812879000000003E-2</v>
      </c>
      <c r="AE9" s="21">
        <v>-4.1114550999999999E-2</v>
      </c>
    </row>
    <row r="10" spans="1:31" ht="15.75" thickBot="1" x14ac:dyDescent="0.3">
      <c r="A10" s="21">
        <v>0.01</v>
      </c>
      <c r="B10" s="21">
        <v>0.99</v>
      </c>
      <c r="C10" s="21">
        <v>0.05</v>
      </c>
      <c r="D10" s="21">
        <v>0.1</v>
      </c>
      <c r="E10" s="21">
        <v>0.14987</v>
      </c>
      <c r="F10" s="21">
        <v>0.19974</v>
      </c>
      <c r="G10" s="21">
        <v>0.24982599999999999</v>
      </c>
      <c r="H10" s="21">
        <v>0.29965199999999997</v>
      </c>
      <c r="I10" s="21">
        <v>2.7466999999999998E-2</v>
      </c>
      <c r="J10" s="21">
        <v>0.50686600000000004</v>
      </c>
      <c r="K10" s="21">
        <v>4.2457000000000002E-2</v>
      </c>
      <c r="L10" s="21">
        <v>0.51061299999999998</v>
      </c>
      <c r="M10" s="21">
        <v>0.31406499999999998</v>
      </c>
      <c r="N10" s="21">
        <v>0.36342999999999998</v>
      </c>
      <c r="O10" s="21">
        <v>0.54995499999999997</v>
      </c>
      <c r="P10" s="21">
        <v>0.60032399999999997</v>
      </c>
      <c r="Q10" s="21">
        <v>0.34476116200000001</v>
      </c>
      <c r="R10" s="21">
        <v>0.58534660000000005</v>
      </c>
      <c r="S10" s="21">
        <v>0.585287</v>
      </c>
      <c r="T10" s="21">
        <v>0.64228295899999999</v>
      </c>
      <c r="U10" s="21">
        <v>0.16551199999999999</v>
      </c>
      <c r="V10" s="21">
        <v>6.0454000000000001E-2</v>
      </c>
      <c r="W10" s="22">
        <v>0.225965</v>
      </c>
      <c r="X10" s="23">
        <v>-9.7399999999999991E-7</v>
      </c>
      <c r="Y10" s="23">
        <v>-1.95E-6</v>
      </c>
      <c r="Z10" s="23">
        <v>3.4900000000000001E-5</v>
      </c>
      <c r="AA10" s="23">
        <v>6.9800000000000003E-5</v>
      </c>
      <c r="AB10" s="21">
        <v>7.0781768999999994E-2</v>
      </c>
      <c r="AC10" s="21">
        <v>7.1304898000000005E-2</v>
      </c>
      <c r="AD10" s="21">
        <v>-4.0493519999999998E-2</v>
      </c>
      <c r="AE10" s="21">
        <v>-4.0792796999999999E-2</v>
      </c>
    </row>
    <row r="11" spans="1:31" ht="15.75" thickBot="1" x14ac:dyDescent="0.3">
      <c r="A11" s="21">
        <v>0.01</v>
      </c>
      <c r="B11" s="21">
        <v>0.99</v>
      </c>
      <c r="C11" s="21">
        <v>0.05</v>
      </c>
      <c r="D11" s="21">
        <v>0.1</v>
      </c>
      <c r="E11" s="21">
        <v>0.14987</v>
      </c>
      <c r="F11" s="21">
        <v>0.19974</v>
      </c>
      <c r="G11" s="21">
        <v>0.24981900000000001</v>
      </c>
      <c r="H11" s="21">
        <v>0.29963800000000002</v>
      </c>
      <c r="I11" s="21">
        <v>2.7467999999999999E-2</v>
      </c>
      <c r="J11" s="21">
        <v>0.50686600000000004</v>
      </c>
      <c r="K11" s="21">
        <v>4.2455E-2</v>
      </c>
      <c r="L11" s="21">
        <v>0.51061199999999995</v>
      </c>
      <c r="M11" s="21">
        <v>0.29990899999999998</v>
      </c>
      <c r="N11" s="21">
        <v>0.34916900000000001</v>
      </c>
      <c r="O11" s="21">
        <v>0.55805300000000002</v>
      </c>
      <c r="P11" s="21">
        <v>0.608483</v>
      </c>
      <c r="Q11" s="21">
        <v>0.33030379799999998</v>
      </c>
      <c r="R11" s="21">
        <v>0.58183329399999995</v>
      </c>
      <c r="S11" s="21">
        <v>0.593557</v>
      </c>
      <c r="T11" s="21">
        <v>0.64418092299999996</v>
      </c>
      <c r="U11" s="21">
        <v>0.163497</v>
      </c>
      <c r="V11" s="21">
        <v>5.9795000000000001E-2</v>
      </c>
      <c r="W11" s="22">
        <v>0.22329199999999999</v>
      </c>
      <c r="X11" s="23">
        <v>-3.1399999999999998E-5</v>
      </c>
      <c r="Y11" s="23">
        <v>-6.2700000000000006E-5</v>
      </c>
      <c r="Z11" s="23">
        <v>4.34E-6</v>
      </c>
      <c r="AA11" s="23">
        <v>8.6899999999999998E-6</v>
      </c>
      <c r="AB11" s="21">
        <v>7.0519788E-2</v>
      </c>
      <c r="AC11" s="21">
        <v>7.1040917999999995E-2</v>
      </c>
      <c r="AD11" s="21">
        <v>-4.0177192E-2</v>
      </c>
      <c r="AE11" s="21">
        <v>-4.0474095000000002E-2</v>
      </c>
    </row>
    <row r="12" spans="1:31" ht="15.75" thickBot="1" x14ac:dyDescent="0.3">
      <c r="A12" s="21">
        <v>0.01</v>
      </c>
      <c r="B12" s="21">
        <v>0.99</v>
      </c>
      <c r="C12" s="21">
        <v>0.05</v>
      </c>
      <c r="D12" s="21">
        <v>0.1</v>
      </c>
      <c r="E12" s="21">
        <v>0.14987600000000001</v>
      </c>
      <c r="F12" s="21">
        <v>0.19975300000000001</v>
      </c>
      <c r="G12" s="21">
        <v>0.24981800000000001</v>
      </c>
      <c r="H12" s="21">
        <v>0.29963699999999999</v>
      </c>
      <c r="I12" s="21">
        <v>2.7469E-2</v>
      </c>
      <c r="J12" s="21">
        <v>0.50686699999999996</v>
      </c>
      <c r="K12" s="21">
        <v>4.2455E-2</v>
      </c>
      <c r="L12" s="21">
        <v>0.51061199999999995</v>
      </c>
      <c r="M12" s="21">
        <v>0.28580499999999998</v>
      </c>
      <c r="N12" s="21">
        <v>0.33496100000000001</v>
      </c>
      <c r="O12" s="21">
        <v>0.56608899999999995</v>
      </c>
      <c r="P12" s="21">
        <v>0.61657799999999996</v>
      </c>
      <c r="Q12" s="21">
        <v>0.31590019800000002</v>
      </c>
      <c r="R12" s="21">
        <v>0.57832477500000001</v>
      </c>
      <c r="S12" s="21">
        <v>0.60176399999999997</v>
      </c>
      <c r="T12" s="21">
        <v>0.64605969299999999</v>
      </c>
      <c r="U12" s="21">
        <v>0.161497</v>
      </c>
      <c r="V12" s="21">
        <v>5.9146999999999998E-2</v>
      </c>
      <c r="W12" s="22">
        <v>0.22064400000000001</v>
      </c>
      <c r="X12" s="23">
        <v>-6.1400000000000002E-5</v>
      </c>
      <c r="Y12" s="21">
        <v>-1.2273899999999999E-4</v>
      </c>
      <c r="Z12" s="23">
        <v>-2.5899999999999999E-5</v>
      </c>
      <c r="AA12" s="23">
        <v>-5.1700000000000003E-5</v>
      </c>
      <c r="AB12" s="21">
        <v>7.0249033000000002E-2</v>
      </c>
      <c r="AC12" s="21">
        <v>7.07681E-2</v>
      </c>
      <c r="AD12" s="21">
        <v>-3.9863885000000002E-2</v>
      </c>
      <c r="AE12" s="21">
        <v>-4.0158437999999998E-2</v>
      </c>
    </row>
    <row r="13" spans="1:31" ht="15.75" thickBot="1" x14ac:dyDescent="0.3">
      <c r="A13" s="21">
        <v>0.01</v>
      </c>
      <c r="B13" s="21">
        <v>0.99</v>
      </c>
      <c r="C13" s="21">
        <v>0.05</v>
      </c>
      <c r="D13" s="21">
        <v>0.1</v>
      </c>
      <c r="E13" s="21">
        <v>0.14988899999999999</v>
      </c>
      <c r="F13" s="21">
        <v>0.19977700000000001</v>
      </c>
      <c r="G13" s="21">
        <v>0.24982399999999999</v>
      </c>
      <c r="H13" s="21">
        <v>0.299647</v>
      </c>
      <c r="I13" s="21">
        <v>2.7472E-2</v>
      </c>
      <c r="J13" s="21">
        <v>0.50686799999999999</v>
      </c>
      <c r="K13" s="21">
        <v>4.2456000000000001E-2</v>
      </c>
      <c r="L13" s="21">
        <v>0.51061199999999995</v>
      </c>
      <c r="M13" s="21">
        <v>0.27175500000000002</v>
      </c>
      <c r="N13" s="21">
        <v>0.32080700000000001</v>
      </c>
      <c r="O13" s="21">
        <v>0.57406199999999996</v>
      </c>
      <c r="P13" s="21">
        <v>0.62460899999999997</v>
      </c>
      <c r="Q13" s="21">
        <v>0.30155211999999998</v>
      </c>
      <c r="R13" s="21">
        <v>0.57482190200000005</v>
      </c>
      <c r="S13" s="21">
        <v>0.60990599999999995</v>
      </c>
      <c r="T13" s="21">
        <v>0.64791946899999997</v>
      </c>
      <c r="U13" s="21">
        <v>0.15951199999999999</v>
      </c>
      <c r="V13" s="21">
        <v>5.851E-2</v>
      </c>
      <c r="W13" s="22">
        <v>0.21802099999999999</v>
      </c>
      <c r="X13" s="23">
        <v>-9.1000000000000003E-5</v>
      </c>
      <c r="Y13" s="21">
        <v>-1.8204300000000001E-4</v>
      </c>
      <c r="Z13" s="23">
        <v>-5.5699999999999999E-5</v>
      </c>
      <c r="AA13" s="21">
        <v>-1.1138599999999999E-4</v>
      </c>
      <c r="AB13" s="21">
        <v>6.9969739000000003E-2</v>
      </c>
      <c r="AC13" s="21">
        <v>7.0486680999999995E-2</v>
      </c>
      <c r="AD13" s="21">
        <v>-3.9553591999999999E-2</v>
      </c>
      <c r="AE13" s="21">
        <v>-3.9845816999999999E-2</v>
      </c>
    </row>
    <row r="14" spans="1:31" ht="15.75" thickBot="1" x14ac:dyDescent="0.3">
      <c r="A14" s="21">
        <v>0.01</v>
      </c>
      <c r="B14" s="21">
        <v>0.99</v>
      </c>
      <c r="C14" s="21">
        <v>0.05</v>
      </c>
      <c r="D14" s="21">
        <v>0.1</v>
      </c>
      <c r="E14" s="21">
        <v>0.14990700000000001</v>
      </c>
      <c r="F14" s="21">
        <v>0.19981399999999999</v>
      </c>
      <c r="G14" s="21">
        <v>0.249835</v>
      </c>
      <c r="H14" s="21">
        <v>0.29966900000000002</v>
      </c>
      <c r="I14" s="21">
        <v>2.7477000000000001E-2</v>
      </c>
      <c r="J14" s="21">
        <v>0.50686900000000001</v>
      </c>
      <c r="K14" s="21">
        <v>4.2458999999999997E-2</v>
      </c>
      <c r="L14" s="21">
        <v>0.51061299999999998</v>
      </c>
      <c r="M14" s="21">
        <v>0.25776100000000002</v>
      </c>
      <c r="N14" s="21">
        <v>0.30670999999999998</v>
      </c>
      <c r="O14" s="21">
        <v>0.58197200000000004</v>
      </c>
      <c r="P14" s="21">
        <v>0.63257799999999997</v>
      </c>
      <c r="Q14" s="21">
        <v>0.28726127400000001</v>
      </c>
      <c r="R14" s="21">
        <v>0.57132551600000003</v>
      </c>
      <c r="S14" s="21">
        <v>0.61798600000000004</v>
      </c>
      <c r="T14" s="21">
        <v>0.64976045400000004</v>
      </c>
      <c r="U14" s="21">
        <v>0.15754299999999999</v>
      </c>
      <c r="V14" s="21">
        <v>5.7881000000000002E-2</v>
      </c>
      <c r="W14" s="22">
        <v>0.21542500000000001</v>
      </c>
      <c r="X14" s="21">
        <v>-1.20297E-4</v>
      </c>
      <c r="Y14" s="21">
        <v>-2.4059400000000001E-4</v>
      </c>
      <c r="Z14" s="23">
        <v>-8.5199999999999997E-5</v>
      </c>
      <c r="AA14" s="21">
        <v>-1.70335E-4</v>
      </c>
      <c r="AB14" s="21">
        <v>6.9682150999999998E-2</v>
      </c>
      <c r="AC14" s="21">
        <v>7.0196906000000003E-2</v>
      </c>
      <c r="AD14" s="21">
        <v>-3.9246303000000003E-2</v>
      </c>
      <c r="AE14" s="21">
        <v>-3.9536223000000002E-2</v>
      </c>
    </row>
    <row r="15" spans="1:31" ht="15.75" thickBot="1" x14ac:dyDescent="0.3">
      <c r="A15" s="21">
        <v>0.01</v>
      </c>
      <c r="B15" s="21">
        <v>0.99</v>
      </c>
      <c r="C15" s="21">
        <v>0.05</v>
      </c>
      <c r="D15" s="21">
        <v>0.1</v>
      </c>
      <c r="E15" s="21">
        <v>0.14993100000000001</v>
      </c>
      <c r="F15" s="21">
        <v>0.19986200000000001</v>
      </c>
      <c r="G15" s="21">
        <v>0.24985199999999999</v>
      </c>
      <c r="H15" s="21">
        <v>0.299703</v>
      </c>
      <c r="I15" s="21">
        <v>2.7483E-2</v>
      </c>
      <c r="J15" s="21">
        <v>0.50687000000000004</v>
      </c>
      <c r="K15" s="21">
        <v>4.2463000000000001E-2</v>
      </c>
      <c r="L15" s="21">
        <v>0.51061400000000001</v>
      </c>
      <c r="M15" s="21">
        <v>0.24382499999999999</v>
      </c>
      <c r="N15" s="21">
        <v>0.29267100000000001</v>
      </c>
      <c r="O15" s="21">
        <v>0.58982199999999996</v>
      </c>
      <c r="P15" s="21">
        <v>0.640486</v>
      </c>
      <c r="Q15" s="21">
        <v>0.27302931899999999</v>
      </c>
      <c r="R15" s="21">
        <v>0.56783644700000002</v>
      </c>
      <c r="S15" s="21">
        <v>0.626004</v>
      </c>
      <c r="T15" s="21">
        <v>0.65158284799999999</v>
      </c>
      <c r="U15" s="21">
        <v>0.15559100000000001</v>
      </c>
      <c r="V15" s="21">
        <v>5.7263000000000001E-2</v>
      </c>
      <c r="W15" s="22">
        <v>0.21285399999999999</v>
      </c>
      <c r="X15" s="21">
        <v>-1.49188E-4</v>
      </c>
      <c r="Y15" s="21">
        <v>-2.9837700000000001E-4</v>
      </c>
      <c r="Z15" s="21">
        <v>-1.14268E-4</v>
      </c>
      <c r="AA15" s="21">
        <v>-2.28536E-4</v>
      </c>
      <c r="AB15" s="21">
        <v>6.9386515999999995E-2</v>
      </c>
      <c r="AC15" s="21">
        <v>6.9899026000000003E-2</v>
      </c>
      <c r="AD15" s="21">
        <v>-3.8942007000000001E-2</v>
      </c>
      <c r="AE15" s="21">
        <v>-3.9229644000000001E-2</v>
      </c>
    </row>
    <row r="16" spans="1:31" ht="15.75" thickBot="1" x14ac:dyDescent="0.3">
      <c r="A16" s="21">
        <v>0.01</v>
      </c>
      <c r="B16" s="21">
        <v>0.99</v>
      </c>
      <c r="C16" s="21">
        <v>0.05</v>
      </c>
      <c r="D16" s="21">
        <v>0.1</v>
      </c>
      <c r="E16" s="21">
        <v>0.14996100000000001</v>
      </c>
      <c r="F16" s="21">
        <v>0.19992099999999999</v>
      </c>
      <c r="G16" s="21">
        <v>0.24987500000000001</v>
      </c>
      <c r="H16" s="21">
        <v>0.29974899999999999</v>
      </c>
      <c r="I16" s="21">
        <v>2.7490000000000001E-2</v>
      </c>
      <c r="J16" s="21">
        <v>0.50687199999999999</v>
      </c>
      <c r="K16" s="21">
        <v>4.2469E-2</v>
      </c>
      <c r="L16" s="21">
        <v>0.51061599999999996</v>
      </c>
      <c r="M16" s="21">
        <v>0.22994800000000001</v>
      </c>
      <c r="N16" s="21">
        <v>0.27869100000000002</v>
      </c>
      <c r="O16" s="21">
        <v>0.59760999999999997</v>
      </c>
      <c r="P16" s="21">
        <v>0.64833200000000002</v>
      </c>
      <c r="Q16" s="21">
        <v>0.25885786799999999</v>
      </c>
      <c r="R16" s="21">
        <v>0.56435550999999995</v>
      </c>
      <c r="S16" s="21">
        <v>0.63395999999999997</v>
      </c>
      <c r="T16" s="21">
        <v>0.65338685299999999</v>
      </c>
      <c r="U16" s="21">
        <v>0.15365500000000001</v>
      </c>
      <c r="V16" s="21">
        <v>5.6654000000000003E-2</v>
      </c>
      <c r="W16" s="22">
        <v>0.210309</v>
      </c>
      <c r="X16" s="21">
        <v>-1.7768800000000001E-4</v>
      </c>
      <c r="Y16" s="21">
        <v>-3.5537600000000002E-4</v>
      </c>
      <c r="Z16" s="21">
        <v>-1.42986E-4</v>
      </c>
      <c r="AA16" s="21">
        <v>-2.8597300000000002E-4</v>
      </c>
      <c r="AB16" s="21">
        <v>6.908309E-2</v>
      </c>
      <c r="AC16" s="21">
        <v>6.9593296999999998E-2</v>
      </c>
      <c r="AD16" s="21">
        <v>-3.8640691999999997E-2</v>
      </c>
      <c r="AE16" s="21">
        <v>-3.8926069000000001E-2</v>
      </c>
    </row>
    <row r="17" spans="1:31" ht="15.75" thickBot="1" x14ac:dyDescent="0.3">
      <c r="A17" s="21">
        <v>0.01</v>
      </c>
      <c r="B17" s="21">
        <v>0.99</v>
      </c>
      <c r="C17" s="21">
        <v>0.05</v>
      </c>
      <c r="D17" s="21">
        <v>0.1</v>
      </c>
      <c r="E17" s="21">
        <v>0.14999599999999999</v>
      </c>
      <c r="F17" s="21">
        <v>0.199992</v>
      </c>
      <c r="G17" s="21">
        <v>0.24990299999999999</v>
      </c>
      <c r="H17" s="21">
        <v>0.29980600000000002</v>
      </c>
      <c r="I17" s="21">
        <v>2.7498999999999999E-2</v>
      </c>
      <c r="J17" s="21">
        <v>0.50687400000000005</v>
      </c>
      <c r="K17" s="21">
        <v>4.2476E-2</v>
      </c>
      <c r="L17" s="21">
        <v>0.51061699999999999</v>
      </c>
      <c r="M17" s="21">
        <v>0.21613099999999999</v>
      </c>
      <c r="N17" s="21">
        <v>0.26477200000000001</v>
      </c>
      <c r="O17" s="21">
        <v>0.60533800000000004</v>
      </c>
      <c r="P17" s="21">
        <v>0.65611699999999995</v>
      </c>
      <c r="Q17" s="21">
        <v>0.24474847799999999</v>
      </c>
      <c r="R17" s="21">
        <v>0.56088350300000001</v>
      </c>
      <c r="S17" s="21">
        <v>0.64185499999999995</v>
      </c>
      <c r="T17" s="21">
        <v>0.65517266900000004</v>
      </c>
      <c r="U17" s="21">
        <v>0.15173600000000001</v>
      </c>
      <c r="V17" s="21">
        <v>5.6055000000000001E-2</v>
      </c>
      <c r="W17" s="22">
        <v>0.207791</v>
      </c>
      <c r="X17" s="21">
        <v>-2.05789E-4</v>
      </c>
      <c r="Y17" s="21">
        <v>-4.1157699999999999E-4</v>
      </c>
      <c r="Z17" s="21">
        <v>-1.7131500000000001E-4</v>
      </c>
      <c r="AA17" s="21">
        <v>-3.42629E-4</v>
      </c>
      <c r="AB17" s="21">
        <v>6.8772131E-2</v>
      </c>
      <c r="AC17" s="21">
        <v>6.9279980000000005E-2</v>
      </c>
      <c r="AD17" s="21">
        <v>-3.8342343000000001E-2</v>
      </c>
      <c r="AE17" s="21">
        <v>-3.8625483000000002E-2</v>
      </c>
    </row>
    <row r="18" spans="1:31" ht="15.75" thickBot="1" x14ac:dyDescent="0.3">
      <c r="A18" s="21">
        <v>0.01</v>
      </c>
      <c r="B18" s="21">
        <v>0.99</v>
      </c>
      <c r="C18" s="21">
        <v>0.05</v>
      </c>
      <c r="D18" s="21">
        <v>0.1</v>
      </c>
      <c r="E18" s="21">
        <v>0.150037</v>
      </c>
      <c r="F18" s="21">
        <v>0.200075</v>
      </c>
      <c r="G18" s="21">
        <v>0.24993699999999999</v>
      </c>
      <c r="H18" s="21">
        <v>0.299875</v>
      </c>
      <c r="I18" s="21">
        <v>2.7508999999999999E-2</v>
      </c>
      <c r="J18" s="21">
        <v>0.50687700000000002</v>
      </c>
      <c r="K18" s="21">
        <v>4.2484000000000001E-2</v>
      </c>
      <c r="L18" s="21">
        <v>0.51061900000000005</v>
      </c>
      <c r="M18" s="21">
        <v>0.202377</v>
      </c>
      <c r="N18" s="21">
        <v>0.25091599999999997</v>
      </c>
      <c r="O18" s="21">
        <v>0.61300699999999997</v>
      </c>
      <c r="P18" s="21">
        <v>0.66384200000000004</v>
      </c>
      <c r="Q18" s="21">
        <v>0.230702658</v>
      </c>
      <c r="R18" s="21">
        <v>0.55742120900000003</v>
      </c>
      <c r="S18" s="21">
        <v>0.64968999999999999</v>
      </c>
      <c r="T18" s="21">
        <v>0.65694049600000004</v>
      </c>
      <c r="U18" s="21">
        <v>0.149835</v>
      </c>
      <c r="V18" s="21">
        <v>5.5463999999999999E-2</v>
      </c>
      <c r="W18" s="22">
        <v>0.20529900000000001</v>
      </c>
      <c r="X18" s="21">
        <v>-2.3348299999999999E-4</v>
      </c>
      <c r="Y18" s="21">
        <v>-4.6696599999999997E-4</v>
      </c>
      <c r="Z18" s="21">
        <v>-1.9924600000000001E-4</v>
      </c>
      <c r="AA18" s="21">
        <v>-3.98491E-4</v>
      </c>
      <c r="AB18" s="21">
        <v>6.8453901999999997E-2</v>
      </c>
      <c r="AC18" s="21">
        <v>6.8959339999999994E-2</v>
      </c>
      <c r="AD18" s="21">
        <v>-3.8046947999999997E-2</v>
      </c>
      <c r="AE18" s="21">
        <v>-3.8327871999999999E-2</v>
      </c>
    </row>
    <row r="19" spans="1:31" ht="15.75" thickBot="1" x14ac:dyDescent="0.3">
      <c r="A19" s="21">
        <v>0.01</v>
      </c>
      <c r="B19" s="21">
        <v>0.99</v>
      </c>
      <c r="C19" s="21">
        <v>0.05</v>
      </c>
      <c r="D19" s="21">
        <v>0.1</v>
      </c>
      <c r="E19" s="21">
        <v>0.150084</v>
      </c>
      <c r="F19" s="21">
        <v>0.20016800000000001</v>
      </c>
      <c r="G19" s="21">
        <v>0.249977</v>
      </c>
      <c r="H19" s="21">
        <v>0.29995500000000003</v>
      </c>
      <c r="I19" s="21">
        <v>2.7521E-2</v>
      </c>
      <c r="J19" s="21">
        <v>0.50688</v>
      </c>
      <c r="K19" s="21">
        <v>4.2493999999999997E-2</v>
      </c>
      <c r="L19" s="21">
        <v>0.51062200000000002</v>
      </c>
      <c r="M19" s="21">
        <v>0.18868599999999999</v>
      </c>
      <c r="N19" s="21">
        <v>0.237124</v>
      </c>
      <c r="O19" s="21">
        <v>0.62061599999999995</v>
      </c>
      <c r="P19" s="21">
        <v>0.67150699999999997</v>
      </c>
      <c r="Q19" s="21">
        <v>0.21672186199999999</v>
      </c>
      <c r="R19" s="21">
        <v>0.55396939300000003</v>
      </c>
      <c r="S19" s="21">
        <v>0.65746400000000005</v>
      </c>
      <c r="T19" s="21">
        <v>0.65869053300000002</v>
      </c>
      <c r="U19" s="21">
        <v>0.147951</v>
      </c>
      <c r="V19" s="21">
        <v>5.4883000000000001E-2</v>
      </c>
      <c r="W19" s="22">
        <v>0.20283399999999999</v>
      </c>
      <c r="X19" s="21">
        <v>-2.6076499999999999E-4</v>
      </c>
      <c r="Y19" s="21">
        <v>-5.2152999999999998E-4</v>
      </c>
      <c r="Z19" s="21">
        <v>-2.2677299999999999E-4</v>
      </c>
      <c r="AA19" s="21">
        <v>-4.5354500000000002E-4</v>
      </c>
      <c r="AB19" s="21">
        <v>6.8128668000000003E-2</v>
      </c>
      <c r="AC19" s="21">
        <v>6.8631644000000006E-2</v>
      </c>
      <c r="AD19" s="21">
        <v>-3.7754489000000002E-2</v>
      </c>
      <c r="AE19" s="21">
        <v>-3.8033220999999999E-2</v>
      </c>
    </row>
    <row r="20" spans="1:31" ht="15.75" thickBot="1" x14ac:dyDescent="0.3">
      <c r="A20" s="21">
        <v>0.01</v>
      </c>
      <c r="B20" s="21">
        <v>0.99</v>
      </c>
      <c r="C20" s="21">
        <v>0.05</v>
      </c>
      <c r="D20" s="21">
        <v>0.1</v>
      </c>
      <c r="E20" s="21">
        <v>0.15013599999999999</v>
      </c>
      <c r="F20" s="21">
        <v>0.20027200000000001</v>
      </c>
      <c r="G20" s="21">
        <v>0.250023</v>
      </c>
      <c r="H20" s="21">
        <v>0.30004500000000001</v>
      </c>
      <c r="I20" s="21">
        <v>2.7533999999999999E-2</v>
      </c>
      <c r="J20" s="21">
        <v>0.50688299999999997</v>
      </c>
      <c r="K20" s="21">
        <v>4.2506000000000002E-2</v>
      </c>
      <c r="L20" s="21">
        <v>0.510625</v>
      </c>
      <c r="M20" s="21">
        <v>0.17505999999999999</v>
      </c>
      <c r="N20" s="21">
        <v>0.22339800000000001</v>
      </c>
      <c r="O20" s="21">
        <v>0.62816700000000003</v>
      </c>
      <c r="P20" s="21">
        <v>0.679114</v>
      </c>
      <c r="Q20" s="21">
        <v>0.20280749100000001</v>
      </c>
      <c r="R20" s="21">
        <v>0.55052880000000004</v>
      </c>
      <c r="S20" s="21">
        <v>0.66517999999999999</v>
      </c>
      <c r="T20" s="21">
        <v>0.66042297900000002</v>
      </c>
      <c r="U20" s="21">
        <v>0.14608599999999999</v>
      </c>
      <c r="V20" s="21">
        <v>5.4310999999999998E-2</v>
      </c>
      <c r="W20" s="22">
        <v>0.20039599999999999</v>
      </c>
      <c r="X20" s="21">
        <v>-2.8762900000000002E-4</v>
      </c>
      <c r="Y20" s="21">
        <v>-5.7525800000000004E-4</v>
      </c>
      <c r="Z20" s="21">
        <v>-2.5389E-4</v>
      </c>
      <c r="AA20" s="21">
        <v>-5.0777899999999998E-4</v>
      </c>
      <c r="AB20" s="21">
        <v>6.7796698000000002E-2</v>
      </c>
      <c r="AC20" s="21">
        <v>6.8297163999999994E-2</v>
      </c>
      <c r="AD20" s="21">
        <v>-3.7464953000000002E-2</v>
      </c>
      <c r="AE20" s="21">
        <v>-3.7741512999999997E-2</v>
      </c>
    </row>
    <row r="21" spans="1:31" ht="15.75" thickBot="1" x14ac:dyDescent="0.3">
      <c r="A21" s="21">
        <v>0.01</v>
      </c>
      <c r="B21" s="21">
        <v>0.99</v>
      </c>
      <c r="C21" s="21">
        <v>0.05</v>
      </c>
      <c r="D21" s="21">
        <v>0.1</v>
      </c>
      <c r="E21" s="21">
        <v>0.15019399999999999</v>
      </c>
      <c r="F21" s="21">
        <v>0.20038700000000001</v>
      </c>
      <c r="G21" s="21">
        <v>0.25007299999999999</v>
      </c>
      <c r="H21" s="21">
        <v>0.300147</v>
      </c>
      <c r="I21" s="21">
        <v>2.7548E-2</v>
      </c>
      <c r="J21" s="21">
        <v>0.50688699999999998</v>
      </c>
      <c r="K21" s="21">
        <v>4.2518E-2</v>
      </c>
      <c r="L21" s="21">
        <v>0.51062799999999997</v>
      </c>
      <c r="M21" s="21">
        <v>0.16150100000000001</v>
      </c>
      <c r="N21" s="21">
        <v>0.20973800000000001</v>
      </c>
      <c r="O21" s="21">
        <v>0.63566</v>
      </c>
      <c r="P21" s="21">
        <v>0.68666199999999999</v>
      </c>
      <c r="Q21" s="21">
        <v>0.18896089199999999</v>
      </c>
      <c r="R21" s="21">
        <v>0.54710015899999997</v>
      </c>
      <c r="S21" s="21">
        <v>0.67283700000000002</v>
      </c>
      <c r="T21" s="21">
        <v>0.66213803100000002</v>
      </c>
      <c r="U21" s="21">
        <v>0.14423800000000001</v>
      </c>
      <c r="V21" s="21">
        <v>5.3747000000000003E-2</v>
      </c>
      <c r="W21" s="22">
        <v>0.19798499999999999</v>
      </c>
      <c r="X21" s="21">
        <v>-3.1406899999999999E-4</v>
      </c>
      <c r="Y21" s="21">
        <v>-6.2813799999999998E-4</v>
      </c>
      <c r="Z21" s="21">
        <v>-2.8059E-4</v>
      </c>
      <c r="AA21" s="21">
        <v>-5.6118100000000001E-4</v>
      </c>
      <c r="AB21" s="21">
        <v>6.7458264000000004E-2</v>
      </c>
      <c r="AC21" s="21">
        <v>6.7956171999999995E-2</v>
      </c>
      <c r="AD21" s="21">
        <v>-3.7178320000000001E-2</v>
      </c>
      <c r="AE21" s="21">
        <v>-3.7452732000000002E-2</v>
      </c>
    </row>
    <row r="22" spans="1:31" ht="15.75" thickBot="1" x14ac:dyDescent="0.3">
      <c r="A22" s="21">
        <v>0.01</v>
      </c>
      <c r="B22" s="21">
        <v>0.99</v>
      </c>
      <c r="C22" s="21">
        <v>0.05</v>
      </c>
      <c r="D22" s="21">
        <v>0.1</v>
      </c>
      <c r="E22" s="21">
        <v>0.150257</v>
      </c>
      <c r="F22" s="21">
        <v>0.200513</v>
      </c>
      <c r="G22" s="21">
        <v>0.25013000000000002</v>
      </c>
      <c r="H22" s="21">
        <v>0.300259</v>
      </c>
      <c r="I22" s="21">
        <v>2.7564000000000002E-2</v>
      </c>
      <c r="J22" s="21">
        <v>0.50689099999999998</v>
      </c>
      <c r="K22" s="21">
        <v>4.2532E-2</v>
      </c>
      <c r="L22" s="21">
        <v>0.51063099999999995</v>
      </c>
      <c r="M22" s="21">
        <v>0.148009</v>
      </c>
      <c r="N22" s="21">
        <v>0.19614699999999999</v>
      </c>
      <c r="O22" s="21">
        <v>0.643096</v>
      </c>
      <c r="P22" s="21">
        <v>0.69415300000000002</v>
      </c>
      <c r="Q22" s="21">
        <v>0.17518335700000001</v>
      </c>
      <c r="R22" s="21">
        <v>0.54368417700000005</v>
      </c>
      <c r="S22" s="21">
        <v>0.68043500000000001</v>
      </c>
      <c r="T22" s="21">
        <v>0.66383588599999999</v>
      </c>
      <c r="U22" s="21">
        <v>0.14240900000000001</v>
      </c>
      <c r="V22" s="21">
        <v>5.3192000000000003E-2</v>
      </c>
      <c r="W22" s="22">
        <v>0.195601</v>
      </c>
      <c r="X22" s="21">
        <v>-3.40081E-4</v>
      </c>
      <c r="Y22" s="21">
        <v>-6.8016099999999998E-4</v>
      </c>
      <c r="Z22" s="21">
        <v>-3.0686999999999999E-4</v>
      </c>
      <c r="AA22" s="21">
        <v>-6.1373999999999999E-4</v>
      </c>
      <c r="AB22" s="21">
        <v>6.7113639000000003E-2</v>
      </c>
      <c r="AC22" s="21">
        <v>6.7608943000000005E-2</v>
      </c>
      <c r="AD22" s="21">
        <v>-3.6894573E-2</v>
      </c>
      <c r="AE22" s="21">
        <v>-3.7166857999999997E-2</v>
      </c>
    </row>
    <row r="23" spans="1:31" ht="15.75" thickBot="1" x14ac:dyDescent="0.3">
      <c r="A23" s="21">
        <v>0.01</v>
      </c>
      <c r="B23" s="21">
        <v>0.99</v>
      </c>
      <c r="C23" s="21">
        <v>0.05</v>
      </c>
      <c r="D23" s="21">
        <v>0.1</v>
      </c>
      <c r="E23" s="21">
        <v>0.15032499999999999</v>
      </c>
      <c r="F23" s="21">
        <v>0.20064899999999999</v>
      </c>
      <c r="G23" s="21">
        <v>0.250191</v>
      </c>
      <c r="H23" s="21">
        <v>0.30038199999999998</v>
      </c>
      <c r="I23" s="21">
        <v>2.7581000000000001E-2</v>
      </c>
      <c r="J23" s="21">
        <v>0.50689499999999998</v>
      </c>
      <c r="K23" s="21">
        <v>4.2548000000000002E-2</v>
      </c>
      <c r="L23" s="21">
        <v>0.51063499999999995</v>
      </c>
      <c r="M23" s="21">
        <v>0.13458600000000001</v>
      </c>
      <c r="N23" s="21">
        <v>0.18262500000000001</v>
      </c>
      <c r="O23" s="21">
        <v>0.65047500000000003</v>
      </c>
      <c r="P23" s="21">
        <v>0.70158600000000004</v>
      </c>
      <c r="Q23" s="21">
        <v>0.161476123</v>
      </c>
      <c r="R23" s="21">
        <v>0.540281542</v>
      </c>
      <c r="S23" s="21">
        <v>0.68797699999999995</v>
      </c>
      <c r="T23" s="21">
        <v>0.66551673899999997</v>
      </c>
      <c r="U23" s="21">
        <v>0.140599</v>
      </c>
      <c r="V23" s="21">
        <v>5.2644999999999997E-2</v>
      </c>
      <c r="W23" s="22">
        <v>0.193244</v>
      </c>
      <c r="X23" s="21">
        <v>-3.65659E-4</v>
      </c>
      <c r="Y23" s="21">
        <v>-7.3131800000000001E-4</v>
      </c>
      <c r="Z23" s="21">
        <v>-3.3272299999999999E-4</v>
      </c>
      <c r="AA23" s="21">
        <v>-6.65447E-4</v>
      </c>
      <c r="AB23" s="21">
        <v>6.6763094999999995E-2</v>
      </c>
      <c r="AC23" s="21">
        <v>6.7255753000000001E-2</v>
      </c>
      <c r="AD23" s="21">
        <v>-3.6613694000000002E-2</v>
      </c>
      <c r="AE23" s="21">
        <v>-3.6883873999999997E-2</v>
      </c>
    </row>
    <row r="24" spans="1:31" ht="15.75" thickBot="1" x14ac:dyDescent="0.3">
      <c r="A24" s="21">
        <v>0.01</v>
      </c>
      <c r="B24" s="21">
        <v>0.99</v>
      </c>
      <c r="C24" s="21">
        <v>0.05</v>
      </c>
      <c r="D24" s="21">
        <v>0.1</v>
      </c>
      <c r="E24" s="21">
        <v>0.150398</v>
      </c>
      <c r="F24" s="21">
        <v>0.200795</v>
      </c>
      <c r="G24" s="21">
        <v>0.25025700000000001</v>
      </c>
      <c r="H24" s="21">
        <v>0.30051499999999998</v>
      </c>
      <c r="I24" s="21">
        <v>2.7598999999999999E-2</v>
      </c>
      <c r="J24" s="21">
        <v>0.50689899999999999</v>
      </c>
      <c r="K24" s="21">
        <v>4.2563999999999998E-2</v>
      </c>
      <c r="L24" s="21">
        <v>0.51063899999999995</v>
      </c>
      <c r="M24" s="21">
        <v>0.12123399999999999</v>
      </c>
      <c r="N24" s="21">
        <v>0.16917399999999999</v>
      </c>
      <c r="O24" s="21">
        <v>0.65779699999999997</v>
      </c>
      <c r="P24" s="21">
        <v>0.70896300000000001</v>
      </c>
      <c r="Q24" s="21">
        <v>0.147840374</v>
      </c>
      <c r="R24" s="21">
        <v>0.53689292099999997</v>
      </c>
      <c r="S24" s="21">
        <v>0.69546200000000002</v>
      </c>
      <c r="T24" s="21">
        <v>0.667180785</v>
      </c>
      <c r="U24" s="21">
        <v>0.13880799999999999</v>
      </c>
      <c r="V24" s="21">
        <v>5.2106E-2</v>
      </c>
      <c r="W24" s="22">
        <v>0.190914</v>
      </c>
      <c r="X24" s="21">
        <v>-3.9080099999999997E-4</v>
      </c>
      <c r="Y24" s="21">
        <v>-7.8160100000000004E-4</v>
      </c>
      <c r="Z24" s="21">
        <v>-3.58146E-4</v>
      </c>
      <c r="AA24" s="21">
        <v>-7.1629300000000001E-4</v>
      </c>
      <c r="AB24" s="21">
        <v>6.6406907000000001E-2</v>
      </c>
      <c r="AC24" s="21">
        <v>6.6896879000000006E-2</v>
      </c>
      <c r="AD24" s="21">
        <v>-3.6335662999999997E-2</v>
      </c>
      <c r="AE24" s="21">
        <v>-3.6603759E-2</v>
      </c>
    </row>
    <row r="25" spans="1:31" ht="15.75" thickBot="1" x14ac:dyDescent="0.3">
      <c r="A25" s="21">
        <v>0.01</v>
      </c>
      <c r="B25" s="21">
        <v>0.99</v>
      </c>
      <c r="C25" s="21">
        <v>0.05</v>
      </c>
      <c r="D25" s="21">
        <v>0.1</v>
      </c>
      <c r="E25" s="21">
        <v>0.150476</v>
      </c>
      <c r="F25" s="21">
        <v>0.20095199999999999</v>
      </c>
      <c r="G25" s="21">
        <v>0.25032900000000002</v>
      </c>
      <c r="H25" s="21">
        <v>0.30065799999999998</v>
      </c>
      <c r="I25" s="21">
        <v>2.7619000000000001E-2</v>
      </c>
      <c r="J25" s="21">
        <v>0.50690400000000002</v>
      </c>
      <c r="K25" s="21">
        <v>4.2582000000000002E-2</v>
      </c>
      <c r="L25" s="21">
        <v>0.51064399999999999</v>
      </c>
      <c r="M25" s="21">
        <v>0.10795200000000001</v>
      </c>
      <c r="N25" s="21">
        <v>0.15579499999999999</v>
      </c>
      <c r="O25" s="21">
        <v>0.66506399999999999</v>
      </c>
      <c r="P25" s="21">
        <v>0.71628400000000003</v>
      </c>
      <c r="Q25" s="21">
        <v>0.13427723699999999</v>
      </c>
      <c r="R25" s="21">
        <v>0.53351896099999996</v>
      </c>
      <c r="S25" s="21">
        <v>0.70289000000000001</v>
      </c>
      <c r="T25" s="21">
        <v>0.66882821800000003</v>
      </c>
      <c r="U25" s="21">
        <v>0.13703599999999999</v>
      </c>
      <c r="V25" s="21">
        <v>5.1575999999999997E-2</v>
      </c>
      <c r="W25" s="22">
        <v>0.188612</v>
      </c>
      <c r="X25" s="21">
        <v>-4.1550199999999999E-4</v>
      </c>
      <c r="Y25" s="21">
        <v>-8.3100299999999997E-4</v>
      </c>
      <c r="Z25" s="21">
        <v>-3.83135E-4</v>
      </c>
      <c r="AA25" s="21">
        <v>-7.6627100000000001E-4</v>
      </c>
      <c r="AB25" s="21">
        <v>6.6045350000000003E-2</v>
      </c>
      <c r="AC25" s="21">
        <v>6.6532595999999999E-2</v>
      </c>
      <c r="AD25" s="21">
        <v>-3.6060461000000002E-2</v>
      </c>
      <c r="AE25" s="21">
        <v>-3.6326495E-2</v>
      </c>
    </row>
    <row r="26" spans="1:31" ht="15.75" thickBot="1" x14ac:dyDescent="0.3">
      <c r="A26" s="21">
        <v>0.01</v>
      </c>
      <c r="B26" s="21">
        <v>0.99</v>
      </c>
      <c r="C26" s="21">
        <v>0.05</v>
      </c>
      <c r="D26" s="21">
        <v>0.1</v>
      </c>
      <c r="E26" s="21">
        <v>0.150559</v>
      </c>
      <c r="F26" s="21">
        <v>0.20111799999999999</v>
      </c>
      <c r="G26" s="21">
        <v>0.25040600000000002</v>
      </c>
      <c r="H26" s="21">
        <v>0.300811</v>
      </c>
      <c r="I26" s="21">
        <v>2.7640000000000001E-2</v>
      </c>
      <c r="J26" s="21">
        <v>0.50690900000000005</v>
      </c>
      <c r="K26" s="21">
        <v>4.2601E-2</v>
      </c>
      <c r="L26" s="21">
        <v>0.51064900000000002</v>
      </c>
      <c r="M26" s="21">
        <v>9.4742999999999994E-2</v>
      </c>
      <c r="N26" s="21">
        <v>0.142488</v>
      </c>
      <c r="O26" s="21">
        <v>0.67227700000000001</v>
      </c>
      <c r="P26" s="21">
        <v>0.723549</v>
      </c>
      <c r="Q26" s="21">
        <v>0.120787783</v>
      </c>
      <c r="R26" s="21">
        <v>0.53016028500000001</v>
      </c>
      <c r="S26" s="21">
        <v>0.71026299999999998</v>
      </c>
      <c r="T26" s="21">
        <v>0.67045922800000002</v>
      </c>
      <c r="U26" s="21">
        <v>0.13528299999999999</v>
      </c>
      <c r="V26" s="21">
        <v>5.1053000000000001E-2</v>
      </c>
      <c r="W26" s="22">
        <v>0.186337</v>
      </c>
      <c r="X26" s="21">
        <v>-4.3975900000000002E-4</v>
      </c>
      <c r="Y26" s="21">
        <v>-8.7951900000000005E-4</v>
      </c>
      <c r="Z26" s="21">
        <v>-4.07687E-4</v>
      </c>
      <c r="AA26" s="21">
        <v>-8.1537299999999999E-4</v>
      </c>
      <c r="AB26" s="21">
        <v>6.5678697999999994E-2</v>
      </c>
      <c r="AC26" s="21">
        <v>6.6163181000000001E-2</v>
      </c>
      <c r="AD26" s="21">
        <v>-3.5788066E-2</v>
      </c>
      <c r="AE26" s="21">
        <v>-3.6052058999999997E-2</v>
      </c>
    </row>
    <row r="27" spans="1:31" ht="15.75" thickBot="1" x14ac:dyDescent="0.3">
      <c r="A27" s="21">
        <v>0.01</v>
      </c>
      <c r="B27" s="21">
        <v>0.99</v>
      </c>
      <c r="C27" s="21">
        <v>0.05</v>
      </c>
      <c r="D27" s="21">
        <v>0.1</v>
      </c>
      <c r="E27" s="21">
        <v>0.150647</v>
      </c>
      <c r="F27" s="21">
        <v>0.201294</v>
      </c>
      <c r="G27" s="21">
        <v>0.25048700000000002</v>
      </c>
      <c r="H27" s="21">
        <v>0.30097400000000002</v>
      </c>
      <c r="I27" s="21">
        <v>2.7661999999999999E-2</v>
      </c>
      <c r="J27" s="21">
        <v>0.506915</v>
      </c>
      <c r="K27" s="21">
        <v>4.2622E-2</v>
      </c>
      <c r="L27" s="21">
        <v>0.51065400000000005</v>
      </c>
      <c r="M27" s="21">
        <v>8.1608E-2</v>
      </c>
      <c r="N27" s="21">
        <v>0.12925600000000001</v>
      </c>
      <c r="O27" s="21">
        <v>0.67943399999999998</v>
      </c>
      <c r="P27" s="21">
        <v>0.73075999999999997</v>
      </c>
      <c r="Q27" s="21">
        <v>0.10737302899999999</v>
      </c>
      <c r="R27" s="21">
        <v>0.52681749700000002</v>
      </c>
      <c r="S27" s="21">
        <v>0.71758100000000002</v>
      </c>
      <c r="T27" s="21">
        <v>0.67207400699999997</v>
      </c>
      <c r="U27" s="21">
        <v>0.13355</v>
      </c>
      <c r="V27" s="21">
        <v>5.0538E-2</v>
      </c>
      <c r="W27" s="22">
        <v>0.184089</v>
      </c>
      <c r="X27" s="21">
        <v>-4.6357100000000002E-4</v>
      </c>
      <c r="Y27" s="21">
        <v>-9.2714200000000005E-4</v>
      </c>
      <c r="Z27" s="21">
        <v>-4.3179699999999999E-4</v>
      </c>
      <c r="AA27" s="21">
        <v>-8.6359499999999999E-4</v>
      </c>
      <c r="AB27" s="21">
        <v>6.5307221999999998E-2</v>
      </c>
      <c r="AC27" s="21">
        <v>6.5788907999999993E-2</v>
      </c>
      <c r="AD27" s="21">
        <v>-3.5518459000000002E-2</v>
      </c>
      <c r="AE27" s="21">
        <v>-3.5780432000000001E-2</v>
      </c>
    </row>
    <row r="28" spans="1:31" ht="15.75" thickBot="1" x14ac:dyDescent="0.3">
      <c r="A28" s="21">
        <v>0.01</v>
      </c>
      <c r="B28" s="21">
        <v>0.99</v>
      </c>
      <c r="C28" s="21">
        <v>0.05</v>
      </c>
      <c r="D28" s="21">
        <v>0.1</v>
      </c>
      <c r="E28" s="21">
        <v>0.15074000000000001</v>
      </c>
      <c r="F28" s="21">
        <v>0.20147899999999999</v>
      </c>
      <c r="G28" s="21">
        <v>0.25057400000000002</v>
      </c>
      <c r="H28" s="21">
        <v>0.301147</v>
      </c>
      <c r="I28" s="21">
        <v>2.7685000000000001E-2</v>
      </c>
      <c r="J28" s="21">
        <v>0.50692099999999995</v>
      </c>
      <c r="K28" s="21">
        <v>4.2643E-2</v>
      </c>
      <c r="L28" s="21">
        <v>0.51065899999999997</v>
      </c>
      <c r="M28" s="21">
        <v>6.8545999999999996E-2</v>
      </c>
      <c r="N28" s="21">
        <v>0.11609800000000001</v>
      </c>
      <c r="O28" s="21">
        <v>0.68653799999999998</v>
      </c>
      <c r="P28" s="21">
        <v>0.73791600000000002</v>
      </c>
      <c r="Q28" s="21">
        <v>9.4033938999999997E-2</v>
      </c>
      <c r="R28" s="21">
        <v>0.523491178</v>
      </c>
      <c r="S28" s="21">
        <v>0.72484400000000004</v>
      </c>
      <c r="T28" s="21">
        <v>0.67367274499999996</v>
      </c>
      <c r="U28" s="21">
        <v>0.13183700000000001</v>
      </c>
      <c r="V28" s="21">
        <v>5.0030999999999999E-2</v>
      </c>
      <c r="W28" s="22">
        <v>0.181868</v>
      </c>
      <c r="X28" s="21">
        <v>-4.8693500000000003E-4</v>
      </c>
      <c r="Y28" s="21">
        <v>-9.7387000000000005E-4</v>
      </c>
      <c r="Z28" s="21">
        <v>-4.5546600000000002E-4</v>
      </c>
      <c r="AA28" s="21">
        <v>-9.1093100000000002E-4</v>
      </c>
      <c r="AB28" s="21">
        <v>6.4931194999999997E-2</v>
      </c>
      <c r="AC28" s="21">
        <v>6.5410050999999997E-2</v>
      </c>
      <c r="AD28" s="21">
        <v>-3.5251616E-2</v>
      </c>
      <c r="AE28" s="21">
        <v>-3.5511591000000002E-2</v>
      </c>
    </row>
    <row r="29" spans="1:31" ht="15.75" thickBot="1" x14ac:dyDescent="0.3">
      <c r="A29" s="21">
        <v>0.01</v>
      </c>
      <c r="B29" s="21">
        <v>0.99</v>
      </c>
      <c r="C29" s="21">
        <v>0.05</v>
      </c>
      <c r="D29" s="21">
        <v>0.1</v>
      </c>
      <c r="E29" s="21">
        <v>0.150837</v>
      </c>
      <c r="F29" s="21">
        <v>0.20167399999999999</v>
      </c>
      <c r="G29" s="21">
        <v>0.25066500000000003</v>
      </c>
      <c r="H29" s="21">
        <v>0.30132900000000001</v>
      </c>
      <c r="I29" s="21">
        <v>2.7709000000000001E-2</v>
      </c>
      <c r="J29" s="21">
        <v>0.50692700000000002</v>
      </c>
      <c r="K29" s="21">
        <v>4.2666000000000003E-2</v>
      </c>
      <c r="L29" s="21">
        <v>0.51066500000000004</v>
      </c>
      <c r="M29" s="21">
        <v>5.5559999999999998E-2</v>
      </c>
      <c r="N29" s="21">
        <v>0.103016</v>
      </c>
      <c r="O29" s="21">
        <v>0.69358799999999998</v>
      </c>
      <c r="P29" s="21">
        <v>0.74501799999999996</v>
      </c>
      <c r="Q29" s="21">
        <v>8.0771419999999997E-2</v>
      </c>
      <c r="R29" s="21">
        <v>0.52018188399999998</v>
      </c>
      <c r="S29" s="21">
        <v>0.73205299999999995</v>
      </c>
      <c r="T29" s="21">
        <v>0.67525562800000005</v>
      </c>
      <c r="U29" s="21">
        <v>0.13014300000000001</v>
      </c>
      <c r="V29" s="21">
        <v>4.9532E-2</v>
      </c>
      <c r="W29" s="22">
        <v>0.179675</v>
      </c>
      <c r="X29" s="21">
        <v>-5.0984999999999995E-4</v>
      </c>
      <c r="Y29" s="21">
        <v>-1.019699E-3</v>
      </c>
      <c r="Z29" s="21">
        <v>-4.7868900000000002E-4</v>
      </c>
      <c r="AA29" s="21">
        <v>-9.5737800000000005E-4</v>
      </c>
      <c r="AB29" s="21">
        <v>6.4550886000000002E-2</v>
      </c>
      <c r="AC29" s="21">
        <v>6.5026881999999994E-2</v>
      </c>
      <c r="AD29" s="21">
        <v>-3.4987518000000002E-2</v>
      </c>
      <c r="AE29" s="21">
        <v>-3.5245513999999999E-2</v>
      </c>
    </row>
    <row r="30" spans="1:31" ht="15.75" thickBot="1" x14ac:dyDescent="0.3">
      <c r="A30" s="21">
        <v>0.01</v>
      </c>
      <c r="B30" s="21">
        <v>0.99</v>
      </c>
      <c r="C30" s="21">
        <v>0.05</v>
      </c>
      <c r="D30" s="21">
        <v>0.1</v>
      </c>
      <c r="E30" s="21">
        <v>0.15093899999999999</v>
      </c>
      <c r="F30" s="21">
        <v>0.201878</v>
      </c>
      <c r="G30" s="21">
        <v>0.25075999999999998</v>
      </c>
      <c r="H30" s="21">
        <v>0.30152099999999998</v>
      </c>
      <c r="I30" s="21">
        <v>2.7734999999999999E-2</v>
      </c>
      <c r="J30" s="21">
        <v>0.50693299999999997</v>
      </c>
      <c r="K30" s="21">
        <v>4.2689999999999999E-2</v>
      </c>
      <c r="L30" s="21">
        <v>0.51067099999999999</v>
      </c>
      <c r="M30" s="21">
        <v>4.265E-2</v>
      </c>
      <c r="N30" s="21">
        <v>9.0010999999999994E-2</v>
      </c>
      <c r="O30" s="21">
        <v>0.70058600000000004</v>
      </c>
      <c r="P30" s="21">
        <v>0.75206700000000004</v>
      </c>
      <c r="Q30" s="21">
        <v>6.7586325000000003E-2</v>
      </c>
      <c r="R30" s="21">
        <v>0.51689015199999999</v>
      </c>
      <c r="S30" s="21">
        <v>0.739209</v>
      </c>
      <c r="T30" s="21">
        <v>0.67682284400000003</v>
      </c>
      <c r="U30" s="21">
        <v>0.128469</v>
      </c>
      <c r="V30" s="21">
        <v>4.904E-2</v>
      </c>
      <c r="W30" s="22">
        <v>0.177509</v>
      </c>
      <c r="X30" s="21">
        <v>-5.3231399999999999E-4</v>
      </c>
      <c r="Y30" s="21">
        <v>-1.0646270000000001E-3</v>
      </c>
      <c r="Z30" s="21">
        <v>-5.0146700000000002E-4</v>
      </c>
      <c r="AA30" s="21">
        <v>-1.0029329999999999E-3</v>
      </c>
      <c r="AB30" s="21">
        <v>6.4166561999999996E-2</v>
      </c>
      <c r="AC30" s="21">
        <v>6.4639667999999997E-2</v>
      </c>
      <c r="AD30" s="21">
        <v>-3.4726140000000003E-2</v>
      </c>
      <c r="AE30" s="21">
        <v>-3.4982179000000002E-2</v>
      </c>
    </row>
    <row r="31" spans="1:31" ht="15.75" thickBot="1" x14ac:dyDescent="0.3">
      <c r="A31" s="21">
        <v>0.01</v>
      </c>
      <c r="B31" s="21">
        <v>0.99</v>
      </c>
      <c r="C31" s="21">
        <v>0.05</v>
      </c>
      <c r="D31" s="21">
        <v>0.1</v>
      </c>
      <c r="E31" s="21">
        <v>0.15104500000000001</v>
      </c>
      <c r="F31" s="21">
        <v>0.20209099999999999</v>
      </c>
      <c r="G31" s="21">
        <v>0.250861</v>
      </c>
      <c r="H31" s="21">
        <v>0.30172100000000002</v>
      </c>
      <c r="I31" s="21">
        <v>2.7761000000000001E-2</v>
      </c>
      <c r="J31" s="21">
        <v>0.50693999999999995</v>
      </c>
      <c r="K31" s="21">
        <v>4.2715000000000003E-2</v>
      </c>
      <c r="L31" s="21">
        <v>0.51067700000000005</v>
      </c>
      <c r="M31" s="21">
        <v>2.9815999999999999E-2</v>
      </c>
      <c r="N31" s="21">
        <v>7.7082999999999999E-2</v>
      </c>
      <c r="O31" s="21">
        <v>0.70753100000000002</v>
      </c>
      <c r="P31" s="21">
        <v>0.75906300000000004</v>
      </c>
      <c r="Q31" s="21">
        <v>5.4479453999999997E-2</v>
      </c>
      <c r="R31" s="21">
        <v>0.51361649600000003</v>
      </c>
      <c r="S31" s="21">
        <v>0.74631199999999998</v>
      </c>
      <c r="T31" s="21">
        <v>0.67837457700000003</v>
      </c>
      <c r="U31" s="21">
        <v>0.12681500000000001</v>
      </c>
      <c r="V31" s="21">
        <v>4.8555000000000001E-2</v>
      </c>
      <c r="W31" s="22">
        <v>0.17537</v>
      </c>
      <c r="X31" s="21">
        <v>-5.5432699999999997E-4</v>
      </c>
      <c r="Y31" s="21">
        <v>-1.108653E-3</v>
      </c>
      <c r="Z31" s="21">
        <v>-5.23797E-4</v>
      </c>
      <c r="AA31" s="21">
        <v>-1.047594E-3</v>
      </c>
      <c r="AB31" s="21">
        <v>6.3778487999999994E-2</v>
      </c>
      <c r="AC31" s="21">
        <v>6.4248677000000004E-2</v>
      </c>
      <c r="AD31" s="21">
        <v>-3.4467459999999998E-2</v>
      </c>
      <c r="AE31" s="21">
        <v>-3.4721561999999997E-2</v>
      </c>
    </row>
    <row r="32" spans="1:31" ht="15.75" thickBot="1" x14ac:dyDescent="0.3">
      <c r="A32" s="21">
        <v>0.01</v>
      </c>
      <c r="B32" s="21">
        <v>0.99</v>
      </c>
      <c r="C32" s="21">
        <v>0.05</v>
      </c>
      <c r="D32" s="21">
        <v>0.1</v>
      </c>
      <c r="E32" s="21">
        <v>0.15115600000000001</v>
      </c>
      <c r="F32" s="21">
        <v>0.20231299999999999</v>
      </c>
      <c r="G32" s="21">
        <v>0.25096499999999999</v>
      </c>
      <c r="H32" s="21">
        <v>0.301931</v>
      </c>
      <c r="I32" s="21">
        <v>2.7789000000000001E-2</v>
      </c>
      <c r="J32" s="21">
        <v>0.50694700000000004</v>
      </c>
      <c r="K32" s="21">
        <v>4.2741000000000001E-2</v>
      </c>
      <c r="L32" s="21">
        <v>0.51068400000000003</v>
      </c>
      <c r="M32" s="21">
        <v>1.7061E-2</v>
      </c>
      <c r="N32" s="21">
        <v>6.4232999999999998E-2</v>
      </c>
      <c r="O32" s="21">
        <v>0.71442399999999995</v>
      </c>
      <c r="P32" s="21">
        <v>0.76600800000000002</v>
      </c>
      <c r="Q32" s="21">
        <v>4.1451554000000002E-2</v>
      </c>
      <c r="R32" s="21">
        <v>0.51036140500000005</v>
      </c>
      <c r="S32" s="21">
        <v>0.753363</v>
      </c>
      <c r="T32" s="21">
        <v>0.67991101099999995</v>
      </c>
      <c r="U32" s="21">
        <v>0.12518099999999999</v>
      </c>
      <c r="V32" s="21">
        <v>4.8078000000000003E-2</v>
      </c>
      <c r="W32" s="22">
        <v>0.173258</v>
      </c>
      <c r="X32" s="21">
        <v>-5.7588799999999999E-4</v>
      </c>
      <c r="Y32" s="21">
        <v>-1.151776E-3</v>
      </c>
      <c r="Z32" s="21">
        <v>-5.4567999999999999E-4</v>
      </c>
      <c r="AA32" s="21">
        <v>-1.0913590000000001E-3</v>
      </c>
      <c r="AB32" s="21">
        <v>6.3386923999999997E-2</v>
      </c>
      <c r="AC32" s="21">
        <v>6.3854172000000001E-2</v>
      </c>
      <c r="AD32" s="21">
        <v>-3.4211456000000001E-2</v>
      </c>
      <c r="AE32" s="21">
        <v>-3.4463642000000003E-2</v>
      </c>
    </row>
    <row r="33" spans="1:31" ht="15.75" thickBot="1" x14ac:dyDescent="0.3">
      <c r="A33" s="21">
        <v>0.01</v>
      </c>
      <c r="B33" s="21">
        <v>0.99</v>
      </c>
      <c r="C33" s="21">
        <v>0.05</v>
      </c>
      <c r="D33" s="21">
        <v>0.1</v>
      </c>
      <c r="E33" s="21">
        <v>0.15127099999999999</v>
      </c>
      <c r="F33" s="21">
        <v>0.202543</v>
      </c>
      <c r="G33" s="21">
        <v>0.25107499999999999</v>
      </c>
      <c r="H33" s="21">
        <v>0.302149</v>
      </c>
      <c r="I33" s="21">
        <v>2.7817999999999999E-2</v>
      </c>
      <c r="J33" s="21">
        <v>0.50695400000000002</v>
      </c>
      <c r="K33" s="21">
        <v>4.2769000000000001E-2</v>
      </c>
      <c r="L33" s="21">
        <v>0.51069100000000001</v>
      </c>
      <c r="M33" s="21">
        <v>4.3829999999999997E-3</v>
      </c>
      <c r="N33" s="21">
        <v>5.1462000000000001E-2</v>
      </c>
      <c r="O33" s="21">
        <v>0.72126699999999999</v>
      </c>
      <c r="P33" s="21">
        <v>0.77290099999999995</v>
      </c>
      <c r="Q33" s="21">
        <v>2.8503318999999999E-2</v>
      </c>
      <c r="R33" s="21">
        <v>0.507125347</v>
      </c>
      <c r="S33" s="21">
        <v>0.76036199999999998</v>
      </c>
      <c r="T33" s="21">
        <v>0.68143232600000003</v>
      </c>
      <c r="U33" s="21">
        <v>0.123567</v>
      </c>
      <c r="V33" s="21">
        <v>4.7606999999999997E-2</v>
      </c>
      <c r="W33" s="22">
        <v>0.17117399999999999</v>
      </c>
      <c r="X33" s="21">
        <v>-5.9699799999999995E-4</v>
      </c>
      <c r="Y33" s="21">
        <v>-1.1939959999999999E-3</v>
      </c>
      <c r="Z33" s="21">
        <v>-5.6711499999999998E-4</v>
      </c>
      <c r="AA33" s="21">
        <v>-1.1342290000000001E-3</v>
      </c>
      <c r="AB33" s="21">
        <v>6.2992127999999994E-2</v>
      </c>
      <c r="AC33" s="21">
        <v>6.3456413000000003E-2</v>
      </c>
      <c r="AD33" s="21">
        <v>-3.3958104000000003E-2</v>
      </c>
      <c r="AE33" s="21">
        <v>-3.4208392999999997E-2</v>
      </c>
    </row>
    <row r="34" spans="1:31" ht="15.75" thickBot="1" x14ac:dyDescent="0.3">
      <c r="A34" s="21">
        <v>0.01</v>
      </c>
      <c r="B34" s="21">
        <v>0.99</v>
      </c>
      <c r="C34" s="21">
        <v>0.05</v>
      </c>
      <c r="D34" s="21">
        <v>0.1</v>
      </c>
      <c r="E34" s="21">
        <v>0.151391</v>
      </c>
      <c r="F34" s="21">
        <v>0.20278199999999999</v>
      </c>
      <c r="G34" s="21">
        <v>0.25118800000000002</v>
      </c>
      <c r="H34" s="21">
        <v>0.30237599999999998</v>
      </c>
      <c r="I34" s="21">
        <v>2.7848000000000001E-2</v>
      </c>
      <c r="J34" s="21">
        <v>0.50696099999999999</v>
      </c>
      <c r="K34" s="21">
        <v>4.2797000000000002E-2</v>
      </c>
      <c r="L34" s="21">
        <v>0.51069799999999999</v>
      </c>
      <c r="M34" s="21">
        <v>-8.2199999999999999E-3</v>
      </c>
      <c r="N34" s="21">
        <v>3.8771E-2</v>
      </c>
      <c r="O34" s="21">
        <v>0.72805799999999998</v>
      </c>
      <c r="P34" s="21">
        <v>0.77974200000000005</v>
      </c>
      <c r="Q34" s="21">
        <v>1.5635392000000001E-2</v>
      </c>
      <c r="R34" s="21">
        <v>0.50390876799999995</v>
      </c>
      <c r="S34" s="21">
        <v>0.76731000000000005</v>
      </c>
      <c r="T34" s="21">
        <v>0.68293870400000001</v>
      </c>
      <c r="U34" s="21">
        <v>0.121973</v>
      </c>
      <c r="V34" s="21">
        <v>4.7142999999999997E-2</v>
      </c>
      <c r="W34" s="22">
        <v>0.16911599999999999</v>
      </c>
      <c r="X34" s="21">
        <v>-6.1765799999999999E-4</v>
      </c>
      <c r="Y34" s="21">
        <v>-1.235316E-3</v>
      </c>
      <c r="Z34" s="21">
        <v>-5.8810199999999996E-4</v>
      </c>
      <c r="AA34" s="21">
        <v>-1.1762039999999999E-3</v>
      </c>
      <c r="AB34" s="21">
        <v>6.2594354000000005E-2</v>
      </c>
      <c r="AC34" s="21">
        <v>6.3055654000000003E-2</v>
      </c>
      <c r="AD34" s="21">
        <v>-3.3707380000000002E-2</v>
      </c>
      <c r="AE34" s="21">
        <v>-3.3955791999999999E-2</v>
      </c>
    </row>
    <row r="35" spans="1:31" ht="15.75" thickBot="1" x14ac:dyDescent="0.3">
      <c r="A35" s="21">
        <v>0.01</v>
      </c>
      <c r="B35" s="21">
        <v>0.99</v>
      </c>
      <c r="C35" s="21">
        <v>0.05</v>
      </c>
      <c r="D35" s="21">
        <v>0.1</v>
      </c>
      <c r="E35" s="21">
        <v>0.15151400000000001</v>
      </c>
      <c r="F35" s="21">
        <v>0.20302899999999999</v>
      </c>
      <c r="G35" s="21">
        <v>0.25130599999999997</v>
      </c>
      <c r="H35" s="21">
        <v>0.30261100000000002</v>
      </c>
      <c r="I35" s="21">
        <v>2.7879000000000001E-2</v>
      </c>
      <c r="J35" s="21">
        <v>0.506969</v>
      </c>
      <c r="K35" s="21">
        <v>4.2826000000000003E-2</v>
      </c>
      <c r="L35" s="21">
        <v>0.51070499999999996</v>
      </c>
      <c r="M35" s="21">
        <v>-2.0729999999999998E-2</v>
      </c>
      <c r="N35" s="21">
        <v>2.6159999999999999E-2</v>
      </c>
      <c r="O35" s="21">
        <v>0.73480000000000001</v>
      </c>
      <c r="P35" s="21">
        <v>0.78653300000000004</v>
      </c>
      <c r="Q35" s="21">
        <v>2.8483639999999999E-3</v>
      </c>
      <c r="R35" s="21">
        <v>0.50071209100000003</v>
      </c>
      <c r="S35" s="21">
        <v>0.77420699999999998</v>
      </c>
      <c r="T35" s="21">
        <v>0.68443032299999995</v>
      </c>
      <c r="U35" s="21">
        <v>0.12039900000000001</v>
      </c>
      <c r="V35" s="21">
        <v>4.6685999999999998E-2</v>
      </c>
      <c r="W35" s="22">
        <v>0.16708600000000001</v>
      </c>
      <c r="X35" s="21">
        <v>-6.3786799999999999E-4</v>
      </c>
      <c r="Y35" s="21">
        <v>-1.275736E-3</v>
      </c>
      <c r="Z35" s="21">
        <v>-6.0864299999999997E-4</v>
      </c>
      <c r="AA35" s="21">
        <v>-1.2172859999999999E-3</v>
      </c>
      <c r="AB35" s="21">
        <v>6.2193853E-2</v>
      </c>
      <c r="AC35" s="21">
        <v>6.2652149000000004E-2</v>
      </c>
      <c r="AD35" s="21">
        <v>-3.3459259999999998E-2</v>
      </c>
      <c r="AE35" s="21">
        <v>-3.3705816E-2</v>
      </c>
    </row>
    <row r="36" spans="1:31" ht="15.75" thickBot="1" x14ac:dyDescent="0.3">
      <c r="A36" s="21">
        <v>0.01</v>
      </c>
      <c r="B36" s="21">
        <v>0.99</v>
      </c>
      <c r="C36" s="21">
        <v>0.05</v>
      </c>
      <c r="D36" s="21">
        <v>0.1</v>
      </c>
      <c r="E36" s="21">
        <v>0.151642</v>
      </c>
      <c r="F36" s="21">
        <v>0.20328399999999999</v>
      </c>
      <c r="G36" s="21">
        <v>0.25142700000000001</v>
      </c>
      <c r="H36" s="21">
        <v>0.30285499999999999</v>
      </c>
      <c r="I36" s="21">
        <v>2.7910000000000001E-2</v>
      </c>
      <c r="J36" s="21">
        <v>0.50697700000000001</v>
      </c>
      <c r="K36" s="21">
        <v>4.2856999999999999E-2</v>
      </c>
      <c r="L36" s="21">
        <v>0.51071299999999997</v>
      </c>
      <c r="M36" s="21">
        <v>-3.3169999999999998E-2</v>
      </c>
      <c r="N36" s="21">
        <v>1.3629E-2</v>
      </c>
      <c r="O36" s="21">
        <v>0.74149200000000004</v>
      </c>
      <c r="P36" s="21">
        <v>0.79327499999999995</v>
      </c>
      <c r="Q36" s="21">
        <v>-9.857223E-3</v>
      </c>
      <c r="R36" s="21">
        <v>0.49753571400000002</v>
      </c>
      <c r="S36" s="21">
        <v>0.78105500000000005</v>
      </c>
      <c r="T36" s="21">
        <v>0.68590735899999999</v>
      </c>
      <c r="U36" s="21">
        <v>0.11884599999999999</v>
      </c>
      <c r="V36" s="21">
        <v>4.6235999999999999E-2</v>
      </c>
      <c r="W36" s="22">
        <v>0.16508200000000001</v>
      </c>
      <c r="X36" s="21">
        <v>-6.5762999999999998E-4</v>
      </c>
      <c r="Y36" s="21">
        <v>-1.31526E-3</v>
      </c>
      <c r="Z36" s="21">
        <v>-6.28738E-4</v>
      </c>
      <c r="AA36" s="21">
        <v>-1.257476E-3</v>
      </c>
      <c r="AB36" s="21">
        <v>6.1790867999999999E-2</v>
      </c>
      <c r="AC36" s="21">
        <v>6.2246142999999997E-2</v>
      </c>
      <c r="AD36" s="21">
        <v>-3.3213721000000002E-2</v>
      </c>
      <c r="AE36" s="21">
        <v>-3.3458439999999999E-2</v>
      </c>
    </row>
    <row r="37" spans="1:31" ht="15.75" thickBot="1" x14ac:dyDescent="0.3">
      <c r="A37" s="21">
        <v>0.01</v>
      </c>
      <c r="B37" s="21">
        <v>0.99</v>
      </c>
      <c r="C37" s="21">
        <v>0.05</v>
      </c>
      <c r="D37" s="21">
        <v>0.1</v>
      </c>
      <c r="E37" s="21">
        <v>0.15177399999999999</v>
      </c>
      <c r="F37" s="21">
        <v>0.20354700000000001</v>
      </c>
      <c r="G37" s="21">
        <v>0.25155300000000003</v>
      </c>
      <c r="H37" s="21">
        <v>0.30310599999999999</v>
      </c>
      <c r="I37" s="21">
        <v>2.7942999999999999E-2</v>
      </c>
      <c r="J37" s="21">
        <v>0.50698500000000002</v>
      </c>
      <c r="K37" s="21">
        <v>4.2888000000000003E-2</v>
      </c>
      <c r="L37" s="21">
        <v>0.51071999999999995</v>
      </c>
      <c r="M37" s="21">
        <v>-4.5530000000000001E-2</v>
      </c>
      <c r="N37" s="21">
        <v>1.1800000000000001E-3</v>
      </c>
      <c r="O37" s="21">
        <v>0.74813399999999997</v>
      </c>
      <c r="P37" s="21">
        <v>0.79996599999999995</v>
      </c>
      <c r="Q37" s="21">
        <v>-2.2480877E-2</v>
      </c>
      <c r="R37" s="21">
        <v>0.494380017</v>
      </c>
      <c r="S37" s="21">
        <v>0.787852</v>
      </c>
      <c r="T37" s="21">
        <v>0.68736998699999996</v>
      </c>
      <c r="U37" s="21">
        <v>0.117312</v>
      </c>
      <c r="V37" s="21">
        <v>4.5791999999999999E-2</v>
      </c>
      <c r="W37" s="22">
        <v>0.163104</v>
      </c>
      <c r="X37" s="21">
        <v>-6.7694599999999999E-4</v>
      </c>
      <c r="Y37" s="21">
        <v>-1.353892E-3</v>
      </c>
      <c r="Z37" s="21">
        <v>-6.4838899999999997E-4</v>
      </c>
      <c r="AA37" s="21">
        <v>-1.2967779999999999E-3</v>
      </c>
      <c r="AB37" s="21">
        <v>6.1385641999999997E-2</v>
      </c>
      <c r="AC37" s="21">
        <v>6.1837878999999998E-2</v>
      </c>
      <c r="AD37" s="21">
        <v>-3.2970738999999999E-2</v>
      </c>
      <c r="AE37" s="21">
        <v>-3.3213639000000003E-2</v>
      </c>
    </row>
    <row r="38" spans="1:31" ht="15.75" thickBot="1" x14ac:dyDescent="0.3">
      <c r="A38" s="21">
        <v>0.01</v>
      </c>
      <c r="B38" s="21">
        <v>0.99</v>
      </c>
      <c r="C38" s="21">
        <v>0.05</v>
      </c>
      <c r="D38" s="21">
        <v>0.1</v>
      </c>
      <c r="E38" s="21">
        <v>0.15190899999999999</v>
      </c>
      <c r="F38" s="21">
        <v>0.203818</v>
      </c>
      <c r="G38" s="21">
        <v>0.25168299999999999</v>
      </c>
      <c r="H38" s="21">
        <v>0.30336600000000002</v>
      </c>
      <c r="I38" s="21">
        <v>2.7976999999999998E-2</v>
      </c>
      <c r="J38" s="21">
        <v>0.50699399999999994</v>
      </c>
      <c r="K38" s="21">
        <v>4.2921000000000001E-2</v>
      </c>
      <c r="L38" s="21">
        <v>0.51072899999999999</v>
      </c>
      <c r="M38" s="21">
        <v>-5.781E-2</v>
      </c>
      <c r="N38" s="21">
        <v>-1.119E-2</v>
      </c>
      <c r="O38" s="21">
        <v>0.75472899999999998</v>
      </c>
      <c r="P38" s="21">
        <v>0.80660900000000002</v>
      </c>
      <c r="Q38" s="21">
        <v>-3.5022154999999999E-2</v>
      </c>
      <c r="R38" s="21">
        <v>0.49124535600000002</v>
      </c>
      <c r="S38" s="21">
        <v>0.794601</v>
      </c>
      <c r="T38" s="21">
        <v>0.68881837999999995</v>
      </c>
      <c r="U38" s="21">
        <v>0.115799</v>
      </c>
      <c r="V38" s="21">
        <v>4.5354999999999999E-2</v>
      </c>
      <c r="W38" s="22">
        <v>0.16115399999999999</v>
      </c>
      <c r="X38" s="21">
        <v>-6.9581700000000005E-4</v>
      </c>
      <c r="Y38" s="21">
        <v>-1.3916340000000001E-3</v>
      </c>
      <c r="Z38" s="21">
        <v>-6.6759800000000004E-4</v>
      </c>
      <c r="AA38" s="21">
        <v>-1.3351960000000001E-3</v>
      </c>
      <c r="AB38" s="21">
        <v>6.0978408999999997E-2</v>
      </c>
      <c r="AC38" s="21">
        <v>6.1427595000000002E-2</v>
      </c>
      <c r="AD38" s="21">
        <v>-3.2730288000000003E-2</v>
      </c>
      <c r="AE38" s="21">
        <v>-3.2971388999999997E-2</v>
      </c>
    </row>
    <row r="39" spans="1:31" ht="15.75" thickBot="1" x14ac:dyDescent="0.3">
      <c r="A39" s="21">
        <v>0.01</v>
      </c>
      <c r="B39" s="21">
        <v>0.99</v>
      </c>
      <c r="C39" s="21">
        <v>0.05</v>
      </c>
      <c r="D39" s="21">
        <v>0.1</v>
      </c>
      <c r="E39" s="21">
        <v>0.15204799999999999</v>
      </c>
      <c r="F39" s="21">
        <v>0.204096</v>
      </c>
      <c r="G39" s="21">
        <v>0.25181599999999998</v>
      </c>
      <c r="H39" s="21">
        <v>0.30363299999999999</v>
      </c>
      <c r="I39" s="21">
        <v>2.8011999999999999E-2</v>
      </c>
      <c r="J39" s="21">
        <v>0.50700299999999998</v>
      </c>
      <c r="K39" s="21">
        <v>4.2953999999999999E-2</v>
      </c>
      <c r="L39" s="21">
        <v>0.510737</v>
      </c>
      <c r="M39" s="21">
        <v>-7.0000000000000007E-2</v>
      </c>
      <c r="N39" s="21">
        <v>-2.3470000000000001E-2</v>
      </c>
      <c r="O39" s="21">
        <v>0.76127500000000003</v>
      </c>
      <c r="P39" s="21">
        <v>0.81320300000000001</v>
      </c>
      <c r="Q39" s="21">
        <v>-4.7480660000000001E-2</v>
      </c>
      <c r="R39" s="21">
        <v>0.48813206399999998</v>
      </c>
      <c r="S39" s="21">
        <v>0.80130100000000004</v>
      </c>
      <c r="T39" s="21">
        <v>0.69025271099999996</v>
      </c>
      <c r="U39" s="21">
        <v>0.114305</v>
      </c>
      <c r="V39" s="21">
        <v>4.4923999999999999E-2</v>
      </c>
      <c r="W39" s="22">
        <v>0.15922900000000001</v>
      </c>
      <c r="X39" s="21">
        <v>-7.1424699999999999E-4</v>
      </c>
      <c r="Y39" s="21">
        <v>-1.428494E-3</v>
      </c>
      <c r="Z39" s="21">
        <v>-6.8636700000000001E-4</v>
      </c>
      <c r="AA39" s="21">
        <v>-1.3727329999999999E-3</v>
      </c>
      <c r="AB39" s="21">
        <v>6.0569400000000002E-2</v>
      </c>
      <c r="AC39" s="21">
        <v>6.1015523000000002E-2</v>
      </c>
      <c r="AD39" s="21">
        <v>-3.2492343999999999E-2</v>
      </c>
      <c r="AE39" s="21">
        <v>-3.2731666E-2</v>
      </c>
    </row>
    <row r="40" spans="1:31" ht="15.75" thickBot="1" x14ac:dyDescent="0.3">
      <c r="A40" s="21">
        <v>0.01</v>
      </c>
      <c r="B40" s="21">
        <v>0.99</v>
      </c>
      <c r="C40" s="21">
        <v>0.05</v>
      </c>
      <c r="D40" s="21">
        <v>0.1</v>
      </c>
      <c r="E40" s="21">
        <v>0.15219099999999999</v>
      </c>
      <c r="F40" s="21">
        <v>0.20438200000000001</v>
      </c>
      <c r="G40" s="21">
        <v>0.25195400000000001</v>
      </c>
      <c r="H40" s="21">
        <v>0.30390699999999998</v>
      </c>
      <c r="I40" s="21">
        <v>2.8048E-2</v>
      </c>
      <c r="J40" s="21">
        <v>0.50701099999999999</v>
      </c>
      <c r="K40" s="21">
        <v>4.2987999999999998E-2</v>
      </c>
      <c r="L40" s="21">
        <v>0.510745</v>
      </c>
      <c r="M40" s="21">
        <v>-8.2119999999999999E-2</v>
      </c>
      <c r="N40" s="21">
        <v>-3.5680000000000003E-2</v>
      </c>
      <c r="O40" s="21">
        <v>0.76777300000000004</v>
      </c>
      <c r="P40" s="21">
        <v>0.81974999999999998</v>
      </c>
      <c r="Q40" s="21">
        <v>-5.9856042999999998E-2</v>
      </c>
      <c r="R40" s="21">
        <v>0.48504045499999998</v>
      </c>
      <c r="S40" s="21">
        <v>0.80795300000000003</v>
      </c>
      <c r="T40" s="21">
        <v>0.69167314800000002</v>
      </c>
      <c r="U40" s="21">
        <v>0.112832</v>
      </c>
      <c r="V40" s="21">
        <v>4.4498999999999997E-2</v>
      </c>
      <c r="W40" s="22">
        <v>0.157331</v>
      </c>
      <c r="X40" s="21">
        <v>-7.3223799999999996E-4</v>
      </c>
      <c r="Y40" s="21">
        <v>-1.464475E-3</v>
      </c>
      <c r="Z40" s="21">
        <v>-7.0469800000000002E-4</v>
      </c>
      <c r="AA40" s="21">
        <v>-1.4093949999999999E-3</v>
      </c>
      <c r="AB40" s="21">
        <v>6.0158840999999998E-2</v>
      </c>
      <c r="AC40" s="21">
        <v>6.0601890999999998E-2</v>
      </c>
      <c r="AD40" s="21">
        <v>-3.2256883E-2</v>
      </c>
      <c r="AE40" s="21">
        <v>-3.2494443999999997E-2</v>
      </c>
    </row>
    <row r="41" spans="1:31" ht="15.75" thickBot="1" x14ac:dyDescent="0.3">
      <c r="A41" s="21">
        <v>0.01</v>
      </c>
      <c r="B41" s="21">
        <v>0.99</v>
      </c>
      <c r="C41" s="21">
        <v>0.05</v>
      </c>
      <c r="D41" s="21">
        <v>0.1</v>
      </c>
      <c r="E41" s="21">
        <v>0.152337</v>
      </c>
      <c r="F41" s="21">
        <v>0.204675</v>
      </c>
      <c r="G41" s="21">
        <v>0.25209500000000001</v>
      </c>
      <c r="H41" s="21">
        <v>0.30418899999999999</v>
      </c>
      <c r="I41" s="21">
        <v>2.8084000000000001E-2</v>
      </c>
      <c r="J41" s="21">
        <v>0.50702100000000005</v>
      </c>
      <c r="K41" s="21">
        <v>4.3024E-2</v>
      </c>
      <c r="L41" s="21">
        <v>0.51075400000000004</v>
      </c>
      <c r="M41" s="21">
        <v>-9.4149999999999998E-2</v>
      </c>
      <c r="N41" s="21">
        <v>-4.7800000000000002E-2</v>
      </c>
      <c r="O41" s="21">
        <v>0.77422400000000002</v>
      </c>
      <c r="P41" s="21">
        <v>0.82624799999999998</v>
      </c>
      <c r="Q41" s="21">
        <v>-7.2147998000000005E-2</v>
      </c>
      <c r="R41" s="21">
        <v>0.48197082099999999</v>
      </c>
      <c r="S41" s="21">
        <v>0.814558</v>
      </c>
      <c r="T41" s="21">
        <v>0.69307985999999999</v>
      </c>
      <c r="U41" s="21">
        <v>0.111378</v>
      </c>
      <c r="V41" s="21">
        <v>4.4081000000000002E-2</v>
      </c>
      <c r="W41" s="22">
        <v>0.15545900000000001</v>
      </c>
      <c r="X41" s="21">
        <v>-7.4979199999999999E-4</v>
      </c>
      <c r="Y41" s="21">
        <v>-1.4995849999999999E-3</v>
      </c>
      <c r="Z41" s="21">
        <v>-7.2259400000000001E-4</v>
      </c>
      <c r="AA41" s="21">
        <v>-1.445188E-3</v>
      </c>
      <c r="AB41" s="21">
        <v>5.9746951E-2</v>
      </c>
      <c r="AC41" s="21">
        <v>6.0186917999999999E-2</v>
      </c>
      <c r="AD41" s="21">
        <v>-3.2023879999999998E-2</v>
      </c>
      <c r="AE41" s="21">
        <v>-3.2259699000000003E-2</v>
      </c>
    </row>
    <row r="42" spans="1:31" ht="15.75" thickBot="1" x14ac:dyDescent="0.3">
      <c r="A42" s="21">
        <v>0.01</v>
      </c>
      <c r="B42" s="21">
        <v>0.99</v>
      </c>
      <c r="C42" s="21">
        <v>0.05</v>
      </c>
      <c r="D42" s="21">
        <v>0.1</v>
      </c>
      <c r="E42" s="21">
        <v>0.15248700000000001</v>
      </c>
      <c r="F42" s="21">
        <v>0.20497499999999999</v>
      </c>
      <c r="G42" s="21">
        <v>0.25223899999999999</v>
      </c>
      <c r="H42" s="21">
        <v>0.30447800000000003</v>
      </c>
      <c r="I42" s="21">
        <v>2.8122000000000001E-2</v>
      </c>
      <c r="J42" s="21">
        <v>0.50702999999999998</v>
      </c>
      <c r="K42" s="21">
        <v>4.3060000000000001E-2</v>
      </c>
      <c r="L42" s="21">
        <v>0.51076299999999997</v>
      </c>
      <c r="M42" s="21">
        <v>-0.1061</v>
      </c>
      <c r="N42" s="21">
        <v>-5.9830000000000001E-2</v>
      </c>
      <c r="O42" s="21">
        <v>0.78062900000000002</v>
      </c>
      <c r="P42" s="21">
        <v>0.8327</v>
      </c>
      <c r="Q42" s="21">
        <v>-8.4356264E-2</v>
      </c>
      <c r="R42" s="21">
        <v>0.47892343100000001</v>
      </c>
      <c r="S42" s="21">
        <v>0.82111500000000004</v>
      </c>
      <c r="T42" s="21">
        <v>0.694473012</v>
      </c>
      <c r="U42" s="21">
        <v>0.109945</v>
      </c>
      <c r="V42" s="21">
        <v>4.3667999999999998E-2</v>
      </c>
      <c r="W42" s="22">
        <v>0.153613</v>
      </c>
      <c r="X42" s="21">
        <v>-7.6691499999999996E-4</v>
      </c>
      <c r="Y42" s="21">
        <v>-1.533829E-3</v>
      </c>
      <c r="Z42" s="21">
        <v>-7.4005900000000005E-4</v>
      </c>
      <c r="AA42" s="21">
        <v>-1.480117E-3</v>
      </c>
      <c r="AB42" s="21">
        <v>5.9333944E-2</v>
      </c>
      <c r="AC42" s="21">
        <v>5.9770822000000001E-2</v>
      </c>
      <c r="AD42" s="21">
        <v>-3.1793309999999998E-2</v>
      </c>
      <c r="AE42" s="21">
        <v>-3.2027406000000001E-2</v>
      </c>
    </row>
    <row r="43" spans="1:31" ht="15.75" thickBot="1" x14ac:dyDescent="0.3">
      <c r="A43" s="21">
        <v>0.01</v>
      </c>
      <c r="B43" s="21">
        <v>0.99</v>
      </c>
      <c r="C43" s="21">
        <v>0.05</v>
      </c>
      <c r="D43" s="21">
        <v>0.1</v>
      </c>
      <c r="E43" s="21">
        <v>0.152641</v>
      </c>
      <c r="F43" s="21">
        <v>0.20528099999999999</v>
      </c>
      <c r="G43" s="21">
        <v>0.25238699999999997</v>
      </c>
      <c r="H43" s="21">
        <v>0.30477399999999999</v>
      </c>
      <c r="I43" s="21">
        <v>2.8160000000000001E-2</v>
      </c>
      <c r="J43" s="21">
        <v>0.50704000000000005</v>
      </c>
      <c r="K43" s="21">
        <v>4.3097000000000003E-2</v>
      </c>
      <c r="L43" s="21">
        <v>0.51077300000000003</v>
      </c>
      <c r="M43" s="21">
        <v>-0.11797000000000001</v>
      </c>
      <c r="N43" s="21">
        <v>-7.1790000000000007E-2</v>
      </c>
      <c r="O43" s="21">
        <v>0.78698800000000002</v>
      </c>
      <c r="P43" s="21">
        <v>0.83910600000000002</v>
      </c>
      <c r="Q43" s="21">
        <v>-9.6480625E-2</v>
      </c>
      <c r="R43" s="21">
        <v>0.47589853700000001</v>
      </c>
      <c r="S43" s="21">
        <v>0.82762599999999997</v>
      </c>
      <c r="T43" s="21">
        <v>0.69585277000000001</v>
      </c>
      <c r="U43" s="21">
        <v>0.108531</v>
      </c>
      <c r="V43" s="21">
        <v>4.3261000000000001E-2</v>
      </c>
      <c r="W43" s="22">
        <v>0.15179200000000001</v>
      </c>
      <c r="X43" s="21">
        <v>-7.8360799999999998E-4</v>
      </c>
      <c r="Y43" s="21">
        <v>-1.567216E-3</v>
      </c>
      <c r="Z43" s="21">
        <v>-7.5709499999999995E-4</v>
      </c>
      <c r="AA43" s="21">
        <v>-1.5141899999999999E-3</v>
      </c>
      <c r="AB43" s="21">
        <v>5.8920028999999999E-2</v>
      </c>
      <c r="AC43" s="21">
        <v>5.9353811999999999E-2</v>
      </c>
      <c r="AD43" s="21">
        <v>-3.1565149000000001E-2</v>
      </c>
      <c r="AE43" s="21">
        <v>-3.1797539999999999E-2</v>
      </c>
    </row>
    <row r="44" spans="1:31" ht="15.75" thickBot="1" x14ac:dyDescent="0.3">
      <c r="A44" s="21">
        <v>0.01</v>
      </c>
      <c r="B44" s="21">
        <v>0.99</v>
      </c>
      <c r="C44" s="21">
        <v>0.05</v>
      </c>
      <c r="D44" s="21">
        <v>0.1</v>
      </c>
      <c r="E44" s="21">
        <v>0.15279699999999999</v>
      </c>
      <c r="F44" s="21">
        <v>0.205595</v>
      </c>
      <c r="G44" s="21">
        <v>0.25253799999999998</v>
      </c>
      <c r="H44" s="21">
        <v>0.30507699999999999</v>
      </c>
      <c r="I44" s="21">
        <v>2.8198999999999998E-2</v>
      </c>
      <c r="J44" s="21">
        <v>0.50704899999999997</v>
      </c>
      <c r="K44" s="21">
        <v>4.3135E-2</v>
      </c>
      <c r="L44" s="21">
        <v>0.51078199999999996</v>
      </c>
      <c r="M44" s="21">
        <v>-0.12975</v>
      </c>
      <c r="N44" s="21">
        <v>-8.3659999999999998E-2</v>
      </c>
      <c r="O44" s="21">
        <v>0.79330100000000003</v>
      </c>
      <c r="P44" s="21">
        <v>0.84546500000000002</v>
      </c>
      <c r="Q44" s="21">
        <v>-0.108520903</v>
      </c>
      <c r="R44" s="21">
        <v>0.47289636800000001</v>
      </c>
      <c r="S44" s="21">
        <v>0.83409100000000003</v>
      </c>
      <c r="T44" s="21">
        <v>0.69721929500000002</v>
      </c>
      <c r="U44" s="21">
        <v>0.107137</v>
      </c>
      <c r="V44" s="21">
        <v>4.2860000000000002E-2</v>
      </c>
      <c r="W44" s="22">
        <v>0.14999699999999999</v>
      </c>
      <c r="X44" s="21">
        <v>-7.9987700000000005E-4</v>
      </c>
      <c r="Y44" s="21">
        <v>-1.599753E-3</v>
      </c>
      <c r="Z44" s="21">
        <v>-7.73707E-4</v>
      </c>
      <c r="AA44" s="21">
        <v>-1.547414E-3</v>
      </c>
      <c r="AB44" s="21">
        <v>5.8505408000000002E-2</v>
      </c>
      <c r="AC44" s="21">
        <v>5.8936092000000002E-2</v>
      </c>
      <c r="AD44" s="21">
        <v>-3.1339371999999997E-2</v>
      </c>
      <c r="AE44" s="21">
        <v>-3.1570075000000003E-2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69C52-4AC1-4CDC-8B4C-221F4B678131}">
  <dimension ref="A1:AE43"/>
  <sheetViews>
    <sheetView workbookViewId="0">
      <selection sqref="A1:AE43"/>
    </sheetView>
  </sheetViews>
  <sheetFormatPr defaultRowHeight="15" x14ac:dyDescent="0.25"/>
  <sheetData>
    <row r="1" spans="1:31" ht="30.75" thickBot="1" x14ac:dyDescent="0.3">
      <c r="A1" s="24" t="s">
        <v>65</v>
      </c>
      <c r="B1" s="25">
        <v>0.5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6"/>
      <c r="X1" s="24"/>
      <c r="Y1" s="24"/>
      <c r="Z1" s="24"/>
      <c r="AA1" s="24"/>
      <c r="AB1" s="24"/>
      <c r="AC1" s="24"/>
      <c r="AD1" s="24"/>
      <c r="AE1" s="24"/>
    </row>
    <row r="2" spans="1:31" ht="30.75" thickBot="1" x14ac:dyDescent="0.3">
      <c r="A2" s="18" t="s">
        <v>40</v>
      </c>
      <c r="B2" s="19" t="s">
        <v>41</v>
      </c>
      <c r="C2" s="19" t="s">
        <v>19</v>
      </c>
      <c r="D2" s="19" t="s">
        <v>20</v>
      </c>
      <c r="E2" s="19" t="s">
        <v>6</v>
      </c>
      <c r="F2" s="19" t="s">
        <v>7</v>
      </c>
      <c r="G2" s="19" t="s">
        <v>8</v>
      </c>
      <c r="H2" s="19" t="s">
        <v>9</v>
      </c>
      <c r="I2" s="19" t="s">
        <v>18</v>
      </c>
      <c r="J2" s="19" t="s">
        <v>14</v>
      </c>
      <c r="K2" s="19" t="s">
        <v>21</v>
      </c>
      <c r="L2" s="19" t="s">
        <v>15</v>
      </c>
      <c r="M2" s="19" t="s">
        <v>10</v>
      </c>
      <c r="N2" s="19" t="s">
        <v>11</v>
      </c>
      <c r="O2" s="19" t="s">
        <v>12</v>
      </c>
      <c r="P2" s="19" t="s">
        <v>13</v>
      </c>
      <c r="Q2" s="19" t="s">
        <v>22</v>
      </c>
      <c r="R2" s="19" t="s">
        <v>16</v>
      </c>
      <c r="S2" s="19" t="s">
        <v>23</v>
      </c>
      <c r="T2" s="19" t="s">
        <v>17</v>
      </c>
      <c r="U2" s="19" t="s">
        <v>24</v>
      </c>
      <c r="V2" s="19" t="s">
        <v>25</v>
      </c>
      <c r="W2" s="20" t="s">
        <v>26</v>
      </c>
      <c r="X2" s="19" t="s">
        <v>59</v>
      </c>
      <c r="Y2" s="19" t="s">
        <v>60</v>
      </c>
      <c r="Z2" s="19" t="s">
        <v>61</v>
      </c>
      <c r="AA2" s="19" t="s">
        <v>62</v>
      </c>
      <c r="AB2" s="19" t="s">
        <v>43</v>
      </c>
      <c r="AC2" s="19" t="s">
        <v>45</v>
      </c>
      <c r="AD2" s="19" t="s">
        <v>46</v>
      </c>
      <c r="AE2" s="19" t="s">
        <v>47</v>
      </c>
    </row>
    <row r="3" spans="1:31" ht="15.75" thickBot="1" x14ac:dyDescent="0.3">
      <c r="A3" s="21">
        <v>0.01</v>
      </c>
      <c r="B3" s="21">
        <v>0.99</v>
      </c>
      <c r="C3" s="21">
        <v>0.05</v>
      </c>
      <c r="D3" s="21">
        <v>0.1</v>
      </c>
      <c r="E3" s="21">
        <v>0.15</v>
      </c>
      <c r="F3" s="21">
        <v>0.2</v>
      </c>
      <c r="G3" s="21">
        <v>0.25</v>
      </c>
      <c r="H3" s="21">
        <v>0.3</v>
      </c>
      <c r="I3" s="21">
        <v>2.75E-2</v>
      </c>
      <c r="J3" s="21">
        <v>0.50687499999999996</v>
      </c>
      <c r="K3" s="21">
        <v>4.2500000000000003E-2</v>
      </c>
      <c r="L3" s="21">
        <v>0.51062300000000005</v>
      </c>
      <c r="M3" s="21">
        <v>0.4</v>
      </c>
      <c r="N3" s="21">
        <v>0.45</v>
      </c>
      <c r="O3" s="21">
        <v>0.5</v>
      </c>
      <c r="P3" s="21">
        <v>0.55000000000000004</v>
      </c>
      <c r="Q3" s="21">
        <v>0.43253035699999998</v>
      </c>
      <c r="R3" s="21">
        <v>0.60647773199999999</v>
      </c>
      <c r="S3" s="21">
        <v>0.53427999999999998</v>
      </c>
      <c r="T3" s="21">
        <v>0.63048083499999996</v>
      </c>
      <c r="U3" s="21">
        <v>0.177893</v>
      </c>
      <c r="V3" s="21">
        <v>6.4627000000000004E-2</v>
      </c>
      <c r="W3" s="22">
        <v>0.24252000000000001</v>
      </c>
      <c r="X3" s="21">
        <v>1.8825600000000001E-4</v>
      </c>
      <c r="Y3" s="21">
        <v>3.76511E-4</v>
      </c>
      <c r="Z3" s="21">
        <v>2.2487200000000001E-4</v>
      </c>
      <c r="AA3" s="21">
        <v>4.4974499999999998E-4</v>
      </c>
      <c r="AB3" s="21">
        <v>7.2157073000000002E-2</v>
      </c>
      <c r="AC3" s="21">
        <v>7.2690745000000001E-2</v>
      </c>
      <c r="AD3" s="21">
        <v>-4.245525E-2</v>
      </c>
      <c r="AE3" s="21">
        <v>-4.2769248000000003E-2</v>
      </c>
    </row>
    <row r="4" spans="1:31" ht="15.75" thickBot="1" x14ac:dyDescent="0.3">
      <c r="A4" s="21">
        <v>0.01</v>
      </c>
      <c r="B4" s="21">
        <v>0.99</v>
      </c>
      <c r="C4" s="21">
        <v>0.05</v>
      </c>
      <c r="D4" s="21">
        <v>0.1</v>
      </c>
      <c r="E4" s="21">
        <v>0.14990600000000001</v>
      </c>
      <c r="F4" s="21">
        <v>0.19981199999999999</v>
      </c>
      <c r="G4" s="21">
        <v>0.249888</v>
      </c>
      <c r="H4" s="21">
        <v>0.29977500000000001</v>
      </c>
      <c r="I4" s="21">
        <v>2.7476E-2</v>
      </c>
      <c r="J4" s="21">
        <v>0.50686900000000001</v>
      </c>
      <c r="K4" s="21">
        <v>4.2472000000000003E-2</v>
      </c>
      <c r="L4" s="21">
        <v>0.51061599999999996</v>
      </c>
      <c r="M4" s="21">
        <v>0.36392099999999999</v>
      </c>
      <c r="N4" s="21">
        <v>0.41365499999999999</v>
      </c>
      <c r="O4" s="21">
        <v>0.52122800000000002</v>
      </c>
      <c r="P4" s="21">
        <v>0.57138500000000003</v>
      </c>
      <c r="Q4" s="21">
        <v>0.39567922100000003</v>
      </c>
      <c r="R4" s="21">
        <v>0.59764910500000001</v>
      </c>
      <c r="S4" s="21">
        <v>0.555952</v>
      </c>
      <c r="T4" s="21">
        <v>0.63551546599999997</v>
      </c>
      <c r="U4" s="21">
        <v>0.17266599999999999</v>
      </c>
      <c r="V4" s="21">
        <v>6.2829999999999997E-2</v>
      </c>
      <c r="W4" s="22">
        <v>0.23549500000000001</v>
      </c>
      <c r="X4" s="21">
        <v>1.0781300000000001E-4</v>
      </c>
      <c r="Y4" s="21">
        <v>2.1562600000000001E-4</v>
      </c>
      <c r="Z4" s="21">
        <v>1.44172E-4</v>
      </c>
      <c r="AA4" s="21">
        <v>2.8834500000000002E-4</v>
      </c>
      <c r="AB4" s="21">
        <v>7.1625024999999995E-2</v>
      </c>
      <c r="AC4" s="21">
        <v>7.2154606999999996E-2</v>
      </c>
      <c r="AD4" s="21">
        <v>-4.1619608000000002E-2</v>
      </c>
      <c r="AE4" s="21">
        <v>-4.1927335000000003E-2</v>
      </c>
    </row>
    <row r="5" spans="1:31" ht="15.75" thickBot="1" x14ac:dyDescent="0.3">
      <c r="A5" s="21">
        <v>0.01</v>
      </c>
      <c r="B5" s="21">
        <v>0.99</v>
      </c>
      <c r="C5" s="21">
        <v>0.05</v>
      </c>
      <c r="D5" s="21">
        <v>0.1</v>
      </c>
      <c r="E5" s="21">
        <v>0.14985200000000001</v>
      </c>
      <c r="F5" s="21">
        <v>0.19970399999999999</v>
      </c>
      <c r="G5" s="21">
        <v>0.24981500000000001</v>
      </c>
      <c r="H5" s="21">
        <v>0.29963099999999998</v>
      </c>
      <c r="I5" s="21">
        <v>2.7463000000000001E-2</v>
      </c>
      <c r="J5" s="21">
        <v>0.50686500000000001</v>
      </c>
      <c r="K5" s="21">
        <v>4.2453999999999999E-2</v>
      </c>
      <c r="L5" s="21">
        <v>0.51061199999999995</v>
      </c>
      <c r="M5" s="21">
        <v>0.32810899999999998</v>
      </c>
      <c r="N5" s="21">
        <v>0.377577</v>
      </c>
      <c r="O5" s="21">
        <v>0.54203699999999999</v>
      </c>
      <c r="P5" s="21">
        <v>0.59234799999999999</v>
      </c>
      <c r="Q5" s="21">
        <v>0.35910251199999998</v>
      </c>
      <c r="R5" s="21">
        <v>0.58882316000000001</v>
      </c>
      <c r="S5" s="21">
        <v>0.57720000000000005</v>
      </c>
      <c r="T5" s="21">
        <v>0.64042288199999997</v>
      </c>
      <c r="U5" s="21">
        <v>0.167518</v>
      </c>
      <c r="V5" s="21">
        <v>6.1101999999999997E-2</v>
      </c>
      <c r="W5" s="22">
        <v>0.22861999999999999</v>
      </c>
      <c r="X5" s="23">
        <v>2.9300000000000001E-5</v>
      </c>
      <c r="Y5" s="23">
        <v>5.8600000000000001E-5</v>
      </c>
      <c r="Z5" s="23">
        <v>6.5300000000000002E-5</v>
      </c>
      <c r="AA5" s="21">
        <v>1.3069199999999999E-4</v>
      </c>
      <c r="AB5" s="21">
        <v>7.1031665999999993E-2</v>
      </c>
      <c r="AC5" s="21">
        <v>7.1556705999999998E-2</v>
      </c>
      <c r="AD5" s="21">
        <v>-4.0803222E-2</v>
      </c>
      <c r="AE5" s="21">
        <v>-4.1104823999999998E-2</v>
      </c>
    </row>
    <row r="6" spans="1:31" ht="15.75" thickBot="1" x14ac:dyDescent="0.3">
      <c r="A6" s="21">
        <v>0.01</v>
      </c>
      <c r="B6" s="21">
        <v>0.99</v>
      </c>
      <c r="C6" s="21">
        <v>0.05</v>
      </c>
      <c r="D6" s="21">
        <v>0.1</v>
      </c>
      <c r="E6" s="21">
        <v>0.149837</v>
      </c>
      <c r="F6" s="21">
        <v>0.19967499999999999</v>
      </c>
      <c r="G6" s="21">
        <v>0.24978300000000001</v>
      </c>
      <c r="H6" s="21">
        <v>0.299566</v>
      </c>
      <c r="I6" s="21">
        <v>2.7459000000000001E-2</v>
      </c>
      <c r="J6" s="21">
        <v>0.50686399999999998</v>
      </c>
      <c r="K6" s="21">
        <v>4.2445999999999998E-2</v>
      </c>
      <c r="L6" s="21">
        <v>0.51061000000000001</v>
      </c>
      <c r="M6" s="21">
        <v>0.29259299999999999</v>
      </c>
      <c r="N6" s="21">
        <v>0.34179900000000002</v>
      </c>
      <c r="O6" s="21">
        <v>0.56243900000000002</v>
      </c>
      <c r="P6" s="21">
        <v>0.61290100000000003</v>
      </c>
      <c r="Q6" s="21">
        <v>0.32283095099999998</v>
      </c>
      <c r="R6" s="21">
        <v>0.58001402099999999</v>
      </c>
      <c r="S6" s="21">
        <v>0.59803300000000004</v>
      </c>
      <c r="T6" s="21">
        <v>0.64520626199999997</v>
      </c>
      <c r="U6" s="21">
        <v>0.16245799999999999</v>
      </c>
      <c r="V6" s="21">
        <v>5.9441000000000001E-2</v>
      </c>
      <c r="W6" s="22">
        <v>0.22189900000000001</v>
      </c>
      <c r="X6" s="23">
        <v>-4.71E-5</v>
      </c>
      <c r="Y6" s="23">
        <v>-9.4099999999999997E-5</v>
      </c>
      <c r="Z6" s="23">
        <v>-1.1399999999999999E-5</v>
      </c>
      <c r="AA6" s="23">
        <v>-2.2900000000000001E-5</v>
      </c>
      <c r="AB6" s="21">
        <v>7.0380218999999994E-2</v>
      </c>
      <c r="AC6" s="21">
        <v>7.0900287000000006E-2</v>
      </c>
      <c r="AD6" s="21">
        <v>-4.0006050000000001E-2</v>
      </c>
      <c r="AE6" s="21">
        <v>-4.0301671999999997E-2</v>
      </c>
    </row>
    <row r="7" spans="1:31" ht="15.75" thickBot="1" x14ac:dyDescent="0.3">
      <c r="A7" s="21">
        <v>0.01</v>
      </c>
      <c r="B7" s="21">
        <v>0.99</v>
      </c>
      <c r="C7" s="21">
        <v>0.05</v>
      </c>
      <c r="D7" s="21">
        <v>0.1</v>
      </c>
      <c r="E7" s="21">
        <v>0.14986099999999999</v>
      </c>
      <c r="F7" s="21">
        <v>0.19972200000000001</v>
      </c>
      <c r="G7" s="21">
        <v>0.24978900000000001</v>
      </c>
      <c r="H7" s="21">
        <v>0.29957699999999998</v>
      </c>
      <c r="I7" s="21">
        <v>2.7465E-2</v>
      </c>
      <c r="J7" s="21">
        <v>0.50686600000000004</v>
      </c>
      <c r="K7" s="21">
        <v>4.2446999999999999E-2</v>
      </c>
      <c r="L7" s="21">
        <v>0.51061000000000001</v>
      </c>
      <c r="M7" s="21">
        <v>0.25740299999999999</v>
      </c>
      <c r="N7" s="21">
        <v>0.30634899999999998</v>
      </c>
      <c r="O7" s="21">
        <v>0.58244200000000002</v>
      </c>
      <c r="P7" s="21">
        <v>0.63305199999999995</v>
      </c>
      <c r="Q7" s="21">
        <v>0.28689363299999998</v>
      </c>
      <c r="R7" s="21">
        <v>0.57123547299999999</v>
      </c>
      <c r="S7" s="21">
        <v>0.61846299999999998</v>
      </c>
      <c r="T7" s="21">
        <v>0.64986880400000002</v>
      </c>
      <c r="U7" s="21">
        <v>0.15749299999999999</v>
      </c>
      <c r="V7" s="21">
        <v>5.7845000000000001E-2</v>
      </c>
      <c r="W7" s="22">
        <v>0.215337</v>
      </c>
      <c r="X7" s="21">
        <v>-1.21155E-4</v>
      </c>
      <c r="Y7" s="21">
        <v>-2.4231E-4</v>
      </c>
      <c r="Z7" s="23">
        <v>-8.6000000000000003E-5</v>
      </c>
      <c r="AA7" s="21">
        <v>-1.72041E-4</v>
      </c>
      <c r="AB7" s="21">
        <v>6.9674230000000004E-2</v>
      </c>
      <c r="AC7" s="21">
        <v>7.0188927999999998E-2</v>
      </c>
      <c r="AD7" s="21">
        <v>-3.9227985999999999E-2</v>
      </c>
      <c r="AE7" s="21">
        <v>-3.9517771E-2</v>
      </c>
    </row>
    <row r="8" spans="1:31" ht="15.75" thickBot="1" x14ac:dyDescent="0.3">
      <c r="A8" s="21">
        <v>0.01</v>
      </c>
      <c r="B8" s="21">
        <v>0.99</v>
      </c>
      <c r="C8" s="21">
        <v>0.05</v>
      </c>
      <c r="D8" s="21">
        <v>0.1</v>
      </c>
      <c r="E8" s="21">
        <v>0.149921</v>
      </c>
      <c r="F8" s="21">
        <v>0.19984299999999999</v>
      </c>
      <c r="G8" s="21">
        <v>0.249832</v>
      </c>
      <c r="H8" s="21">
        <v>0.29966300000000001</v>
      </c>
      <c r="I8" s="21">
        <v>2.7480000000000001E-2</v>
      </c>
      <c r="J8" s="21">
        <v>0.50687000000000004</v>
      </c>
      <c r="K8" s="21">
        <v>4.2458000000000003E-2</v>
      </c>
      <c r="L8" s="21">
        <v>0.51061299999999998</v>
      </c>
      <c r="M8" s="21">
        <v>0.22256600000000001</v>
      </c>
      <c r="N8" s="21">
        <v>0.271254</v>
      </c>
      <c r="O8" s="21">
        <v>0.60205600000000004</v>
      </c>
      <c r="P8" s="21">
        <v>0.65281</v>
      </c>
      <c r="Q8" s="21">
        <v>0.25131786900000003</v>
      </c>
      <c r="R8" s="21">
        <v>0.56250084700000003</v>
      </c>
      <c r="S8" s="21">
        <v>0.63849699999999998</v>
      </c>
      <c r="T8" s="21">
        <v>0.65441370700000001</v>
      </c>
      <c r="U8" s="21">
        <v>0.15262899999999999</v>
      </c>
      <c r="V8" s="21">
        <v>5.6308999999999998E-2</v>
      </c>
      <c r="W8" s="22">
        <v>0.20893800000000001</v>
      </c>
      <c r="X8" s="21">
        <v>-1.92857E-4</v>
      </c>
      <c r="Y8" s="21">
        <v>-3.8571299999999998E-4</v>
      </c>
      <c r="Z8" s="21">
        <v>-1.5826300000000001E-4</v>
      </c>
      <c r="AA8" s="21">
        <v>-3.1652600000000003E-4</v>
      </c>
      <c r="AB8" s="21">
        <v>6.8917518999999997E-2</v>
      </c>
      <c r="AC8" s="21">
        <v>6.9426474000000002E-2</v>
      </c>
      <c r="AD8" s="21">
        <v>-3.8468868000000003E-2</v>
      </c>
      <c r="AE8" s="21">
        <v>-3.8752958999999997E-2</v>
      </c>
    </row>
    <row r="9" spans="1:31" ht="15.75" thickBot="1" x14ac:dyDescent="0.3">
      <c r="A9" s="21">
        <v>0.01</v>
      </c>
      <c r="B9" s="21">
        <v>0.99</v>
      </c>
      <c r="C9" s="21">
        <v>0.05</v>
      </c>
      <c r="D9" s="21">
        <v>0.1</v>
      </c>
      <c r="E9" s="21">
        <v>0.15001800000000001</v>
      </c>
      <c r="F9" s="21">
        <v>0.20003599999999999</v>
      </c>
      <c r="G9" s="21">
        <v>0.24991099999999999</v>
      </c>
      <c r="H9" s="21">
        <v>0.299821</v>
      </c>
      <c r="I9" s="21">
        <v>2.7504000000000001E-2</v>
      </c>
      <c r="J9" s="21">
        <v>0.50687599999999999</v>
      </c>
      <c r="K9" s="21">
        <v>4.2478000000000002E-2</v>
      </c>
      <c r="L9" s="21">
        <v>0.51061800000000002</v>
      </c>
      <c r="M9" s="21">
        <v>0.188107</v>
      </c>
      <c r="N9" s="21">
        <v>0.236541</v>
      </c>
      <c r="O9" s="21">
        <v>0.62129000000000001</v>
      </c>
      <c r="P9" s="21">
        <v>0.67218699999999998</v>
      </c>
      <c r="Q9" s="21">
        <v>0.21612904599999999</v>
      </c>
      <c r="R9" s="21">
        <v>0.55382291100000003</v>
      </c>
      <c r="S9" s="21">
        <v>0.65814799999999996</v>
      </c>
      <c r="T9" s="21">
        <v>0.65884416199999996</v>
      </c>
      <c r="U9" s="21">
        <v>0.147872</v>
      </c>
      <c r="V9" s="21">
        <v>5.4831999999999999E-2</v>
      </c>
      <c r="W9" s="22">
        <v>0.202704</v>
      </c>
      <c r="X9" s="21">
        <v>-2.62036E-4</v>
      </c>
      <c r="Y9" s="21">
        <v>-5.2407300000000001E-4</v>
      </c>
      <c r="Z9" s="21">
        <v>-2.2804100000000001E-4</v>
      </c>
      <c r="AA9" s="21">
        <v>-4.56081E-4</v>
      </c>
      <c r="AB9" s="21">
        <v>6.8114118000000001E-2</v>
      </c>
      <c r="AC9" s="21">
        <v>6.8616988000000004E-2</v>
      </c>
      <c r="AD9" s="21">
        <v>-3.7728485999999999E-2</v>
      </c>
      <c r="AE9" s="21">
        <v>-3.8007025999999999E-2</v>
      </c>
    </row>
    <row r="10" spans="1:31" ht="15.75" thickBot="1" x14ac:dyDescent="0.3">
      <c r="A10" s="21">
        <v>0.01</v>
      </c>
      <c r="B10" s="21">
        <v>0.99</v>
      </c>
      <c r="C10" s="21">
        <v>0.05</v>
      </c>
      <c r="D10" s="21">
        <v>0.1</v>
      </c>
      <c r="E10" s="21">
        <v>0.150149</v>
      </c>
      <c r="F10" s="21">
        <v>0.200298</v>
      </c>
      <c r="G10" s="21">
        <v>0.250025</v>
      </c>
      <c r="H10" s="21">
        <v>0.30004900000000001</v>
      </c>
      <c r="I10" s="21">
        <v>2.7536999999999999E-2</v>
      </c>
      <c r="J10" s="21">
        <v>0.506884</v>
      </c>
      <c r="K10" s="21">
        <v>4.2506000000000002E-2</v>
      </c>
      <c r="L10" s="21">
        <v>0.510625</v>
      </c>
      <c r="M10" s="21">
        <v>0.15404999999999999</v>
      </c>
      <c r="N10" s="21">
        <v>0.202233</v>
      </c>
      <c r="O10" s="21">
        <v>0.64015500000000003</v>
      </c>
      <c r="P10" s="21">
        <v>0.69118999999999997</v>
      </c>
      <c r="Q10" s="21">
        <v>0.18135052400000001</v>
      </c>
      <c r="R10" s="21">
        <v>0.54521378300000001</v>
      </c>
      <c r="S10" s="21">
        <v>0.677423</v>
      </c>
      <c r="T10" s="21">
        <v>0.66316333500000002</v>
      </c>
      <c r="U10" s="21">
        <v>0.14322699999999999</v>
      </c>
      <c r="V10" s="21">
        <v>5.3411E-2</v>
      </c>
      <c r="W10" s="22">
        <v>0.19663800000000001</v>
      </c>
      <c r="X10" s="21">
        <v>-3.2859499999999999E-4</v>
      </c>
      <c r="Y10" s="21">
        <v>-6.5718899999999997E-4</v>
      </c>
      <c r="Z10" s="21">
        <v>-2.9524800000000002E-4</v>
      </c>
      <c r="AA10" s="21">
        <v>-5.9049500000000002E-4</v>
      </c>
      <c r="AB10" s="21">
        <v>6.7268210999999994E-2</v>
      </c>
      <c r="AC10" s="21">
        <v>6.7764687000000004E-2</v>
      </c>
      <c r="AD10" s="21">
        <v>-3.7006592999999997E-2</v>
      </c>
      <c r="AE10" s="21">
        <v>-3.7279722000000001E-2</v>
      </c>
    </row>
    <row r="11" spans="1:31" ht="15.75" thickBot="1" x14ac:dyDescent="0.3">
      <c r="A11" s="21">
        <v>0.01</v>
      </c>
      <c r="B11" s="21">
        <v>0.99</v>
      </c>
      <c r="C11" s="21">
        <v>0.05</v>
      </c>
      <c r="D11" s="21">
        <v>0.1</v>
      </c>
      <c r="E11" s="21">
        <v>0.150313</v>
      </c>
      <c r="F11" s="21">
        <v>0.200626</v>
      </c>
      <c r="G11" s="21">
        <v>0.25017200000000001</v>
      </c>
      <c r="H11" s="21">
        <v>0.30034499999999997</v>
      </c>
      <c r="I11" s="21">
        <v>2.7577999999999998E-2</v>
      </c>
      <c r="J11" s="21">
        <v>0.50689399999999996</v>
      </c>
      <c r="K11" s="21">
        <v>4.2542999999999997E-2</v>
      </c>
      <c r="L11" s="21">
        <v>0.51063400000000003</v>
      </c>
      <c r="M11" s="21">
        <v>0.120416</v>
      </c>
      <c r="N11" s="21">
        <v>0.16835</v>
      </c>
      <c r="O11" s="21">
        <v>0.65865799999999997</v>
      </c>
      <c r="P11" s="21">
        <v>0.70982999999999996</v>
      </c>
      <c r="Q11" s="21">
        <v>0.14700355800000001</v>
      </c>
      <c r="R11" s="21">
        <v>0.53668484999999999</v>
      </c>
      <c r="S11" s="21">
        <v>0.69633299999999998</v>
      </c>
      <c r="T11" s="21">
        <v>0.667374358</v>
      </c>
      <c r="U11" s="21">
        <v>0.13869799999999999</v>
      </c>
      <c r="V11" s="21">
        <v>5.2044E-2</v>
      </c>
      <c r="W11" s="22">
        <v>0.19074199999999999</v>
      </c>
      <c r="X11" s="21">
        <v>-3.9245099999999999E-4</v>
      </c>
      <c r="Y11" s="21">
        <v>-7.8490099999999996E-4</v>
      </c>
      <c r="Z11" s="21">
        <v>-3.5979799999999999E-4</v>
      </c>
      <c r="AA11" s="21">
        <v>-7.1959499999999996E-4</v>
      </c>
      <c r="AB11" s="21">
        <v>6.6384077999999999E-2</v>
      </c>
      <c r="AC11" s="21">
        <v>6.6873881999999996E-2</v>
      </c>
      <c r="AD11" s="21">
        <v>-3.6302906000000003E-2</v>
      </c>
      <c r="AE11" s="21">
        <v>-3.6570761E-2</v>
      </c>
    </row>
    <row r="12" spans="1:31" ht="15.75" thickBot="1" x14ac:dyDescent="0.3">
      <c r="A12" s="21">
        <v>0.01</v>
      </c>
      <c r="B12" s="21">
        <v>0.99</v>
      </c>
      <c r="C12" s="21">
        <v>0.05</v>
      </c>
      <c r="D12" s="21">
        <v>0.1</v>
      </c>
      <c r="E12" s="21">
        <v>0.150509</v>
      </c>
      <c r="F12" s="21">
        <v>0.201019</v>
      </c>
      <c r="G12" s="21">
        <v>0.25035200000000002</v>
      </c>
      <c r="H12" s="21">
        <v>0.30070400000000003</v>
      </c>
      <c r="I12" s="21">
        <v>2.7626999999999999E-2</v>
      </c>
      <c r="J12" s="21">
        <v>0.50690599999999997</v>
      </c>
      <c r="K12" s="21">
        <v>4.2588000000000001E-2</v>
      </c>
      <c r="L12" s="21">
        <v>0.51064500000000002</v>
      </c>
      <c r="M12" s="21">
        <v>8.7223999999999996E-2</v>
      </c>
      <c r="N12" s="21">
        <v>0.13491300000000001</v>
      </c>
      <c r="O12" s="21">
        <v>0.67680899999999999</v>
      </c>
      <c r="P12" s="21">
        <v>0.72811599999999999</v>
      </c>
      <c r="Q12" s="21">
        <v>0.11310724900000001</v>
      </c>
      <c r="R12" s="21">
        <v>0.52824670500000004</v>
      </c>
      <c r="S12" s="21">
        <v>0.71488799999999997</v>
      </c>
      <c r="T12" s="21">
        <v>0.67148032199999996</v>
      </c>
      <c r="U12" s="21">
        <v>0.13428999999999999</v>
      </c>
      <c r="V12" s="21">
        <v>5.0727000000000001E-2</v>
      </c>
      <c r="W12" s="22">
        <v>0.18501699999999999</v>
      </c>
      <c r="X12" s="21">
        <v>-4.5354199999999998E-4</v>
      </c>
      <c r="Y12" s="21">
        <v>-9.0708499999999997E-4</v>
      </c>
      <c r="Z12" s="21">
        <v>-4.2162299999999998E-4</v>
      </c>
      <c r="AA12" s="21">
        <v>-8.4324599999999997E-4</v>
      </c>
      <c r="AB12" s="21">
        <v>6.5466038000000004E-2</v>
      </c>
      <c r="AC12" s="21">
        <v>6.5948924000000006E-2</v>
      </c>
      <c r="AD12" s="21">
        <v>-3.5617112999999999E-2</v>
      </c>
      <c r="AE12" s="21">
        <v>-3.5879830000000001E-2</v>
      </c>
    </row>
    <row r="13" spans="1:31" ht="15.75" thickBot="1" x14ac:dyDescent="0.3">
      <c r="A13" s="21">
        <v>0.01</v>
      </c>
      <c r="B13" s="21">
        <v>0.99</v>
      </c>
      <c r="C13" s="21">
        <v>0.05</v>
      </c>
      <c r="D13" s="21">
        <v>0.1</v>
      </c>
      <c r="E13" s="21">
        <v>0.15073600000000001</v>
      </c>
      <c r="F13" s="21">
        <v>0.20147200000000001</v>
      </c>
      <c r="G13" s="21">
        <v>0.25056299999999998</v>
      </c>
      <c r="H13" s="21">
        <v>0.301126</v>
      </c>
      <c r="I13" s="21">
        <v>2.7684E-2</v>
      </c>
      <c r="J13" s="21">
        <v>0.50692099999999995</v>
      </c>
      <c r="K13" s="21">
        <v>4.2640999999999998E-2</v>
      </c>
      <c r="L13" s="21">
        <v>0.51065899999999997</v>
      </c>
      <c r="M13" s="21">
        <v>5.4490999999999998E-2</v>
      </c>
      <c r="N13" s="21">
        <v>0.101939</v>
      </c>
      <c r="O13" s="21">
        <v>0.69461799999999996</v>
      </c>
      <c r="P13" s="21">
        <v>0.74605600000000005</v>
      </c>
      <c r="Q13" s="21">
        <v>7.9678529999999997E-2</v>
      </c>
      <c r="R13" s="21">
        <v>0.51990910099999998</v>
      </c>
      <c r="S13" s="21">
        <v>0.73309599999999997</v>
      </c>
      <c r="T13" s="21">
        <v>0.67548426699999997</v>
      </c>
      <c r="U13" s="21">
        <v>0.13000400000000001</v>
      </c>
      <c r="V13" s="21">
        <v>4.9459999999999997E-2</v>
      </c>
      <c r="W13" s="22">
        <v>0.17946400000000001</v>
      </c>
      <c r="X13" s="21">
        <v>-5.1182799999999998E-4</v>
      </c>
      <c r="Y13" s="21">
        <v>-1.0236550000000001E-3</v>
      </c>
      <c r="Z13" s="21">
        <v>-4.8067500000000002E-4</v>
      </c>
      <c r="AA13" s="21">
        <v>-9.6135100000000005E-4</v>
      </c>
      <c r="AB13" s="21">
        <v>6.4518397000000005E-2</v>
      </c>
      <c r="AC13" s="21">
        <v>6.4994151999999999E-2</v>
      </c>
      <c r="AD13" s="21">
        <v>-3.4948882000000001E-2</v>
      </c>
      <c r="AE13" s="21">
        <v>-3.5206593000000001E-2</v>
      </c>
    </row>
    <row r="14" spans="1:31" ht="15.75" thickBot="1" x14ac:dyDescent="0.3">
      <c r="A14" s="21">
        <v>0.01</v>
      </c>
      <c r="B14" s="21">
        <v>0.99</v>
      </c>
      <c r="C14" s="21">
        <v>0.05</v>
      </c>
      <c r="D14" s="21">
        <v>0.1</v>
      </c>
      <c r="E14" s="21">
        <v>0.15099199999999999</v>
      </c>
      <c r="F14" s="21">
        <v>0.201984</v>
      </c>
      <c r="G14" s="21">
        <v>0.250803</v>
      </c>
      <c r="H14" s="21">
        <v>0.30160700000000001</v>
      </c>
      <c r="I14" s="21">
        <v>2.7747999999999998E-2</v>
      </c>
      <c r="J14" s="21">
        <v>0.50693699999999997</v>
      </c>
      <c r="K14" s="21">
        <v>4.2701000000000003E-2</v>
      </c>
      <c r="L14" s="21">
        <v>0.51067399999999996</v>
      </c>
      <c r="M14" s="21">
        <v>2.2231999999999998E-2</v>
      </c>
      <c r="N14" s="21">
        <v>6.9442000000000004E-2</v>
      </c>
      <c r="O14" s="21">
        <v>0.71209199999999995</v>
      </c>
      <c r="P14" s="21">
        <v>0.76365899999999998</v>
      </c>
      <c r="Q14" s="21">
        <v>4.6732165999999999E-2</v>
      </c>
      <c r="R14" s="21">
        <v>0.51168091599999999</v>
      </c>
      <c r="S14" s="21">
        <v>0.75096600000000002</v>
      </c>
      <c r="T14" s="21">
        <v>0.67938917700000001</v>
      </c>
      <c r="U14" s="21">
        <v>0.12584200000000001</v>
      </c>
      <c r="V14" s="21">
        <v>4.8239999999999998E-2</v>
      </c>
      <c r="W14" s="22">
        <v>0.17408100000000001</v>
      </c>
      <c r="X14" s="21">
        <v>-5.6728200000000001E-4</v>
      </c>
      <c r="Y14" s="21">
        <v>-1.1345649999999999E-3</v>
      </c>
      <c r="Z14" s="21">
        <v>-5.3692500000000005E-4</v>
      </c>
      <c r="AA14" s="21">
        <v>-1.073851E-3</v>
      </c>
      <c r="AB14" s="21">
        <v>6.3545399000000002E-2</v>
      </c>
      <c r="AC14" s="21">
        <v>6.4013842000000001E-2</v>
      </c>
      <c r="AD14" s="21">
        <v>-3.4297858000000001E-2</v>
      </c>
      <c r="AE14" s="21">
        <v>-3.4550694999999999E-2</v>
      </c>
    </row>
    <row r="15" spans="1:31" ht="15.75" thickBot="1" x14ac:dyDescent="0.3">
      <c r="A15" s="21">
        <v>0.01</v>
      </c>
      <c r="B15" s="21">
        <v>0.99</v>
      </c>
      <c r="C15" s="21">
        <v>0.05</v>
      </c>
      <c r="D15" s="21">
        <v>0.1</v>
      </c>
      <c r="E15" s="21">
        <v>0.15127599999999999</v>
      </c>
      <c r="F15" s="21">
        <v>0.20255100000000001</v>
      </c>
      <c r="G15" s="21">
        <v>0.25107200000000002</v>
      </c>
      <c r="H15" s="21">
        <v>0.30214400000000002</v>
      </c>
      <c r="I15" s="21">
        <v>2.7819E-2</v>
      </c>
      <c r="J15" s="21">
        <v>0.50695400000000002</v>
      </c>
      <c r="K15" s="21">
        <v>4.2768E-2</v>
      </c>
      <c r="L15" s="21">
        <v>0.51068999999999998</v>
      </c>
      <c r="M15" s="21">
        <v>-9.5399999999999999E-3</v>
      </c>
      <c r="N15" s="21">
        <v>3.7435000000000003E-2</v>
      </c>
      <c r="O15" s="21">
        <v>0.72924100000000003</v>
      </c>
      <c r="P15" s="21">
        <v>0.78093400000000002</v>
      </c>
      <c r="Q15" s="21">
        <v>1.4280793E-2</v>
      </c>
      <c r="R15" s="21">
        <v>0.50357013799999994</v>
      </c>
      <c r="S15" s="21">
        <v>0.76850799999999997</v>
      </c>
      <c r="T15" s="21">
        <v>0.68319797599999998</v>
      </c>
      <c r="U15" s="21">
        <v>0.121806</v>
      </c>
      <c r="V15" s="21">
        <v>4.7064000000000002E-2</v>
      </c>
      <c r="W15" s="22">
        <v>0.16886899999999999</v>
      </c>
      <c r="X15" s="21">
        <v>-6.1990000000000005E-4</v>
      </c>
      <c r="Y15" s="21">
        <v>-1.2398000000000001E-3</v>
      </c>
      <c r="Z15" s="21">
        <v>-5.9036099999999997E-4</v>
      </c>
      <c r="AA15" s="21">
        <v>-1.1807219999999999E-3</v>
      </c>
      <c r="AB15" s="21">
        <v>6.2551184999999995E-2</v>
      </c>
      <c r="AC15" s="21">
        <v>6.3012164999999995E-2</v>
      </c>
      <c r="AD15" s="21">
        <v>-3.3663675999999997E-2</v>
      </c>
      <c r="AE15" s="21">
        <v>-3.3911765000000003E-2</v>
      </c>
    </row>
    <row r="16" spans="1:31" ht="15.75" thickBot="1" x14ac:dyDescent="0.3">
      <c r="A16" s="21">
        <v>0.01</v>
      </c>
      <c r="B16" s="21">
        <v>0.99</v>
      </c>
      <c r="C16" s="21">
        <v>0.05</v>
      </c>
      <c r="D16" s="21">
        <v>0.1</v>
      </c>
      <c r="E16" s="21">
        <v>0.151586</v>
      </c>
      <c r="F16" s="21">
        <v>0.20317099999999999</v>
      </c>
      <c r="G16" s="21">
        <v>0.25136700000000001</v>
      </c>
      <c r="H16" s="21">
        <v>0.302734</v>
      </c>
      <c r="I16" s="21">
        <v>2.7896000000000001E-2</v>
      </c>
      <c r="J16" s="21">
        <v>0.50697400000000004</v>
      </c>
      <c r="K16" s="21">
        <v>4.2841999999999998E-2</v>
      </c>
      <c r="L16" s="21">
        <v>0.51070899999999997</v>
      </c>
      <c r="M16" s="21">
        <v>-4.0820000000000002E-2</v>
      </c>
      <c r="N16" s="21">
        <v>5.9290000000000002E-3</v>
      </c>
      <c r="O16" s="21">
        <v>0.74607299999999999</v>
      </c>
      <c r="P16" s="21">
        <v>0.79788999999999999</v>
      </c>
      <c r="Q16" s="21">
        <v>-1.7665035999999999E-2</v>
      </c>
      <c r="R16" s="21">
        <v>0.49558385599999999</v>
      </c>
      <c r="S16" s="21">
        <v>0.78572900000000001</v>
      </c>
      <c r="T16" s="21">
        <v>0.68691352400000005</v>
      </c>
      <c r="U16" s="21">
        <v>0.117896</v>
      </c>
      <c r="V16" s="21">
        <v>4.5931E-2</v>
      </c>
      <c r="W16" s="22">
        <v>0.163827</v>
      </c>
      <c r="X16" s="21">
        <v>-6.6969100000000004E-4</v>
      </c>
      <c r="Y16" s="21">
        <v>-1.3393820000000001E-3</v>
      </c>
      <c r="Z16" s="21">
        <v>-6.40988E-4</v>
      </c>
      <c r="AA16" s="21">
        <v>-1.281976E-3</v>
      </c>
      <c r="AB16" s="21">
        <v>6.1539754000000002E-2</v>
      </c>
      <c r="AC16" s="21">
        <v>6.1993151000000003E-2</v>
      </c>
      <c r="AD16" s="21">
        <v>-3.3045956000000001E-2</v>
      </c>
      <c r="AE16" s="21">
        <v>-3.3289423999999998E-2</v>
      </c>
    </row>
    <row r="17" spans="1:31" ht="15.75" thickBot="1" x14ac:dyDescent="0.3">
      <c r="A17" s="21">
        <v>0.01</v>
      </c>
      <c r="B17" s="21">
        <v>0.99</v>
      </c>
      <c r="C17" s="21">
        <v>0.05</v>
      </c>
      <c r="D17" s="21">
        <v>0.1</v>
      </c>
      <c r="E17" s="21">
        <v>0.15192</v>
      </c>
      <c r="F17" s="21">
        <v>0.20384099999999999</v>
      </c>
      <c r="G17" s="21">
        <v>0.25168699999999999</v>
      </c>
      <c r="H17" s="21">
        <v>0.30337500000000001</v>
      </c>
      <c r="I17" s="21">
        <v>2.7980000000000001E-2</v>
      </c>
      <c r="J17" s="21">
        <v>0.50699499999999997</v>
      </c>
      <c r="K17" s="21">
        <v>4.2922000000000002E-2</v>
      </c>
      <c r="L17" s="21">
        <v>0.51072899999999999</v>
      </c>
      <c r="M17" s="21">
        <v>-7.1590000000000001E-2</v>
      </c>
      <c r="N17" s="21">
        <v>-2.5069999999999999E-2</v>
      </c>
      <c r="O17" s="21">
        <v>0.76259600000000005</v>
      </c>
      <c r="P17" s="21">
        <v>0.81453500000000001</v>
      </c>
      <c r="Q17" s="21">
        <v>-4.9096777000000001E-2</v>
      </c>
      <c r="R17" s="21">
        <v>0.48772827099999999</v>
      </c>
      <c r="S17" s="21">
        <v>0.80263899999999999</v>
      </c>
      <c r="T17" s="21">
        <v>0.69053861000000005</v>
      </c>
      <c r="U17" s="21">
        <v>0.11411200000000001</v>
      </c>
      <c r="V17" s="21">
        <v>4.4838999999999997E-2</v>
      </c>
      <c r="W17" s="22">
        <v>0.15895100000000001</v>
      </c>
      <c r="X17" s="21">
        <v>-7.1668100000000005E-4</v>
      </c>
      <c r="Y17" s="21">
        <v>-1.4333620000000001E-3</v>
      </c>
      <c r="Z17" s="21">
        <v>-6.8882700000000004E-4</v>
      </c>
      <c r="AA17" s="21">
        <v>-1.3776540000000001E-3</v>
      </c>
      <c r="AB17" s="21">
        <v>6.0514934999999999E-2</v>
      </c>
      <c r="AC17" s="21">
        <v>6.0960655000000002E-2</v>
      </c>
      <c r="AD17" s="21">
        <v>-3.2444313000000002E-2</v>
      </c>
      <c r="AE17" s="21">
        <v>-3.2683280000000002E-2</v>
      </c>
    </row>
    <row r="18" spans="1:31" ht="15.75" thickBot="1" x14ac:dyDescent="0.3">
      <c r="A18" s="21">
        <v>0.01</v>
      </c>
      <c r="B18" s="21">
        <v>0.99</v>
      </c>
      <c r="C18" s="21">
        <v>0.05</v>
      </c>
      <c r="D18" s="21">
        <v>0.1</v>
      </c>
      <c r="E18" s="21">
        <v>0.152279</v>
      </c>
      <c r="F18" s="21">
        <v>0.20455799999999999</v>
      </c>
      <c r="G18" s="21">
        <v>0.25203199999999998</v>
      </c>
      <c r="H18" s="21">
        <v>0.304064</v>
      </c>
      <c r="I18" s="21">
        <v>2.8070000000000001E-2</v>
      </c>
      <c r="J18" s="21">
        <v>0.50701700000000005</v>
      </c>
      <c r="K18" s="21">
        <v>4.3007999999999998E-2</v>
      </c>
      <c r="L18" s="21">
        <v>0.51075000000000004</v>
      </c>
      <c r="M18" s="21">
        <v>-0.10184</v>
      </c>
      <c r="N18" s="21">
        <v>-5.5550000000000002E-2</v>
      </c>
      <c r="O18" s="21">
        <v>0.77881800000000001</v>
      </c>
      <c r="P18" s="21">
        <v>0.83087599999999995</v>
      </c>
      <c r="Q18" s="21">
        <v>-8.0007806000000001E-2</v>
      </c>
      <c r="R18" s="21">
        <v>0.48000871099999998</v>
      </c>
      <c r="S18" s="21">
        <v>0.819245</v>
      </c>
      <c r="T18" s="21">
        <v>0.69407595799999999</v>
      </c>
      <c r="U18" s="21">
        <v>0.110454</v>
      </c>
      <c r="V18" s="21">
        <v>4.3785999999999999E-2</v>
      </c>
      <c r="W18" s="22">
        <v>0.15423999999999999</v>
      </c>
      <c r="X18" s="21">
        <v>-7.6090900000000004E-4</v>
      </c>
      <c r="Y18" s="21">
        <v>-1.5218180000000001E-3</v>
      </c>
      <c r="Z18" s="21">
        <v>-7.3391299999999999E-4</v>
      </c>
      <c r="AA18" s="21">
        <v>-1.467826E-3</v>
      </c>
      <c r="AB18" s="21">
        <v>5.9480360000000003E-2</v>
      </c>
      <c r="AC18" s="21">
        <v>5.9918338000000002E-2</v>
      </c>
      <c r="AD18" s="21">
        <v>-3.1858354999999998E-2</v>
      </c>
      <c r="AE18" s="21">
        <v>-3.2092941E-2</v>
      </c>
    </row>
    <row r="19" spans="1:31" ht="15.75" thickBot="1" x14ac:dyDescent="0.3">
      <c r="A19" s="21">
        <v>0.01</v>
      </c>
      <c r="B19" s="21">
        <v>0.99</v>
      </c>
      <c r="C19" s="21">
        <v>0.05</v>
      </c>
      <c r="D19" s="21">
        <v>0.1</v>
      </c>
      <c r="E19" s="21">
        <v>0.15265899999999999</v>
      </c>
      <c r="F19" s="21">
        <v>0.205319</v>
      </c>
      <c r="G19" s="21">
        <v>0.25239899999999998</v>
      </c>
      <c r="H19" s="21">
        <v>0.30479800000000001</v>
      </c>
      <c r="I19" s="21">
        <v>2.8164999999999999E-2</v>
      </c>
      <c r="J19" s="21">
        <v>0.50704099999999996</v>
      </c>
      <c r="K19" s="21">
        <v>4.3099999999999999E-2</v>
      </c>
      <c r="L19" s="21">
        <v>0.51077300000000003</v>
      </c>
      <c r="M19" s="21">
        <v>-0.13158</v>
      </c>
      <c r="N19" s="21">
        <v>-8.5510000000000003E-2</v>
      </c>
      <c r="O19" s="21">
        <v>0.79474800000000001</v>
      </c>
      <c r="P19" s="21">
        <v>0.84692299999999998</v>
      </c>
      <c r="Q19" s="21">
        <v>-0.110393326</v>
      </c>
      <c r="R19" s="21">
        <v>0.47242966199999997</v>
      </c>
      <c r="S19" s="21">
        <v>0.83555500000000005</v>
      </c>
      <c r="T19" s="21">
        <v>0.69752821700000001</v>
      </c>
      <c r="U19" s="21">
        <v>0.106921</v>
      </c>
      <c r="V19" s="21">
        <v>4.2770000000000002E-2</v>
      </c>
      <c r="W19" s="22">
        <v>0.14968999999999999</v>
      </c>
      <c r="X19" s="21">
        <v>-8.0242699999999998E-4</v>
      </c>
      <c r="Y19" s="21">
        <v>-1.604854E-3</v>
      </c>
      <c r="Z19" s="21">
        <v>-7.7629399999999996E-4</v>
      </c>
      <c r="AA19" s="21">
        <v>-1.5525879999999999E-3</v>
      </c>
      <c r="AB19" s="21">
        <v>5.8439443000000001E-2</v>
      </c>
      <c r="AC19" s="21">
        <v>5.8869638000000002E-2</v>
      </c>
      <c r="AD19" s="21">
        <v>-3.1287688000000001E-2</v>
      </c>
      <c r="AE19" s="21">
        <v>-3.1518009E-2</v>
      </c>
    </row>
    <row r="20" spans="1:31" ht="15.75" thickBot="1" x14ac:dyDescent="0.3">
      <c r="A20" s="21">
        <v>0.01</v>
      </c>
      <c r="B20" s="21">
        <v>0.99</v>
      </c>
      <c r="C20" s="21">
        <v>0.05</v>
      </c>
      <c r="D20" s="21">
        <v>0.1</v>
      </c>
      <c r="E20" s="21">
        <v>0.153061</v>
      </c>
      <c r="F20" s="21">
        <v>0.206121</v>
      </c>
      <c r="G20" s="21">
        <v>0.25278699999999998</v>
      </c>
      <c r="H20" s="21">
        <v>0.30557400000000001</v>
      </c>
      <c r="I20" s="21">
        <v>2.8264999999999998E-2</v>
      </c>
      <c r="J20" s="21">
        <v>0.50706600000000002</v>
      </c>
      <c r="K20" s="21">
        <v>4.3196999999999999E-2</v>
      </c>
      <c r="L20" s="21">
        <v>0.51079799999999997</v>
      </c>
      <c r="M20" s="21">
        <v>-0.1608</v>
      </c>
      <c r="N20" s="21">
        <v>-0.11494</v>
      </c>
      <c r="O20" s="21">
        <v>0.81039099999999997</v>
      </c>
      <c r="P20" s="21">
        <v>0.86268199999999995</v>
      </c>
      <c r="Q20" s="21">
        <v>-0.14025025199999999</v>
      </c>
      <c r="R20" s="21">
        <v>0.46499479799999999</v>
      </c>
      <c r="S20" s="21">
        <v>0.85157799999999995</v>
      </c>
      <c r="T20" s="21">
        <v>0.70089796599999998</v>
      </c>
      <c r="U20" s="21">
        <v>0.10351</v>
      </c>
      <c r="V20" s="21">
        <v>4.1790000000000001E-2</v>
      </c>
      <c r="W20" s="22">
        <v>0.14530000000000001</v>
      </c>
      <c r="X20" s="21">
        <v>-8.4129799999999998E-4</v>
      </c>
      <c r="Y20" s="21">
        <v>-1.6825950000000001E-3</v>
      </c>
      <c r="Z20" s="21">
        <v>-8.16028E-4</v>
      </c>
      <c r="AA20" s="21">
        <v>-1.632056E-3</v>
      </c>
      <c r="AB20" s="21">
        <v>5.7395370000000001E-2</v>
      </c>
      <c r="AC20" s="21">
        <v>5.7817765E-2</v>
      </c>
      <c r="AD20" s="21">
        <v>-3.0731916000000001E-2</v>
      </c>
      <c r="AE20" s="21">
        <v>-3.0958085E-2</v>
      </c>
    </row>
    <row r="21" spans="1:31" ht="15.75" thickBot="1" x14ac:dyDescent="0.3">
      <c r="A21" s="21">
        <v>0.01</v>
      </c>
      <c r="B21" s="21">
        <v>0.99</v>
      </c>
      <c r="C21" s="21">
        <v>0.05</v>
      </c>
      <c r="D21" s="21">
        <v>0.1</v>
      </c>
      <c r="E21" s="21">
        <v>0.15348100000000001</v>
      </c>
      <c r="F21" s="21">
        <v>0.20696200000000001</v>
      </c>
      <c r="G21" s="21">
        <v>0.253195</v>
      </c>
      <c r="H21" s="21">
        <v>0.30639</v>
      </c>
      <c r="I21" s="21">
        <v>2.8369999999999999E-2</v>
      </c>
      <c r="J21" s="21">
        <v>0.50709199999999999</v>
      </c>
      <c r="K21" s="21">
        <v>4.3298999999999997E-2</v>
      </c>
      <c r="L21" s="21">
        <v>0.51082300000000003</v>
      </c>
      <c r="M21" s="21">
        <v>-0.1895</v>
      </c>
      <c r="N21" s="21">
        <v>-0.14385000000000001</v>
      </c>
      <c r="O21" s="21">
        <v>0.82575699999999996</v>
      </c>
      <c r="P21" s="21">
        <v>0.87816099999999997</v>
      </c>
      <c r="Q21" s="21">
        <v>-0.16957710000000001</v>
      </c>
      <c r="R21" s="21">
        <v>0.45770702600000002</v>
      </c>
      <c r="S21" s="21">
        <v>0.86731999999999998</v>
      </c>
      <c r="T21" s="21">
        <v>0.70418770900000005</v>
      </c>
      <c r="U21" s="21">
        <v>0.100221</v>
      </c>
      <c r="V21" s="21">
        <v>4.0843999999999998E-2</v>
      </c>
      <c r="W21" s="22">
        <v>0.141065</v>
      </c>
      <c r="X21" s="21">
        <v>-8.7759199999999996E-4</v>
      </c>
      <c r="Y21" s="21">
        <v>-1.7551839999999999E-3</v>
      </c>
      <c r="Z21" s="21">
        <v>-8.53184E-4</v>
      </c>
      <c r="AA21" s="21">
        <v>-1.7063689999999999E-3</v>
      </c>
      <c r="AB21" s="21">
        <v>5.6351088000000001E-2</v>
      </c>
      <c r="AC21" s="21">
        <v>5.6765688000000002E-2</v>
      </c>
      <c r="AD21" s="21">
        <v>-3.0190644999999999E-2</v>
      </c>
      <c r="AE21" s="21">
        <v>-3.0412771000000002E-2</v>
      </c>
    </row>
    <row r="22" spans="1:31" ht="15.75" thickBot="1" x14ac:dyDescent="0.3">
      <c r="A22" s="21">
        <v>0.01</v>
      </c>
      <c r="B22" s="21">
        <v>0.99</v>
      </c>
      <c r="C22" s="21">
        <v>0.05</v>
      </c>
      <c r="D22" s="21">
        <v>0.1</v>
      </c>
      <c r="E22" s="21">
        <v>0.15392</v>
      </c>
      <c r="F22" s="21">
        <v>0.20784</v>
      </c>
      <c r="G22" s="21">
        <v>0.25362200000000001</v>
      </c>
      <c r="H22" s="21">
        <v>0.30724299999999999</v>
      </c>
      <c r="I22" s="21">
        <v>2.8479999999999998E-2</v>
      </c>
      <c r="J22" s="21">
        <v>0.50712000000000002</v>
      </c>
      <c r="K22" s="21">
        <v>4.3404999999999999E-2</v>
      </c>
      <c r="L22" s="21">
        <v>0.51085000000000003</v>
      </c>
      <c r="M22" s="21">
        <v>-0.21768000000000001</v>
      </c>
      <c r="N22" s="21">
        <v>-0.17222999999999999</v>
      </c>
      <c r="O22" s="21">
        <v>0.84085299999999996</v>
      </c>
      <c r="P22" s="21">
        <v>0.89336700000000002</v>
      </c>
      <c r="Q22" s="21">
        <v>-0.19837386400000001</v>
      </c>
      <c r="R22" s="21">
        <v>0.45056853099999999</v>
      </c>
      <c r="S22" s="21">
        <v>0.88278900000000005</v>
      </c>
      <c r="T22" s="21">
        <v>0.70739987999999998</v>
      </c>
      <c r="U22" s="21">
        <v>9.7049999999999997E-2</v>
      </c>
      <c r="V22" s="21">
        <v>3.9931000000000001E-2</v>
      </c>
      <c r="W22" s="22">
        <v>0.13698199999999999</v>
      </c>
      <c r="X22" s="21">
        <v>-9.1138999999999999E-4</v>
      </c>
      <c r="Y22" s="21">
        <v>-1.82278E-3</v>
      </c>
      <c r="Z22" s="21">
        <v>-8.8783799999999995E-4</v>
      </c>
      <c r="AA22" s="21">
        <v>-1.775677E-3</v>
      </c>
      <c r="AB22" s="21">
        <v>5.5309302999999997E-2</v>
      </c>
      <c r="AC22" s="21">
        <v>5.5716132000000002E-2</v>
      </c>
      <c r="AD22" s="21">
        <v>-2.9663483000000001E-2</v>
      </c>
      <c r="AE22" s="21">
        <v>-2.9881674E-2</v>
      </c>
    </row>
    <row r="23" spans="1:31" ht="15.75" thickBot="1" x14ac:dyDescent="0.3">
      <c r="A23" s="21">
        <v>0.01</v>
      </c>
      <c r="B23" s="21">
        <v>0.99</v>
      </c>
      <c r="C23" s="21">
        <v>0.05</v>
      </c>
      <c r="D23" s="21">
        <v>0.1</v>
      </c>
      <c r="E23" s="21">
        <v>0.15437600000000001</v>
      </c>
      <c r="F23" s="21">
        <v>0.20875099999999999</v>
      </c>
      <c r="G23" s="21">
        <v>0.25406600000000001</v>
      </c>
      <c r="H23" s="21">
        <v>0.30813099999999999</v>
      </c>
      <c r="I23" s="21">
        <v>2.8594000000000001E-2</v>
      </c>
      <c r="J23" s="21">
        <v>0.50714800000000004</v>
      </c>
      <c r="K23" s="21">
        <v>4.3515999999999999E-2</v>
      </c>
      <c r="L23" s="21">
        <v>0.51087700000000003</v>
      </c>
      <c r="M23" s="21">
        <v>-0.24532999999999999</v>
      </c>
      <c r="N23" s="21">
        <v>-0.20008999999999999</v>
      </c>
      <c r="O23" s="21">
        <v>0.855684</v>
      </c>
      <c r="P23" s="21">
        <v>0.908308</v>
      </c>
      <c r="Q23" s="21">
        <v>-0.22664189500000001</v>
      </c>
      <c r="R23" s="21">
        <v>0.44358082500000001</v>
      </c>
      <c r="S23" s="21">
        <v>0.89799300000000004</v>
      </c>
      <c r="T23" s="21">
        <v>0.71053683700000003</v>
      </c>
      <c r="U23" s="21">
        <v>9.3995999999999996E-2</v>
      </c>
      <c r="V23" s="21">
        <v>3.9050000000000001E-2</v>
      </c>
      <c r="W23" s="22">
        <v>0.133046</v>
      </c>
      <c r="X23" s="21">
        <v>-9.42777E-4</v>
      </c>
      <c r="Y23" s="21">
        <v>-1.8855530000000001E-3</v>
      </c>
      <c r="Z23" s="21">
        <v>-9.2007299999999998E-4</v>
      </c>
      <c r="AA23" s="21">
        <v>-1.8401470000000001E-3</v>
      </c>
      <c r="AB23" s="21">
        <v>5.4272475000000001E-2</v>
      </c>
      <c r="AC23" s="21">
        <v>5.4671576E-2</v>
      </c>
      <c r="AD23" s="21">
        <v>-2.9150042000000001E-2</v>
      </c>
      <c r="AE23" s="21">
        <v>-2.9364400999999998E-2</v>
      </c>
    </row>
    <row r="24" spans="1:31" ht="15.75" thickBot="1" x14ac:dyDescent="0.3">
      <c r="A24" s="21">
        <v>0.01</v>
      </c>
      <c r="B24" s="21">
        <v>0.99</v>
      </c>
      <c r="C24" s="21">
        <v>0.05</v>
      </c>
      <c r="D24" s="21">
        <v>0.1</v>
      </c>
      <c r="E24" s="21">
        <v>0.15484700000000001</v>
      </c>
      <c r="F24" s="21">
        <v>0.20969399999999999</v>
      </c>
      <c r="G24" s="21">
        <v>0.25452599999999997</v>
      </c>
      <c r="H24" s="21">
        <v>0.30905100000000002</v>
      </c>
      <c r="I24" s="21">
        <v>2.8712000000000001E-2</v>
      </c>
      <c r="J24" s="21">
        <v>0.50717699999999999</v>
      </c>
      <c r="K24" s="21">
        <v>4.3631000000000003E-2</v>
      </c>
      <c r="L24" s="21">
        <v>0.51090599999999997</v>
      </c>
      <c r="M24" s="21">
        <v>-0.27246999999999999</v>
      </c>
      <c r="N24" s="21">
        <v>-0.22742999999999999</v>
      </c>
      <c r="O24" s="21">
        <v>0.870259</v>
      </c>
      <c r="P24" s="21">
        <v>0.92298999999999998</v>
      </c>
      <c r="Q24" s="21">
        <v>-0.25438378099999998</v>
      </c>
      <c r="R24" s="21">
        <v>0.43674479700000002</v>
      </c>
      <c r="S24" s="21">
        <v>0.912937</v>
      </c>
      <c r="T24" s="21">
        <v>0.71360087000000005</v>
      </c>
      <c r="U24" s="21">
        <v>9.1055999999999998E-2</v>
      </c>
      <c r="V24" s="21">
        <v>3.8198000000000003E-2</v>
      </c>
      <c r="W24" s="22">
        <v>0.12925400000000001</v>
      </c>
      <c r="X24" s="21">
        <v>-9.71842E-4</v>
      </c>
      <c r="Y24" s="21">
        <v>-1.943684E-3</v>
      </c>
      <c r="Z24" s="21">
        <v>-9.4997699999999996E-4</v>
      </c>
      <c r="AA24" s="21">
        <v>-1.899955E-3</v>
      </c>
      <c r="AB24" s="21">
        <v>5.3242828999999998E-2</v>
      </c>
      <c r="AC24" s="21">
        <v>5.3634260000000003E-2</v>
      </c>
      <c r="AD24" s="21">
        <v>-2.8649937E-2</v>
      </c>
      <c r="AE24" s="21">
        <v>-2.8860566000000001E-2</v>
      </c>
    </row>
    <row r="25" spans="1:31" ht="15.75" thickBot="1" x14ac:dyDescent="0.3">
      <c r="A25" s="21">
        <v>0.01</v>
      </c>
      <c r="B25" s="21">
        <v>0.99</v>
      </c>
      <c r="C25" s="21">
        <v>0.05</v>
      </c>
      <c r="D25" s="21">
        <v>0.1</v>
      </c>
      <c r="E25" s="21">
        <v>0.155333</v>
      </c>
      <c r="F25" s="21">
        <v>0.21066599999999999</v>
      </c>
      <c r="G25" s="21">
        <v>0.25500099999999998</v>
      </c>
      <c r="H25" s="21">
        <v>0.31000100000000003</v>
      </c>
      <c r="I25" s="21">
        <v>2.8833000000000001E-2</v>
      </c>
      <c r="J25" s="21">
        <v>0.50720799999999999</v>
      </c>
      <c r="K25" s="21">
        <v>4.3749999999999997E-2</v>
      </c>
      <c r="L25" s="21">
        <v>0.51093599999999995</v>
      </c>
      <c r="M25" s="21">
        <v>-0.29909000000000002</v>
      </c>
      <c r="N25" s="21">
        <v>-0.25424000000000002</v>
      </c>
      <c r="O25" s="21">
        <v>0.88458400000000004</v>
      </c>
      <c r="P25" s="21">
        <v>0.93742099999999995</v>
      </c>
      <c r="Q25" s="21">
        <v>-0.28160322300000001</v>
      </c>
      <c r="R25" s="21">
        <v>0.43006076799999998</v>
      </c>
      <c r="S25" s="21">
        <v>0.92762999999999995</v>
      </c>
      <c r="T25" s="21">
        <v>0.71659419599999996</v>
      </c>
      <c r="U25" s="21">
        <v>8.8225999999999999E-2</v>
      </c>
      <c r="V25" s="21">
        <v>3.7374999999999999E-2</v>
      </c>
      <c r="W25" s="22">
        <v>0.12560099999999999</v>
      </c>
      <c r="X25" s="21">
        <v>-9.9868099999999996E-4</v>
      </c>
      <c r="Y25" s="21">
        <v>-1.997361E-3</v>
      </c>
      <c r="Z25" s="21">
        <v>-9.7764199999999992E-4</v>
      </c>
      <c r="AA25" s="21">
        <v>-1.9552829999999999E-3</v>
      </c>
      <c r="AB25" s="21">
        <v>5.2222352999999999E-2</v>
      </c>
      <c r="AC25" s="21">
        <v>5.2606186999999999E-2</v>
      </c>
      <c r="AD25" s="21">
        <v>-2.8162791E-2</v>
      </c>
      <c r="AE25" s="21">
        <v>-2.8369787E-2</v>
      </c>
    </row>
    <row r="26" spans="1:31" ht="15.75" thickBot="1" x14ac:dyDescent="0.3">
      <c r="A26" s="21">
        <v>0.01</v>
      </c>
      <c r="B26" s="21">
        <v>0.99</v>
      </c>
      <c r="C26" s="21">
        <v>0.05</v>
      </c>
      <c r="D26" s="21">
        <v>0.1</v>
      </c>
      <c r="E26" s="21">
        <v>0.155832</v>
      </c>
      <c r="F26" s="21">
        <v>0.21166499999999999</v>
      </c>
      <c r="G26" s="21">
        <v>0.25548900000000002</v>
      </c>
      <c r="H26" s="21">
        <v>0.31097900000000001</v>
      </c>
      <c r="I26" s="21">
        <v>2.8958000000000001E-2</v>
      </c>
      <c r="J26" s="21">
        <v>0.507239</v>
      </c>
      <c r="K26" s="21">
        <v>4.3872000000000001E-2</v>
      </c>
      <c r="L26" s="21">
        <v>0.51096600000000003</v>
      </c>
      <c r="M26" s="21">
        <v>-0.32519999999999999</v>
      </c>
      <c r="N26" s="21">
        <v>-0.28055000000000002</v>
      </c>
      <c r="O26" s="21">
        <v>0.89866599999999996</v>
      </c>
      <c r="P26" s="21">
        <v>0.95160599999999995</v>
      </c>
      <c r="Q26" s="21">
        <v>-0.30830492199999998</v>
      </c>
      <c r="R26" s="21">
        <v>0.42352854200000001</v>
      </c>
      <c r="S26" s="21">
        <v>0.94207700000000005</v>
      </c>
      <c r="T26" s="21">
        <v>0.71951896299999996</v>
      </c>
      <c r="U26" s="21">
        <v>8.5502999999999996E-2</v>
      </c>
      <c r="V26" s="21">
        <v>3.6580000000000001E-2</v>
      </c>
      <c r="W26" s="22">
        <v>0.122083</v>
      </c>
      <c r="X26" s="21">
        <v>-1.0233880000000001E-3</v>
      </c>
      <c r="Y26" s="21">
        <v>-2.0467760000000002E-3</v>
      </c>
      <c r="Z26" s="21">
        <v>-1.003161E-3</v>
      </c>
      <c r="AA26" s="21">
        <v>-2.0063220000000001E-3</v>
      </c>
      <c r="AB26" s="21">
        <v>5.1212813000000003E-2</v>
      </c>
      <c r="AC26" s="21">
        <v>5.1589137E-2</v>
      </c>
      <c r="AD26" s="21">
        <v>-2.7688232E-2</v>
      </c>
      <c r="AE26" s="21">
        <v>-2.7891691999999999E-2</v>
      </c>
    </row>
    <row r="27" spans="1:31" ht="15.75" thickBot="1" x14ac:dyDescent="0.3">
      <c r="A27" s="21">
        <v>0.01</v>
      </c>
      <c r="B27" s="21">
        <v>0.99</v>
      </c>
      <c r="C27" s="21">
        <v>0.05</v>
      </c>
      <c r="D27" s="21">
        <v>0.1</v>
      </c>
      <c r="E27" s="21">
        <v>0.15634400000000001</v>
      </c>
      <c r="F27" s="21">
        <v>0.21268799999999999</v>
      </c>
      <c r="G27" s="21">
        <v>0.25599100000000002</v>
      </c>
      <c r="H27" s="21">
        <v>0.31198199999999998</v>
      </c>
      <c r="I27" s="21">
        <v>2.9086000000000001E-2</v>
      </c>
      <c r="J27" s="21">
        <v>0.50727100000000003</v>
      </c>
      <c r="K27" s="21">
        <v>4.3998000000000002E-2</v>
      </c>
      <c r="L27" s="21">
        <v>0.51099799999999995</v>
      </c>
      <c r="M27" s="21">
        <v>-0.35081000000000001</v>
      </c>
      <c r="N27" s="21">
        <v>-0.30634</v>
      </c>
      <c r="O27" s="21">
        <v>0.91251000000000004</v>
      </c>
      <c r="P27" s="21">
        <v>0.96555100000000005</v>
      </c>
      <c r="Q27" s="21">
        <v>-0.33449446199999999</v>
      </c>
      <c r="R27" s="21">
        <v>0.417147455</v>
      </c>
      <c r="S27" s="21">
        <v>0.95628400000000002</v>
      </c>
      <c r="T27" s="21">
        <v>0.722377249</v>
      </c>
      <c r="U27" s="21">
        <v>8.2885E-2</v>
      </c>
      <c r="V27" s="21">
        <v>3.5811000000000003E-2</v>
      </c>
      <c r="W27" s="22">
        <v>0.11869499999999999</v>
      </c>
      <c r="X27" s="21">
        <v>-1.0460619999999999E-3</v>
      </c>
      <c r="Y27" s="21">
        <v>-2.0921239999999999E-3</v>
      </c>
      <c r="Z27" s="21">
        <v>-1.0266310000000001E-3</v>
      </c>
      <c r="AA27" s="21">
        <v>-2.0532620000000001E-3</v>
      </c>
      <c r="AB27" s="21">
        <v>5.0215759999999998E-2</v>
      </c>
      <c r="AC27" s="21">
        <v>5.0584670999999998E-2</v>
      </c>
      <c r="AD27" s="21">
        <v>-2.7225895E-2</v>
      </c>
      <c r="AE27" s="21">
        <v>-2.7425911000000001E-2</v>
      </c>
    </row>
    <row r="28" spans="1:31" ht="15.75" thickBot="1" x14ac:dyDescent="0.3">
      <c r="A28" s="21">
        <v>0.01</v>
      </c>
      <c r="B28" s="21">
        <v>0.99</v>
      </c>
      <c r="C28" s="21">
        <v>0.05</v>
      </c>
      <c r="D28" s="21">
        <v>0.1</v>
      </c>
      <c r="E28" s="21">
        <v>0.15686700000000001</v>
      </c>
      <c r="F28" s="21">
        <v>0.21373400000000001</v>
      </c>
      <c r="G28" s="21">
        <v>0.25650400000000001</v>
      </c>
      <c r="H28" s="21">
        <v>0.31300899999999998</v>
      </c>
      <c r="I28" s="21">
        <v>2.9217E-2</v>
      </c>
      <c r="J28" s="21">
        <v>0.50730399999999998</v>
      </c>
      <c r="K28" s="21">
        <v>4.4125999999999999E-2</v>
      </c>
      <c r="L28" s="21">
        <v>0.51102999999999998</v>
      </c>
      <c r="M28" s="21">
        <v>-0.37591000000000002</v>
      </c>
      <c r="N28" s="21">
        <v>-0.33162999999999998</v>
      </c>
      <c r="O28" s="21">
        <v>0.92612300000000003</v>
      </c>
      <c r="P28" s="21">
        <v>0.97926400000000002</v>
      </c>
      <c r="Q28" s="21">
        <v>-0.360178206</v>
      </c>
      <c r="R28" s="21">
        <v>0.410916428</v>
      </c>
      <c r="S28" s="21">
        <v>0.97025899999999998</v>
      </c>
      <c r="T28" s="21">
        <v>0.725171067</v>
      </c>
      <c r="U28" s="21">
        <v>8.0366999999999994E-2</v>
      </c>
      <c r="V28" s="21">
        <v>3.5067000000000001E-2</v>
      </c>
      <c r="W28" s="22">
        <v>0.11543399999999999</v>
      </c>
      <c r="X28" s="21">
        <v>-1.0667999999999999E-3</v>
      </c>
      <c r="Y28" s="21">
        <v>-2.1336010000000002E-3</v>
      </c>
      <c r="Z28" s="21">
        <v>-1.048148E-3</v>
      </c>
      <c r="AA28" s="21">
        <v>-2.096297E-3</v>
      </c>
      <c r="AB28" s="21">
        <v>4.9232542999999997E-2</v>
      </c>
      <c r="AC28" s="21">
        <v>4.9594147999999998E-2</v>
      </c>
      <c r="AD28" s="21">
        <v>-2.6775423999999999E-2</v>
      </c>
      <c r="AE28" s="21">
        <v>-2.6972085E-2</v>
      </c>
    </row>
    <row r="29" spans="1:31" ht="15.75" thickBot="1" x14ac:dyDescent="0.3">
      <c r="A29" s="21">
        <v>0.01</v>
      </c>
      <c r="B29" s="21">
        <v>0.99</v>
      </c>
      <c r="C29" s="21">
        <v>0.05</v>
      </c>
      <c r="D29" s="21">
        <v>0.1</v>
      </c>
      <c r="E29" s="21">
        <v>0.15740000000000001</v>
      </c>
      <c r="F29" s="21">
        <v>0.21480099999999999</v>
      </c>
      <c r="G29" s="21">
        <v>0.25702799999999998</v>
      </c>
      <c r="H29" s="21">
        <v>0.31405699999999998</v>
      </c>
      <c r="I29" s="21">
        <v>2.9350000000000001E-2</v>
      </c>
      <c r="J29" s="21">
        <v>0.50733700000000004</v>
      </c>
      <c r="K29" s="21">
        <v>4.4256999999999998E-2</v>
      </c>
      <c r="L29" s="21">
        <v>0.51106200000000002</v>
      </c>
      <c r="M29" s="21">
        <v>-0.40053</v>
      </c>
      <c r="N29" s="21">
        <v>-0.35643000000000002</v>
      </c>
      <c r="O29" s="21">
        <v>0.93951099999999999</v>
      </c>
      <c r="P29" s="21">
        <v>0.99275000000000002</v>
      </c>
      <c r="Q29" s="21">
        <v>-0.38536319200000002</v>
      </c>
      <c r="R29" s="21">
        <v>0.40483401400000002</v>
      </c>
      <c r="S29" s="21">
        <v>0.98400600000000005</v>
      </c>
      <c r="T29" s="21">
        <v>0.72790236200000002</v>
      </c>
      <c r="U29" s="21">
        <v>7.7947000000000002E-2</v>
      </c>
      <c r="V29" s="21">
        <v>3.4347999999999997E-2</v>
      </c>
      <c r="W29" s="22">
        <v>0.11229500000000001</v>
      </c>
      <c r="X29" s="21">
        <v>-1.0857E-3</v>
      </c>
      <c r="Y29" s="21">
        <v>-2.1714E-3</v>
      </c>
      <c r="Z29" s="21">
        <v>-1.06781E-3</v>
      </c>
      <c r="AA29" s="21">
        <v>-2.1356190000000001E-3</v>
      </c>
      <c r="AB29" s="21">
        <v>4.8264319999999999E-2</v>
      </c>
      <c r="AC29" s="21">
        <v>4.8618733999999997E-2</v>
      </c>
      <c r="AD29" s="21">
        <v>-2.6336469000000001E-2</v>
      </c>
      <c r="AE29" s="21">
        <v>-2.6529862000000001E-2</v>
      </c>
    </row>
    <row r="30" spans="1:31" ht="15.75" thickBot="1" x14ac:dyDescent="0.3">
      <c r="A30" s="21">
        <v>0.01</v>
      </c>
      <c r="B30" s="21">
        <v>0.99</v>
      </c>
      <c r="C30" s="21">
        <v>0.05</v>
      </c>
      <c r="D30" s="21">
        <v>0.1</v>
      </c>
      <c r="E30" s="21">
        <v>0.157943</v>
      </c>
      <c r="F30" s="21">
        <v>0.215887</v>
      </c>
      <c r="G30" s="21">
        <v>0.25756200000000001</v>
      </c>
      <c r="H30" s="21">
        <v>0.31512499999999999</v>
      </c>
      <c r="I30" s="21">
        <v>2.9485999999999998E-2</v>
      </c>
      <c r="J30" s="21">
        <v>0.50737100000000002</v>
      </c>
      <c r="K30" s="21">
        <v>4.4391E-2</v>
      </c>
      <c r="L30" s="21">
        <v>0.51109599999999999</v>
      </c>
      <c r="M30" s="21">
        <v>-0.42465999999999998</v>
      </c>
      <c r="N30" s="21">
        <v>-0.38074000000000002</v>
      </c>
      <c r="O30" s="21">
        <v>0.95267900000000005</v>
      </c>
      <c r="P30" s="21">
        <v>1.0060150000000001</v>
      </c>
      <c r="Q30" s="21">
        <v>-0.41005703799999998</v>
      </c>
      <c r="R30" s="21">
        <v>0.39889844499999999</v>
      </c>
      <c r="S30" s="21">
        <v>0.99753199999999997</v>
      </c>
      <c r="T30" s="21">
        <v>0.73057301799999996</v>
      </c>
      <c r="U30" s="21">
        <v>7.5620999999999994E-2</v>
      </c>
      <c r="V30" s="21">
        <v>3.3651E-2</v>
      </c>
      <c r="W30" s="22">
        <v>0.10927199999999999</v>
      </c>
      <c r="X30" s="21">
        <v>-1.102858E-3</v>
      </c>
      <c r="Y30" s="21">
        <v>-2.205715E-3</v>
      </c>
      <c r="Z30" s="21">
        <v>-1.0857099999999999E-3</v>
      </c>
      <c r="AA30" s="21">
        <v>-2.1714199999999999E-3</v>
      </c>
      <c r="AB30" s="21">
        <v>4.7312073000000003E-2</v>
      </c>
      <c r="AC30" s="21">
        <v>4.7659417000000003E-2</v>
      </c>
      <c r="AD30" s="21">
        <v>-2.5908688999999999E-2</v>
      </c>
      <c r="AE30" s="21">
        <v>-2.6098898999999998E-2</v>
      </c>
    </row>
    <row r="31" spans="1:31" ht="15.75" thickBot="1" x14ac:dyDescent="0.3">
      <c r="A31" s="21">
        <v>0.01</v>
      </c>
      <c r="B31" s="21">
        <v>0.99</v>
      </c>
      <c r="C31" s="21">
        <v>0.05</v>
      </c>
      <c r="D31" s="21">
        <v>0.1</v>
      </c>
      <c r="E31" s="21">
        <v>0.158495</v>
      </c>
      <c r="F31" s="21">
        <v>0.21698899999999999</v>
      </c>
      <c r="G31" s="21">
        <v>0.25810499999999997</v>
      </c>
      <c r="H31" s="21">
        <v>0.31620999999999999</v>
      </c>
      <c r="I31" s="21">
        <v>2.9624000000000001E-2</v>
      </c>
      <c r="J31" s="21">
        <v>0.50740499999999999</v>
      </c>
      <c r="K31" s="21">
        <v>4.4526000000000003E-2</v>
      </c>
      <c r="L31" s="21">
        <v>0.51112999999999997</v>
      </c>
      <c r="M31" s="21">
        <v>-0.44832</v>
      </c>
      <c r="N31" s="21">
        <v>-0.40456999999999999</v>
      </c>
      <c r="O31" s="21">
        <v>0.96563299999999996</v>
      </c>
      <c r="P31" s="21">
        <v>1.0190650000000001</v>
      </c>
      <c r="Q31" s="21">
        <v>-0.43426785499999998</v>
      </c>
      <c r="R31" s="21">
        <v>0.39310766899999999</v>
      </c>
      <c r="S31" s="21">
        <v>1.010842</v>
      </c>
      <c r="T31" s="21">
        <v>0.733184854</v>
      </c>
      <c r="U31" s="21">
        <v>7.3386000000000007E-2</v>
      </c>
      <c r="V31" s="21">
        <v>3.2976999999999999E-2</v>
      </c>
      <c r="W31" s="22">
        <v>0.106363</v>
      </c>
      <c r="X31" s="21">
        <v>-1.1183670000000001E-3</v>
      </c>
      <c r="Y31" s="21">
        <v>-2.2367350000000001E-3</v>
      </c>
      <c r="Z31" s="21">
        <v>-1.101943E-3</v>
      </c>
      <c r="AA31" s="21">
        <v>-2.2038869999999999E-3</v>
      </c>
      <c r="AB31" s="21">
        <v>4.6376618000000001E-2</v>
      </c>
      <c r="AC31" s="21">
        <v>4.6717021999999997E-2</v>
      </c>
      <c r="AD31" s="21">
        <v>-2.5491751E-2</v>
      </c>
      <c r="AE31" s="21">
        <v>-2.5678860000000001E-2</v>
      </c>
    </row>
    <row r="32" spans="1:31" ht="15.75" thickBot="1" x14ac:dyDescent="0.3">
      <c r="A32" s="21">
        <v>0.01</v>
      </c>
      <c r="B32" s="21">
        <v>0.99</v>
      </c>
      <c r="C32" s="21">
        <v>0.05</v>
      </c>
      <c r="D32" s="21">
        <v>0.1</v>
      </c>
      <c r="E32" s="21">
        <v>0.159054</v>
      </c>
      <c r="F32" s="21">
        <v>0.218108</v>
      </c>
      <c r="G32" s="21">
        <v>0.258656</v>
      </c>
      <c r="H32" s="21">
        <v>0.31731199999999998</v>
      </c>
      <c r="I32" s="21">
        <v>2.9763000000000001E-2</v>
      </c>
      <c r="J32" s="21">
        <v>0.50744</v>
      </c>
      <c r="K32" s="21">
        <v>4.4664000000000002E-2</v>
      </c>
      <c r="L32" s="21">
        <v>0.51116399999999995</v>
      </c>
      <c r="M32" s="21">
        <v>-0.47150999999999998</v>
      </c>
      <c r="N32" s="21">
        <v>-0.42792999999999998</v>
      </c>
      <c r="O32" s="21">
        <v>0.978379</v>
      </c>
      <c r="P32" s="21">
        <v>1.0319039999999999</v>
      </c>
      <c r="Q32" s="21">
        <v>-0.45800416100000002</v>
      </c>
      <c r="R32" s="21">
        <v>0.38745939899999998</v>
      </c>
      <c r="S32" s="21">
        <v>1.023941</v>
      </c>
      <c r="T32" s="21">
        <v>0.73573962800000003</v>
      </c>
      <c r="U32" s="21">
        <v>7.1237999999999996E-2</v>
      </c>
      <c r="V32" s="21">
        <v>3.2323999999999999E-2</v>
      </c>
      <c r="W32" s="22">
        <v>0.103562</v>
      </c>
      <c r="X32" s="21">
        <v>-1.1323220000000001E-3</v>
      </c>
      <c r="Y32" s="21">
        <v>-2.2646440000000001E-3</v>
      </c>
      <c r="Z32" s="21">
        <v>-1.116602E-3</v>
      </c>
      <c r="AA32" s="21">
        <v>-2.2332039999999999E-3</v>
      </c>
      <c r="AB32" s="21">
        <v>4.5458625000000003E-2</v>
      </c>
      <c r="AC32" s="21">
        <v>4.5792221000000001E-2</v>
      </c>
      <c r="AD32" s="21">
        <v>-2.5085330999999999E-2</v>
      </c>
      <c r="AE32" s="21">
        <v>-2.5269419000000001E-2</v>
      </c>
    </row>
    <row r="33" spans="1:31" ht="15.75" thickBot="1" x14ac:dyDescent="0.3">
      <c r="A33" s="21">
        <v>0.01</v>
      </c>
      <c r="B33" s="21">
        <v>0.99</v>
      </c>
      <c r="C33" s="21">
        <v>0.05</v>
      </c>
      <c r="D33" s="21">
        <v>0.1</v>
      </c>
      <c r="E33" s="21">
        <v>0.15962000000000001</v>
      </c>
      <c r="F33" s="21">
        <v>0.21923999999999999</v>
      </c>
      <c r="G33" s="21">
        <v>0.259214</v>
      </c>
      <c r="H33" s="21">
        <v>0.31842900000000002</v>
      </c>
      <c r="I33" s="21">
        <v>2.9905000000000001E-2</v>
      </c>
      <c r="J33" s="21">
        <v>0.50747600000000004</v>
      </c>
      <c r="K33" s="21">
        <v>4.4803999999999997E-2</v>
      </c>
      <c r="L33" s="21">
        <v>0.51119899999999996</v>
      </c>
      <c r="M33" s="21">
        <v>-0.49424000000000001</v>
      </c>
      <c r="N33" s="21">
        <v>-0.45083000000000001</v>
      </c>
      <c r="O33" s="21">
        <v>0.99092199999999997</v>
      </c>
      <c r="P33" s="21">
        <v>1.0445390000000001</v>
      </c>
      <c r="Q33" s="21">
        <v>-0.48127480900000003</v>
      </c>
      <c r="R33" s="21">
        <v>0.38195114299999999</v>
      </c>
      <c r="S33" s="21">
        <v>1.0368360000000001</v>
      </c>
      <c r="T33" s="21">
        <v>0.73823904299999998</v>
      </c>
      <c r="U33" s="21">
        <v>6.9173999999999999E-2</v>
      </c>
      <c r="V33" s="21">
        <v>3.1691999999999998E-2</v>
      </c>
      <c r="W33" s="22">
        <v>0.100866</v>
      </c>
      <c r="X33" s="21">
        <v>-1.1448109999999999E-3</v>
      </c>
      <c r="Y33" s="21">
        <v>-2.2896219999999998E-3</v>
      </c>
      <c r="Z33" s="21">
        <v>-1.129775E-3</v>
      </c>
      <c r="AA33" s="21">
        <v>-2.259549E-3</v>
      </c>
      <c r="AB33" s="21">
        <v>4.4558623999999998E-2</v>
      </c>
      <c r="AC33" s="21">
        <v>4.4885547999999997E-2</v>
      </c>
      <c r="AD33" s="21">
        <v>-2.4689114000000002E-2</v>
      </c>
      <c r="AE33" s="21">
        <v>-2.4870257E-2</v>
      </c>
    </row>
    <row r="34" spans="1:31" ht="15.75" thickBot="1" x14ac:dyDescent="0.3">
      <c r="A34" s="21">
        <v>0.01</v>
      </c>
      <c r="B34" s="21">
        <v>0.99</v>
      </c>
      <c r="C34" s="21">
        <v>0.05</v>
      </c>
      <c r="D34" s="21">
        <v>0.1</v>
      </c>
      <c r="E34" s="21">
        <v>0.160192</v>
      </c>
      <c r="F34" s="21">
        <v>0.220385</v>
      </c>
      <c r="G34" s="21">
        <v>0.25977899999999998</v>
      </c>
      <c r="H34" s="21">
        <v>0.31955899999999998</v>
      </c>
      <c r="I34" s="21">
        <v>3.0047999999999998E-2</v>
      </c>
      <c r="J34" s="21">
        <v>0.50751100000000005</v>
      </c>
      <c r="K34" s="21">
        <v>4.4944999999999999E-2</v>
      </c>
      <c r="L34" s="21">
        <v>0.51123399999999997</v>
      </c>
      <c r="M34" s="21">
        <v>-0.51651999999999998</v>
      </c>
      <c r="N34" s="21">
        <v>-0.47327000000000002</v>
      </c>
      <c r="O34" s="21">
        <v>1.003266</v>
      </c>
      <c r="P34" s="21">
        <v>1.0569740000000001</v>
      </c>
      <c r="Q34" s="21">
        <v>-0.504088918</v>
      </c>
      <c r="R34" s="21">
        <v>0.37658024000000001</v>
      </c>
      <c r="S34" s="21">
        <v>1.049531</v>
      </c>
      <c r="T34" s="21">
        <v>0.74068473999999995</v>
      </c>
      <c r="U34" s="21">
        <v>6.7191000000000001E-2</v>
      </c>
      <c r="V34" s="21">
        <v>3.1078999999999999E-2</v>
      </c>
      <c r="W34" s="22">
        <v>9.8269999999999996E-2</v>
      </c>
      <c r="X34" s="21">
        <v>-1.1559210000000001E-3</v>
      </c>
      <c r="Y34" s="21">
        <v>-2.3118430000000001E-3</v>
      </c>
      <c r="Z34" s="21">
        <v>-1.141548E-3</v>
      </c>
      <c r="AA34" s="21">
        <v>-2.283097E-3</v>
      </c>
      <c r="AB34" s="21">
        <v>4.3677019999999997E-2</v>
      </c>
      <c r="AC34" s="21">
        <v>4.3997412999999999E-2</v>
      </c>
      <c r="AD34" s="21">
        <v>-2.4302793E-2</v>
      </c>
      <c r="AE34" s="21">
        <v>-2.4481065999999999E-2</v>
      </c>
    </row>
    <row r="35" spans="1:31" ht="15.75" thickBot="1" x14ac:dyDescent="0.3">
      <c r="A35" s="21">
        <v>0.01</v>
      </c>
      <c r="B35" s="21">
        <v>0.99</v>
      </c>
      <c r="C35" s="21">
        <v>0.05</v>
      </c>
      <c r="D35" s="21">
        <v>0.1</v>
      </c>
      <c r="E35" s="21">
        <v>0.16077</v>
      </c>
      <c r="F35" s="21">
        <v>0.22154099999999999</v>
      </c>
      <c r="G35" s="21">
        <v>0.26035000000000003</v>
      </c>
      <c r="H35" s="21">
        <v>0.32069999999999999</v>
      </c>
      <c r="I35" s="21">
        <v>3.0193000000000001E-2</v>
      </c>
      <c r="J35" s="21">
        <v>0.507548</v>
      </c>
      <c r="K35" s="21">
        <v>4.5088000000000003E-2</v>
      </c>
      <c r="L35" s="21">
        <v>0.51127</v>
      </c>
      <c r="M35" s="21">
        <v>-0.53835</v>
      </c>
      <c r="N35" s="21">
        <v>-0.49526999999999999</v>
      </c>
      <c r="O35" s="21">
        <v>1.0154179999999999</v>
      </c>
      <c r="P35" s="21">
        <v>1.069215</v>
      </c>
      <c r="Q35" s="21">
        <v>-0.52645580700000005</v>
      </c>
      <c r="R35" s="21">
        <v>0.37134389400000001</v>
      </c>
      <c r="S35" s="21">
        <v>1.06203</v>
      </c>
      <c r="T35" s="21">
        <v>0.74307830600000002</v>
      </c>
      <c r="U35" s="21">
        <v>6.5284999999999996E-2</v>
      </c>
      <c r="V35" s="21">
        <v>3.0485000000000002E-2</v>
      </c>
      <c r="W35" s="22">
        <v>9.5769999999999994E-2</v>
      </c>
      <c r="X35" s="21">
        <v>-1.165737E-3</v>
      </c>
      <c r="Y35" s="21">
        <v>-2.3314730000000001E-3</v>
      </c>
      <c r="Z35" s="21">
        <v>-1.152007E-3</v>
      </c>
      <c r="AA35" s="21">
        <v>-2.3040140000000001E-3</v>
      </c>
      <c r="AB35" s="21">
        <v>4.2814107999999997E-2</v>
      </c>
      <c r="AC35" s="21">
        <v>4.3128109999999997E-2</v>
      </c>
      <c r="AD35" s="21">
        <v>-2.3926070000000001E-2</v>
      </c>
      <c r="AE35" s="21">
        <v>-2.4101544999999999E-2</v>
      </c>
    </row>
    <row r="36" spans="1:31" ht="15.75" thickBot="1" x14ac:dyDescent="0.3">
      <c r="A36" s="21">
        <v>0.01</v>
      </c>
      <c r="B36" s="21">
        <v>0.99</v>
      </c>
      <c r="C36" s="21">
        <v>0.05</v>
      </c>
      <c r="D36" s="21">
        <v>0.1</v>
      </c>
      <c r="E36" s="21">
        <v>0.161353</v>
      </c>
      <c r="F36" s="21">
        <v>0.22270699999999999</v>
      </c>
      <c r="G36" s="21">
        <v>0.26092599999999999</v>
      </c>
      <c r="H36" s="21">
        <v>0.32185200000000003</v>
      </c>
      <c r="I36" s="21">
        <v>3.0338E-2</v>
      </c>
      <c r="J36" s="21">
        <v>0.50758400000000004</v>
      </c>
      <c r="K36" s="21">
        <v>4.5232000000000001E-2</v>
      </c>
      <c r="L36" s="21">
        <v>0.51130600000000004</v>
      </c>
      <c r="M36" s="21">
        <v>-0.55976000000000004</v>
      </c>
      <c r="N36" s="21">
        <v>-0.51683000000000001</v>
      </c>
      <c r="O36" s="21">
        <v>1.0273810000000001</v>
      </c>
      <c r="P36" s="21">
        <v>1.0812649999999999</v>
      </c>
      <c r="Q36" s="21">
        <v>-0.54838494199999999</v>
      </c>
      <c r="R36" s="21">
        <v>0.36623919599999999</v>
      </c>
      <c r="S36" s="21">
        <v>1.0743389999999999</v>
      </c>
      <c r="T36" s="21">
        <v>0.74542127700000005</v>
      </c>
      <c r="U36" s="21">
        <v>6.3452999999999996E-2</v>
      </c>
      <c r="V36" s="21">
        <v>2.9909000000000002E-2</v>
      </c>
      <c r="W36" s="22">
        <v>9.3363000000000002E-2</v>
      </c>
      <c r="X36" s="21">
        <v>-1.1743369999999999E-3</v>
      </c>
      <c r="Y36" s="21">
        <v>-2.3486739999999998E-3</v>
      </c>
      <c r="Z36" s="21">
        <v>-1.1612300000000001E-3</v>
      </c>
      <c r="AA36" s="21">
        <v>-2.3224600000000001E-3</v>
      </c>
      <c r="AB36" s="21">
        <v>4.1970081999999999E-2</v>
      </c>
      <c r="AC36" s="21">
        <v>4.2277835999999999E-2</v>
      </c>
      <c r="AD36" s="21">
        <v>-2.3558655000000001E-2</v>
      </c>
      <c r="AE36" s="21">
        <v>-2.3731403000000002E-2</v>
      </c>
    </row>
    <row r="37" spans="1:31" ht="15.75" thickBot="1" x14ac:dyDescent="0.3">
      <c r="A37" s="21">
        <v>0.01</v>
      </c>
      <c r="B37" s="21">
        <v>0.99</v>
      </c>
      <c r="C37" s="21">
        <v>0.05</v>
      </c>
      <c r="D37" s="21">
        <v>0.1</v>
      </c>
      <c r="E37" s="21">
        <v>0.16194</v>
      </c>
      <c r="F37" s="21">
        <v>0.223881</v>
      </c>
      <c r="G37" s="21">
        <v>0.26150699999999999</v>
      </c>
      <c r="H37" s="21">
        <v>0.32301299999999999</v>
      </c>
      <c r="I37" s="21">
        <v>3.0485000000000002E-2</v>
      </c>
      <c r="J37" s="21">
        <v>0.50762099999999999</v>
      </c>
      <c r="K37" s="21">
        <v>4.5377000000000001E-2</v>
      </c>
      <c r="L37" s="21">
        <v>0.51134199999999996</v>
      </c>
      <c r="M37" s="21">
        <v>-0.58074999999999999</v>
      </c>
      <c r="N37" s="21">
        <v>-0.53796999999999995</v>
      </c>
      <c r="O37" s="21">
        <v>1.0391600000000001</v>
      </c>
      <c r="P37" s="21">
        <v>1.0931310000000001</v>
      </c>
      <c r="Q37" s="21">
        <v>-0.56988588699999998</v>
      </c>
      <c r="R37" s="21">
        <v>0.36126315599999997</v>
      </c>
      <c r="S37" s="21">
        <v>1.086463</v>
      </c>
      <c r="T37" s="21">
        <v>0.74771513300000003</v>
      </c>
      <c r="U37" s="21">
        <v>6.1692999999999998E-2</v>
      </c>
      <c r="V37" s="21">
        <v>2.9350999999999999E-2</v>
      </c>
      <c r="W37" s="22">
        <v>9.1044E-2</v>
      </c>
      <c r="X37" s="21">
        <v>-1.1818E-3</v>
      </c>
      <c r="Y37" s="21">
        <v>-2.3636E-3</v>
      </c>
      <c r="Z37" s="21">
        <v>-1.169296E-3</v>
      </c>
      <c r="AA37" s="21">
        <v>-2.338592E-3</v>
      </c>
      <c r="AB37" s="21">
        <v>4.1145045999999998E-2</v>
      </c>
      <c r="AC37" s="21">
        <v>4.1446693999999999E-2</v>
      </c>
      <c r="AD37" s="21">
        <v>-2.3200266000000001E-2</v>
      </c>
      <c r="AE37" s="21">
        <v>-2.3370354999999999E-2</v>
      </c>
    </row>
    <row r="38" spans="1:31" ht="15.75" thickBot="1" x14ac:dyDescent="0.3">
      <c r="A38" s="21">
        <v>0.01</v>
      </c>
      <c r="B38" s="21">
        <v>0.99</v>
      </c>
      <c r="C38" s="21">
        <v>0.05</v>
      </c>
      <c r="D38" s="21">
        <v>0.1</v>
      </c>
      <c r="E38" s="21">
        <v>0.16253100000000001</v>
      </c>
      <c r="F38" s="21">
        <v>0.22506300000000001</v>
      </c>
      <c r="G38" s="21">
        <v>0.26209100000000002</v>
      </c>
      <c r="H38" s="21">
        <v>0.324183</v>
      </c>
      <c r="I38" s="21">
        <v>3.0633000000000001E-2</v>
      </c>
      <c r="J38" s="21">
        <v>0.50765800000000005</v>
      </c>
      <c r="K38" s="21">
        <v>4.5523000000000001E-2</v>
      </c>
      <c r="L38" s="21">
        <v>0.51137900000000003</v>
      </c>
      <c r="M38" s="21">
        <v>-0.60131999999999997</v>
      </c>
      <c r="N38" s="21">
        <v>-0.55869000000000002</v>
      </c>
      <c r="O38" s="21">
        <v>1.0507599999999999</v>
      </c>
      <c r="P38" s="21">
        <v>1.104816</v>
      </c>
      <c r="Q38" s="21">
        <v>-0.59096825500000005</v>
      </c>
      <c r="R38" s="21">
        <v>0.35641272299999999</v>
      </c>
      <c r="S38" s="21">
        <v>1.098406</v>
      </c>
      <c r="T38" s="21">
        <v>0.74996130599999999</v>
      </c>
      <c r="U38" s="21">
        <v>6.0000999999999999E-2</v>
      </c>
      <c r="V38" s="21">
        <v>2.8809000000000001E-2</v>
      </c>
      <c r="W38" s="22">
        <v>8.881E-2</v>
      </c>
      <c r="X38" s="21">
        <v>-1.188199E-3</v>
      </c>
      <c r="Y38" s="21">
        <v>-2.3763970000000001E-3</v>
      </c>
      <c r="Z38" s="21">
        <v>-1.1762770000000001E-3</v>
      </c>
      <c r="AA38" s="21">
        <v>-2.3525540000000002E-3</v>
      </c>
      <c r="AB38" s="21">
        <v>4.0339024000000001E-2</v>
      </c>
      <c r="AC38" s="21">
        <v>4.0634708999999998E-2</v>
      </c>
      <c r="AD38" s="21">
        <v>-2.2850632999999999E-2</v>
      </c>
      <c r="AE38" s="21">
        <v>-2.3018127999999999E-2</v>
      </c>
    </row>
    <row r="39" spans="1:31" ht="15.75" thickBot="1" x14ac:dyDescent="0.3">
      <c r="A39" s="21">
        <v>0.01</v>
      </c>
      <c r="B39" s="21">
        <v>0.99</v>
      </c>
      <c r="C39" s="21">
        <v>0.05</v>
      </c>
      <c r="D39" s="21">
        <v>0.1</v>
      </c>
      <c r="E39" s="21">
        <v>0.16312499999999999</v>
      </c>
      <c r="F39" s="21">
        <v>0.22625100000000001</v>
      </c>
      <c r="G39" s="21">
        <v>0.262679</v>
      </c>
      <c r="H39" s="21">
        <v>0.32535900000000001</v>
      </c>
      <c r="I39" s="21">
        <v>3.0780999999999999E-2</v>
      </c>
      <c r="J39" s="21">
        <v>0.50769500000000001</v>
      </c>
      <c r="K39" s="21">
        <v>4.5670000000000002E-2</v>
      </c>
      <c r="L39" s="21">
        <v>0.51141499999999995</v>
      </c>
      <c r="M39" s="21">
        <v>-0.62148999999999999</v>
      </c>
      <c r="N39" s="21">
        <v>-0.57901000000000002</v>
      </c>
      <c r="O39" s="21">
        <v>1.0621849999999999</v>
      </c>
      <c r="P39" s="21">
        <v>1.116325</v>
      </c>
      <c r="Q39" s="21">
        <v>-0.61164166799999997</v>
      </c>
      <c r="R39" s="21">
        <v>0.35168480200000002</v>
      </c>
      <c r="S39" s="21">
        <v>1.1101719999999999</v>
      </c>
      <c r="T39" s="21">
        <v>0.75216117900000001</v>
      </c>
      <c r="U39" s="21">
        <v>5.8374000000000002E-2</v>
      </c>
      <c r="V39" s="21">
        <v>2.8284E-2</v>
      </c>
      <c r="W39" s="22">
        <v>8.6657999999999999E-2</v>
      </c>
      <c r="X39" s="21">
        <v>-1.1936029999999999E-3</v>
      </c>
      <c r="Y39" s="21">
        <v>-2.3872059999999998E-3</v>
      </c>
      <c r="Z39" s="21">
        <v>-1.182245E-3</v>
      </c>
      <c r="AA39" s="21">
        <v>-2.364489E-3</v>
      </c>
      <c r="AB39" s="21">
        <v>3.9551969999999999E-2</v>
      </c>
      <c r="AC39" s="21">
        <v>3.9841834999999999E-2</v>
      </c>
      <c r="AD39" s="21">
        <v>-2.250949E-2</v>
      </c>
      <c r="AE39" s="21">
        <v>-2.2674455E-2</v>
      </c>
    </row>
    <row r="40" spans="1:31" ht="15.75" thickBot="1" x14ac:dyDescent="0.3">
      <c r="A40" s="21">
        <v>0.01</v>
      </c>
      <c r="B40" s="21">
        <v>0.99</v>
      </c>
      <c r="C40" s="21">
        <v>0.05</v>
      </c>
      <c r="D40" s="21">
        <v>0.1</v>
      </c>
      <c r="E40" s="21">
        <v>0.16372200000000001</v>
      </c>
      <c r="F40" s="21">
        <v>0.22744400000000001</v>
      </c>
      <c r="G40" s="21">
        <v>0.26327099999999998</v>
      </c>
      <c r="H40" s="21">
        <v>0.32654100000000003</v>
      </c>
      <c r="I40" s="21">
        <v>3.0931E-2</v>
      </c>
      <c r="J40" s="21">
        <v>0.50773199999999996</v>
      </c>
      <c r="K40" s="21">
        <v>4.5817999999999998E-2</v>
      </c>
      <c r="L40" s="21">
        <v>0.51145200000000002</v>
      </c>
      <c r="M40" s="21">
        <v>-0.64126000000000005</v>
      </c>
      <c r="N40" s="21">
        <v>-0.59892999999999996</v>
      </c>
      <c r="O40" s="21">
        <v>1.0734399999999999</v>
      </c>
      <c r="P40" s="21">
        <v>1.1276630000000001</v>
      </c>
      <c r="Q40" s="21">
        <v>-0.63191572699999998</v>
      </c>
      <c r="R40" s="21">
        <v>0.34707628000000001</v>
      </c>
      <c r="S40" s="21">
        <v>1.121766</v>
      </c>
      <c r="T40" s="21">
        <v>0.75431608800000005</v>
      </c>
      <c r="U40" s="21">
        <v>5.6809999999999999E-2</v>
      </c>
      <c r="V40" s="21">
        <v>2.7772999999999999E-2</v>
      </c>
      <c r="W40" s="22">
        <v>8.4584000000000006E-2</v>
      </c>
      <c r="X40" s="21">
        <v>-1.19808E-3</v>
      </c>
      <c r="Y40" s="21">
        <v>-2.3961590000000001E-3</v>
      </c>
      <c r="Z40" s="21">
        <v>-1.1872650000000001E-3</v>
      </c>
      <c r="AA40" s="21">
        <v>-2.3745300000000001E-3</v>
      </c>
      <c r="AB40" s="21">
        <v>3.8783778999999997E-2</v>
      </c>
      <c r="AC40" s="21">
        <v>3.9067966000000003E-2</v>
      </c>
      <c r="AD40" s="21">
        <v>-2.2176581000000001E-2</v>
      </c>
      <c r="AE40" s="21">
        <v>-2.2339079000000001E-2</v>
      </c>
    </row>
    <row r="41" spans="1:31" ht="15.75" thickBot="1" x14ac:dyDescent="0.3">
      <c r="A41" s="21">
        <v>0.01</v>
      </c>
      <c r="B41" s="21">
        <v>0.99</v>
      </c>
      <c r="C41" s="21">
        <v>0.05</v>
      </c>
      <c r="D41" s="21">
        <v>0.1</v>
      </c>
      <c r="E41" s="21">
        <v>0.16432099999999999</v>
      </c>
      <c r="F41" s="21">
        <v>0.22864300000000001</v>
      </c>
      <c r="G41" s="21">
        <v>0.26386399999999999</v>
      </c>
      <c r="H41" s="21">
        <v>0.32772800000000002</v>
      </c>
      <c r="I41" s="21">
        <v>3.108E-2</v>
      </c>
      <c r="J41" s="21">
        <v>0.50776900000000003</v>
      </c>
      <c r="K41" s="21">
        <v>4.5966E-2</v>
      </c>
      <c r="L41" s="21">
        <v>0.51148899999999997</v>
      </c>
      <c r="M41" s="21">
        <v>-0.66066000000000003</v>
      </c>
      <c r="N41" s="21">
        <v>-0.61846999999999996</v>
      </c>
      <c r="O41" s="21">
        <v>1.0845290000000001</v>
      </c>
      <c r="P41" s="21">
        <v>1.1388320000000001</v>
      </c>
      <c r="Q41" s="21">
        <v>-0.65179997599999995</v>
      </c>
      <c r="R41" s="21">
        <v>0.34258403199999998</v>
      </c>
      <c r="S41" s="21">
        <v>1.1331910000000001</v>
      </c>
      <c r="T41" s="21">
        <v>0.75642732199999996</v>
      </c>
      <c r="U41" s="21">
        <v>5.5306000000000001E-2</v>
      </c>
      <c r="V41" s="21">
        <v>2.7278E-2</v>
      </c>
      <c r="W41" s="22">
        <v>8.2584000000000005E-2</v>
      </c>
      <c r="X41" s="21">
        <v>-1.201691E-3</v>
      </c>
      <c r="Y41" s="21">
        <v>-2.4033819999999999E-3</v>
      </c>
      <c r="Z41" s="21">
        <v>-1.1914009999999999E-3</v>
      </c>
      <c r="AA41" s="21">
        <v>-2.3828030000000002E-3</v>
      </c>
      <c r="AB41" s="21">
        <v>3.8034290999999998E-2</v>
      </c>
      <c r="AC41" s="21">
        <v>3.8312938999999997E-2</v>
      </c>
      <c r="AD41" s="21">
        <v>-2.1851657999999999E-2</v>
      </c>
      <c r="AE41" s="21">
        <v>-2.2011748000000001E-2</v>
      </c>
    </row>
    <row r="42" spans="1:31" ht="15.75" thickBot="1" x14ac:dyDescent="0.3">
      <c r="A42" s="21">
        <v>0.01</v>
      </c>
      <c r="B42" s="21">
        <v>0.99</v>
      </c>
      <c r="C42" s="21">
        <v>0.05</v>
      </c>
      <c r="D42" s="21">
        <v>0.1</v>
      </c>
      <c r="E42" s="21">
        <v>0.16492200000000001</v>
      </c>
      <c r="F42" s="21">
        <v>0.22984399999999999</v>
      </c>
      <c r="G42" s="21">
        <v>0.26445999999999997</v>
      </c>
      <c r="H42" s="21">
        <v>0.32891999999999999</v>
      </c>
      <c r="I42" s="21">
        <v>3.1230999999999998E-2</v>
      </c>
      <c r="J42" s="21">
        <v>0.50780700000000001</v>
      </c>
      <c r="K42" s="21">
        <v>4.6115000000000003E-2</v>
      </c>
      <c r="L42" s="21">
        <v>0.51152699999999995</v>
      </c>
      <c r="M42" s="21">
        <v>-0.67967</v>
      </c>
      <c r="N42" s="21">
        <v>-0.63761999999999996</v>
      </c>
      <c r="O42" s="21">
        <v>1.0954539999999999</v>
      </c>
      <c r="P42" s="21">
        <v>1.1498379999999999</v>
      </c>
      <c r="Q42" s="21">
        <v>-0.67130387899999999</v>
      </c>
      <c r="R42" s="21">
        <v>0.33820494200000001</v>
      </c>
      <c r="S42" s="21">
        <v>1.144452</v>
      </c>
      <c r="T42" s="21">
        <v>0.75849612899999996</v>
      </c>
      <c r="U42" s="21">
        <v>5.3858999999999997E-2</v>
      </c>
      <c r="V42" s="21">
        <v>2.6797000000000001E-2</v>
      </c>
      <c r="W42" s="22">
        <v>8.0656000000000005E-2</v>
      </c>
      <c r="X42" s="21">
        <v>-1.204498E-3</v>
      </c>
      <c r="Y42" s="21">
        <v>-2.4089950000000001E-3</v>
      </c>
      <c r="Z42" s="21">
        <v>-1.1947139999999999E-3</v>
      </c>
      <c r="AA42" s="21">
        <v>-2.3894279999999999E-3</v>
      </c>
      <c r="AB42" s="21">
        <v>3.7303300999999997E-2</v>
      </c>
      <c r="AC42" s="21">
        <v>3.7576549000000001E-2</v>
      </c>
      <c r="AD42" s="21">
        <v>-2.1534481000000001E-2</v>
      </c>
      <c r="AE42" s="21">
        <v>-2.1692222000000001E-2</v>
      </c>
    </row>
    <row r="43" spans="1:31" ht="15.75" thickBot="1" x14ac:dyDescent="0.3">
      <c r="A43" s="21">
        <v>0.01</v>
      </c>
      <c r="B43" s="21">
        <v>0.99</v>
      </c>
      <c r="C43" s="21">
        <v>0.05</v>
      </c>
      <c r="D43" s="21">
        <v>0.1</v>
      </c>
      <c r="E43" s="21">
        <v>0.165524</v>
      </c>
      <c r="F43" s="21">
        <v>0.231049</v>
      </c>
      <c r="G43" s="21">
        <v>0.26505699999999999</v>
      </c>
      <c r="H43" s="21">
        <v>0.33011499999999999</v>
      </c>
      <c r="I43" s="21">
        <v>3.1380999999999999E-2</v>
      </c>
      <c r="J43" s="21">
        <v>0.50784499999999999</v>
      </c>
      <c r="K43" s="21">
        <v>4.6264E-2</v>
      </c>
      <c r="L43" s="21">
        <v>0.51156400000000002</v>
      </c>
      <c r="M43" s="21">
        <v>-0.69833000000000001</v>
      </c>
      <c r="N43" s="21">
        <v>-0.65641000000000005</v>
      </c>
      <c r="O43" s="21">
        <v>1.106222</v>
      </c>
      <c r="P43" s="21">
        <v>1.160684</v>
      </c>
      <c r="Q43" s="21">
        <v>-0.69043679499999999</v>
      </c>
      <c r="R43" s="21">
        <v>0.33393591299999997</v>
      </c>
      <c r="S43" s="21">
        <v>1.1555530000000001</v>
      </c>
      <c r="T43" s="21">
        <v>0.76052371299999999</v>
      </c>
      <c r="U43" s="21">
        <v>5.2467E-2</v>
      </c>
      <c r="V43" s="21">
        <v>2.6329999999999999E-2</v>
      </c>
      <c r="W43" s="22">
        <v>7.8797000000000006E-2</v>
      </c>
      <c r="X43" s="21">
        <v>-1.206555E-3</v>
      </c>
      <c r="Y43" s="21">
        <v>-2.41311E-3</v>
      </c>
      <c r="Z43" s="21">
        <v>-1.1972599999999999E-3</v>
      </c>
      <c r="AA43" s="21">
        <v>-2.3945199999999998E-3</v>
      </c>
      <c r="AB43" s="21">
        <v>3.6590563999999999E-2</v>
      </c>
      <c r="AC43" s="21">
        <v>3.6858548999999997E-2</v>
      </c>
      <c r="AD43" s="21">
        <v>-2.1224817E-2</v>
      </c>
      <c r="AE43" s="21">
        <v>-2.1380264999999999E-2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7E14-C4D5-499B-B795-74857FE1013A}">
  <dimension ref="A1:AE44"/>
  <sheetViews>
    <sheetView workbookViewId="0">
      <selection sqref="A1:AE44"/>
    </sheetView>
  </sheetViews>
  <sheetFormatPr defaultRowHeight="15" x14ac:dyDescent="0.25"/>
  <sheetData>
    <row r="1" spans="1:31" ht="27" thickBot="1" x14ac:dyDescent="0.3">
      <c r="A1" s="15" t="s">
        <v>64</v>
      </c>
      <c r="B1" s="16">
        <v>0.8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15.75" thickBot="1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1" ht="30.75" thickBot="1" x14ac:dyDescent="0.3">
      <c r="A3" s="18" t="s">
        <v>40</v>
      </c>
      <c r="B3" s="19" t="s">
        <v>41</v>
      </c>
      <c r="C3" s="19" t="s">
        <v>19</v>
      </c>
      <c r="D3" s="19" t="s">
        <v>20</v>
      </c>
      <c r="E3" s="19" t="s">
        <v>6</v>
      </c>
      <c r="F3" s="19" t="s">
        <v>7</v>
      </c>
      <c r="G3" s="19" t="s">
        <v>8</v>
      </c>
      <c r="H3" s="19" t="s">
        <v>9</v>
      </c>
      <c r="I3" s="19" t="s">
        <v>18</v>
      </c>
      <c r="J3" s="19" t="s">
        <v>14</v>
      </c>
      <c r="K3" s="19" t="s">
        <v>21</v>
      </c>
      <c r="L3" s="19" t="s">
        <v>15</v>
      </c>
      <c r="M3" s="19" t="s">
        <v>10</v>
      </c>
      <c r="N3" s="19" t="s">
        <v>11</v>
      </c>
      <c r="O3" s="19" t="s">
        <v>12</v>
      </c>
      <c r="P3" s="19" t="s">
        <v>13</v>
      </c>
      <c r="Q3" s="19" t="s">
        <v>22</v>
      </c>
      <c r="R3" s="19" t="s">
        <v>16</v>
      </c>
      <c r="S3" s="19" t="s">
        <v>23</v>
      </c>
      <c r="T3" s="19" t="s">
        <v>17</v>
      </c>
      <c r="U3" s="19" t="s">
        <v>24</v>
      </c>
      <c r="V3" s="19" t="s">
        <v>25</v>
      </c>
      <c r="W3" s="20" t="s">
        <v>26</v>
      </c>
      <c r="X3" s="19" t="s">
        <v>59</v>
      </c>
      <c r="Y3" s="19" t="s">
        <v>60</v>
      </c>
      <c r="Z3" s="19" t="s">
        <v>61</v>
      </c>
      <c r="AA3" s="19" t="s">
        <v>62</v>
      </c>
      <c r="AB3" s="19" t="s">
        <v>43</v>
      </c>
      <c r="AC3" s="19" t="s">
        <v>45</v>
      </c>
      <c r="AD3" s="19" t="s">
        <v>46</v>
      </c>
      <c r="AE3" s="19" t="s">
        <v>47</v>
      </c>
    </row>
    <row r="4" spans="1:31" ht="15.75" thickBot="1" x14ac:dyDescent="0.3">
      <c r="A4" s="21">
        <v>0.01</v>
      </c>
      <c r="B4" s="21">
        <v>0.99</v>
      </c>
      <c r="C4" s="21">
        <v>0.05</v>
      </c>
      <c r="D4" s="21">
        <v>0.1</v>
      </c>
      <c r="E4" s="21">
        <v>0.15</v>
      </c>
      <c r="F4" s="21">
        <v>0.2</v>
      </c>
      <c r="G4" s="21">
        <v>0.25</v>
      </c>
      <c r="H4" s="21">
        <v>0.3</v>
      </c>
      <c r="I4" s="21">
        <v>2.75E-2</v>
      </c>
      <c r="J4" s="21">
        <v>0.50687499999999996</v>
      </c>
      <c r="K4" s="21">
        <v>4.2500000000000003E-2</v>
      </c>
      <c r="L4" s="21">
        <v>0.51062300000000005</v>
      </c>
      <c r="M4" s="21">
        <v>0.4</v>
      </c>
      <c r="N4" s="21">
        <v>0.45</v>
      </c>
      <c r="O4" s="21">
        <v>0.5</v>
      </c>
      <c r="P4" s="21">
        <v>0.55000000000000004</v>
      </c>
      <c r="Q4" s="21">
        <v>0.43253035699999998</v>
      </c>
      <c r="R4" s="21">
        <v>0.60647773199999999</v>
      </c>
      <c r="S4" s="21">
        <v>0.53427999999999998</v>
      </c>
      <c r="T4" s="21">
        <v>0.63048083499999996</v>
      </c>
      <c r="U4" s="21">
        <v>0.177893</v>
      </c>
      <c r="V4" s="21">
        <v>6.4627000000000004E-2</v>
      </c>
      <c r="W4" s="22">
        <v>0.24252000000000001</v>
      </c>
      <c r="X4" s="21">
        <v>1.8825600000000001E-4</v>
      </c>
      <c r="Y4" s="21">
        <v>3.76511E-4</v>
      </c>
      <c r="Z4" s="21">
        <v>2.2487200000000001E-4</v>
      </c>
      <c r="AA4" s="21">
        <v>4.4974499999999998E-4</v>
      </c>
      <c r="AB4" s="21">
        <v>7.2157073000000002E-2</v>
      </c>
      <c r="AC4" s="21">
        <v>7.2690745000000001E-2</v>
      </c>
      <c r="AD4" s="21">
        <v>-4.245525E-2</v>
      </c>
      <c r="AE4" s="21">
        <v>-4.2769248000000003E-2</v>
      </c>
    </row>
    <row r="5" spans="1:31" ht="15.75" thickBot="1" x14ac:dyDescent="0.3">
      <c r="A5" s="21">
        <v>0.01</v>
      </c>
      <c r="B5" s="21">
        <v>0.99</v>
      </c>
      <c r="C5" s="21">
        <v>0.05</v>
      </c>
      <c r="D5" s="21">
        <v>0.1</v>
      </c>
      <c r="E5" s="21">
        <v>0.14984900000000001</v>
      </c>
      <c r="F5" s="21">
        <v>0.19969899999999999</v>
      </c>
      <c r="G5" s="21">
        <v>0.24981999999999999</v>
      </c>
      <c r="H5" s="21">
        <v>0.29964000000000002</v>
      </c>
      <c r="I5" s="21">
        <v>2.7462E-2</v>
      </c>
      <c r="J5" s="21">
        <v>0.50686500000000001</v>
      </c>
      <c r="K5" s="21">
        <v>4.2455E-2</v>
      </c>
      <c r="L5" s="21">
        <v>0.51061199999999995</v>
      </c>
      <c r="M5" s="21">
        <v>0.34227400000000002</v>
      </c>
      <c r="N5" s="21">
        <v>0.391847</v>
      </c>
      <c r="O5" s="21">
        <v>0.53396399999999999</v>
      </c>
      <c r="P5" s="21">
        <v>0.58421500000000004</v>
      </c>
      <c r="Q5" s="21">
        <v>0.37356898799999999</v>
      </c>
      <c r="R5" s="21">
        <v>0.59232108900000002</v>
      </c>
      <c r="S5" s="21">
        <v>0.56895499999999999</v>
      </c>
      <c r="T5" s="21">
        <v>0.63852208899999996</v>
      </c>
      <c r="U5" s="21">
        <v>0.16954900000000001</v>
      </c>
      <c r="V5" s="21">
        <v>6.1768000000000003E-2</v>
      </c>
      <c r="W5" s="22">
        <v>0.23131699999999999</v>
      </c>
      <c r="X5" s="23">
        <v>6.0099999999999997E-5</v>
      </c>
      <c r="Y5" s="21">
        <v>1.20269E-4</v>
      </c>
      <c r="Z5" s="23">
        <v>9.6299999999999996E-5</v>
      </c>
      <c r="AA5" s="21">
        <v>1.9260999999999999E-4</v>
      </c>
      <c r="AB5" s="21">
        <v>7.1273878999999998E-2</v>
      </c>
      <c r="AC5" s="21">
        <v>7.1800771999999999E-2</v>
      </c>
      <c r="AD5" s="21">
        <v>-4.1119532E-2</v>
      </c>
      <c r="AE5" s="21">
        <v>-4.1423508999999997E-2</v>
      </c>
    </row>
    <row r="6" spans="1:31" ht="15.75" thickBot="1" x14ac:dyDescent="0.3">
      <c r="A6" s="21">
        <v>0.01</v>
      </c>
      <c r="B6" s="21">
        <v>0.99</v>
      </c>
      <c r="C6" s="21">
        <v>0.05</v>
      </c>
      <c r="D6" s="21">
        <v>0.1</v>
      </c>
      <c r="E6" s="21">
        <v>0.14980099999999999</v>
      </c>
      <c r="F6" s="21">
        <v>0.199603</v>
      </c>
      <c r="G6" s="21">
        <v>0.24974299999999999</v>
      </c>
      <c r="H6" s="21">
        <v>0.29948599999999997</v>
      </c>
      <c r="I6" s="21">
        <v>2.7449999999999999E-2</v>
      </c>
      <c r="J6" s="21">
        <v>0.50686200000000003</v>
      </c>
      <c r="K6" s="21">
        <v>4.2436000000000001E-2</v>
      </c>
      <c r="L6" s="21">
        <v>0.51060700000000003</v>
      </c>
      <c r="M6" s="21">
        <v>0.28525499999999998</v>
      </c>
      <c r="N6" s="21">
        <v>0.33440700000000001</v>
      </c>
      <c r="O6" s="21">
        <v>0.56686000000000003</v>
      </c>
      <c r="P6" s="21">
        <v>0.61735399999999996</v>
      </c>
      <c r="Q6" s="21">
        <v>0.31533564600000002</v>
      </c>
      <c r="R6" s="21">
        <v>0.57818709499999998</v>
      </c>
      <c r="S6" s="21">
        <v>0.602545</v>
      </c>
      <c r="T6" s="21">
        <v>0.64623843400000003</v>
      </c>
      <c r="U6" s="21">
        <v>0.16141800000000001</v>
      </c>
      <c r="V6" s="21">
        <v>5.9086E-2</v>
      </c>
      <c r="W6" s="22">
        <v>0.22050400000000001</v>
      </c>
      <c r="X6" s="23">
        <v>-6.2700000000000006E-5</v>
      </c>
      <c r="Y6" s="21">
        <v>-1.2547799999999999E-4</v>
      </c>
      <c r="Z6" s="23">
        <v>-2.72E-5</v>
      </c>
      <c r="AA6" s="23">
        <v>-5.4400000000000001E-5</v>
      </c>
      <c r="AB6" s="21">
        <v>7.0237570999999999E-2</v>
      </c>
      <c r="AC6" s="21">
        <v>7.0756555999999998E-2</v>
      </c>
      <c r="AD6" s="21">
        <v>-3.9833697000000001E-2</v>
      </c>
      <c r="AE6" s="21">
        <v>-4.0128026999999997E-2</v>
      </c>
    </row>
    <row r="7" spans="1:31" ht="15.75" thickBot="1" x14ac:dyDescent="0.3">
      <c r="A7" s="21">
        <v>0.01</v>
      </c>
      <c r="B7" s="21">
        <v>0.99</v>
      </c>
      <c r="C7" s="21">
        <v>0.05</v>
      </c>
      <c r="D7" s="21">
        <v>0.1</v>
      </c>
      <c r="E7" s="21">
        <v>0.14985100000000001</v>
      </c>
      <c r="F7" s="21">
        <v>0.19970299999999999</v>
      </c>
      <c r="G7" s="21">
        <v>0.24976499999999999</v>
      </c>
      <c r="H7" s="21">
        <v>0.29953000000000002</v>
      </c>
      <c r="I7" s="21">
        <v>2.7463000000000001E-2</v>
      </c>
      <c r="J7" s="21">
        <v>0.50686500000000001</v>
      </c>
      <c r="K7" s="21">
        <v>4.2441E-2</v>
      </c>
      <c r="L7" s="21">
        <v>0.51060899999999998</v>
      </c>
      <c r="M7" s="21">
        <v>0.22906499999999999</v>
      </c>
      <c r="N7" s="21">
        <v>0.27780199999999999</v>
      </c>
      <c r="O7" s="21">
        <v>0.59872700000000001</v>
      </c>
      <c r="P7" s="21">
        <v>0.64945699999999995</v>
      </c>
      <c r="Q7" s="21">
        <v>0.25795307499999998</v>
      </c>
      <c r="R7" s="21">
        <v>0.56413304600000003</v>
      </c>
      <c r="S7" s="21">
        <v>0.63509199999999999</v>
      </c>
      <c r="T7" s="21">
        <v>0.65364316700000002</v>
      </c>
      <c r="U7" s="21">
        <v>0.153532</v>
      </c>
      <c r="V7" s="21">
        <v>5.6568E-2</v>
      </c>
      <c r="W7" s="22">
        <v>0.21010000000000001</v>
      </c>
      <c r="X7" s="21">
        <v>-1.79734E-4</v>
      </c>
      <c r="Y7" s="21">
        <v>-3.5946799999999999E-4</v>
      </c>
      <c r="Z7" s="21">
        <v>-1.4502199999999999E-4</v>
      </c>
      <c r="AA7" s="21">
        <v>-2.9004399999999999E-4</v>
      </c>
      <c r="AB7" s="21">
        <v>6.9062466000000003E-2</v>
      </c>
      <c r="AC7" s="21">
        <v>6.9572522999999997E-2</v>
      </c>
      <c r="AD7" s="21">
        <v>-3.8597331999999998E-2</v>
      </c>
      <c r="AE7" s="21">
        <v>-3.8882391000000002E-2</v>
      </c>
    </row>
    <row r="8" spans="1:31" ht="15.75" thickBot="1" x14ac:dyDescent="0.3">
      <c r="A8" s="21">
        <v>0.01</v>
      </c>
      <c r="B8" s="21">
        <v>0.99</v>
      </c>
      <c r="C8" s="21">
        <v>0.05</v>
      </c>
      <c r="D8" s="21">
        <v>0.1</v>
      </c>
      <c r="E8" s="21">
        <v>0.14999499999999999</v>
      </c>
      <c r="F8" s="21">
        <v>0.199991</v>
      </c>
      <c r="G8" s="21">
        <v>0.24988099999999999</v>
      </c>
      <c r="H8" s="21">
        <v>0.29976199999999997</v>
      </c>
      <c r="I8" s="21">
        <v>2.7498999999999999E-2</v>
      </c>
      <c r="J8" s="21">
        <v>0.50687400000000005</v>
      </c>
      <c r="K8" s="21">
        <v>4.2470000000000001E-2</v>
      </c>
      <c r="L8" s="21">
        <v>0.51061599999999996</v>
      </c>
      <c r="M8" s="21">
        <v>0.173815</v>
      </c>
      <c r="N8" s="21">
        <v>0.22214400000000001</v>
      </c>
      <c r="O8" s="21">
        <v>0.62960499999999997</v>
      </c>
      <c r="P8" s="21">
        <v>0.68056300000000003</v>
      </c>
      <c r="Q8" s="21">
        <v>0.20153248500000001</v>
      </c>
      <c r="R8" s="21">
        <v>0.55021328400000002</v>
      </c>
      <c r="S8" s="21">
        <v>0.66663600000000001</v>
      </c>
      <c r="T8" s="21">
        <v>0.66074960400000005</v>
      </c>
      <c r="U8" s="21">
        <v>0.14591499999999999</v>
      </c>
      <c r="V8" s="21">
        <v>5.4203000000000001E-2</v>
      </c>
      <c r="W8" s="22">
        <v>0.20011799999999999</v>
      </c>
      <c r="X8" s="21">
        <v>-2.9032199999999998E-4</v>
      </c>
      <c r="Y8" s="21">
        <v>-5.8064399999999995E-4</v>
      </c>
      <c r="Z8" s="21">
        <v>-2.5657700000000002E-4</v>
      </c>
      <c r="AA8" s="21">
        <v>-5.1315300000000002E-4</v>
      </c>
      <c r="AB8" s="21">
        <v>6.7764649999999996E-2</v>
      </c>
      <c r="AC8" s="21">
        <v>6.8264880999999999E-2</v>
      </c>
      <c r="AD8" s="21">
        <v>-3.7409666000000001E-2</v>
      </c>
      <c r="AE8" s="21">
        <v>-3.7685819000000002E-2</v>
      </c>
    </row>
    <row r="9" spans="1:31" ht="15.75" thickBot="1" x14ac:dyDescent="0.3">
      <c r="A9" s="21">
        <v>0.01</v>
      </c>
      <c r="B9" s="21">
        <v>0.99</v>
      </c>
      <c r="C9" s="21">
        <v>0.05</v>
      </c>
      <c r="D9" s="21">
        <v>0.1</v>
      </c>
      <c r="E9" s="21">
        <v>0.150228</v>
      </c>
      <c r="F9" s="21">
        <v>0.20045499999999999</v>
      </c>
      <c r="G9" s="21">
        <v>0.25008599999999997</v>
      </c>
      <c r="H9" s="21">
        <v>0.30017199999999999</v>
      </c>
      <c r="I9" s="21">
        <v>2.7557000000000002E-2</v>
      </c>
      <c r="J9" s="21">
        <v>0.50688900000000003</v>
      </c>
      <c r="K9" s="21">
        <v>4.2521999999999997E-2</v>
      </c>
      <c r="L9" s="21">
        <v>0.510629</v>
      </c>
      <c r="M9" s="21">
        <v>0.119603</v>
      </c>
      <c r="N9" s="21">
        <v>0.16753199999999999</v>
      </c>
      <c r="O9" s="21">
        <v>0.65953200000000001</v>
      </c>
      <c r="P9" s="21">
        <v>0.71071099999999998</v>
      </c>
      <c r="Q9" s="21">
        <v>0.14617213300000001</v>
      </c>
      <c r="R9" s="21">
        <v>0.53647810600000001</v>
      </c>
      <c r="S9" s="21">
        <v>0.69721900000000003</v>
      </c>
      <c r="T9" s="21">
        <v>0.66757093599999995</v>
      </c>
      <c r="U9" s="21">
        <v>0.13858999999999999</v>
      </c>
      <c r="V9" s="21">
        <v>5.1979999999999998E-2</v>
      </c>
      <c r="W9" s="22">
        <v>0.19056999999999999</v>
      </c>
      <c r="X9" s="21">
        <v>-3.9409299999999998E-4</v>
      </c>
      <c r="Y9" s="21">
        <v>-7.8818699999999998E-4</v>
      </c>
      <c r="Z9" s="21">
        <v>-3.61441E-4</v>
      </c>
      <c r="AA9" s="21">
        <v>-7.22882E-4</v>
      </c>
      <c r="AB9" s="21">
        <v>6.6361355999999996E-2</v>
      </c>
      <c r="AC9" s="21">
        <v>6.6850992999999997E-2</v>
      </c>
      <c r="AD9" s="21">
        <v>-3.6269641999999998E-2</v>
      </c>
      <c r="AE9" s="21">
        <v>-3.6537251999999999E-2</v>
      </c>
    </row>
    <row r="10" spans="1:31" ht="15.75" thickBot="1" x14ac:dyDescent="0.3">
      <c r="A10" s="21">
        <v>0.01</v>
      </c>
      <c r="B10" s="21">
        <v>0.99</v>
      </c>
      <c r="C10" s="21">
        <v>0.05</v>
      </c>
      <c r="D10" s="21">
        <v>0.1</v>
      </c>
      <c r="E10" s="21">
        <v>0.15054300000000001</v>
      </c>
      <c r="F10" s="21">
        <v>0.20108599999999999</v>
      </c>
      <c r="G10" s="21">
        <v>0.25037500000000001</v>
      </c>
      <c r="H10" s="21">
        <v>0.30075099999999999</v>
      </c>
      <c r="I10" s="21">
        <v>2.7636000000000001E-2</v>
      </c>
      <c r="J10" s="21">
        <v>0.50690800000000003</v>
      </c>
      <c r="K10" s="21">
        <v>4.2594E-2</v>
      </c>
      <c r="L10" s="21">
        <v>0.51064699999999996</v>
      </c>
      <c r="M10" s="21">
        <v>6.6514000000000004E-2</v>
      </c>
      <c r="N10" s="21">
        <v>0.114051</v>
      </c>
      <c r="O10" s="21">
        <v>0.68854800000000005</v>
      </c>
      <c r="P10" s="21">
        <v>0.73994099999999996</v>
      </c>
      <c r="Q10" s="21">
        <v>9.1956409000000003E-2</v>
      </c>
      <c r="R10" s="21">
        <v>0.52297291599999995</v>
      </c>
      <c r="S10" s="21">
        <v>0.72687900000000005</v>
      </c>
      <c r="T10" s="21">
        <v>0.67412010700000002</v>
      </c>
      <c r="U10" s="21">
        <v>0.13157099999999999</v>
      </c>
      <c r="V10" s="21">
        <v>4.9889999999999997E-2</v>
      </c>
      <c r="W10" s="22">
        <v>0.18146100000000001</v>
      </c>
      <c r="X10" s="21">
        <v>-4.9076299999999996E-4</v>
      </c>
      <c r="Y10" s="21">
        <v>-9.8152599999999993E-4</v>
      </c>
      <c r="Z10" s="21">
        <v>-4.5930599999999998E-4</v>
      </c>
      <c r="AA10" s="21">
        <v>-9.1861199999999997E-4</v>
      </c>
      <c r="AB10" s="21">
        <v>6.4870348999999994E-2</v>
      </c>
      <c r="AC10" s="21">
        <v>6.5348755999999994E-2</v>
      </c>
      <c r="AD10" s="21">
        <v>-3.5175995000000002E-2</v>
      </c>
      <c r="AE10" s="21">
        <v>-3.5435411999999999E-2</v>
      </c>
    </row>
    <row r="11" spans="1:31" ht="15.75" thickBot="1" x14ac:dyDescent="0.3">
      <c r="A11" s="21">
        <v>0.01</v>
      </c>
      <c r="B11" s="21">
        <v>0.99</v>
      </c>
      <c r="C11" s="21">
        <v>0.05</v>
      </c>
      <c r="D11" s="21">
        <v>0.1</v>
      </c>
      <c r="E11" s="21">
        <v>0.15093500000000001</v>
      </c>
      <c r="F11" s="21">
        <v>0.20187099999999999</v>
      </c>
      <c r="G11" s="21">
        <v>0.25074299999999999</v>
      </c>
      <c r="H11" s="21">
        <v>0.301485</v>
      </c>
      <c r="I11" s="21">
        <v>2.7734000000000002E-2</v>
      </c>
      <c r="J11" s="21">
        <v>0.50693299999999997</v>
      </c>
      <c r="K11" s="21">
        <v>4.2686000000000002E-2</v>
      </c>
      <c r="L11" s="21">
        <v>0.51066999999999996</v>
      </c>
      <c r="M11" s="21">
        <v>1.4618000000000001E-2</v>
      </c>
      <c r="N11" s="21">
        <v>6.1772000000000001E-2</v>
      </c>
      <c r="O11" s="21">
        <v>0.71668900000000002</v>
      </c>
      <c r="P11" s="21">
        <v>0.768289</v>
      </c>
      <c r="Q11" s="21">
        <v>3.8955413000000001E-2</v>
      </c>
      <c r="R11" s="21">
        <v>0.50973762199999995</v>
      </c>
      <c r="S11" s="21">
        <v>0.75565499999999997</v>
      </c>
      <c r="T11" s="21">
        <v>0.68040973599999999</v>
      </c>
      <c r="U11" s="21">
        <v>0.12486899999999999</v>
      </c>
      <c r="V11" s="21">
        <v>4.7923E-2</v>
      </c>
      <c r="W11" s="22">
        <v>0.172792</v>
      </c>
      <c r="X11" s="21">
        <v>-5.80172E-4</v>
      </c>
      <c r="Y11" s="21">
        <v>-1.160344E-3</v>
      </c>
      <c r="Z11" s="21">
        <v>-5.4998899999999997E-4</v>
      </c>
      <c r="AA11" s="21">
        <v>-1.0999790000000001E-3</v>
      </c>
      <c r="AB11" s="21">
        <v>6.3309353999999998E-2</v>
      </c>
      <c r="AC11" s="21">
        <v>6.3776028999999998E-2</v>
      </c>
      <c r="AD11" s="21">
        <v>-3.4127299999999999E-2</v>
      </c>
      <c r="AE11" s="21">
        <v>-3.4378865000000002E-2</v>
      </c>
    </row>
    <row r="12" spans="1:31" ht="15.75" thickBot="1" x14ac:dyDescent="0.3">
      <c r="A12" s="21">
        <v>0.01</v>
      </c>
      <c r="B12" s="21">
        <v>0.99</v>
      </c>
      <c r="C12" s="21">
        <v>0.05</v>
      </c>
      <c r="D12" s="21">
        <v>0.1</v>
      </c>
      <c r="E12" s="21">
        <v>0.15140000000000001</v>
      </c>
      <c r="F12" s="21">
        <v>0.20279900000000001</v>
      </c>
      <c r="G12" s="21">
        <v>0.25118299999999999</v>
      </c>
      <c r="H12" s="21">
        <v>0.30236499999999999</v>
      </c>
      <c r="I12" s="21">
        <v>2.785E-2</v>
      </c>
      <c r="J12" s="21">
        <v>0.50696200000000002</v>
      </c>
      <c r="K12" s="21">
        <v>4.2796000000000001E-2</v>
      </c>
      <c r="L12" s="21">
        <v>0.51069699999999996</v>
      </c>
      <c r="M12" s="21">
        <v>-3.603E-2</v>
      </c>
      <c r="N12" s="21">
        <v>1.0751E-2</v>
      </c>
      <c r="O12" s="21">
        <v>0.74399099999999996</v>
      </c>
      <c r="P12" s="21">
        <v>0.79579200000000005</v>
      </c>
      <c r="Q12" s="21">
        <v>-1.2775012000000001E-2</v>
      </c>
      <c r="R12" s="21">
        <v>0.49680628999999998</v>
      </c>
      <c r="S12" s="21">
        <v>0.78358399999999995</v>
      </c>
      <c r="T12" s="21">
        <v>0.68645204900000001</v>
      </c>
      <c r="U12" s="21">
        <v>0.11849</v>
      </c>
      <c r="V12" s="21">
        <v>4.6071000000000001E-2</v>
      </c>
      <c r="W12" s="22">
        <v>0.16456100000000001</v>
      </c>
      <c r="X12" s="21">
        <v>-6.6228100000000002E-4</v>
      </c>
      <c r="Y12" s="21">
        <v>-1.324563E-3</v>
      </c>
      <c r="Z12" s="21">
        <v>-6.3343000000000004E-4</v>
      </c>
      <c r="AA12" s="21">
        <v>-1.2668600000000001E-3</v>
      </c>
      <c r="AB12" s="21">
        <v>6.1695557999999998E-2</v>
      </c>
      <c r="AC12" s="21">
        <v>6.2150126999999999E-2</v>
      </c>
      <c r="AD12" s="21">
        <v>-3.3122026999999998E-2</v>
      </c>
      <c r="AE12" s="21">
        <v>-3.3366067999999999E-2</v>
      </c>
    </row>
    <row r="13" spans="1:31" ht="15.75" thickBot="1" x14ac:dyDescent="0.3">
      <c r="A13" s="21">
        <v>0.01</v>
      </c>
      <c r="B13" s="21">
        <v>0.99</v>
      </c>
      <c r="C13" s="21">
        <v>0.05</v>
      </c>
      <c r="D13" s="21">
        <v>0.1</v>
      </c>
      <c r="E13" s="21">
        <v>0.15192900000000001</v>
      </c>
      <c r="F13" s="21">
        <v>0.20385900000000001</v>
      </c>
      <c r="G13" s="21">
        <v>0.251689</v>
      </c>
      <c r="H13" s="21">
        <v>0.30337900000000001</v>
      </c>
      <c r="I13" s="21">
        <v>2.7982E-2</v>
      </c>
      <c r="J13" s="21">
        <v>0.50699499999999997</v>
      </c>
      <c r="K13" s="21">
        <v>4.2922000000000002E-2</v>
      </c>
      <c r="L13" s="21">
        <v>0.51072899999999999</v>
      </c>
      <c r="M13" s="21">
        <v>-8.5389999999999994E-2</v>
      </c>
      <c r="N13" s="21">
        <v>-3.8969999999999998E-2</v>
      </c>
      <c r="O13" s="21">
        <v>0.77048799999999995</v>
      </c>
      <c r="P13" s="21">
        <v>0.82248500000000002</v>
      </c>
      <c r="Q13" s="21">
        <v>-6.3192837000000002E-2</v>
      </c>
      <c r="R13" s="21">
        <v>0.48420704599999997</v>
      </c>
      <c r="S13" s="21">
        <v>0.810701</v>
      </c>
      <c r="T13" s="21">
        <v>0.69225883700000002</v>
      </c>
      <c r="U13" s="21">
        <v>0.11243599999999999</v>
      </c>
      <c r="V13" s="21">
        <v>4.4325000000000003E-2</v>
      </c>
      <c r="W13" s="22">
        <v>0.15676100000000001</v>
      </c>
      <c r="X13" s="21">
        <v>-7.3716099999999996E-4</v>
      </c>
      <c r="Y13" s="21">
        <v>-1.4743219999999999E-3</v>
      </c>
      <c r="Z13" s="21">
        <v>-7.0967700000000003E-4</v>
      </c>
      <c r="AA13" s="21">
        <v>-1.4193540000000001E-3</v>
      </c>
      <c r="AB13" s="21">
        <v>6.0045200999999999E-2</v>
      </c>
      <c r="AC13" s="21">
        <v>6.0487408999999999E-2</v>
      </c>
      <c r="AD13" s="21">
        <v>-3.2158573000000003E-2</v>
      </c>
      <c r="AE13" s="21">
        <v>-3.2395408000000001E-2</v>
      </c>
    </row>
    <row r="14" spans="1:31" ht="15.75" thickBot="1" x14ac:dyDescent="0.3">
      <c r="A14" s="21">
        <v>0.01</v>
      </c>
      <c r="B14" s="21">
        <v>0.99</v>
      </c>
      <c r="C14" s="21">
        <v>0.05</v>
      </c>
      <c r="D14" s="21">
        <v>0.1</v>
      </c>
      <c r="E14" s="21">
        <v>0.15251899999999999</v>
      </c>
      <c r="F14" s="21">
        <v>0.205038</v>
      </c>
      <c r="G14" s="21">
        <v>0.25225700000000001</v>
      </c>
      <c r="H14" s="21">
        <v>0.30451400000000001</v>
      </c>
      <c r="I14" s="21">
        <v>2.8129999999999999E-2</v>
      </c>
      <c r="J14" s="21">
        <v>0.50703200000000004</v>
      </c>
      <c r="K14" s="21">
        <v>4.3063999999999998E-2</v>
      </c>
      <c r="L14" s="21">
        <v>0.510764</v>
      </c>
      <c r="M14" s="21">
        <v>-0.13342000000000001</v>
      </c>
      <c r="N14" s="21">
        <v>-8.7359999999999993E-2</v>
      </c>
      <c r="O14" s="21">
        <v>0.79621500000000001</v>
      </c>
      <c r="P14" s="21">
        <v>0.84840199999999999</v>
      </c>
      <c r="Q14" s="21">
        <v>-0.112269088</v>
      </c>
      <c r="R14" s="21">
        <v>0.47196217200000001</v>
      </c>
      <c r="S14" s="21">
        <v>0.83704000000000001</v>
      </c>
      <c r="T14" s="21">
        <v>0.69784142199999999</v>
      </c>
      <c r="U14" s="21">
        <v>0.10670499999999999</v>
      </c>
      <c r="V14" s="21">
        <v>4.2678000000000001E-2</v>
      </c>
      <c r="W14" s="22">
        <v>0.14938299999999999</v>
      </c>
      <c r="X14" s="21">
        <v>-8.0497499999999998E-4</v>
      </c>
      <c r="Y14" s="21">
        <v>-1.60995E-3</v>
      </c>
      <c r="Z14" s="21">
        <v>-7.7887699999999998E-4</v>
      </c>
      <c r="AA14" s="21">
        <v>-1.5577550000000001E-3</v>
      </c>
      <c r="AB14" s="21">
        <v>5.8373266E-2</v>
      </c>
      <c r="AC14" s="21">
        <v>5.8802971000000002E-2</v>
      </c>
      <c r="AD14" s="21">
        <v>-3.1235299000000001E-2</v>
      </c>
      <c r="AE14" s="21">
        <v>-3.1465232000000003E-2</v>
      </c>
    </row>
    <row r="15" spans="1:31" ht="15.75" thickBot="1" x14ac:dyDescent="0.3">
      <c r="A15" s="21">
        <v>0.01</v>
      </c>
      <c r="B15" s="21">
        <v>0.99</v>
      </c>
      <c r="C15" s="21">
        <v>0.05</v>
      </c>
      <c r="D15" s="21">
        <v>0.1</v>
      </c>
      <c r="E15" s="21">
        <v>0.15316299999999999</v>
      </c>
      <c r="F15" s="21">
        <v>0.20632600000000001</v>
      </c>
      <c r="G15" s="21">
        <v>0.25287999999999999</v>
      </c>
      <c r="H15" s="21">
        <v>0.30576100000000001</v>
      </c>
      <c r="I15" s="21">
        <v>2.8291E-2</v>
      </c>
      <c r="J15" s="21">
        <v>0.50707199999999997</v>
      </c>
      <c r="K15" s="21">
        <v>4.3220000000000001E-2</v>
      </c>
      <c r="L15" s="21">
        <v>0.51080300000000001</v>
      </c>
      <c r="M15" s="21">
        <v>-0.18012</v>
      </c>
      <c r="N15" s="21">
        <v>-0.13439999999999999</v>
      </c>
      <c r="O15" s="21">
        <v>0.82120300000000002</v>
      </c>
      <c r="P15" s="21">
        <v>0.87357399999999996</v>
      </c>
      <c r="Q15" s="21">
        <v>-0.15998683</v>
      </c>
      <c r="R15" s="21">
        <v>0.46008838699999999</v>
      </c>
      <c r="S15" s="21">
        <v>0.86263400000000001</v>
      </c>
      <c r="T15" s="21">
        <v>0.70321064899999997</v>
      </c>
      <c r="U15" s="21">
        <v>0.10129000000000001</v>
      </c>
      <c r="V15" s="21">
        <v>4.1124000000000001E-2</v>
      </c>
      <c r="W15" s="22">
        <v>0.14241400000000001</v>
      </c>
      <c r="X15" s="21">
        <v>-8.6596600000000002E-4</v>
      </c>
      <c r="Y15" s="21">
        <v>-1.731932E-3</v>
      </c>
      <c r="Z15" s="21">
        <v>-8.41258E-4</v>
      </c>
      <c r="AA15" s="21">
        <v>-1.6825150000000001E-3</v>
      </c>
      <c r="AB15" s="21">
        <v>5.6693278E-2</v>
      </c>
      <c r="AC15" s="21">
        <v>5.7110436000000001E-2</v>
      </c>
      <c r="AD15" s="21">
        <v>-3.0350551999999999E-2</v>
      </c>
      <c r="AE15" s="21">
        <v>-3.0573876E-2</v>
      </c>
    </row>
    <row r="16" spans="1:31" ht="15.75" thickBot="1" x14ac:dyDescent="0.3">
      <c r="A16" s="21">
        <v>0.01</v>
      </c>
      <c r="B16" s="21">
        <v>0.99</v>
      </c>
      <c r="C16" s="21">
        <v>0.05</v>
      </c>
      <c r="D16" s="21">
        <v>0.1</v>
      </c>
      <c r="E16" s="21">
        <v>0.15385599999999999</v>
      </c>
      <c r="F16" s="21">
        <v>0.20771200000000001</v>
      </c>
      <c r="G16" s="21">
        <v>0.25355299999999997</v>
      </c>
      <c r="H16" s="21">
        <v>0.30710700000000002</v>
      </c>
      <c r="I16" s="21">
        <v>2.8464E-2</v>
      </c>
      <c r="J16" s="21">
        <v>0.50711600000000001</v>
      </c>
      <c r="K16" s="21">
        <v>4.3388000000000003E-2</v>
      </c>
      <c r="L16" s="21">
        <v>0.51084499999999999</v>
      </c>
      <c r="M16" s="21">
        <v>-0.22548000000000001</v>
      </c>
      <c r="N16" s="21">
        <v>-0.18009</v>
      </c>
      <c r="O16" s="21">
        <v>0.84548400000000001</v>
      </c>
      <c r="P16" s="21">
        <v>0.89803299999999997</v>
      </c>
      <c r="Q16" s="21">
        <v>-0.206339992</v>
      </c>
      <c r="R16" s="21">
        <v>0.44859725</v>
      </c>
      <c r="S16" s="21">
        <v>0.88751400000000003</v>
      </c>
      <c r="T16" s="21">
        <v>0.70837687199999999</v>
      </c>
      <c r="U16" s="21">
        <v>9.6184000000000006E-2</v>
      </c>
      <c r="V16" s="21">
        <v>3.9655999999999997E-2</v>
      </c>
      <c r="W16" s="22">
        <v>0.13583999999999999</v>
      </c>
      <c r="X16" s="21">
        <v>-9.20439E-4</v>
      </c>
      <c r="Y16" s="21">
        <v>-1.8408770000000001E-3</v>
      </c>
      <c r="Z16" s="21">
        <v>-8.9710899999999999E-4</v>
      </c>
      <c r="AA16" s="21">
        <v>-1.794218E-3</v>
      </c>
      <c r="AB16" s="21">
        <v>5.5017180999999998E-2</v>
      </c>
      <c r="AC16" s="21">
        <v>5.5421836000000002E-2</v>
      </c>
      <c r="AD16" s="21">
        <v>-2.9502686E-2</v>
      </c>
      <c r="AE16" s="21">
        <v>-2.9719679999999998E-2</v>
      </c>
    </row>
    <row r="17" spans="1:31" ht="15.75" thickBot="1" x14ac:dyDescent="0.3">
      <c r="A17" s="21">
        <v>0.01</v>
      </c>
      <c r="B17" s="21">
        <v>0.99</v>
      </c>
      <c r="C17" s="21">
        <v>0.05</v>
      </c>
      <c r="D17" s="21">
        <v>0.1</v>
      </c>
      <c r="E17" s="21">
        <v>0.15459200000000001</v>
      </c>
      <c r="F17" s="21">
        <v>0.20918400000000001</v>
      </c>
      <c r="G17" s="21">
        <v>0.25427100000000002</v>
      </c>
      <c r="H17" s="21">
        <v>0.30854199999999998</v>
      </c>
      <c r="I17" s="21">
        <v>2.8648E-2</v>
      </c>
      <c r="J17" s="21">
        <v>0.507162</v>
      </c>
      <c r="K17" s="21">
        <v>4.3568000000000003E-2</v>
      </c>
      <c r="L17" s="21">
        <v>0.51088999999999996</v>
      </c>
      <c r="M17" s="21">
        <v>-0.26949000000000001</v>
      </c>
      <c r="N17" s="21">
        <v>-0.22442999999999999</v>
      </c>
      <c r="O17" s="21">
        <v>0.86908600000000003</v>
      </c>
      <c r="P17" s="21">
        <v>0.92180899999999999</v>
      </c>
      <c r="Q17" s="21">
        <v>-0.251332098</v>
      </c>
      <c r="R17" s="21">
        <v>0.43749565200000001</v>
      </c>
      <c r="S17" s="21">
        <v>0.91171000000000002</v>
      </c>
      <c r="T17" s="21">
        <v>0.71334995599999995</v>
      </c>
      <c r="U17" s="21">
        <v>9.1375999999999999E-2</v>
      </c>
      <c r="V17" s="21">
        <v>3.8268000000000003E-2</v>
      </c>
      <c r="W17" s="22">
        <v>0.12964400000000001</v>
      </c>
      <c r="X17" s="21">
        <v>-9.6874299999999999E-4</v>
      </c>
      <c r="Y17" s="21">
        <v>-1.9374870000000001E-3</v>
      </c>
      <c r="Z17" s="21">
        <v>-9.4677100000000001E-4</v>
      </c>
      <c r="AA17" s="21">
        <v>-1.893542E-3</v>
      </c>
      <c r="AB17" s="21">
        <v>5.3355306999999998E-2</v>
      </c>
      <c r="AC17" s="21">
        <v>5.3747578999999997E-2</v>
      </c>
      <c r="AD17" s="21">
        <v>-2.8690075999999998E-2</v>
      </c>
      <c r="AE17" s="21">
        <v>-2.8901006999999999E-2</v>
      </c>
    </row>
    <row r="18" spans="1:31" ht="15.75" thickBot="1" x14ac:dyDescent="0.3">
      <c r="A18" s="21">
        <v>0.01</v>
      </c>
      <c r="B18" s="21">
        <v>0.99</v>
      </c>
      <c r="C18" s="21">
        <v>0.05</v>
      </c>
      <c r="D18" s="21">
        <v>0.1</v>
      </c>
      <c r="E18" s="21">
        <v>0.15536700000000001</v>
      </c>
      <c r="F18" s="21">
        <v>0.210734</v>
      </c>
      <c r="G18" s="21">
        <v>0.25502799999999998</v>
      </c>
      <c r="H18" s="21">
        <v>0.31005700000000003</v>
      </c>
      <c r="I18" s="21">
        <v>2.8842E-2</v>
      </c>
      <c r="J18" s="21">
        <v>0.50721000000000005</v>
      </c>
      <c r="K18" s="21">
        <v>4.3756999999999997E-2</v>
      </c>
      <c r="L18" s="21">
        <v>0.510938</v>
      </c>
      <c r="M18" s="21">
        <v>-0.31217</v>
      </c>
      <c r="N18" s="21">
        <v>-0.26743</v>
      </c>
      <c r="O18" s="21">
        <v>0.892038</v>
      </c>
      <c r="P18" s="21">
        <v>0.94492900000000002</v>
      </c>
      <c r="Q18" s="21">
        <v>-0.29497496600000001</v>
      </c>
      <c r="R18" s="21">
        <v>0.42678635199999998</v>
      </c>
      <c r="S18" s="21">
        <v>0.93525100000000005</v>
      </c>
      <c r="T18" s="21">
        <v>0.71813928500000002</v>
      </c>
      <c r="U18" s="21">
        <v>8.6855000000000002E-2</v>
      </c>
      <c r="V18" s="21">
        <v>3.6954000000000001E-2</v>
      </c>
      <c r="W18" s="22">
        <v>0.12381</v>
      </c>
      <c r="X18" s="21">
        <v>-1.0112610000000001E-3</v>
      </c>
      <c r="Y18" s="21">
        <v>-2.0225220000000001E-3</v>
      </c>
      <c r="Z18" s="21">
        <v>-9.9061500000000003E-4</v>
      </c>
      <c r="AA18" s="21">
        <v>-1.9812290000000001E-3</v>
      </c>
      <c r="AB18" s="21">
        <v>5.1716402000000002E-2</v>
      </c>
      <c r="AC18" s="21">
        <v>5.2096475000000003E-2</v>
      </c>
      <c r="AD18" s="21">
        <v>-2.7911132000000002E-2</v>
      </c>
      <c r="AE18" s="21">
        <v>-2.8116255999999999E-2</v>
      </c>
    </row>
    <row r="19" spans="1:31" ht="15.75" thickBot="1" x14ac:dyDescent="0.3">
      <c r="A19" s="21">
        <v>0.01</v>
      </c>
      <c r="B19" s="21">
        <v>0.99</v>
      </c>
      <c r="C19" s="21">
        <v>0.05</v>
      </c>
      <c r="D19" s="21">
        <v>0.1</v>
      </c>
      <c r="E19" s="21">
        <v>0.15617600000000001</v>
      </c>
      <c r="F19" s="21">
        <v>0.21235200000000001</v>
      </c>
      <c r="G19" s="21">
        <v>0.25582100000000002</v>
      </c>
      <c r="H19" s="21">
        <v>0.31164199999999997</v>
      </c>
      <c r="I19" s="21">
        <v>2.9044E-2</v>
      </c>
      <c r="J19" s="21">
        <v>0.50726099999999996</v>
      </c>
      <c r="K19" s="21">
        <v>4.3955000000000001E-2</v>
      </c>
      <c r="L19" s="21">
        <v>0.51098699999999997</v>
      </c>
      <c r="M19" s="21">
        <v>-0.35354999999999998</v>
      </c>
      <c r="N19" s="21">
        <v>-0.30909999999999999</v>
      </c>
      <c r="O19" s="21">
        <v>0.91436700000000004</v>
      </c>
      <c r="P19" s="21">
        <v>0.967422</v>
      </c>
      <c r="Q19" s="21">
        <v>-0.33728743500000002</v>
      </c>
      <c r="R19" s="21">
        <v>0.416468542</v>
      </c>
      <c r="S19" s="21">
        <v>0.95816299999999999</v>
      </c>
      <c r="T19" s="21">
        <v>0.72275377500000004</v>
      </c>
      <c r="U19" s="21">
        <v>8.2608000000000001E-2</v>
      </c>
      <c r="V19" s="21">
        <v>3.5709999999999999E-2</v>
      </c>
      <c r="W19" s="22">
        <v>0.11831899999999999</v>
      </c>
      <c r="X19" s="21">
        <v>-1.04839E-3</v>
      </c>
      <c r="Y19" s="21">
        <v>-2.0967809999999998E-3</v>
      </c>
      <c r="Z19" s="21">
        <v>-1.029032E-3</v>
      </c>
      <c r="AA19" s="21">
        <v>-2.0580630000000002E-3</v>
      </c>
      <c r="AB19" s="21">
        <v>5.0107698999999999E-2</v>
      </c>
      <c r="AC19" s="21">
        <v>5.0475810000000003E-2</v>
      </c>
      <c r="AD19" s="21">
        <v>-2.7164306999999999E-2</v>
      </c>
      <c r="AE19" s="21">
        <v>-2.7363867E-2</v>
      </c>
    </row>
    <row r="20" spans="1:31" ht="15.75" thickBot="1" x14ac:dyDescent="0.3">
      <c r="A20" s="21">
        <v>0.01</v>
      </c>
      <c r="B20" s="21">
        <v>0.99</v>
      </c>
      <c r="C20" s="21">
        <v>0.05</v>
      </c>
      <c r="D20" s="21">
        <v>0.1</v>
      </c>
      <c r="E20" s="21">
        <v>0.15701499999999999</v>
      </c>
      <c r="F20" s="21">
        <v>0.21403</v>
      </c>
      <c r="G20" s="21">
        <v>0.25664399999999998</v>
      </c>
      <c r="H20" s="21">
        <v>0.31328800000000001</v>
      </c>
      <c r="I20" s="21">
        <v>2.9253999999999999E-2</v>
      </c>
      <c r="J20" s="21">
        <v>0.50731300000000001</v>
      </c>
      <c r="K20" s="21">
        <v>4.4160999999999999E-2</v>
      </c>
      <c r="L20" s="21">
        <v>0.51103799999999999</v>
      </c>
      <c r="M20" s="21">
        <v>-0.39362999999999998</v>
      </c>
      <c r="N20" s="21">
        <v>-0.34948000000000001</v>
      </c>
      <c r="O20" s="21">
        <v>0.93609799999999999</v>
      </c>
      <c r="P20" s="21">
        <v>0.98931400000000003</v>
      </c>
      <c r="Q20" s="21">
        <v>-0.37829415100000002</v>
      </c>
      <c r="R20" s="21">
        <v>0.406538393</v>
      </c>
      <c r="S20" s="21">
        <v>0.98047200000000001</v>
      </c>
      <c r="T20" s="21">
        <v>0.72720188100000005</v>
      </c>
      <c r="U20" s="21">
        <v>7.8620999999999996E-2</v>
      </c>
      <c r="V20" s="21">
        <v>3.4530999999999999E-2</v>
      </c>
      <c r="W20" s="22">
        <v>0.113153</v>
      </c>
      <c r="X20" s="21">
        <v>-1.0805369999999999E-3</v>
      </c>
      <c r="Y20" s="21">
        <v>-2.1610729999999999E-3</v>
      </c>
      <c r="Z20" s="21">
        <v>-1.0624219999999999E-3</v>
      </c>
      <c r="AA20" s="21">
        <v>-2.124843E-3</v>
      </c>
      <c r="AB20" s="21">
        <v>4.8535035999999997E-2</v>
      </c>
      <c r="AC20" s="21">
        <v>4.8891461999999997E-2</v>
      </c>
      <c r="AD20" s="21">
        <v>-2.6448103000000001E-2</v>
      </c>
      <c r="AE20" s="21">
        <v>-2.6642329999999999E-2</v>
      </c>
    </row>
    <row r="21" spans="1:31" ht="15.75" thickBot="1" x14ac:dyDescent="0.3">
      <c r="A21" s="21">
        <v>0.01</v>
      </c>
      <c r="B21" s="21">
        <v>0.99</v>
      </c>
      <c r="C21" s="21">
        <v>0.05</v>
      </c>
      <c r="D21" s="21">
        <v>0.1</v>
      </c>
      <c r="E21" s="21">
        <v>0.15787899999999999</v>
      </c>
      <c r="F21" s="21">
        <v>0.21575900000000001</v>
      </c>
      <c r="G21" s="21">
        <v>0.257494</v>
      </c>
      <c r="H21" s="21">
        <v>0.31498799999999999</v>
      </c>
      <c r="I21" s="21">
        <v>2.947E-2</v>
      </c>
      <c r="J21" s="21">
        <v>0.50736700000000001</v>
      </c>
      <c r="K21" s="21">
        <v>4.4373999999999997E-2</v>
      </c>
      <c r="L21" s="21">
        <v>0.51109199999999999</v>
      </c>
      <c r="M21" s="21">
        <v>-0.43246000000000001</v>
      </c>
      <c r="N21" s="21">
        <v>-0.3886</v>
      </c>
      <c r="O21" s="21">
        <v>0.95725700000000002</v>
      </c>
      <c r="P21" s="21">
        <v>1.0106269999999999</v>
      </c>
      <c r="Q21" s="21">
        <v>-0.41802443700000003</v>
      </c>
      <c r="R21" s="21">
        <v>0.39698958200000001</v>
      </c>
      <c r="S21" s="21">
        <v>1.0022040000000001</v>
      </c>
      <c r="T21" s="21">
        <v>0.73149162000000001</v>
      </c>
      <c r="U21" s="21">
        <v>7.4880000000000002E-2</v>
      </c>
      <c r="V21" s="21">
        <v>3.3412999999999998E-2</v>
      </c>
      <c r="W21" s="22">
        <v>0.108294</v>
      </c>
      <c r="X21" s="21">
        <v>-1.1081019999999999E-3</v>
      </c>
      <c r="Y21" s="21">
        <v>-2.2162029999999999E-3</v>
      </c>
      <c r="Z21" s="21">
        <v>-1.0911829999999999E-3</v>
      </c>
      <c r="AA21" s="21">
        <v>-2.1823659999999998E-3</v>
      </c>
      <c r="AB21" s="21">
        <v>4.7002976000000002E-2</v>
      </c>
      <c r="AC21" s="21">
        <v>4.7348029E-2</v>
      </c>
      <c r="AD21" s="21">
        <v>-2.5761075000000001E-2</v>
      </c>
      <c r="AE21" s="21">
        <v>-2.5950190000000001E-2</v>
      </c>
    </row>
    <row r="22" spans="1:31" ht="15.75" thickBot="1" x14ac:dyDescent="0.3">
      <c r="A22" s="21">
        <v>0.01</v>
      </c>
      <c r="B22" s="21">
        <v>0.99</v>
      </c>
      <c r="C22" s="21">
        <v>0.05</v>
      </c>
      <c r="D22" s="21">
        <v>0.1</v>
      </c>
      <c r="E22" s="21">
        <v>0.15876599999999999</v>
      </c>
      <c r="F22" s="21">
        <v>0.217532</v>
      </c>
      <c r="G22" s="21">
        <v>0.25836700000000001</v>
      </c>
      <c r="H22" s="21">
        <v>0.31673400000000002</v>
      </c>
      <c r="I22" s="21">
        <v>2.9690999999999999E-2</v>
      </c>
      <c r="J22" s="21">
        <v>0.50742200000000004</v>
      </c>
      <c r="K22" s="21">
        <v>4.4592E-2</v>
      </c>
      <c r="L22" s="21">
        <v>0.51114599999999999</v>
      </c>
      <c r="M22" s="21">
        <v>-0.47005999999999998</v>
      </c>
      <c r="N22" s="21">
        <v>-0.42647000000000002</v>
      </c>
      <c r="O22" s="21">
        <v>0.97786600000000001</v>
      </c>
      <c r="P22" s="21">
        <v>1.031388</v>
      </c>
      <c r="Q22" s="21">
        <v>-0.45651127800000002</v>
      </c>
      <c r="R22" s="21">
        <v>0.38781377099999997</v>
      </c>
      <c r="S22" s="21">
        <v>1.0233810000000001</v>
      </c>
      <c r="T22" s="21">
        <v>0.73563058400000003</v>
      </c>
      <c r="U22" s="21">
        <v>7.1372000000000005E-2</v>
      </c>
      <c r="V22" s="21">
        <v>3.2351999999999999E-2</v>
      </c>
      <c r="W22" s="22">
        <v>0.103724</v>
      </c>
      <c r="X22" s="21">
        <v>-1.131478E-3</v>
      </c>
      <c r="Y22" s="21">
        <v>-2.2629569999999999E-3</v>
      </c>
      <c r="Z22" s="21">
        <v>-1.1157059999999999E-3</v>
      </c>
      <c r="AA22" s="21">
        <v>-2.231411E-3</v>
      </c>
      <c r="AB22" s="21">
        <v>4.5514957000000002E-2</v>
      </c>
      <c r="AC22" s="21">
        <v>4.5848973000000001E-2</v>
      </c>
      <c r="AD22" s="21">
        <v>-2.5101834E-2</v>
      </c>
      <c r="AE22" s="21">
        <v>-2.5286046E-2</v>
      </c>
    </row>
    <row r="23" spans="1:31" ht="15.75" thickBot="1" x14ac:dyDescent="0.3">
      <c r="A23" s="21">
        <v>0.01</v>
      </c>
      <c r="B23" s="21">
        <v>0.99</v>
      </c>
      <c r="C23" s="21">
        <v>0.05</v>
      </c>
      <c r="D23" s="21">
        <v>0.1</v>
      </c>
      <c r="E23" s="21">
        <v>0.15967100000000001</v>
      </c>
      <c r="F23" s="21">
        <v>0.21934200000000001</v>
      </c>
      <c r="G23" s="21">
        <v>0.25925999999999999</v>
      </c>
      <c r="H23" s="21">
        <v>0.318519</v>
      </c>
      <c r="I23" s="21">
        <v>2.9918E-2</v>
      </c>
      <c r="J23" s="21">
        <v>0.50747900000000001</v>
      </c>
      <c r="K23" s="21">
        <v>4.4815000000000001E-2</v>
      </c>
      <c r="L23" s="21">
        <v>0.51120200000000005</v>
      </c>
      <c r="M23" s="21">
        <v>-0.50646999999999998</v>
      </c>
      <c r="N23" s="21">
        <v>-0.46315000000000001</v>
      </c>
      <c r="O23" s="21">
        <v>0.99794700000000003</v>
      </c>
      <c r="P23" s="21">
        <v>1.0516160000000001</v>
      </c>
      <c r="Q23" s="21">
        <v>-0.49379041200000001</v>
      </c>
      <c r="R23" s="21">
        <v>0.37900105099999998</v>
      </c>
      <c r="S23" s="21">
        <v>1.044025</v>
      </c>
      <c r="T23" s="21">
        <v>0.73962596199999997</v>
      </c>
      <c r="U23" s="21">
        <v>6.8081000000000003E-2</v>
      </c>
      <c r="V23" s="21">
        <v>3.1343999999999997E-2</v>
      </c>
      <c r="W23" s="22">
        <v>9.9423999999999998E-2</v>
      </c>
      <c r="X23" s="21">
        <v>-1.1510439999999999E-3</v>
      </c>
      <c r="Y23" s="21">
        <v>-2.3020879999999999E-3</v>
      </c>
      <c r="Z23" s="21">
        <v>-1.1363650000000001E-3</v>
      </c>
      <c r="AA23" s="21">
        <v>-2.2727310000000001E-3</v>
      </c>
      <c r="AB23" s="21">
        <v>4.4073429999999997E-2</v>
      </c>
      <c r="AC23" s="21">
        <v>4.4396761999999999E-2</v>
      </c>
      <c r="AD23" s="21">
        <v>-2.4469049E-2</v>
      </c>
      <c r="AE23" s="21">
        <v>-2.4648559E-2</v>
      </c>
    </row>
    <row r="24" spans="1:31" ht="15.75" thickBot="1" x14ac:dyDescent="0.3">
      <c r="A24" s="21">
        <v>0.01</v>
      </c>
      <c r="B24" s="21">
        <v>0.99</v>
      </c>
      <c r="C24" s="21">
        <v>0.05</v>
      </c>
      <c r="D24" s="21">
        <v>0.1</v>
      </c>
      <c r="E24" s="21">
        <v>0.16059200000000001</v>
      </c>
      <c r="F24" s="21">
        <v>0.22118399999999999</v>
      </c>
      <c r="G24" s="21">
        <v>0.26016899999999998</v>
      </c>
      <c r="H24" s="21">
        <v>0.32033699999999998</v>
      </c>
      <c r="I24" s="21">
        <v>3.0148000000000001E-2</v>
      </c>
      <c r="J24" s="21">
        <v>0.50753599999999999</v>
      </c>
      <c r="K24" s="21">
        <v>4.5041999999999999E-2</v>
      </c>
      <c r="L24" s="21">
        <v>0.51125900000000002</v>
      </c>
      <c r="M24" s="21">
        <v>-0.54173000000000004</v>
      </c>
      <c r="N24" s="21">
        <v>-0.49867</v>
      </c>
      <c r="O24" s="21">
        <v>1.017523</v>
      </c>
      <c r="P24" s="21">
        <v>1.0713349999999999</v>
      </c>
      <c r="Q24" s="21">
        <v>-0.52989953599999995</v>
      </c>
      <c r="R24" s="21">
        <v>0.37054031999999998</v>
      </c>
      <c r="S24" s="21">
        <v>1.0641590000000001</v>
      </c>
      <c r="T24" s="21">
        <v>0.74348455599999996</v>
      </c>
      <c r="U24" s="21">
        <v>6.4994999999999997E-2</v>
      </c>
      <c r="V24" s="21">
        <v>3.0384999999999999E-2</v>
      </c>
      <c r="W24" s="22">
        <v>9.5380000000000006E-2</v>
      </c>
      <c r="X24" s="21">
        <v>-1.167157E-3</v>
      </c>
      <c r="Y24" s="21">
        <v>-2.3343140000000001E-3</v>
      </c>
      <c r="Z24" s="21">
        <v>-1.1535199999999999E-3</v>
      </c>
      <c r="AA24" s="21">
        <v>-2.3070389999999999E-3</v>
      </c>
      <c r="AB24" s="21">
        <v>4.2680003000000001E-2</v>
      </c>
      <c r="AC24" s="21">
        <v>4.2993012999999997E-2</v>
      </c>
      <c r="AD24" s="21">
        <v>-2.3861449E-2</v>
      </c>
      <c r="AE24" s="21">
        <v>-2.4036446E-2</v>
      </c>
    </row>
    <row r="25" spans="1:31" ht="15.75" thickBot="1" x14ac:dyDescent="0.3">
      <c r="A25" s="21">
        <v>0.01</v>
      </c>
      <c r="B25" s="21">
        <v>0.99</v>
      </c>
      <c r="C25" s="21">
        <v>0.05</v>
      </c>
      <c r="D25" s="21">
        <v>0.1</v>
      </c>
      <c r="E25" s="21">
        <v>0.161526</v>
      </c>
      <c r="F25" s="21">
        <v>0.223051</v>
      </c>
      <c r="G25" s="21">
        <v>0.26109100000000002</v>
      </c>
      <c r="H25" s="21">
        <v>0.322183</v>
      </c>
      <c r="I25" s="21">
        <v>3.0380999999999998E-2</v>
      </c>
      <c r="J25" s="21">
        <v>0.50759500000000002</v>
      </c>
      <c r="K25" s="21">
        <v>4.5273000000000001E-2</v>
      </c>
      <c r="L25" s="21">
        <v>0.51131599999999999</v>
      </c>
      <c r="M25" s="21">
        <v>-0.57587999999999995</v>
      </c>
      <c r="N25" s="21">
        <v>-0.53307000000000004</v>
      </c>
      <c r="O25" s="21">
        <v>1.0366120000000001</v>
      </c>
      <c r="P25" s="21">
        <v>1.0905640000000001</v>
      </c>
      <c r="Q25" s="21">
        <v>-0.56487762900000005</v>
      </c>
      <c r="R25" s="21">
        <v>0.36241962300000002</v>
      </c>
      <c r="S25" s="21">
        <v>1.0838019999999999</v>
      </c>
      <c r="T25" s="21">
        <v>0.74721279900000004</v>
      </c>
      <c r="U25" s="21">
        <v>6.2100000000000002E-2</v>
      </c>
      <c r="V25" s="21">
        <v>2.9472999999999999E-2</v>
      </c>
      <c r="W25" s="22">
        <v>9.1573000000000002E-2</v>
      </c>
      <c r="X25" s="21">
        <v>-1.180155E-3</v>
      </c>
      <c r="Y25" s="21">
        <v>-2.3603090000000001E-3</v>
      </c>
      <c r="Z25" s="21">
        <v>-1.167506E-3</v>
      </c>
      <c r="AA25" s="21">
        <v>-2.335012E-3</v>
      </c>
      <c r="AB25" s="21">
        <v>4.1335563999999998E-2</v>
      </c>
      <c r="AC25" s="21">
        <v>4.1638622E-2</v>
      </c>
      <c r="AD25" s="21">
        <v>-2.3277820000000001E-2</v>
      </c>
      <c r="AE25" s="21">
        <v>-2.3448485000000002E-2</v>
      </c>
    </row>
    <row r="26" spans="1:31" ht="15.75" thickBot="1" x14ac:dyDescent="0.3">
      <c r="A26" s="21">
        <v>0.01</v>
      </c>
      <c r="B26" s="21">
        <v>0.99</v>
      </c>
      <c r="C26" s="21">
        <v>0.05</v>
      </c>
      <c r="D26" s="21">
        <v>0.1</v>
      </c>
      <c r="E26" s="21">
        <v>0.16247</v>
      </c>
      <c r="F26" s="21">
        <v>0.224939</v>
      </c>
      <c r="G26" s="21">
        <v>0.26202500000000001</v>
      </c>
      <c r="H26" s="21">
        <v>0.32405099999999998</v>
      </c>
      <c r="I26" s="21">
        <v>3.0616999999999998E-2</v>
      </c>
      <c r="J26" s="21">
        <v>0.50765400000000005</v>
      </c>
      <c r="K26" s="21">
        <v>4.5505999999999998E-2</v>
      </c>
      <c r="L26" s="21">
        <v>0.51137500000000002</v>
      </c>
      <c r="M26" s="21">
        <v>-0.60894999999999999</v>
      </c>
      <c r="N26" s="21">
        <v>-0.56637999999999999</v>
      </c>
      <c r="O26" s="21">
        <v>1.055234</v>
      </c>
      <c r="P26" s="21">
        <v>1.1093230000000001</v>
      </c>
      <c r="Q26" s="21">
        <v>-0.59876437500000002</v>
      </c>
      <c r="R26" s="21">
        <v>0.35462643599999999</v>
      </c>
      <c r="S26" s="21">
        <v>1.102973</v>
      </c>
      <c r="T26" s="21">
        <v>0.75081677800000002</v>
      </c>
      <c r="U26" s="21">
        <v>5.9383999999999999E-2</v>
      </c>
      <c r="V26" s="21">
        <v>2.8604000000000001E-2</v>
      </c>
      <c r="W26" s="22">
        <v>8.7987999999999997E-2</v>
      </c>
      <c r="X26" s="21">
        <v>-1.19035E-3</v>
      </c>
      <c r="Y26" s="21">
        <v>-2.3807009999999998E-3</v>
      </c>
      <c r="Z26" s="21">
        <v>-1.178639E-3</v>
      </c>
      <c r="AA26" s="21">
        <v>-2.357278E-3</v>
      </c>
      <c r="AB26" s="21">
        <v>4.0040406000000001E-2</v>
      </c>
      <c r="AC26" s="21">
        <v>4.0333884E-2</v>
      </c>
      <c r="AD26" s="21">
        <v>-2.2717006000000001E-2</v>
      </c>
      <c r="AE26" s="21">
        <v>-2.2883510999999999E-2</v>
      </c>
    </row>
    <row r="27" spans="1:31" ht="15.75" thickBot="1" x14ac:dyDescent="0.3">
      <c r="A27" s="21">
        <v>0.01</v>
      </c>
      <c r="B27" s="21">
        <v>0.99</v>
      </c>
      <c r="C27" s="21">
        <v>0.05</v>
      </c>
      <c r="D27" s="21">
        <v>0.1</v>
      </c>
      <c r="E27" s="21">
        <v>0.16342200000000001</v>
      </c>
      <c r="F27" s="21">
        <v>0.22684399999999999</v>
      </c>
      <c r="G27" s="21">
        <v>0.26296799999999998</v>
      </c>
      <c r="H27" s="21">
        <v>0.32593699999999998</v>
      </c>
      <c r="I27" s="21">
        <v>3.0855E-2</v>
      </c>
      <c r="J27" s="21">
        <v>0.50771299999999997</v>
      </c>
      <c r="K27" s="21">
        <v>4.5741999999999998E-2</v>
      </c>
      <c r="L27" s="21">
        <v>0.51143400000000006</v>
      </c>
      <c r="M27" s="21">
        <v>-0.64097999999999999</v>
      </c>
      <c r="N27" s="21">
        <v>-0.59863999999999995</v>
      </c>
      <c r="O27" s="21">
        <v>1.0734079999999999</v>
      </c>
      <c r="P27" s="21">
        <v>1.1276299999999999</v>
      </c>
      <c r="Q27" s="21">
        <v>-0.63159968700000002</v>
      </c>
      <c r="R27" s="21">
        <v>0.34714790200000001</v>
      </c>
      <c r="S27" s="21">
        <v>1.121691</v>
      </c>
      <c r="T27" s="21">
        <v>0.75430224800000001</v>
      </c>
      <c r="U27" s="21">
        <v>5.6834000000000003E-2</v>
      </c>
      <c r="V27" s="21">
        <v>2.7777E-2</v>
      </c>
      <c r="W27" s="22">
        <v>8.4611000000000006E-2</v>
      </c>
      <c r="X27" s="21">
        <v>-1.1980350000000001E-3</v>
      </c>
      <c r="Y27" s="21">
        <v>-2.3960710000000001E-3</v>
      </c>
      <c r="Z27" s="21">
        <v>-1.18721E-3</v>
      </c>
      <c r="AA27" s="21">
        <v>-2.3744199999999999E-3</v>
      </c>
      <c r="AB27" s="21">
        <v>3.8794335999999999E-2</v>
      </c>
      <c r="AC27" s="21">
        <v>3.9078600999999998E-2</v>
      </c>
      <c r="AD27" s="21">
        <v>-2.2177906000000001E-2</v>
      </c>
      <c r="AE27" s="21">
        <v>-2.2340413999999999E-2</v>
      </c>
    </row>
    <row r="28" spans="1:31" ht="15.75" thickBot="1" x14ac:dyDescent="0.3">
      <c r="A28" s="21">
        <v>0.01</v>
      </c>
      <c r="B28" s="21">
        <v>0.99</v>
      </c>
      <c r="C28" s="21">
        <v>0.05</v>
      </c>
      <c r="D28" s="21">
        <v>0.1</v>
      </c>
      <c r="E28" s="21">
        <v>0.16438</v>
      </c>
      <c r="F28" s="21">
        <v>0.22876099999999999</v>
      </c>
      <c r="G28" s="21">
        <v>0.26391799999999999</v>
      </c>
      <c r="H28" s="21">
        <v>0.32783600000000002</v>
      </c>
      <c r="I28" s="21">
        <v>3.1095000000000001E-2</v>
      </c>
      <c r="J28" s="21">
        <v>0.50777300000000003</v>
      </c>
      <c r="K28" s="21">
        <v>4.598E-2</v>
      </c>
      <c r="L28" s="21">
        <v>0.51149299999999998</v>
      </c>
      <c r="M28" s="21">
        <v>-0.67201</v>
      </c>
      <c r="N28" s="21">
        <v>-0.62990999999999997</v>
      </c>
      <c r="O28" s="21">
        <v>1.0911500000000001</v>
      </c>
      <c r="P28" s="21">
        <v>1.145502</v>
      </c>
      <c r="Q28" s="21">
        <v>-0.66342330800000004</v>
      </c>
      <c r="R28" s="21">
        <v>0.33997103299999998</v>
      </c>
      <c r="S28" s="21">
        <v>1.1399729999999999</v>
      </c>
      <c r="T28" s="21">
        <v>0.757674654</v>
      </c>
      <c r="U28" s="21">
        <v>5.4440000000000002E-2</v>
      </c>
      <c r="V28" s="21">
        <v>2.6988000000000002E-2</v>
      </c>
      <c r="W28" s="22">
        <v>8.1428E-2</v>
      </c>
      <c r="X28" s="21">
        <v>-1.2034770000000001E-3</v>
      </c>
      <c r="Y28" s="21">
        <v>-2.4069540000000002E-3</v>
      </c>
      <c r="Z28" s="21">
        <v>-1.1934879999999999E-3</v>
      </c>
      <c r="AA28" s="21">
        <v>-2.3869770000000002E-3</v>
      </c>
      <c r="AB28" s="21">
        <v>3.7596762999999998E-2</v>
      </c>
      <c r="AC28" s="21">
        <v>3.7872179999999998E-2</v>
      </c>
      <c r="AD28" s="21">
        <v>-2.1659475000000001E-2</v>
      </c>
      <c r="AE28" s="21">
        <v>-2.1818141999999999E-2</v>
      </c>
    </row>
    <row r="29" spans="1:31" ht="15.75" thickBot="1" x14ac:dyDescent="0.3">
      <c r="A29" s="21">
        <v>0.01</v>
      </c>
      <c r="B29" s="21">
        <v>0.99</v>
      </c>
      <c r="C29" s="21">
        <v>0.05</v>
      </c>
      <c r="D29" s="21">
        <v>0.1</v>
      </c>
      <c r="E29" s="21">
        <v>0.16534299999999999</v>
      </c>
      <c r="F29" s="21">
        <v>0.230686</v>
      </c>
      <c r="G29" s="21">
        <v>0.26487300000000003</v>
      </c>
      <c r="H29" s="21">
        <v>0.32974599999999998</v>
      </c>
      <c r="I29" s="21">
        <v>3.1336000000000003E-2</v>
      </c>
      <c r="J29" s="21">
        <v>0.50783299999999998</v>
      </c>
      <c r="K29" s="21">
        <v>4.6218000000000002E-2</v>
      </c>
      <c r="L29" s="21">
        <v>0.51155300000000004</v>
      </c>
      <c r="M29" s="21">
        <v>-0.70208999999999999</v>
      </c>
      <c r="N29" s="21">
        <v>-0.66020000000000001</v>
      </c>
      <c r="O29" s="21">
        <v>1.1084769999999999</v>
      </c>
      <c r="P29" s="21">
        <v>1.162957</v>
      </c>
      <c r="Q29" s="21">
        <v>-0.69427450300000004</v>
      </c>
      <c r="R29" s="21">
        <v>0.33308286399999998</v>
      </c>
      <c r="S29" s="21">
        <v>1.1578349999999999</v>
      </c>
      <c r="T29" s="21">
        <v>0.76093914299999998</v>
      </c>
      <c r="U29" s="21">
        <v>5.2191000000000001E-2</v>
      </c>
      <c r="V29" s="21">
        <v>2.6234E-2</v>
      </c>
      <c r="W29" s="22">
        <v>7.8425999999999996E-2</v>
      </c>
      <c r="X29" s="21">
        <v>-1.20692E-3</v>
      </c>
      <c r="Y29" s="21">
        <v>-2.4138390000000001E-3</v>
      </c>
      <c r="Z29" s="21">
        <v>-1.19772E-3</v>
      </c>
      <c r="AA29" s="21">
        <v>-2.3954409999999999E-3</v>
      </c>
      <c r="AB29" s="21">
        <v>3.6446789E-2</v>
      </c>
      <c r="AC29" s="21">
        <v>3.6713713000000002E-2</v>
      </c>
      <c r="AD29" s="21">
        <v>-2.1160721E-2</v>
      </c>
      <c r="AE29" s="21">
        <v>-2.1315694999999999E-2</v>
      </c>
    </row>
    <row r="30" spans="1:31" ht="15.75" thickBot="1" x14ac:dyDescent="0.3">
      <c r="A30" s="21">
        <v>0.01</v>
      </c>
      <c r="B30" s="21">
        <v>0.99</v>
      </c>
      <c r="C30" s="21">
        <v>0.05</v>
      </c>
      <c r="D30" s="21">
        <v>0.1</v>
      </c>
      <c r="E30" s="21">
        <v>0.16630900000000001</v>
      </c>
      <c r="F30" s="21">
        <v>0.23261699999999999</v>
      </c>
      <c r="G30" s="21">
        <v>0.26583099999999998</v>
      </c>
      <c r="H30" s="21">
        <v>0.33166200000000001</v>
      </c>
      <c r="I30" s="21">
        <v>3.1577000000000001E-2</v>
      </c>
      <c r="J30" s="21">
        <v>0.50789399999999996</v>
      </c>
      <c r="K30" s="21">
        <v>4.6457999999999999E-2</v>
      </c>
      <c r="L30" s="21">
        <v>0.51161199999999996</v>
      </c>
      <c r="M30" s="21">
        <v>-0.73124999999999996</v>
      </c>
      <c r="N30" s="21">
        <v>-0.68957999999999997</v>
      </c>
      <c r="O30" s="21">
        <v>1.1254059999999999</v>
      </c>
      <c r="P30" s="21">
        <v>1.1800090000000001</v>
      </c>
      <c r="Q30" s="21">
        <v>-0.724191802</v>
      </c>
      <c r="R30" s="21">
        <v>0.32647058800000001</v>
      </c>
      <c r="S30" s="21">
        <v>1.1752940000000001</v>
      </c>
      <c r="T30" s="21">
        <v>0.76410058599999997</v>
      </c>
      <c r="U30" s="21">
        <v>5.0077000000000003E-2</v>
      </c>
      <c r="V30" s="21">
        <v>2.5514999999999999E-2</v>
      </c>
      <c r="W30" s="22">
        <v>7.5592000000000006E-2</v>
      </c>
      <c r="X30" s="21">
        <v>-1.208586E-3</v>
      </c>
      <c r="Y30" s="21">
        <v>-2.4171729999999999E-3</v>
      </c>
      <c r="Z30" s="21">
        <v>-1.2001309999999999E-3</v>
      </c>
      <c r="AA30" s="21">
        <v>-2.4002619999999998E-3</v>
      </c>
      <c r="AB30" s="21">
        <v>3.5343272000000002E-2</v>
      </c>
      <c r="AC30" s="21">
        <v>3.5602050000000003E-2</v>
      </c>
      <c r="AD30" s="21">
        <v>-2.0680701999999999E-2</v>
      </c>
      <c r="AE30" s="21">
        <v>-2.0832123000000001E-2</v>
      </c>
    </row>
    <row r="31" spans="1:31" ht="15.75" thickBot="1" x14ac:dyDescent="0.3">
      <c r="A31" s="21">
        <v>0.01</v>
      </c>
      <c r="B31" s="21">
        <v>0.99</v>
      </c>
      <c r="C31" s="21">
        <v>0.05</v>
      </c>
      <c r="D31" s="21">
        <v>0.1</v>
      </c>
      <c r="E31" s="21">
        <v>0.16727600000000001</v>
      </c>
      <c r="F31" s="21">
        <v>0.23455100000000001</v>
      </c>
      <c r="G31" s="21">
        <v>0.266791</v>
      </c>
      <c r="H31" s="21">
        <v>0.33358199999999999</v>
      </c>
      <c r="I31" s="21">
        <v>3.1819E-2</v>
      </c>
      <c r="J31" s="21">
        <v>0.50795400000000002</v>
      </c>
      <c r="K31" s="21">
        <v>4.6698000000000003E-2</v>
      </c>
      <c r="L31" s="21">
        <v>0.51167200000000002</v>
      </c>
      <c r="M31" s="21">
        <v>-0.75951999999999997</v>
      </c>
      <c r="N31" s="21">
        <v>-0.71806000000000003</v>
      </c>
      <c r="O31" s="21">
        <v>1.1419509999999999</v>
      </c>
      <c r="P31" s="21">
        <v>1.1966749999999999</v>
      </c>
      <c r="Q31" s="21">
        <v>-0.75321280999999995</v>
      </c>
      <c r="R31" s="21">
        <v>0.32012164900000001</v>
      </c>
      <c r="S31" s="21">
        <v>1.192364</v>
      </c>
      <c r="T31" s="21">
        <v>0.76716358799999995</v>
      </c>
      <c r="U31" s="21">
        <v>4.8087999999999999E-2</v>
      </c>
      <c r="V31" s="21">
        <v>2.4827999999999999E-2</v>
      </c>
      <c r="W31" s="22">
        <v>7.2915999999999995E-2</v>
      </c>
      <c r="X31" s="21">
        <v>-1.20868E-3</v>
      </c>
      <c r="Y31" s="21">
        <v>-2.417359E-3</v>
      </c>
      <c r="Z31" s="21">
        <v>-1.2009239999999999E-3</v>
      </c>
      <c r="AA31" s="21">
        <v>-2.4018490000000002E-3</v>
      </c>
      <c r="AB31" s="21">
        <v>3.4284890999999998E-2</v>
      </c>
      <c r="AC31" s="21">
        <v>3.4535860000000002E-2</v>
      </c>
      <c r="AD31" s="21">
        <v>-2.0218525000000001E-2</v>
      </c>
      <c r="AE31" s="21">
        <v>-2.0366526999999999E-2</v>
      </c>
    </row>
    <row r="32" spans="1:31" ht="15.75" thickBot="1" x14ac:dyDescent="0.3">
      <c r="A32" s="21">
        <v>0.01</v>
      </c>
      <c r="B32" s="21">
        <v>0.99</v>
      </c>
      <c r="C32" s="21">
        <v>0.05</v>
      </c>
      <c r="D32" s="21">
        <v>0.1</v>
      </c>
      <c r="E32" s="21">
        <v>0.168243</v>
      </c>
      <c r="F32" s="21">
        <v>0.236485</v>
      </c>
      <c r="G32" s="21">
        <v>0.26775199999999999</v>
      </c>
      <c r="H32" s="21">
        <v>0.33550400000000002</v>
      </c>
      <c r="I32" s="21">
        <v>3.2060999999999999E-2</v>
      </c>
      <c r="J32" s="21">
        <v>0.50801399999999997</v>
      </c>
      <c r="K32" s="21">
        <v>4.6938000000000001E-2</v>
      </c>
      <c r="L32" s="21">
        <v>0.51173199999999996</v>
      </c>
      <c r="M32" s="21">
        <v>-0.78695000000000004</v>
      </c>
      <c r="N32" s="21">
        <v>-0.74568999999999996</v>
      </c>
      <c r="O32" s="21">
        <v>1.1581250000000001</v>
      </c>
      <c r="P32" s="21">
        <v>1.212968</v>
      </c>
      <c r="Q32" s="21">
        <v>-0.78137406200000004</v>
      </c>
      <c r="R32" s="21">
        <v>0.31402382000000001</v>
      </c>
      <c r="S32" s="21">
        <v>1.20906</v>
      </c>
      <c r="T32" s="21">
        <v>0.77013250799999999</v>
      </c>
      <c r="U32" s="21">
        <v>4.6214999999999999E-2</v>
      </c>
      <c r="V32" s="21">
        <v>2.4171000000000002E-2</v>
      </c>
      <c r="W32" s="22">
        <v>7.0386000000000004E-2</v>
      </c>
      <c r="X32" s="21">
        <v>-1.2073819999999999E-3</v>
      </c>
      <c r="Y32" s="21">
        <v>-2.4147650000000001E-3</v>
      </c>
      <c r="Z32" s="21">
        <v>-1.2002860000000001E-3</v>
      </c>
      <c r="AA32" s="21">
        <v>-2.4005720000000001E-3</v>
      </c>
      <c r="AB32" s="21">
        <v>3.3270193000000003E-2</v>
      </c>
      <c r="AC32" s="21">
        <v>3.3513678999999998E-2</v>
      </c>
      <c r="AD32" s="21">
        <v>-1.9773344000000002E-2</v>
      </c>
      <c r="AE32" s="21">
        <v>-1.9918054000000001E-2</v>
      </c>
    </row>
    <row r="33" spans="1:31" ht="15.75" thickBot="1" x14ac:dyDescent="0.3">
      <c r="A33" s="21">
        <v>0.01</v>
      </c>
      <c r="B33" s="21">
        <v>0.99</v>
      </c>
      <c r="C33" s="21">
        <v>0.05</v>
      </c>
      <c r="D33" s="21">
        <v>0.1</v>
      </c>
      <c r="E33" s="21">
        <v>0.169208</v>
      </c>
      <c r="F33" s="21">
        <v>0.23841699999999999</v>
      </c>
      <c r="G33" s="21">
        <v>0.26871200000000001</v>
      </c>
      <c r="H33" s="21">
        <v>0.337424</v>
      </c>
      <c r="I33" s="21">
        <v>3.2301999999999997E-2</v>
      </c>
      <c r="J33" s="21">
        <v>0.50807500000000005</v>
      </c>
      <c r="K33" s="21">
        <v>4.7177999999999998E-2</v>
      </c>
      <c r="L33" s="21">
        <v>0.51179200000000002</v>
      </c>
      <c r="M33" s="21">
        <v>-0.81357000000000002</v>
      </c>
      <c r="N33" s="21">
        <v>-0.77249999999999996</v>
      </c>
      <c r="O33" s="21">
        <v>1.1739440000000001</v>
      </c>
      <c r="P33" s="21">
        <v>1.2289030000000001</v>
      </c>
      <c r="Q33" s="21">
        <v>-0.80871091799999995</v>
      </c>
      <c r="R33" s="21">
        <v>0.30816525900000002</v>
      </c>
      <c r="S33" s="21">
        <v>1.2253940000000001</v>
      </c>
      <c r="T33" s="21">
        <v>0.77301147299999995</v>
      </c>
      <c r="U33" s="21">
        <v>4.4450999999999997E-2</v>
      </c>
      <c r="V33" s="21">
        <v>2.3542E-2</v>
      </c>
      <c r="W33" s="22">
        <v>6.7992999999999998E-2</v>
      </c>
      <c r="X33" s="21">
        <v>-1.2048600000000001E-3</v>
      </c>
      <c r="Y33" s="21">
        <v>-2.4097200000000002E-3</v>
      </c>
      <c r="Z33" s="21">
        <v>-1.1983829999999999E-3</v>
      </c>
      <c r="AA33" s="21">
        <v>-2.3967649999999999E-3</v>
      </c>
      <c r="AB33" s="21">
        <v>3.2297637999999997E-2</v>
      </c>
      <c r="AC33" s="21">
        <v>3.2533953999999997E-2</v>
      </c>
      <c r="AD33" s="21">
        <v>-1.9344357E-2</v>
      </c>
      <c r="AE33" s="21">
        <v>-1.9485895999999999E-2</v>
      </c>
    </row>
    <row r="34" spans="1:31" ht="15.75" thickBot="1" x14ac:dyDescent="0.3">
      <c r="A34" s="21">
        <v>0.01</v>
      </c>
      <c r="B34" s="21">
        <v>0.99</v>
      </c>
      <c r="C34" s="21">
        <v>0.05</v>
      </c>
      <c r="D34" s="21">
        <v>0.1</v>
      </c>
      <c r="E34" s="21">
        <v>0.17017199999999999</v>
      </c>
      <c r="F34" s="21">
        <v>0.240345</v>
      </c>
      <c r="G34" s="21">
        <v>0.26967099999999999</v>
      </c>
      <c r="H34" s="21">
        <v>0.33934199999999998</v>
      </c>
      <c r="I34" s="21">
        <v>3.2543000000000002E-2</v>
      </c>
      <c r="J34" s="21">
        <v>0.508135</v>
      </c>
      <c r="K34" s="21">
        <v>4.7418000000000002E-2</v>
      </c>
      <c r="L34" s="21">
        <v>0.51185199999999997</v>
      </c>
      <c r="M34" s="21">
        <v>-0.83940999999999999</v>
      </c>
      <c r="N34" s="21">
        <v>-0.79852000000000001</v>
      </c>
      <c r="O34" s="21">
        <v>1.1894199999999999</v>
      </c>
      <c r="P34" s="21">
        <v>1.244491</v>
      </c>
      <c r="Q34" s="21">
        <v>-0.83525748899999996</v>
      </c>
      <c r="R34" s="21">
        <v>0.30253455099999998</v>
      </c>
      <c r="S34" s="21">
        <v>1.2413810000000001</v>
      </c>
      <c r="T34" s="21">
        <v>0.77580438799999996</v>
      </c>
      <c r="U34" s="21">
        <v>4.2788E-2</v>
      </c>
      <c r="V34" s="21">
        <v>2.2939999999999999E-2</v>
      </c>
      <c r="W34" s="22">
        <v>6.5727999999999995E-2</v>
      </c>
      <c r="X34" s="21">
        <v>-1.2012609999999999E-3</v>
      </c>
      <c r="Y34" s="21">
        <v>-2.4025219999999998E-3</v>
      </c>
      <c r="Z34" s="21">
        <v>-1.1953650000000001E-3</v>
      </c>
      <c r="AA34" s="21">
        <v>-2.3907300000000002E-3</v>
      </c>
      <c r="AB34" s="21">
        <v>3.1365628999999999E-2</v>
      </c>
      <c r="AC34" s="21">
        <v>3.1595077999999999E-2</v>
      </c>
      <c r="AD34" s="21">
        <v>-1.8930803999999999E-2</v>
      </c>
      <c r="AE34" s="21">
        <v>-1.9069289E-2</v>
      </c>
    </row>
    <row r="35" spans="1:31" ht="15.75" thickBot="1" x14ac:dyDescent="0.3">
      <c r="A35" s="21">
        <v>0.01</v>
      </c>
      <c r="B35" s="21">
        <v>0.99</v>
      </c>
      <c r="C35" s="21">
        <v>0.05</v>
      </c>
      <c r="D35" s="21">
        <v>0.1</v>
      </c>
      <c r="E35" s="21">
        <v>0.17113300000000001</v>
      </c>
      <c r="F35" s="21">
        <v>0.24226700000000001</v>
      </c>
      <c r="G35" s="21">
        <v>0.27062700000000001</v>
      </c>
      <c r="H35" s="21">
        <v>0.341254</v>
      </c>
      <c r="I35" s="21">
        <v>3.2783E-2</v>
      </c>
      <c r="J35" s="21">
        <v>0.50819499999999995</v>
      </c>
      <c r="K35" s="21">
        <v>4.7656999999999998E-2</v>
      </c>
      <c r="L35" s="21">
        <v>0.51191200000000003</v>
      </c>
      <c r="M35" s="21">
        <v>-0.86450000000000005</v>
      </c>
      <c r="N35" s="21">
        <v>-0.82379999999999998</v>
      </c>
      <c r="O35" s="21">
        <v>1.204564</v>
      </c>
      <c r="P35" s="21">
        <v>1.259747</v>
      </c>
      <c r="Q35" s="21">
        <v>-0.86104659699999997</v>
      </c>
      <c r="R35" s="21">
        <v>0.297120728</v>
      </c>
      <c r="S35" s="21">
        <v>1.2570330000000001</v>
      </c>
      <c r="T35" s="21">
        <v>0.77851495000000004</v>
      </c>
      <c r="U35" s="21">
        <v>4.1218999999999999E-2</v>
      </c>
      <c r="V35" s="21">
        <v>2.2363000000000001E-2</v>
      </c>
      <c r="W35" s="22">
        <v>6.3582E-2</v>
      </c>
      <c r="X35" s="21">
        <v>-1.196719E-3</v>
      </c>
      <c r="Y35" s="21">
        <v>-2.393437E-3</v>
      </c>
      <c r="Z35" s="21">
        <v>-1.1913690000000001E-3</v>
      </c>
      <c r="AA35" s="21">
        <v>-2.382739E-3</v>
      </c>
      <c r="AB35" s="21">
        <v>3.0472544000000001E-2</v>
      </c>
      <c r="AC35" s="21">
        <v>3.0695414000000001E-2</v>
      </c>
      <c r="AD35" s="21">
        <v>-1.8531967E-2</v>
      </c>
      <c r="AE35" s="21">
        <v>-1.8667506E-2</v>
      </c>
    </row>
    <row r="36" spans="1:31" ht="15.75" thickBot="1" x14ac:dyDescent="0.3">
      <c r="A36" s="21">
        <v>0.01</v>
      </c>
      <c r="B36" s="21">
        <v>0.99</v>
      </c>
      <c r="C36" s="21">
        <v>0.05</v>
      </c>
      <c r="D36" s="21">
        <v>0.1</v>
      </c>
      <c r="E36" s="21">
        <v>0.17209099999999999</v>
      </c>
      <c r="F36" s="21">
        <v>0.24418100000000001</v>
      </c>
      <c r="G36" s="21">
        <v>0.27157999999999999</v>
      </c>
      <c r="H36" s="21">
        <v>0.34316099999999999</v>
      </c>
      <c r="I36" s="21">
        <v>3.3022999999999997E-2</v>
      </c>
      <c r="J36" s="21">
        <v>0.50825500000000001</v>
      </c>
      <c r="K36" s="21">
        <v>4.7895E-2</v>
      </c>
      <c r="L36" s="21">
        <v>0.51197099999999995</v>
      </c>
      <c r="M36" s="21">
        <v>-0.88888</v>
      </c>
      <c r="N36" s="21">
        <v>-0.84836</v>
      </c>
      <c r="O36" s="21">
        <v>1.21939</v>
      </c>
      <c r="P36" s="21">
        <v>1.274681</v>
      </c>
      <c r="Q36" s="21">
        <v>-0.88610975299999994</v>
      </c>
      <c r="R36" s="21">
        <v>0.29191328999999999</v>
      </c>
      <c r="S36" s="21">
        <v>1.2723610000000001</v>
      </c>
      <c r="T36" s="21">
        <v>0.78114666399999999</v>
      </c>
      <c r="U36" s="21">
        <v>3.9738000000000002E-2</v>
      </c>
      <c r="V36" s="21">
        <v>2.181E-2</v>
      </c>
      <c r="W36" s="22">
        <v>6.1546999999999998E-2</v>
      </c>
      <c r="X36" s="21">
        <v>-1.191353E-3</v>
      </c>
      <c r="Y36" s="21">
        <v>-2.3827060000000001E-3</v>
      </c>
      <c r="Z36" s="21">
        <v>-1.186517E-3</v>
      </c>
      <c r="AA36" s="21">
        <v>-2.373034E-3</v>
      </c>
      <c r="AB36" s="21">
        <v>2.9616753999999999E-2</v>
      </c>
      <c r="AC36" s="21">
        <v>2.9833322999999998E-2</v>
      </c>
      <c r="AD36" s="21">
        <v>-1.8147164E-2</v>
      </c>
      <c r="AE36" s="21">
        <v>-1.8279863E-2</v>
      </c>
    </row>
    <row r="37" spans="1:31" ht="15.75" thickBot="1" x14ac:dyDescent="0.3">
      <c r="A37" s="21">
        <v>0.01</v>
      </c>
      <c r="B37" s="21">
        <v>0.99</v>
      </c>
      <c r="C37" s="21">
        <v>0.05</v>
      </c>
      <c r="D37" s="21">
        <v>0.1</v>
      </c>
      <c r="E37" s="21">
        <v>0.173044</v>
      </c>
      <c r="F37" s="21">
        <v>0.246088</v>
      </c>
      <c r="G37" s="21">
        <v>0.27252900000000002</v>
      </c>
      <c r="H37" s="21">
        <v>0.345059</v>
      </c>
      <c r="I37" s="21">
        <v>3.3260999999999999E-2</v>
      </c>
      <c r="J37" s="21">
        <v>0.50831400000000004</v>
      </c>
      <c r="K37" s="21">
        <v>4.8132000000000001E-2</v>
      </c>
      <c r="L37" s="21">
        <v>0.51203100000000001</v>
      </c>
      <c r="M37" s="21">
        <v>-0.91256999999999999</v>
      </c>
      <c r="N37" s="21">
        <v>-0.87222</v>
      </c>
      <c r="O37" s="21">
        <v>1.2339070000000001</v>
      </c>
      <c r="P37" s="21">
        <v>1.2893049999999999</v>
      </c>
      <c r="Q37" s="21">
        <v>-0.91047714999999996</v>
      </c>
      <c r="R37" s="21">
        <v>0.28690220700000002</v>
      </c>
      <c r="S37" s="21">
        <v>1.287377</v>
      </c>
      <c r="T37" s="21">
        <v>0.78370284800000001</v>
      </c>
      <c r="U37" s="21">
        <v>3.8337000000000003E-2</v>
      </c>
      <c r="V37" s="21">
        <v>2.1278999999999999E-2</v>
      </c>
      <c r="W37" s="22">
        <v>5.9617000000000003E-2</v>
      </c>
      <c r="X37" s="21">
        <v>-1.1852709999999999E-3</v>
      </c>
      <c r="Y37" s="21">
        <v>-2.3705419999999998E-3</v>
      </c>
      <c r="Z37" s="21">
        <v>-1.1809170000000001E-3</v>
      </c>
      <c r="AA37" s="21">
        <v>-2.3618340000000002E-3</v>
      </c>
      <c r="AB37" s="21">
        <v>2.8796644E-2</v>
      </c>
      <c r="AC37" s="21">
        <v>2.9007176999999999E-2</v>
      </c>
      <c r="AD37" s="21">
        <v>-1.777575E-2</v>
      </c>
      <c r="AE37" s="21">
        <v>-1.7905708999999999E-2</v>
      </c>
    </row>
    <row r="38" spans="1:31" ht="15.75" thickBot="1" x14ac:dyDescent="0.3">
      <c r="A38" s="21">
        <v>0.01</v>
      </c>
      <c r="B38" s="21">
        <v>0.99</v>
      </c>
      <c r="C38" s="21">
        <v>0.05</v>
      </c>
      <c r="D38" s="21">
        <v>0.1</v>
      </c>
      <c r="E38" s="21">
        <v>0.17399200000000001</v>
      </c>
      <c r="F38" s="21">
        <v>0.24798400000000001</v>
      </c>
      <c r="G38" s="21">
        <v>0.27347399999999999</v>
      </c>
      <c r="H38" s="21">
        <v>0.34694799999999998</v>
      </c>
      <c r="I38" s="21">
        <v>3.3498E-2</v>
      </c>
      <c r="J38" s="21">
        <v>0.50837399999999999</v>
      </c>
      <c r="K38" s="21">
        <v>4.8369000000000002E-2</v>
      </c>
      <c r="L38" s="21">
        <v>0.51209000000000005</v>
      </c>
      <c r="M38" s="21">
        <v>-0.93561000000000005</v>
      </c>
      <c r="N38" s="21">
        <v>-0.89542999999999995</v>
      </c>
      <c r="O38" s="21">
        <v>1.2481279999999999</v>
      </c>
      <c r="P38" s="21">
        <v>1.3036289999999999</v>
      </c>
      <c r="Q38" s="21">
        <v>-0.93417767699999998</v>
      </c>
      <c r="R38" s="21">
        <v>0.28207792399999998</v>
      </c>
      <c r="S38" s="21">
        <v>1.3020910000000001</v>
      </c>
      <c r="T38" s="21">
        <v>0.78618664999999999</v>
      </c>
      <c r="U38" s="21">
        <v>3.7012999999999997E-2</v>
      </c>
      <c r="V38" s="21">
        <v>2.077E-2</v>
      </c>
      <c r="W38" s="22">
        <v>5.7783000000000001E-2</v>
      </c>
      <c r="X38" s="21">
        <v>-1.178569E-3</v>
      </c>
      <c r="Y38" s="21">
        <v>-2.3571379999999999E-3</v>
      </c>
      <c r="Z38" s="21">
        <v>-1.1746669999999999E-3</v>
      </c>
      <c r="AA38" s="21">
        <v>-2.3493329999999999E-3</v>
      </c>
      <c r="AB38" s="21">
        <v>2.8010625000000001E-2</v>
      </c>
      <c r="AC38" s="21">
        <v>2.8215375000000001E-2</v>
      </c>
      <c r="AD38" s="21">
        <v>-1.7417114000000001E-2</v>
      </c>
      <c r="AE38" s="21">
        <v>-1.7544428000000001E-2</v>
      </c>
    </row>
    <row r="39" spans="1:31" ht="15.75" thickBot="1" x14ac:dyDescent="0.3">
      <c r="A39" s="21">
        <v>0.01</v>
      </c>
      <c r="B39" s="21">
        <v>0.99</v>
      </c>
      <c r="C39" s="21">
        <v>0.05</v>
      </c>
      <c r="D39" s="21">
        <v>0.1</v>
      </c>
      <c r="E39" s="21">
        <v>0.17493500000000001</v>
      </c>
      <c r="F39" s="21">
        <v>0.24987000000000001</v>
      </c>
      <c r="G39" s="21">
        <v>0.27441399999999999</v>
      </c>
      <c r="H39" s="21">
        <v>0.34882800000000003</v>
      </c>
      <c r="I39" s="21">
        <v>3.3734E-2</v>
      </c>
      <c r="J39" s="21">
        <v>0.50843300000000002</v>
      </c>
      <c r="K39" s="21">
        <v>4.8603E-2</v>
      </c>
      <c r="L39" s="21">
        <v>0.51214800000000005</v>
      </c>
      <c r="M39" s="21">
        <v>-0.95801999999999998</v>
      </c>
      <c r="N39" s="21">
        <v>-0.91800000000000004</v>
      </c>
      <c r="O39" s="21">
        <v>1.262062</v>
      </c>
      <c r="P39" s="21">
        <v>1.3176650000000001</v>
      </c>
      <c r="Q39" s="21">
        <v>-0.95723893699999996</v>
      </c>
      <c r="R39" s="21">
        <v>0.27743134600000002</v>
      </c>
      <c r="S39" s="21">
        <v>1.316513</v>
      </c>
      <c r="T39" s="21">
        <v>0.78860105400000002</v>
      </c>
      <c r="U39" s="21">
        <v>3.576E-2</v>
      </c>
      <c r="V39" s="21">
        <v>2.0281E-2</v>
      </c>
      <c r="W39" s="22">
        <v>5.6041000000000001E-2</v>
      </c>
      <c r="X39" s="21">
        <v>-1.171332E-3</v>
      </c>
      <c r="Y39" s="21">
        <v>-2.342663E-3</v>
      </c>
      <c r="Z39" s="21">
        <v>-1.1678540000000001E-3</v>
      </c>
      <c r="AA39" s="21">
        <v>-2.3357080000000001E-3</v>
      </c>
      <c r="AB39" s="21">
        <v>2.7257145E-2</v>
      </c>
      <c r="AC39" s="21">
        <v>2.7456352999999999E-2</v>
      </c>
      <c r="AD39" s="21">
        <v>-1.7070677999999999E-2</v>
      </c>
      <c r="AE39" s="21">
        <v>-1.7195438E-2</v>
      </c>
    </row>
    <row r="40" spans="1:31" ht="15.75" thickBot="1" x14ac:dyDescent="0.3">
      <c r="A40" s="21">
        <v>0.01</v>
      </c>
      <c r="B40" s="21">
        <v>0.99</v>
      </c>
      <c r="C40" s="21">
        <v>0.05</v>
      </c>
      <c r="D40" s="21">
        <v>0.1</v>
      </c>
      <c r="E40" s="21">
        <v>0.175872</v>
      </c>
      <c r="F40" s="21">
        <v>0.25174400000000002</v>
      </c>
      <c r="G40" s="21">
        <v>0.27534799999999998</v>
      </c>
      <c r="H40" s="21">
        <v>0.35069600000000001</v>
      </c>
      <c r="I40" s="21">
        <v>3.3967999999999998E-2</v>
      </c>
      <c r="J40" s="21">
        <v>0.50849100000000003</v>
      </c>
      <c r="K40" s="21">
        <v>4.8836999999999998E-2</v>
      </c>
      <c r="L40" s="21">
        <v>0.51220699999999997</v>
      </c>
      <c r="M40" s="21">
        <v>-0.97982000000000002</v>
      </c>
      <c r="N40" s="21">
        <v>-0.93996999999999997</v>
      </c>
      <c r="O40" s="21">
        <v>1.2757179999999999</v>
      </c>
      <c r="P40" s="21">
        <v>1.331421</v>
      </c>
      <c r="Q40" s="21">
        <v>-0.97968728100000002</v>
      </c>
      <c r="R40" s="21">
        <v>0.272953838</v>
      </c>
      <c r="S40" s="21">
        <v>1.3306549999999999</v>
      </c>
      <c r="T40" s="21">
        <v>0.79094889099999999</v>
      </c>
      <c r="U40" s="21">
        <v>3.4571999999999999E-2</v>
      </c>
      <c r="V40" s="21">
        <v>1.9810999999999999E-2</v>
      </c>
      <c r="W40" s="22">
        <v>5.4383000000000001E-2</v>
      </c>
      <c r="X40" s="21">
        <v>-1.163636E-3</v>
      </c>
      <c r="Y40" s="21">
        <v>-2.327272E-3</v>
      </c>
      <c r="Z40" s="21">
        <v>-1.1605560000000001E-3</v>
      </c>
      <c r="AA40" s="21">
        <v>-2.3211130000000001E-3</v>
      </c>
      <c r="AB40" s="21">
        <v>2.6534696999999999E-2</v>
      </c>
      <c r="AC40" s="21">
        <v>2.6728591999999999E-2</v>
      </c>
      <c r="AD40" s="21">
        <v>-1.6735894000000001E-2</v>
      </c>
      <c r="AE40" s="21">
        <v>-1.6858187E-2</v>
      </c>
    </row>
    <row r="41" spans="1:31" ht="15.75" thickBot="1" x14ac:dyDescent="0.3">
      <c r="A41" s="21">
        <v>0.01</v>
      </c>
      <c r="B41" s="21">
        <v>0.99</v>
      </c>
      <c r="C41" s="21">
        <v>0.05</v>
      </c>
      <c r="D41" s="21">
        <v>0.1</v>
      </c>
      <c r="E41" s="21">
        <v>0.17680299999999999</v>
      </c>
      <c r="F41" s="21">
        <v>0.253606</v>
      </c>
      <c r="G41" s="21">
        <v>0.27627699999999999</v>
      </c>
      <c r="H41" s="21">
        <v>0.35255300000000001</v>
      </c>
      <c r="I41" s="21">
        <v>3.4201000000000002E-2</v>
      </c>
      <c r="J41" s="21">
        <v>0.50854900000000003</v>
      </c>
      <c r="K41" s="21">
        <v>4.9069000000000002E-2</v>
      </c>
      <c r="L41" s="21">
        <v>0.51226499999999997</v>
      </c>
      <c r="M41" s="21">
        <v>-1.00105</v>
      </c>
      <c r="N41" s="21">
        <v>-0.96135000000000004</v>
      </c>
      <c r="O41" s="21">
        <v>1.289107</v>
      </c>
      <c r="P41" s="21">
        <v>1.344908</v>
      </c>
      <c r="Q41" s="21">
        <v>-1.00154784</v>
      </c>
      <c r="R41" s="21">
        <v>0.26863720600000002</v>
      </c>
      <c r="S41" s="21">
        <v>1.3445240000000001</v>
      </c>
      <c r="T41" s="21">
        <v>0.79323284699999996</v>
      </c>
      <c r="U41" s="21">
        <v>3.3446999999999998E-2</v>
      </c>
      <c r="V41" s="21">
        <v>1.9359000000000001E-2</v>
      </c>
      <c r="W41" s="22">
        <v>5.2804999999999998E-2</v>
      </c>
      <c r="X41" s="21">
        <v>-1.1555490000000001E-3</v>
      </c>
      <c r="Y41" s="21">
        <v>-2.3110990000000001E-3</v>
      </c>
      <c r="Z41" s="21">
        <v>-1.1528440000000001E-3</v>
      </c>
      <c r="AA41" s="21">
        <v>-2.3056880000000002E-3</v>
      </c>
      <c r="AB41" s="21">
        <v>2.5841822E-2</v>
      </c>
      <c r="AC41" s="21">
        <v>2.6030622999999999E-2</v>
      </c>
      <c r="AD41" s="21">
        <v>-1.6412243E-2</v>
      </c>
      <c r="AE41" s="21">
        <v>-1.6532152000000001E-2</v>
      </c>
    </row>
    <row r="42" spans="1:31" ht="15.75" thickBot="1" x14ac:dyDescent="0.3">
      <c r="A42" s="21">
        <v>0.01</v>
      </c>
      <c r="B42" s="21">
        <v>0.99</v>
      </c>
      <c r="C42" s="21">
        <v>0.05</v>
      </c>
      <c r="D42" s="21">
        <v>0.1</v>
      </c>
      <c r="E42" s="21">
        <v>0.177727</v>
      </c>
      <c r="F42" s="21">
        <v>0.25545499999999999</v>
      </c>
      <c r="G42" s="21">
        <v>0.27719899999999997</v>
      </c>
      <c r="H42" s="21">
        <v>0.35439799999999999</v>
      </c>
      <c r="I42" s="21">
        <v>3.4431999999999997E-2</v>
      </c>
      <c r="J42" s="21">
        <v>0.50860700000000003</v>
      </c>
      <c r="K42" s="21">
        <v>4.9299999999999997E-2</v>
      </c>
      <c r="L42" s="21">
        <v>0.51232200000000006</v>
      </c>
      <c r="M42" s="21">
        <v>-1.02172</v>
      </c>
      <c r="N42" s="21">
        <v>-0.98216999999999999</v>
      </c>
      <c r="O42" s="21">
        <v>1.3022370000000001</v>
      </c>
      <c r="P42" s="21">
        <v>1.358134</v>
      </c>
      <c r="Q42" s="21">
        <v>-1.0228445669999999</v>
      </c>
      <c r="R42" s="21">
        <v>0.26447368399999999</v>
      </c>
      <c r="S42" s="21">
        <v>1.3581289999999999</v>
      </c>
      <c r="T42" s="21">
        <v>0.79545547400000005</v>
      </c>
      <c r="U42" s="21">
        <v>3.2377999999999997E-2</v>
      </c>
      <c r="V42" s="21">
        <v>1.8924E-2</v>
      </c>
      <c r="W42" s="22">
        <v>5.1302E-2</v>
      </c>
      <c r="X42" s="21">
        <v>-1.1471330000000001E-3</v>
      </c>
      <c r="Y42" s="21">
        <v>-2.2942660000000001E-3</v>
      </c>
      <c r="Z42" s="21">
        <v>-1.1447779999999999E-3</v>
      </c>
      <c r="AA42" s="21">
        <v>-2.2895569999999998E-3</v>
      </c>
      <c r="AB42" s="21">
        <v>2.5177115999999999E-2</v>
      </c>
      <c r="AC42" s="21">
        <v>2.5361033000000002E-2</v>
      </c>
      <c r="AD42" s="21">
        <v>-1.6099233000000001E-2</v>
      </c>
      <c r="AE42" s="21">
        <v>-1.6216835999999998E-2</v>
      </c>
    </row>
    <row r="43" spans="1:31" ht="15.75" thickBot="1" x14ac:dyDescent="0.3">
      <c r="A43" s="21">
        <v>0.01</v>
      </c>
      <c r="B43" s="21">
        <v>0.99</v>
      </c>
      <c r="C43" s="21">
        <v>0.05</v>
      </c>
      <c r="D43" s="21">
        <v>0.1</v>
      </c>
      <c r="E43" s="21">
        <v>0.178645</v>
      </c>
      <c r="F43" s="21">
        <v>0.25729000000000002</v>
      </c>
      <c r="G43" s="21">
        <v>0.278115</v>
      </c>
      <c r="H43" s="21">
        <v>0.35622999999999999</v>
      </c>
      <c r="I43" s="21">
        <v>3.4660999999999997E-2</v>
      </c>
      <c r="J43" s="21">
        <v>0.50866400000000001</v>
      </c>
      <c r="K43" s="21">
        <v>4.9528999999999997E-2</v>
      </c>
      <c r="L43" s="21">
        <v>0.51237999999999995</v>
      </c>
      <c r="M43" s="21">
        <v>-1.04186</v>
      </c>
      <c r="N43" s="21">
        <v>-1.0024599999999999</v>
      </c>
      <c r="O43" s="21">
        <v>1.315116</v>
      </c>
      <c r="P43" s="21">
        <v>1.3711070000000001</v>
      </c>
      <c r="Q43" s="21">
        <v>-1.043600281</v>
      </c>
      <c r="R43" s="21">
        <v>0.26045591499999998</v>
      </c>
      <c r="S43" s="21">
        <v>1.37148</v>
      </c>
      <c r="T43" s="21">
        <v>0.79761919299999995</v>
      </c>
      <c r="U43" s="21">
        <v>3.1364000000000003E-2</v>
      </c>
      <c r="V43" s="21">
        <v>1.8505000000000001E-2</v>
      </c>
      <c r="W43" s="22">
        <v>4.9868999999999997E-2</v>
      </c>
      <c r="X43" s="21">
        <v>-1.1384399999999999E-3</v>
      </c>
      <c r="Y43" s="21">
        <v>-2.2768799999999998E-3</v>
      </c>
      <c r="Z43" s="21">
        <v>-1.136415E-3</v>
      </c>
      <c r="AA43" s="21">
        <v>-2.27283E-3</v>
      </c>
      <c r="AB43" s="21">
        <v>2.4539232000000001E-2</v>
      </c>
      <c r="AC43" s="21">
        <v>2.4718462E-2</v>
      </c>
      <c r="AD43" s="21">
        <v>-1.5796397E-2</v>
      </c>
      <c r="AE43" s="21">
        <v>-1.5911771000000002E-2</v>
      </c>
    </row>
    <row r="44" spans="1:31" ht="15.75" thickBot="1" x14ac:dyDescent="0.3">
      <c r="A44" s="21">
        <v>0.01</v>
      </c>
      <c r="B44" s="21">
        <v>0.99</v>
      </c>
      <c r="C44" s="21">
        <v>0.05</v>
      </c>
      <c r="D44" s="21">
        <v>0.1</v>
      </c>
      <c r="E44" s="21">
        <v>0.17955599999999999</v>
      </c>
      <c r="F44" s="21">
        <v>0.25911099999999998</v>
      </c>
      <c r="G44" s="21">
        <v>0.27902399999999999</v>
      </c>
      <c r="H44" s="21">
        <v>0.35804799999999998</v>
      </c>
      <c r="I44" s="21">
        <v>3.4889000000000003E-2</v>
      </c>
      <c r="J44" s="21">
        <v>0.50872099999999998</v>
      </c>
      <c r="K44" s="21">
        <v>4.9756000000000002E-2</v>
      </c>
      <c r="L44" s="21">
        <v>0.512436</v>
      </c>
      <c r="M44" s="21">
        <v>-1.0615000000000001</v>
      </c>
      <c r="N44" s="21">
        <v>-1.02224</v>
      </c>
      <c r="O44" s="21">
        <v>1.327753</v>
      </c>
      <c r="P44" s="21">
        <v>1.3838360000000001</v>
      </c>
      <c r="Q44" s="21">
        <v>-1.063836711</v>
      </c>
      <c r="R44" s="21">
        <v>0.256576937</v>
      </c>
      <c r="S44" s="21">
        <v>1.384585</v>
      </c>
      <c r="T44" s="21">
        <v>0.799726308</v>
      </c>
      <c r="U44" s="21">
        <v>3.04E-2</v>
      </c>
      <c r="V44" s="21">
        <v>1.8102E-2</v>
      </c>
      <c r="W44" s="22">
        <v>4.8502000000000003E-2</v>
      </c>
      <c r="X44" s="21">
        <v>-1.1295190000000001E-3</v>
      </c>
      <c r="Y44" s="21">
        <v>-2.2590380000000001E-3</v>
      </c>
      <c r="Z44" s="21">
        <v>-1.1278029999999999E-3</v>
      </c>
      <c r="AA44" s="21">
        <v>-2.2556059999999998E-3</v>
      </c>
      <c r="AB44" s="21">
        <v>2.3926880000000001E-2</v>
      </c>
      <c r="AC44" s="21">
        <v>2.4101612000000001E-2</v>
      </c>
      <c r="AD44" s="21">
        <v>-1.5503295E-2</v>
      </c>
      <c r="AE44" s="21">
        <v>-1.5616512000000001E-2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C1582-5094-44E0-99FC-80CC5B4F7238}">
  <dimension ref="A1:AE43"/>
  <sheetViews>
    <sheetView workbookViewId="0">
      <selection sqref="A1:AE43"/>
    </sheetView>
  </sheetViews>
  <sheetFormatPr defaultRowHeight="15" x14ac:dyDescent="0.25"/>
  <sheetData>
    <row r="1" spans="1:31" ht="30.75" thickBot="1" x14ac:dyDescent="0.3">
      <c r="A1" s="27" t="s">
        <v>65</v>
      </c>
      <c r="B1" s="28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ht="30.75" thickBot="1" x14ac:dyDescent="0.3">
      <c r="A2" s="18" t="s">
        <v>40</v>
      </c>
      <c r="B2" s="19" t="s">
        <v>41</v>
      </c>
      <c r="C2" s="19" t="s">
        <v>19</v>
      </c>
      <c r="D2" s="19" t="s">
        <v>20</v>
      </c>
      <c r="E2" s="19" t="s">
        <v>6</v>
      </c>
      <c r="F2" s="19" t="s">
        <v>7</v>
      </c>
      <c r="G2" s="19" t="s">
        <v>8</v>
      </c>
      <c r="H2" s="19" t="s">
        <v>9</v>
      </c>
      <c r="I2" s="19" t="s">
        <v>18</v>
      </c>
      <c r="J2" s="19" t="s">
        <v>14</v>
      </c>
      <c r="K2" s="19" t="s">
        <v>21</v>
      </c>
      <c r="L2" s="19" t="s">
        <v>15</v>
      </c>
      <c r="M2" s="19" t="s">
        <v>10</v>
      </c>
      <c r="N2" s="19" t="s">
        <v>11</v>
      </c>
      <c r="O2" s="19" t="s">
        <v>12</v>
      </c>
      <c r="P2" s="19" t="s">
        <v>13</v>
      </c>
      <c r="Q2" s="19" t="s">
        <v>22</v>
      </c>
      <c r="R2" s="19" t="s">
        <v>16</v>
      </c>
      <c r="S2" s="19" t="s">
        <v>23</v>
      </c>
      <c r="T2" s="19" t="s">
        <v>17</v>
      </c>
      <c r="U2" s="19" t="s">
        <v>24</v>
      </c>
      <c r="V2" s="19" t="s">
        <v>25</v>
      </c>
      <c r="W2" s="20" t="s">
        <v>26</v>
      </c>
      <c r="X2" s="19" t="s">
        <v>59</v>
      </c>
      <c r="Y2" s="19" t="s">
        <v>60</v>
      </c>
      <c r="Z2" s="19" t="s">
        <v>61</v>
      </c>
      <c r="AA2" s="19" t="s">
        <v>62</v>
      </c>
      <c r="AB2" s="19" t="s">
        <v>43</v>
      </c>
      <c r="AC2" s="19" t="s">
        <v>45</v>
      </c>
      <c r="AD2" s="19" t="s">
        <v>46</v>
      </c>
      <c r="AE2" s="19" t="s">
        <v>47</v>
      </c>
    </row>
    <row r="3" spans="1:31" ht="15.75" thickBot="1" x14ac:dyDescent="0.3">
      <c r="A3" s="21">
        <v>0.01</v>
      </c>
      <c r="B3" s="21">
        <v>0.99</v>
      </c>
      <c r="C3" s="21">
        <v>0.05</v>
      </c>
      <c r="D3" s="21">
        <v>0.1</v>
      </c>
      <c r="E3" s="21">
        <v>0.15</v>
      </c>
      <c r="F3" s="21">
        <v>0.2</v>
      </c>
      <c r="G3" s="21">
        <v>0.25</v>
      </c>
      <c r="H3" s="21">
        <v>0.3</v>
      </c>
      <c r="I3" s="21">
        <v>2.75E-2</v>
      </c>
      <c r="J3" s="21">
        <v>0.50687499999999996</v>
      </c>
      <c r="K3" s="21">
        <v>4.2500000000000003E-2</v>
      </c>
      <c r="L3" s="21">
        <v>0.51062300000000005</v>
      </c>
      <c r="M3" s="21">
        <v>0.4</v>
      </c>
      <c r="N3" s="21">
        <v>0.45</v>
      </c>
      <c r="O3" s="21">
        <v>0.5</v>
      </c>
      <c r="P3" s="21">
        <v>0.55000000000000004</v>
      </c>
      <c r="Q3" s="21">
        <v>0.43253035699999998</v>
      </c>
      <c r="R3" s="21">
        <v>0.60647773199999999</v>
      </c>
      <c r="S3" s="21">
        <v>0.53427999999999998</v>
      </c>
      <c r="T3" s="21">
        <v>0.63048083499999996</v>
      </c>
      <c r="U3" s="21">
        <v>0.177893</v>
      </c>
      <c r="V3" s="21">
        <v>6.4627000000000004E-2</v>
      </c>
      <c r="W3" s="22">
        <v>0.24252000000000001</v>
      </c>
      <c r="X3" s="21">
        <v>1.8825600000000001E-4</v>
      </c>
      <c r="Y3" s="21">
        <v>3.76511E-4</v>
      </c>
      <c r="Z3" s="21">
        <v>2.2487200000000001E-4</v>
      </c>
      <c r="AA3" s="21">
        <v>4.4974499999999998E-4</v>
      </c>
      <c r="AB3" s="21">
        <v>7.2157073000000002E-2</v>
      </c>
      <c r="AC3" s="21">
        <v>7.2690745000000001E-2</v>
      </c>
      <c r="AD3" s="21">
        <v>-4.245525E-2</v>
      </c>
      <c r="AE3" s="21">
        <v>-4.2769248000000003E-2</v>
      </c>
    </row>
    <row r="4" spans="1:31" ht="15.75" thickBot="1" x14ac:dyDescent="0.3">
      <c r="A4" s="21">
        <v>0.01</v>
      </c>
      <c r="B4" s="21">
        <v>0.99</v>
      </c>
      <c r="C4" s="21">
        <v>0.05</v>
      </c>
      <c r="D4" s="21">
        <v>0.1</v>
      </c>
      <c r="E4" s="21">
        <v>0.149812</v>
      </c>
      <c r="F4" s="21">
        <v>0.19962299999999999</v>
      </c>
      <c r="G4" s="21">
        <v>0.249775</v>
      </c>
      <c r="H4" s="21">
        <v>0.29954999999999998</v>
      </c>
      <c r="I4" s="21">
        <v>2.7453000000000002E-2</v>
      </c>
      <c r="J4" s="21">
        <v>0.50686299999999995</v>
      </c>
      <c r="K4" s="21">
        <v>4.2444000000000003E-2</v>
      </c>
      <c r="L4" s="21">
        <v>0.51060899999999998</v>
      </c>
      <c r="M4" s="21">
        <v>0.327843</v>
      </c>
      <c r="N4" s="21">
        <v>0.37730900000000001</v>
      </c>
      <c r="O4" s="21">
        <v>0.54245500000000002</v>
      </c>
      <c r="P4" s="21">
        <v>0.59276899999999999</v>
      </c>
      <c r="Q4" s="21">
        <v>0.35882901900000003</v>
      </c>
      <c r="R4" s="21">
        <v>0.58875694300000003</v>
      </c>
      <c r="S4" s="21">
        <v>0.57762400000000003</v>
      </c>
      <c r="T4" s="21">
        <v>0.64052048500000003</v>
      </c>
      <c r="U4" s="21">
        <v>0.16747999999999999</v>
      </c>
      <c r="V4" s="21">
        <v>6.1067999999999997E-2</v>
      </c>
      <c r="W4" s="22">
        <v>0.228548</v>
      </c>
      <c r="X4" s="23">
        <v>2.8600000000000001E-5</v>
      </c>
      <c r="Y4" s="23">
        <v>5.7200000000000001E-5</v>
      </c>
      <c r="Z4" s="23">
        <v>6.4599999999999998E-5</v>
      </c>
      <c r="AA4" s="21">
        <v>1.2929400000000001E-4</v>
      </c>
      <c r="AB4" s="21">
        <v>7.1026638000000003E-2</v>
      </c>
      <c r="AC4" s="21">
        <v>7.1551640999999999E-2</v>
      </c>
      <c r="AD4" s="21">
        <v>-4.078677E-2</v>
      </c>
      <c r="AE4" s="21">
        <v>-4.1088251999999999E-2</v>
      </c>
    </row>
    <row r="5" spans="1:31" ht="15.75" thickBot="1" x14ac:dyDescent="0.3">
      <c r="A5" s="21">
        <v>0.01</v>
      </c>
      <c r="B5" s="21">
        <v>0.99</v>
      </c>
      <c r="C5" s="21">
        <v>0.05</v>
      </c>
      <c r="D5" s="21">
        <v>0.1</v>
      </c>
      <c r="E5" s="21">
        <v>0.149783</v>
      </c>
      <c r="F5" s="21">
        <v>0.19956599999999999</v>
      </c>
      <c r="G5" s="21">
        <v>0.24970999999999999</v>
      </c>
      <c r="H5" s="21">
        <v>0.29942099999999999</v>
      </c>
      <c r="I5" s="21">
        <v>2.7446000000000002E-2</v>
      </c>
      <c r="J5" s="21">
        <v>0.50686100000000001</v>
      </c>
      <c r="K5" s="21">
        <v>4.2428E-2</v>
      </c>
      <c r="L5" s="21">
        <v>0.51060499999999998</v>
      </c>
      <c r="M5" s="21">
        <v>0.25681599999999999</v>
      </c>
      <c r="N5" s="21">
        <v>0.30575799999999997</v>
      </c>
      <c r="O5" s="21">
        <v>0.58324200000000004</v>
      </c>
      <c r="P5" s="21">
        <v>0.633857</v>
      </c>
      <c r="Q5" s="21">
        <v>0.28629162699999999</v>
      </c>
      <c r="R5" s="21">
        <v>0.571088021</v>
      </c>
      <c r="S5" s="21">
        <v>0.61927399999999999</v>
      </c>
      <c r="T5" s="21">
        <v>0.65005333399999998</v>
      </c>
      <c r="U5" s="21">
        <v>0.15740999999999999</v>
      </c>
      <c r="V5" s="21">
        <v>5.7782E-2</v>
      </c>
      <c r="W5" s="22">
        <v>0.21519199999999999</v>
      </c>
      <c r="X5" s="21">
        <v>-1.2257199999999999E-4</v>
      </c>
      <c r="Y5" s="21">
        <v>-2.4514300000000002E-4</v>
      </c>
      <c r="Z5" s="23">
        <v>-8.7399999999999997E-5</v>
      </c>
      <c r="AA5" s="21">
        <v>-1.74854E-4</v>
      </c>
      <c r="AB5" s="21">
        <v>6.9661226000000007E-2</v>
      </c>
      <c r="AC5" s="21">
        <v>7.0175828999999995E-2</v>
      </c>
      <c r="AD5" s="21">
        <v>-3.9196792000000001E-2</v>
      </c>
      <c r="AE5" s="21">
        <v>-3.9486347999999998E-2</v>
      </c>
    </row>
    <row r="6" spans="1:31" ht="15.75" thickBot="1" x14ac:dyDescent="0.3">
      <c r="A6" s="21">
        <v>0.01</v>
      </c>
      <c r="B6" s="21">
        <v>0.99</v>
      </c>
      <c r="C6" s="21">
        <v>0.05</v>
      </c>
      <c r="D6" s="21">
        <v>0.1</v>
      </c>
      <c r="E6" s="21">
        <v>0.14990600000000001</v>
      </c>
      <c r="F6" s="21">
        <v>0.19981099999999999</v>
      </c>
      <c r="G6" s="21">
        <v>0.24979799999999999</v>
      </c>
      <c r="H6" s="21">
        <v>0.29959599999999997</v>
      </c>
      <c r="I6" s="21">
        <v>2.7476E-2</v>
      </c>
      <c r="J6" s="21">
        <v>0.50686900000000001</v>
      </c>
      <c r="K6" s="21">
        <v>4.2449000000000001E-2</v>
      </c>
      <c r="L6" s="21">
        <v>0.51061100000000004</v>
      </c>
      <c r="M6" s="21">
        <v>0.18715499999999999</v>
      </c>
      <c r="N6" s="21">
        <v>0.23558200000000001</v>
      </c>
      <c r="O6" s="21">
        <v>0.62243899999999996</v>
      </c>
      <c r="P6" s="21">
        <v>0.67334400000000005</v>
      </c>
      <c r="Q6" s="21">
        <v>0.21515363700000001</v>
      </c>
      <c r="R6" s="21">
        <v>0.55358187199999997</v>
      </c>
      <c r="S6" s="21">
        <v>0.65931099999999998</v>
      </c>
      <c r="T6" s="21">
        <v>0.65910567799999997</v>
      </c>
      <c r="U6" s="21">
        <v>0.14774100000000001</v>
      </c>
      <c r="V6" s="21">
        <v>5.4746000000000003E-2</v>
      </c>
      <c r="W6" s="22">
        <v>0.202486</v>
      </c>
      <c r="X6" s="21">
        <v>-2.6413899999999999E-4</v>
      </c>
      <c r="Y6" s="21">
        <v>-5.2827699999999996E-4</v>
      </c>
      <c r="Z6" s="21">
        <v>-2.3013600000000001E-4</v>
      </c>
      <c r="AA6" s="21">
        <v>-4.60271E-4</v>
      </c>
      <c r="AB6" s="21">
        <v>6.8090120000000004E-2</v>
      </c>
      <c r="AC6" s="21">
        <v>6.8592814000000002E-2</v>
      </c>
      <c r="AD6" s="21">
        <v>-3.7684225000000002E-2</v>
      </c>
      <c r="AE6" s="21">
        <v>-3.7962439000000001E-2</v>
      </c>
    </row>
    <row r="7" spans="1:31" ht="15.75" thickBot="1" x14ac:dyDescent="0.3">
      <c r="A7" s="21">
        <v>0.01</v>
      </c>
      <c r="B7" s="21">
        <v>0.99</v>
      </c>
      <c r="C7" s="21">
        <v>0.05</v>
      </c>
      <c r="D7" s="21">
        <v>0.1</v>
      </c>
      <c r="E7" s="21">
        <v>0.15017</v>
      </c>
      <c r="F7" s="21">
        <v>0.20033999999999999</v>
      </c>
      <c r="G7" s="21">
        <v>0.25002799999999997</v>
      </c>
      <c r="H7" s="21">
        <v>0.30005599999999999</v>
      </c>
      <c r="I7" s="21">
        <v>2.7542000000000001E-2</v>
      </c>
      <c r="J7" s="21">
        <v>0.50688500000000003</v>
      </c>
      <c r="K7" s="21">
        <v>4.2507000000000003E-2</v>
      </c>
      <c r="L7" s="21">
        <v>0.510625</v>
      </c>
      <c r="M7" s="21">
        <v>0.119065</v>
      </c>
      <c r="N7" s="21">
        <v>0.166989</v>
      </c>
      <c r="O7" s="21">
        <v>0.66012300000000002</v>
      </c>
      <c r="P7" s="21">
        <v>0.71130599999999999</v>
      </c>
      <c r="Q7" s="21">
        <v>0.14562102399999999</v>
      </c>
      <c r="R7" s="21">
        <v>0.53634106000000004</v>
      </c>
      <c r="S7" s="21">
        <v>0.69781700000000002</v>
      </c>
      <c r="T7" s="21">
        <v>0.66770369900000004</v>
      </c>
      <c r="U7" s="21">
        <v>0.138517</v>
      </c>
      <c r="V7" s="21">
        <v>5.1936999999999997E-2</v>
      </c>
      <c r="W7" s="22">
        <v>0.19045500000000001</v>
      </c>
      <c r="X7" s="21">
        <v>-3.9518399999999998E-4</v>
      </c>
      <c r="Y7" s="21">
        <v>-7.9036799999999995E-4</v>
      </c>
      <c r="Z7" s="21">
        <v>-3.6253199999999999E-4</v>
      </c>
      <c r="AA7" s="21">
        <v>-7.2506399999999998E-4</v>
      </c>
      <c r="AB7" s="21">
        <v>6.6346271999999998E-2</v>
      </c>
      <c r="AC7" s="21">
        <v>6.6835798000000002E-2</v>
      </c>
      <c r="AD7" s="21">
        <v>-3.6247177999999998E-2</v>
      </c>
      <c r="AE7" s="21">
        <v>-3.6514621999999997E-2</v>
      </c>
    </row>
    <row r="8" spans="1:31" ht="15.75" thickBot="1" x14ac:dyDescent="0.3">
      <c r="A8" s="21">
        <v>0.01</v>
      </c>
      <c r="B8" s="21">
        <v>0.99</v>
      </c>
      <c r="C8" s="21">
        <v>0.05</v>
      </c>
      <c r="D8" s="21">
        <v>0.1</v>
      </c>
      <c r="E8" s="21">
        <v>0.150565</v>
      </c>
      <c r="F8" s="21">
        <v>0.20113</v>
      </c>
      <c r="G8" s="21">
        <v>0.25039099999999997</v>
      </c>
      <c r="H8" s="21">
        <v>0.30078100000000002</v>
      </c>
      <c r="I8" s="21">
        <v>2.7640999999999999E-2</v>
      </c>
      <c r="J8" s="21">
        <v>0.50690999999999997</v>
      </c>
      <c r="K8" s="21">
        <v>4.2597999999999997E-2</v>
      </c>
      <c r="L8" s="21">
        <v>0.51064799999999999</v>
      </c>
      <c r="M8" s="21">
        <v>5.2719000000000002E-2</v>
      </c>
      <c r="N8" s="21">
        <v>0.10015300000000001</v>
      </c>
      <c r="O8" s="21">
        <v>0.69637000000000004</v>
      </c>
      <c r="P8" s="21">
        <v>0.74782099999999996</v>
      </c>
      <c r="Q8" s="21">
        <v>7.7866612000000002E-2</v>
      </c>
      <c r="R8" s="21">
        <v>0.51945682299999996</v>
      </c>
      <c r="S8" s="21">
        <v>0.73487000000000002</v>
      </c>
      <c r="T8" s="21">
        <v>0.67587305799999997</v>
      </c>
      <c r="U8" s="21">
        <v>0.129773</v>
      </c>
      <c r="V8" s="21">
        <v>4.9338E-2</v>
      </c>
      <c r="W8" s="22">
        <v>0.17911099999999999</v>
      </c>
      <c r="X8" s="21">
        <v>-5.1511000000000005E-4</v>
      </c>
      <c r="Y8" s="21">
        <v>-1.0302200000000001E-3</v>
      </c>
      <c r="Z8" s="21">
        <v>-4.8397000000000002E-4</v>
      </c>
      <c r="AA8" s="21">
        <v>-9.6793900000000002E-4</v>
      </c>
      <c r="AB8" s="21">
        <v>6.4464409E-2</v>
      </c>
      <c r="AC8" s="21">
        <v>6.4939765999999996E-2</v>
      </c>
      <c r="AD8" s="21">
        <v>-3.4883191000000001E-2</v>
      </c>
      <c r="AE8" s="21">
        <v>-3.5140418E-2</v>
      </c>
    </row>
    <row r="9" spans="1:31" ht="15.75" thickBot="1" x14ac:dyDescent="0.3">
      <c r="A9" s="21">
        <v>0.01</v>
      </c>
      <c r="B9" s="21">
        <v>0.99</v>
      </c>
      <c r="C9" s="21">
        <v>0.05</v>
      </c>
      <c r="D9" s="21">
        <v>0.1</v>
      </c>
      <c r="E9" s="21">
        <v>0.15107999999999999</v>
      </c>
      <c r="F9" s="21">
        <v>0.20216000000000001</v>
      </c>
      <c r="G9" s="21">
        <v>0.25087500000000001</v>
      </c>
      <c r="H9" s="21">
        <v>0.30174899999999999</v>
      </c>
      <c r="I9" s="21">
        <v>2.777E-2</v>
      </c>
      <c r="J9" s="21">
        <v>0.506942</v>
      </c>
      <c r="K9" s="21">
        <v>4.2719E-2</v>
      </c>
      <c r="L9" s="21">
        <v>0.51067799999999997</v>
      </c>
      <c r="M9" s="21">
        <v>-1.175E-2</v>
      </c>
      <c r="N9" s="21">
        <v>3.5213000000000001E-2</v>
      </c>
      <c r="O9" s="21">
        <v>0.73125300000000004</v>
      </c>
      <c r="P9" s="21">
        <v>0.78296100000000002</v>
      </c>
      <c r="Q9" s="21">
        <v>1.2028305E-2</v>
      </c>
      <c r="R9" s="21">
        <v>0.50300703999999996</v>
      </c>
      <c r="S9" s="21">
        <v>0.77054400000000001</v>
      </c>
      <c r="T9" s="21">
        <v>0.68363861699999995</v>
      </c>
      <c r="U9" s="21">
        <v>0.121528</v>
      </c>
      <c r="V9" s="21">
        <v>4.6928999999999998E-2</v>
      </c>
      <c r="W9" s="22">
        <v>0.168457</v>
      </c>
      <c r="X9" s="21">
        <v>-6.2362599999999995E-4</v>
      </c>
      <c r="Y9" s="21">
        <v>-1.247251E-3</v>
      </c>
      <c r="Z9" s="21">
        <v>-5.9411299999999995E-4</v>
      </c>
      <c r="AA9" s="21">
        <v>-1.188225E-3</v>
      </c>
      <c r="AB9" s="21">
        <v>6.2479240999999998E-2</v>
      </c>
      <c r="AC9" s="21">
        <v>6.2939690000000006E-2</v>
      </c>
      <c r="AD9" s="21">
        <v>-3.3589411999999999E-2</v>
      </c>
      <c r="AE9" s="21">
        <v>-3.3836953000000003E-2</v>
      </c>
    </row>
    <row r="10" spans="1:31" ht="15.75" thickBot="1" x14ac:dyDescent="0.3">
      <c r="A10" s="21">
        <v>0.01</v>
      </c>
      <c r="B10" s="21">
        <v>0.99</v>
      </c>
      <c r="C10" s="21">
        <v>0.05</v>
      </c>
      <c r="D10" s="21">
        <v>0.1</v>
      </c>
      <c r="E10" s="21">
        <v>0.15170400000000001</v>
      </c>
      <c r="F10" s="21">
        <v>0.20340800000000001</v>
      </c>
      <c r="G10" s="21">
        <v>0.251469</v>
      </c>
      <c r="H10" s="21">
        <v>0.30293700000000001</v>
      </c>
      <c r="I10" s="21">
        <v>2.7925999999999999E-2</v>
      </c>
      <c r="J10" s="21">
        <v>0.50698100000000001</v>
      </c>
      <c r="K10" s="21">
        <v>4.2867000000000002E-2</v>
      </c>
      <c r="L10" s="21">
        <v>0.51071500000000003</v>
      </c>
      <c r="M10" s="21">
        <v>-7.4219999999999994E-2</v>
      </c>
      <c r="N10" s="21">
        <v>-2.7730000000000001E-2</v>
      </c>
      <c r="O10" s="21">
        <v>0.76484300000000005</v>
      </c>
      <c r="P10" s="21">
        <v>0.81679800000000002</v>
      </c>
      <c r="Q10" s="21">
        <v>-5.1790889999999999E-2</v>
      </c>
      <c r="R10" s="21">
        <v>0.48705517100000001</v>
      </c>
      <c r="S10" s="21">
        <v>0.80491199999999996</v>
      </c>
      <c r="T10" s="21">
        <v>0.69102423599999996</v>
      </c>
      <c r="U10" s="21">
        <v>0.113791</v>
      </c>
      <c r="V10" s="21">
        <v>4.4692999999999997E-2</v>
      </c>
      <c r="W10" s="22">
        <v>0.15848400000000001</v>
      </c>
      <c r="X10" s="21">
        <v>-7.2072900000000003E-4</v>
      </c>
      <c r="Y10" s="21">
        <v>-1.4414580000000001E-3</v>
      </c>
      <c r="Z10" s="21">
        <v>-6.9291800000000005E-4</v>
      </c>
      <c r="AA10" s="21">
        <v>-1.385835E-3</v>
      </c>
      <c r="AB10" s="21">
        <v>6.0423953000000002E-2</v>
      </c>
      <c r="AC10" s="21">
        <v>6.0868999999999999E-2</v>
      </c>
      <c r="AD10" s="21">
        <v>-3.2362747999999997E-2</v>
      </c>
      <c r="AE10" s="21">
        <v>-3.2601112000000002E-2</v>
      </c>
    </row>
    <row r="11" spans="1:31" ht="15.75" thickBot="1" x14ac:dyDescent="0.3">
      <c r="A11" s="21">
        <v>0.01</v>
      </c>
      <c r="B11" s="21">
        <v>0.99</v>
      </c>
      <c r="C11" s="21">
        <v>0.05</v>
      </c>
      <c r="D11" s="21">
        <v>0.1</v>
      </c>
      <c r="E11" s="21">
        <v>0.152424</v>
      </c>
      <c r="F11" s="21">
        <v>0.204849</v>
      </c>
      <c r="G11" s="21">
        <v>0.252162</v>
      </c>
      <c r="H11" s="21">
        <v>0.30432300000000001</v>
      </c>
      <c r="I11" s="21">
        <v>2.8105999999999999E-2</v>
      </c>
      <c r="J11" s="21">
        <v>0.50702599999999998</v>
      </c>
      <c r="K11" s="21">
        <v>4.3040000000000002E-2</v>
      </c>
      <c r="L11" s="21">
        <v>0.51075800000000005</v>
      </c>
      <c r="M11" s="21">
        <v>-0.13464999999999999</v>
      </c>
      <c r="N11" s="21">
        <v>-8.8599999999999998E-2</v>
      </c>
      <c r="O11" s="21">
        <v>0.79720599999999997</v>
      </c>
      <c r="P11" s="21">
        <v>0.84939900000000002</v>
      </c>
      <c r="Q11" s="21">
        <v>-0.113521307</v>
      </c>
      <c r="R11" s="21">
        <v>0.47165011200000001</v>
      </c>
      <c r="S11" s="21">
        <v>0.83804199999999995</v>
      </c>
      <c r="T11" s="21">
        <v>0.69805265999999999</v>
      </c>
      <c r="U11" s="21">
        <v>0.10656</v>
      </c>
      <c r="V11" s="21">
        <v>4.2617000000000002E-2</v>
      </c>
      <c r="W11" s="22">
        <v>0.149177</v>
      </c>
      <c r="X11" s="21">
        <v>-8.0667100000000002E-4</v>
      </c>
      <c r="Y11" s="21">
        <v>-1.6133429999999999E-3</v>
      </c>
      <c r="Z11" s="21">
        <v>-7.8059699999999995E-4</v>
      </c>
      <c r="AA11" s="21">
        <v>-1.561195E-3</v>
      </c>
      <c r="AB11" s="21">
        <v>5.8329036000000001E-2</v>
      </c>
      <c r="AC11" s="21">
        <v>5.8758413000000002E-2</v>
      </c>
      <c r="AD11" s="21">
        <v>-3.1199971999999999E-2</v>
      </c>
      <c r="AE11" s="21">
        <v>-3.1429644E-2</v>
      </c>
    </row>
    <row r="12" spans="1:31" ht="15.75" thickBot="1" x14ac:dyDescent="0.3">
      <c r="A12" s="21">
        <v>0.01</v>
      </c>
      <c r="B12" s="21">
        <v>0.99</v>
      </c>
      <c r="C12" s="21">
        <v>0.05</v>
      </c>
      <c r="D12" s="21">
        <v>0.1</v>
      </c>
      <c r="E12" s="21">
        <v>0.15323100000000001</v>
      </c>
      <c r="F12" s="21">
        <v>0.20646200000000001</v>
      </c>
      <c r="G12" s="21">
        <v>0.252942</v>
      </c>
      <c r="H12" s="21">
        <v>0.30588399999999999</v>
      </c>
      <c r="I12" s="21">
        <v>2.8308E-2</v>
      </c>
      <c r="J12" s="21">
        <v>0.50707599999999997</v>
      </c>
      <c r="K12" s="21">
        <v>4.3235999999999997E-2</v>
      </c>
      <c r="L12" s="21">
        <v>0.51080700000000001</v>
      </c>
      <c r="M12" s="21">
        <v>-0.19298000000000001</v>
      </c>
      <c r="N12" s="21">
        <v>-0.14735000000000001</v>
      </c>
      <c r="O12" s="21">
        <v>0.82840599999999998</v>
      </c>
      <c r="P12" s="21">
        <v>0.88082899999999997</v>
      </c>
      <c r="Q12" s="21">
        <v>-0.17312391699999999</v>
      </c>
      <c r="R12" s="21">
        <v>0.45682679900000001</v>
      </c>
      <c r="S12" s="21">
        <v>0.86999899999999997</v>
      </c>
      <c r="T12" s="21">
        <v>0.70474544299999997</v>
      </c>
      <c r="U12" s="21">
        <v>9.9826999999999999E-2</v>
      </c>
      <c r="V12" s="21">
        <v>4.0684999999999999E-2</v>
      </c>
      <c r="W12" s="22">
        <v>0.140512</v>
      </c>
      <c r="X12" s="21">
        <v>-8.8190700000000003E-4</v>
      </c>
      <c r="Y12" s="21">
        <v>-1.7638140000000001E-3</v>
      </c>
      <c r="Z12" s="21">
        <v>-8.5757499999999996E-4</v>
      </c>
      <c r="AA12" s="21">
        <v>-1.715151E-3</v>
      </c>
      <c r="AB12" s="21">
        <v>5.6221519999999997E-2</v>
      </c>
      <c r="AC12" s="21">
        <v>5.6635159999999997E-2</v>
      </c>
      <c r="AD12" s="21">
        <v>-3.0097813000000001E-2</v>
      </c>
      <c r="AE12" s="21">
        <v>-3.0319252000000001E-2</v>
      </c>
    </row>
    <row r="13" spans="1:31" ht="15.75" thickBot="1" x14ac:dyDescent="0.3">
      <c r="A13" s="21">
        <v>0.01</v>
      </c>
      <c r="B13" s="21">
        <v>0.99</v>
      </c>
      <c r="C13" s="21">
        <v>0.05</v>
      </c>
      <c r="D13" s="21">
        <v>0.1</v>
      </c>
      <c r="E13" s="21">
        <v>0.154113</v>
      </c>
      <c r="F13" s="21">
        <v>0.20822599999999999</v>
      </c>
      <c r="G13" s="21">
        <v>0.25380000000000003</v>
      </c>
      <c r="H13" s="21">
        <v>0.30759900000000001</v>
      </c>
      <c r="I13" s="21">
        <v>2.8528000000000001E-2</v>
      </c>
      <c r="J13" s="21">
        <v>0.50713200000000003</v>
      </c>
      <c r="K13" s="21">
        <v>4.3450000000000003E-2</v>
      </c>
      <c r="L13" s="21">
        <v>0.51086100000000001</v>
      </c>
      <c r="M13" s="21">
        <v>-0.2492</v>
      </c>
      <c r="N13" s="21">
        <v>-0.20399</v>
      </c>
      <c r="O13" s="21">
        <v>0.85850300000000002</v>
      </c>
      <c r="P13" s="21">
        <v>0.91114799999999996</v>
      </c>
      <c r="Q13" s="21">
        <v>-0.23058683599999999</v>
      </c>
      <c r="R13" s="21">
        <v>0.44260736499999997</v>
      </c>
      <c r="S13" s="21">
        <v>0.90084399999999998</v>
      </c>
      <c r="T13" s="21">
        <v>0.71112293199999999</v>
      </c>
      <c r="U13" s="21">
        <v>9.3575000000000005E-2</v>
      </c>
      <c r="V13" s="21">
        <v>3.8885999999999997E-2</v>
      </c>
      <c r="W13" s="22">
        <v>0.132461</v>
      </c>
      <c r="X13" s="21">
        <v>-9.4704499999999998E-4</v>
      </c>
      <c r="Y13" s="21">
        <v>-1.89409E-3</v>
      </c>
      <c r="Z13" s="21">
        <v>-9.2443400000000002E-4</v>
      </c>
      <c r="AA13" s="21">
        <v>-1.848868E-3</v>
      </c>
      <c r="AB13" s="21">
        <v>5.4124565999999999E-2</v>
      </c>
      <c r="AC13" s="21">
        <v>5.4522570999999999E-2</v>
      </c>
      <c r="AD13" s="21">
        <v>-2.9053015000000001E-2</v>
      </c>
      <c r="AE13" s="21">
        <v>-2.9266657000000001E-2</v>
      </c>
    </row>
    <row r="14" spans="1:31" ht="15.75" thickBot="1" x14ac:dyDescent="0.3">
      <c r="A14" s="21">
        <v>0.01</v>
      </c>
      <c r="B14" s="21">
        <v>0.99</v>
      </c>
      <c r="C14" s="21">
        <v>0.05</v>
      </c>
      <c r="D14" s="21">
        <v>0.1</v>
      </c>
      <c r="E14" s="21">
        <v>0.15506</v>
      </c>
      <c r="F14" s="21">
        <v>0.21012</v>
      </c>
      <c r="G14" s="21">
        <v>0.25472400000000001</v>
      </c>
      <c r="H14" s="21">
        <v>0.309448</v>
      </c>
      <c r="I14" s="21">
        <v>2.8764999999999999E-2</v>
      </c>
      <c r="J14" s="21">
        <v>0.50719099999999995</v>
      </c>
      <c r="K14" s="21">
        <v>4.3680999999999998E-2</v>
      </c>
      <c r="L14" s="21">
        <v>0.51091900000000001</v>
      </c>
      <c r="M14" s="21">
        <v>-0.30331999999999998</v>
      </c>
      <c r="N14" s="21">
        <v>-0.25851000000000002</v>
      </c>
      <c r="O14" s="21">
        <v>0.88755600000000001</v>
      </c>
      <c r="P14" s="21">
        <v>0.940415</v>
      </c>
      <c r="Q14" s="21">
        <v>-0.285921435</v>
      </c>
      <c r="R14" s="21">
        <v>0.42900265900000001</v>
      </c>
      <c r="S14" s="21">
        <v>0.93063600000000002</v>
      </c>
      <c r="T14" s="21">
        <v>0.71720425899999996</v>
      </c>
      <c r="U14" s="21">
        <v>8.7781999999999999E-2</v>
      </c>
      <c r="V14" s="21">
        <v>3.7208999999999999E-2</v>
      </c>
      <c r="W14" s="22">
        <v>0.12499</v>
      </c>
      <c r="X14" s="21">
        <v>-1.0027980000000001E-3</v>
      </c>
      <c r="Y14" s="21">
        <v>-2.0055960000000001E-3</v>
      </c>
      <c r="Z14" s="21">
        <v>-9.8186600000000008E-4</v>
      </c>
      <c r="AA14" s="21">
        <v>-1.9637320000000002E-3</v>
      </c>
      <c r="AB14" s="21">
        <v>5.2057365000000001E-2</v>
      </c>
      <c r="AC14" s="21">
        <v>5.2439977999999998E-2</v>
      </c>
      <c r="AD14" s="21">
        <v>-2.8062389E-2</v>
      </c>
      <c r="AE14" s="21">
        <v>-2.8268643E-2</v>
      </c>
    </row>
    <row r="15" spans="1:31" ht="15.75" thickBot="1" x14ac:dyDescent="0.3">
      <c r="A15" s="21">
        <v>0.01</v>
      </c>
      <c r="B15" s="21">
        <v>0.99</v>
      </c>
      <c r="C15" s="21">
        <v>0.05</v>
      </c>
      <c r="D15" s="21">
        <v>0.1</v>
      </c>
      <c r="E15" s="21">
        <v>0.15606300000000001</v>
      </c>
      <c r="F15" s="21">
        <v>0.21212600000000001</v>
      </c>
      <c r="G15" s="21">
        <v>0.25570599999999999</v>
      </c>
      <c r="H15" s="21">
        <v>0.31141200000000002</v>
      </c>
      <c r="I15" s="21">
        <v>2.9016E-2</v>
      </c>
      <c r="J15" s="21">
        <v>0.50725299999999995</v>
      </c>
      <c r="K15" s="21">
        <v>4.3927000000000001E-2</v>
      </c>
      <c r="L15" s="21">
        <v>0.51097999999999999</v>
      </c>
      <c r="M15" s="21">
        <v>-0.35537999999999997</v>
      </c>
      <c r="N15" s="21">
        <v>-0.31095</v>
      </c>
      <c r="O15" s="21">
        <v>0.91561899999999996</v>
      </c>
      <c r="P15" s="21">
        <v>0.96868399999999999</v>
      </c>
      <c r="Q15" s="21">
        <v>-0.339158348</v>
      </c>
      <c r="R15" s="21">
        <v>0.416013939</v>
      </c>
      <c r="S15" s="21">
        <v>0.95942899999999998</v>
      </c>
      <c r="T15" s="21">
        <v>0.72300737800000003</v>
      </c>
      <c r="U15" s="21">
        <v>8.2423999999999997E-2</v>
      </c>
      <c r="V15" s="21">
        <v>3.5643000000000001E-2</v>
      </c>
      <c r="W15" s="22">
        <v>0.118066</v>
      </c>
      <c r="X15" s="21">
        <v>-1.049939E-3</v>
      </c>
      <c r="Y15" s="21">
        <v>-2.0998779999999999E-3</v>
      </c>
      <c r="Z15" s="21">
        <v>-1.030628E-3</v>
      </c>
      <c r="AA15" s="21">
        <v>-2.0612569999999999E-3</v>
      </c>
      <c r="AB15" s="21">
        <v>5.0035274999999997E-2</v>
      </c>
      <c r="AC15" s="21">
        <v>5.0402849999999999E-2</v>
      </c>
      <c r="AD15" s="21">
        <v>-2.7122841000000002E-2</v>
      </c>
      <c r="AE15" s="21">
        <v>-2.7322094000000002E-2</v>
      </c>
    </row>
    <row r="16" spans="1:31" ht="15.75" thickBot="1" x14ac:dyDescent="0.3">
      <c r="A16" s="21">
        <v>0.01</v>
      </c>
      <c r="B16" s="21">
        <v>0.99</v>
      </c>
      <c r="C16" s="21">
        <v>0.05</v>
      </c>
      <c r="D16" s="21">
        <v>0.1</v>
      </c>
      <c r="E16" s="21">
        <v>0.157113</v>
      </c>
      <c r="F16" s="21">
        <v>0.214226</v>
      </c>
      <c r="G16" s="21">
        <v>0.25673699999999999</v>
      </c>
      <c r="H16" s="21">
        <v>0.313473</v>
      </c>
      <c r="I16" s="21">
        <v>2.9277999999999998E-2</v>
      </c>
      <c r="J16" s="21">
        <v>0.50731899999999996</v>
      </c>
      <c r="K16" s="21">
        <v>4.4184000000000001E-2</v>
      </c>
      <c r="L16" s="21">
        <v>0.51104400000000005</v>
      </c>
      <c r="M16" s="21">
        <v>-0.40542</v>
      </c>
      <c r="N16" s="21">
        <v>-0.36135</v>
      </c>
      <c r="O16" s="21">
        <v>0.94274199999999997</v>
      </c>
      <c r="P16" s="21">
        <v>0.99600599999999995</v>
      </c>
      <c r="Q16" s="21">
        <v>-0.39034361699999998</v>
      </c>
      <c r="R16" s="21">
        <v>0.40363458499999999</v>
      </c>
      <c r="S16" s="21">
        <v>0.98727399999999998</v>
      </c>
      <c r="T16" s="21">
        <v>0.72854909599999995</v>
      </c>
      <c r="U16" s="21">
        <v>7.7474000000000001E-2</v>
      </c>
      <c r="V16" s="21">
        <v>3.4178E-2</v>
      </c>
      <c r="W16" s="22">
        <v>0.111652</v>
      </c>
      <c r="X16" s="21">
        <v>-1.0892650000000001E-3</v>
      </c>
      <c r="Y16" s="21">
        <v>-2.1785300000000001E-3</v>
      </c>
      <c r="Z16" s="21">
        <v>-1.0715060000000001E-3</v>
      </c>
      <c r="AA16" s="21">
        <v>-2.143013E-3</v>
      </c>
      <c r="AB16" s="21">
        <v>4.8070122E-2</v>
      </c>
      <c r="AC16" s="21">
        <v>4.8423097999999998E-2</v>
      </c>
      <c r="AD16" s="21">
        <v>-2.6231397E-2</v>
      </c>
      <c r="AE16" s="21">
        <v>-2.6424013E-2</v>
      </c>
    </row>
    <row r="17" spans="1:31" ht="15.75" thickBot="1" x14ac:dyDescent="0.3">
      <c r="A17" s="21">
        <v>0.01</v>
      </c>
      <c r="B17" s="21">
        <v>0.99</v>
      </c>
      <c r="C17" s="21">
        <v>0.05</v>
      </c>
      <c r="D17" s="21">
        <v>0.1</v>
      </c>
      <c r="E17" s="21">
        <v>0.15820200000000001</v>
      </c>
      <c r="F17" s="21">
        <v>0.21640400000000001</v>
      </c>
      <c r="G17" s="21">
        <v>0.25780799999999998</v>
      </c>
      <c r="H17" s="21">
        <v>0.31561600000000001</v>
      </c>
      <c r="I17" s="21">
        <v>2.9551000000000001E-2</v>
      </c>
      <c r="J17" s="21">
        <v>0.50738700000000003</v>
      </c>
      <c r="K17" s="21">
        <v>4.4451999999999998E-2</v>
      </c>
      <c r="L17" s="21">
        <v>0.51111099999999998</v>
      </c>
      <c r="M17" s="21">
        <v>-0.45349</v>
      </c>
      <c r="N17" s="21">
        <v>-0.40977999999999998</v>
      </c>
      <c r="O17" s="21">
        <v>0.96897299999999997</v>
      </c>
      <c r="P17" s="21">
        <v>1.0224299999999999</v>
      </c>
      <c r="Q17" s="21">
        <v>-0.43953514500000002</v>
      </c>
      <c r="R17" s="21">
        <v>0.39185174</v>
      </c>
      <c r="S17" s="21">
        <v>1.0142199999999999</v>
      </c>
      <c r="T17" s="21">
        <v>0.73384512800000001</v>
      </c>
      <c r="U17" s="21">
        <v>7.2904999999999998E-2</v>
      </c>
      <c r="V17" s="21">
        <v>3.2807999999999997E-2</v>
      </c>
      <c r="W17" s="22">
        <v>0.105713</v>
      </c>
      <c r="X17" s="21">
        <v>-1.1215649999999999E-3</v>
      </c>
      <c r="Y17" s="21">
        <v>-2.2431299999999999E-3</v>
      </c>
      <c r="Z17" s="21">
        <v>-1.105282E-3</v>
      </c>
      <c r="AA17" s="21">
        <v>-2.2105639999999999E-3</v>
      </c>
      <c r="AB17" s="21">
        <v>4.6170592000000003E-2</v>
      </c>
      <c r="AC17" s="21">
        <v>4.6509472000000003E-2</v>
      </c>
      <c r="AD17" s="21">
        <v>-2.5385217000000002E-2</v>
      </c>
      <c r="AE17" s="21">
        <v>-2.5571536999999998E-2</v>
      </c>
    </row>
    <row r="18" spans="1:31" ht="15.75" thickBot="1" x14ac:dyDescent="0.3">
      <c r="A18" s="21">
        <v>0.01</v>
      </c>
      <c r="B18" s="21">
        <v>0.99</v>
      </c>
      <c r="C18" s="21">
        <v>0.05</v>
      </c>
      <c r="D18" s="21">
        <v>0.1</v>
      </c>
      <c r="E18" s="21">
        <v>0.15932399999999999</v>
      </c>
      <c r="F18" s="21">
        <v>0.21864700000000001</v>
      </c>
      <c r="G18" s="21">
        <v>0.258913</v>
      </c>
      <c r="H18" s="21">
        <v>0.31782700000000003</v>
      </c>
      <c r="I18" s="21">
        <v>2.9831E-2</v>
      </c>
      <c r="J18" s="21">
        <v>0.50745700000000005</v>
      </c>
      <c r="K18" s="21">
        <v>4.4727999999999997E-2</v>
      </c>
      <c r="L18" s="21">
        <v>0.51117999999999997</v>
      </c>
      <c r="M18" s="21">
        <v>-0.49965999999999999</v>
      </c>
      <c r="N18" s="21">
        <v>-0.45628999999999997</v>
      </c>
      <c r="O18" s="21">
        <v>0.99435799999999996</v>
      </c>
      <c r="P18" s="21">
        <v>1.048001</v>
      </c>
      <c r="Q18" s="21">
        <v>-0.48679953999999998</v>
      </c>
      <c r="R18" s="21">
        <v>0.38064780300000001</v>
      </c>
      <c r="S18" s="21">
        <v>1.0403119999999999</v>
      </c>
      <c r="T18" s="21">
        <v>0.73891014799999999</v>
      </c>
      <c r="U18" s="21">
        <v>6.8690000000000001E-2</v>
      </c>
      <c r="V18" s="21">
        <v>3.1523000000000002E-2</v>
      </c>
      <c r="W18" s="22">
        <v>0.100213</v>
      </c>
      <c r="X18" s="21">
        <v>-1.147602E-3</v>
      </c>
      <c r="Y18" s="21">
        <v>-2.295203E-3</v>
      </c>
      <c r="Z18" s="21">
        <v>-1.1327139999999999E-3</v>
      </c>
      <c r="AA18" s="21">
        <v>-2.265427E-3</v>
      </c>
      <c r="AB18" s="21">
        <v>4.4342670000000001E-2</v>
      </c>
      <c r="AC18" s="21">
        <v>4.4667998E-2</v>
      </c>
      <c r="AD18" s="21">
        <v>-2.4581602000000001E-2</v>
      </c>
      <c r="AE18" s="21">
        <v>-2.4761948999999998E-2</v>
      </c>
    </row>
    <row r="19" spans="1:31" ht="15.75" thickBot="1" x14ac:dyDescent="0.3">
      <c r="A19" s="21">
        <v>0.01</v>
      </c>
      <c r="B19" s="21">
        <v>0.99</v>
      </c>
      <c r="C19" s="21">
        <v>0.05</v>
      </c>
      <c r="D19" s="21">
        <v>0.1</v>
      </c>
      <c r="E19" s="21">
        <v>0.160471</v>
      </c>
      <c r="F19" s="21">
        <v>0.220943</v>
      </c>
      <c r="G19" s="21">
        <v>0.260046</v>
      </c>
      <c r="H19" s="21">
        <v>0.32009199999999999</v>
      </c>
      <c r="I19" s="21">
        <v>3.0117999999999999E-2</v>
      </c>
      <c r="J19" s="21">
        <v>0.50752900000000001</v>
      </c>
      <c r="K19" s="21">
        <v>4.5012000000000003E-2</v>
      </c>
      <c r="L19" s="21">
        <v>0.51125100000000001</v>
      </c>
      <c r="M19" s="21">
        <v>-0.54400000000000004</v>
      </c>
      <c r="N19" s="21">
        <v>-0.50095000000000001</v>
      </c>
      <c r="O19" s="21">
        <v>1.01894</v>
      </c>
      <c r="P19" s="21">
        <v>1.0727629999999999</v>
      </c>
      <c r="Q19" s="21">
        <v>-0.53220940100000003</v>
      </c>
      <c r="R19" s="21">
        <v>0.37000172799999997</v>
      </c>
      <c r="S19" s="21">
        <v>1.065593</v>
      </c>
      <c r="T19" s="21">
        <v>0.74375785100000003</v>
      </c>
      <c r="U19" s="21">
        <v>6.4800999999999997E-2</v>
      </c>
      <c r="V19" s="21">
        <v>3.0318000000000001E-2</v>
      </c>
      <c r="W19" s="22">
        <v>9.5117999999999994E-2</v>
      </c>
      <c r="X19" s="21">
        <v>-1.1680950000000001E-3</v>
      </c>
      <c r="Y19" s="21">
        <v>-2.3361900000000001E-3</v>
      </c>
      <c r="Z19" s="21">
        <v>-1.1545189999999999E-3</v>
      </c>
      <c r="AA19" s="21">
        <v>-2.3090379999999998E-3</v>
      </c>
      <c r="AB19" s="21">
        <v>4.2590080000000002E-2</v>
      </c>
      <c r="AC19" s="21">
        <v>4.2902426E-2</v>
      </c>
      <c r="AD19" s="21">
        <v>-2.3817999999999999E-2</v>
      </c>
      <c r="AE19" s="21">
        <v>-2.3992676000000001E-2</v>
      </c>
    </row>
    <row r="20" spans="1:31" ht="15.75" thickBot="1" x14ac:dyDescent="0.3">
      <c r="A20" s="21">
        <v>0.01</v>
      </c>
      <c r="B20" s="21">
        <v>0.99</v>
      </c>
      <c r="C20" s="21">
        <v>0.05</v>
      </c>
      <c r="D20" s="21">
        <v>0.1</v>
      </c>
      <c r="E20" s="21">
        <v>0.161639</v>
      </c>
      <c r="F20" s="21">
        <v>0.22327900000000001</v>
      </c>
      <c r="G20" s="21">
        <v>0.26120100000000002</v>
      </c>
      <c r="H20" s="21">
        <v>0.32240099999999999</v>
      </c>
      <c r="I20" s="21">
        <v>3.041E-2</v>
      </c>
      <c r="J20" s="21">
        <v>0.507602</v>
      </c>
      <c r="K20" s="21">
        <v>4.53E-2</v>
      </c>
      <c r="L20" s="21">
        <v>0.51132299999999997</v>
      </c>
      <c r="M20" s="21">
        <v>-0.58658999999999994</v>
      </c>
      <c r="N20" s="21">
        <v>-0.54386000000000001</v>
      </c>
      <c r="O20" s="21">
        <v>1.0427580000000001</v>
      </c>
      <c r="P20" s="21">
        <v>1.0967560000000001</v>
      </c>
      <c r="Q20" s="21">
        <v>-0.57584104300000005</v>
      </c>
      <c r="R20" s="21">
        <v>0.35989012999999997</v>
      </c>
      <c r="S20" s="21">
        <v>1.0901019999999999</v>
      </c>
      <c r="T20" s="21">
        <v>0.74840101000000003</v>
      </c>
      <c r="U20" s="21">
        <v>6.1212000000000003E-2</v>
      </c>
      <c r="V20" s="21">
        <v>2.9184999999999999E-2</v>
      </c>
      <c r="W20" s="22">
        <v>9.0397000000000005E-2</v>
      </c>
      <c r="X20" s="21">
        <v>-1.1837130000000001E-3</v>
      </c>
      <c r="Y20" s="21">
        <v>-2.3674270000000001E-3</v>
      </c>
      <c r="Z20" s="21">
        <v>-1.171367E-3</v>
      </c>
      <c r="AA20" s="21">
        <v>-2.342734E-3</v>
      </c>
      <c r="AB20" s="21">
        <v>4.0914699999999998E-2</v>
      </c>
      <c r="AC20" s="21">
        <v>4.1214646000000001E-2</v>
      </c>
      <c r="AD20" s="21">
        <v>-2.3092002E-2</v>
      </c>
      <c r="AE20" s="21">
        <v>-2.326129E-2</v>
      </c>
    </row>
    <row r="21" spans="1:31" ht="15.75" thickBot="1" x14ac:dyDescent="0.3">
      <c r="A21" s="21">
        <v>0.01</v>
      </c>
      <c r="B21" s="21">
        <v>0.99</v>
      </c>
      <c r="C21" s="21">
        <v>0.05</v>
      </c>
      <c r="D21" s="21">
        <v>0.1</v>
      </c>
      <c r="E21" s="21">
        <v>0.162823</v>
      </c>
      <c r="F21" s="21">
        <v>0.22564600000000001</v>
      </c>
      <c r="G21" s="21">
        <v>0.26237199999999999</v>
      </c>
      <c r="H21" s="21">
        <v>0.32474399999999998</v>
      </c>
      <c r="I21" s="21">
        <v>3.0706000000000001E-2</v>
      </c>
      <c r="J21" s="21">
        <v>0.50767600000000002</v>
      </c>
      <c r="K21" s="21">
        <v>4.5593000000000002E-2</v>
      </c>
      <c r="L21" s="21">
        <v>0.51139599999999996</v>
      </c>
      <c r="M21" s="21">
        <v>-0.62749999999999995</v>
      </c>
      <c r="N21" s="21">
        <v>-0.58506999999999998</v>
      </c>
      <c r="O21" s="21">
        <v>1.06585</v>
      </c>
      <c r="P21" s="21">
        <v>1.120017</v>
      </c>
      <c r="Q21" s="21">
        <v>-0.61777264600000004</v>
      </c>
      <c r="R21" s="21">
        <v>0.350288198</v>
      </c>
      <c r="S21" s="21">
        <v>1.1138790000000001</v>
      </c>
      <c r="T21" s="21">
        <v>0.75285153299999996</v>
      </c>
      <c r="U21" s="21">
        <v>5.7897999999999998E-2</v>
      </c>
      <c r="V21" s="21">
        <v>2.8119999999999999E-2</v>
      </c>
      <c r="W21" s="22">
        <v>8.6017999999999997E-2</v>
      </c>
      <c r="X21" s="21">
        <v>-1.195069E-3</v>
      </c>
      <c r="Y21" s="21">
        <v>-2.3901370000000001E-3</v>
      </c>
      <c r="Z21" s="21">
        <v>-1.1838700000000001E-3</v>
      </c>
      <c r="AA21" s="21">
        <v>-2.367741E-3</v>
      </c>
      <c r="AB21" s="21">
        <v>3.9316933999999998E-2</v>
      </c>
      <c r="AC21" s="21">
        <v>3.9605063000000003E-2</v>
      </c>
      <c r="AD21" s="21">
        <v>-2.2401344E-2</v>
      </c>
      <c r="AE21" s="21">
        <v>-2.256551E-2</v>
      </c>
    </row>
    <row r="22" spans="1:31" ht="15.75" thickBot="1" x14ac:dyDescent="0.3">
      <c r="A22" s="21">
        <v>0.01</v>
      </c>
      <c r="B22" s="21">
        <v>0.99</v>
      </c>
      <c r="C22" s="21">
        <v>0.05</v>
      </c>
      <c r="D22" s="21">
        <v>0.1</v>
      </c>
      <c r="E22" s="21">
        <v>0.164018</v>
      </c>
      <c r="F22" s="21">
        <v>0.22803599999999999</v>
      </c>
      <c r="G22" s="21">
        <v>0.26355600000000001</v>
      </c>
      <c r="H22" s="21">
        <v>0.32711200000000001</v>
      </c>
      <c r="I22" s="21">
        <v>3.1005000000000001E-2</v>
      </c>
      <c r="J22" s="21">
        <v>0.50775099999999995</v>
      </c>
      <c r="K22" s="21">
        <v>4.5888999999999999E-2</v>
      </c>
      <c r="L22" s="21">
        <v>0.51146999999999998</v>
      </c>
      <c r="M22" s="21">
        <v>-0.66681999999999997</v>
      </c>
      <c r="N22" s="21">
        <v>-0.62468000000000001</v>
      </c>
      <c r="O22" s="21">
        <v>1.0882510000000001</v>
      </c>
      <c r="P22" s="21">
        <v>1.1425829999999999</v>
      </c>
      <c r="Q22" s="21">
        <v>-0.65808277699999995</v>
      </c>
      <c r="R22" s="21">
        <v>0.341170421</v>
      </c>
      <c r="S22" s="21">
        <v>1.136957</v>
      </c>
      <c r="T22" s="21">
        <v>0.75712052200000002</v>
      </c>
      <c r="U22" s="21">
        <v>5.4836999999999997E-2</v>
      </c>
      <c r="V22" s="21">
        <v>2.7116000000000001E-2</v>
      </c>
      <c r="W22" s="22">
        <v>8.1952999999999998E-2</v>
      </c>
      <c r="X22" s="21">
        <v>-1.2027139999999999E-3</v>
      </c>
      <c r="Y22" s="21">
        <v>-2.4054290000000002E-3</v>
      </c>
      <c r="Z22" s="21">
        <v>-1.192586E-3</v>
      </c>
      <c r="AA22" s="21">
        <v>-2.3851710000000002E-3</v>
      </c>
      <c r="AB22" s="21">
        <v>3.7796046E-2</v>
      </c>
      <c r="AC22" s="21">
        <v>3.8072936000000002E-2</v>
      </c>
      <c r="AD22" s="21">
        <v>-2.1743899000000001E-2</v>
      </c>
      <c r="AE22" s="21">
        <v>-2.1903193000000001E-2</v>
      </c>
    </row>
    <row r="23" spans="1:31" ht="15.75" thickBot="1" x14ac:dyDescent="0.3">
      <c r="A23" s="21">
        <v>0.01</v>
      </c>
      <c r="B23" s="21">
        <v>0.99</v>
      </c>
      <c r="C23" s="21">
        <v>0.05</v>
      </c>
      <c r="D23" s="21">
        <v>0.1</v>
      </c>
      <c r="E23" s="21">
        <v>0.16522100000000001</v>
      </c>
      <c r="F23" s="21">
        <v>0.23044200000000001</v>
      </c>
      <c r="G23" s="21">
        <v>0.26474900000000001</v>
      </c>
      <c r="H23" s="21">
        <v>0.32949699999999998</v>
      </c>
      <c r="I23" s="21">
        <v>3.1304999999999999E-2</v>
      </c>
      <c r="J23" s="21">
        <v>0.507826</v>
      </c>
      <c r="K23" s="21">
        <v>4.6186999999999999E-2</v>
      </c>
      <c r="L23" s="21">
        <v>0.51154500000000003</v>
      </c>
      <c r="M23" s="21">
        <v>-0.70462000000000002</v>
      </c>
      <c r="N23" s="21">
        <v>-0.66274999999999995</v>
      </c>
      <c r="O23" s="21">
        <v>1.1099950000000001</v>
      </c>
      <c r="P23" s="21">
        <v>1.1644859999999999</v>
      </c>
      <c r="Q23" s="21">
        <v>-0.69684923799999998</v>
      </c>
      <c r="R23" s="21">
        <v>0.33251116200000003</v>
      </c>
      <c r="S23" s="21">
        <v>1.1593709999999999</v>
      </c>
      <c r="T23" s="21">
        <v>0.76121832700000003</v>
      </c>
      <c r="U23" s="21">
        <v>5.2006999999999998E-2</v>
      </c>
      <c r="V23" s="21">
        <v>2.6171E-2</v>
      </c>
      <c r="W23" s="22">
        <v>7.8176999999999996E-2</v>
      </c>
      <c r="X23" s="21">
        <v>-1.2071479999999999E-3</v>
      </c>
      <c r="Y23" s="21">
        <v>-2.4142959999999998E-3</v>
      </c>
      <c r="Z23" s="21">
        <v>-1.1980129999999999E-3</v>
      </c>
      <c r="AA23" s="21">
        <v>-2.3960269999999998E-3</v>
      </c>
      <c r="AB23" s="21">
        <v>3.6350436999999999E-2</v>
      </c>
      <c r="AC23" s="21">
        <v>3.6616649000000001E-2</v>
      </c>
      <c r="AD23" s="21">
        <v>-2.1117674999999999E-2</v>
      </c>
      <c r="AE23" s="21">
        <v>-2.1272330999999998E-2</v>
      </c>
    </row>
    <row r="24" spans="1:31" ht="15.75" thickBot="1" x14ac:dyDescent="0.3">
      <c r="A24" s="21">
        <v>0.01</v>
      </c>
      <c r="B24" s="21">
        <v>0.99</v>
      </c>
      <c r="C24" s="21">
        <v>0.05</v>
      </c>
      <c r="D24" s="21">
        <v>0.1</v>
      </c>
      <c r="E24" s="21">
        <v>0.16642799999999999</v>
      </c>
      <c r="F24" s="21">
        <v>0.23285600000000001</v>
      </c>
      <c r="G24" s="21">
        <v>0.26594699999999999</v>
      </c>
      <c r="H24" s="21">
        <v>0.33189299999999999</v>
      </c>
      <c r="I24" s="21">
        <v>3.1607000000000003E-2</v>
      </c>
      <c r="J24" s="21">
        <v>0.50790100000000005</v>
      </c>
      <c r="K24" s="21">
        <v>4.6487000000000001E-2</v>
      </c>
      <c r="L24" s="21">
        <v>0.51161999999999996</v>
      </c>
      <c r="M24" s="21">
        <v>-0.74097000000000002</v>
      </c>
      <c r="N24" s="21">
        <v>-0.69937000000000005</v>
      </c>
      <c r="O24" s="21">
        <v>1.131113</v>
      </c>
      <c r="P24" s="21">
        <v>1.1857580000000001</v>
      </c>
      <c r="Q24" s="21">
        <v>-0.73414820400000003</v>
      </c>
      <c r="R24" s="21">
        <v>0.32428509300000002</v>
      </c>
      <c r="S24" s="21">
        <v>1.1811499999999999</v>
      </c>
      <c r="T24" s="21">
        <v>0.76515460000000002</v>
      </c>
      <c r="U24" s="21">
        <v>4.9388000000000001E-2</v>
      </c>
      <c r="V24" s="21">
        <v>2.5277999999999998E-2</v>
      </c>
      <c r="W24" s="22">
        <v>7.4664999999999995E-2</v>
      </c>
      <c r="X24" s="21">
        <v>-1.2088120000000001E-3</v>
      </c>
      <c r="Y24" s="21">
        <v>-2.4176250000000001E-3</v>
      </c>
      <c r="Z24" s="21">
        <v>-1.2006E-3</v>
      </c>
      <c r="AA24" s="21">
        <v>-2.4012E-3</v>
      </c>
      <c r="AB24" s="21">
        <v>3.4977874999999999E-2</v>
      </c>
      <c r="AC24" s="21">
        <v>3.5233955999999997E-2</v>
      </c>
      <c r="AD24" s="21">
        <v>-2.0520805999999999E-2</v>
      </c>
      <c r="AE24" s="21">
        <v>-2.0671044E-2</v>
      </c>
    </row>
    <row r="25" spans="1:31" ht="15.75" thickBot="1" x14ac:dyDescent="0.3">
      <c r="A25" s="21">
        <v>0.01</v>
      </c>
      <c r="B25" s="21">
        <v>0.99</v>
      </c>
      <c r="C25" s="21">
        <v>0.05</v>
      </c>
      <c r="D25" s="21">
        <v>0.1</v>
      </c>
      <c r="E25" s="21">
        <v>0.16763700000000001</v>
      </c>
      <c r="F25" s="21">
        <v>0.23527400000000001</v>
      </c>
      <c r="G25" s="21">
        <v>0.26714700000000002</v>
      </c>
      <c r="H25" s="21">
        <v>0.33429399999999998</v>
      </c>
      <c r="I25" s="21">
        <v>3.1909E-2</v>
      </c>
      <c r="J25" s="21">
        <v>0.50797700000000001</v>
      </c>
      <c r="K25" s="21">
        <v>4.6787000000000002E-2</v>
      </c>
      <c r="L25" s="21">
        <v>0.51169500000000001</v>
      </c>
      <c r="M25" s="21">
        <v>-0.77595000000000003</v>
      </c>
      <c r="N25" s="21">
        <v>-0.73460000000000003</v>
      </c>
      <c r="O25" s="21">
        <v>1.151634</v>
      </c>
      <c r="P25" s="21">
        <v>1.206429</v>
      </c>
      <c r="Q25" s="21">
        <v>-0.77005358800000001</v>
      </c>
      <c r="R25" s="21">
        <v>0.31646751400000001</v>
      </c>
      <c r="S25" s="21">
        <v>1.202326</v>
      </c>
      <c r="T25" s="21">
        <v>0.768938342</v>
      </c>
      <c r="U25" s="21">
        <v>4.6961000000000003E-2</v>
      </c>
      <c r="V25" s="21">
        <v>2.4434000000000001E-2</v>
      </c>
      <c r="W25" s="22">
        <v>7.1395E-2</v>
      </c>
      <c r="X25" s="21">
        <v>-1.208099E-3</v>
      </c>
      <c r="Y25" s="21">
        <v>-2.416198E-3</v>
      </c>
      <c r="Z25" s="21">
        <v>-1.200741E-3</v>
      </c>
      <c r="AA25" s="21">
        <v>-2.4014829999999998E-3</v>
      </c>
      <c r="AB25" s="21">
        <v>3.3675687000000003E-2</v>
      </c>
      <c r="AC25" s="21">
        <v>3.3922163999999998E-2</v>
      </c>
      <c r="AD25" s="21">
        <v>-1.9951546000000001E-2</v>
      </c>
      <c r="AE25" s="21">
        <v>-2.0097574E-2</v>
      </c>
    </row>
    <row r="26" spans="1:31" ht="15.75" thickBot="1" x14ac:dyDescent="0.3">
      <c r="A26" s="21">
        <v>0.01</v>
      </c>
      <c r="B26" s="21">
        <v>0.99</v>
      </c>
      <c r="C26" s="21">
        <v>0.05</v>
      </c>
      <c r="D26" s="21">
        <v>0.1</v>
      </c>
      <c r="E26" s="21">
        <v>0.168845</v>
      </c>
      <c r="F26" s="21">
        <v>0.23769000000000001</v>
      </c>
      <c r="G26" s="21">
        <v>0.26834799999999998</v>
      </c>
      <c r="H26" s="21">
        <v>0.336696</v>
      </c>
      <c r="I26" s="21">
        <v>3.2210999999999997E-2</v>
      </c>
      <c r="J26" s="21">
        <v>0.50805199999999995</v>
      </c>
      <c r="K26" s="21">
        <v>4.7086999999999997E-2</v>
      </c>
      <c r="L26" s="21">
        <v>0.51176999999999995</v>
      </c>
      <c r="M26" s="21">
        <v>-0.80962000000000001</v>
      </c>
      <c r="N26" s="21">
        <v>-0.76851999999999998</v>
      </c>
      <c r="O26" s="21">
        <v>1.1715850000000001</v>
      </c>
      <c r="P26" s="21">
        <v>1.2265269999999999</v>
      </c>
      <c r="Q26" s="21">
        <v>-0.80463659499999995</v>
      </c>
      <c r="R26" s="21">
        <v>0.30903458099999997</v>
      </c>
      <c r="S26" s="21">
        <v>1.222925</v>
      </c>
      <c r="T26" s="21">
        <v>0.77257794999999996</v>
      </c>
      <c r="U26" s="21">
        <v>4.4711000000000001E-2</v>
      </c>
      <c r="V26" s="21">
        <v>2.3636000000000001E-2</v>
      </c>
      <c r="W26" s="22">
        <v>6.8347000000000005E-2</v>
      </c>
      <c r="X26" s="21">
        <v>-1.2053540000000001E-3</v>
      </c>
      <c r="Y26" s="21">
        <v>-2.4107070000000002E-3</v>
      </c>
      <c r="Z26" s="21">
        <v>-1.198787E-3</v>
      </c>
      <c r="AA26" s="21">
        <v>-2.397574E-3</v>
      </c>
      <c r="AB26" s="21">
        <v>3.2440913000000002E-2</v>
      </c>
      <c r="AC26" s="21">
        <v>3.2678286000000001E-2</v>
      </c>
      <c r="AD26" s="21">
        <v>-1.9408266E-2</v>
      </c>
      <c r="AE26" s="21">
        <v>-1.9550277000000001E-2</v>
      </c>
    </row>
    <row r="27" spans="1:31" ht="15.75" thickBot="1" x14ac:dyDescent="0.3">
      <c r="A27" s="21">
        <v>0.01</v>
      </c>
      <c r="B27" s="21">
        <v>0.99</v>
      </c>
      <c r="C27" s="21">
        <v>0.05</v>
      </c>
      <c r="D27" s="21">
        <v>0.1</v>
      </c>
      <c r="E27" s="21">
        <v>0.17005000000000001</v>
      </c>
      <c r="F27" s="21">
        <v>0.24010100000000001</v>
      </c>
      <c r="G27" s="21">
        <v>0.26954699999999998</v>
      </c>
      <c r="H27" s="21">
        <v>0.33909299999999998</v>
      </c>
      <c r="I27" s="21">
        <v>3.2513E-2</v>
      </c>
      <c r="J27" s="21">
        <v>0.508127</v>
      </c>
      <c r="K27" s="21">
        <v>4.7386999999999999E-2</v>
      </c>
      <c r="L27" s="21">
        <v>0.51184399999999997</v>
      </c>
      <c r="M27" s="21">
        <v>-0.84206000000000003</v>
      </c>
      <c r="N27" s="21">
        <v>-0.80120000000000002</v>
      </c>
      <c r="O27" s="21">
        <v>1.190993</v>
      </c>
      <c r="P27" s="21">
        <v>1.2460770000000001</v>
      </c>
      <c r="Q27" s="21">
        <v>-0.83796543700000004</v>
      </c>
      <c r="R27" s="21">
        <v>0.30196345899999999</v>
      </c>
      <c r="S27" s="21">
        <v>1.242974</v>
      </c>
      <c r="T27" s="21">
        <v>0.77608126200000005</v>
      </c>
      <c r="U27" s="21">
        <v>4.2620999999999999E-2</v>
      </c>
      <c r="V27" s="21">
        <v>2.2880999999999999E-2</v>
      </c>
      <c r="W27" s="22">
        <v>6.5502000000000005E-2</v>
      </c>
      <c r="X27" s="21">
        <v>-1.200879E-3</v>
      </c>
      <c r="Y27" s="21">
        <v>-2.401757E-3</v>
      </c>
      <c r="Z27" s="21">
        <v>-1.195043E-3</v>
      </c>
      <c r="AA27" s="21">
        <v>-2.3900869999999999E-3</v>
      </c>
      <c r="AB27" s="21">
        <v>3.1270418000000001E-2</v>
      </c>
      <c r="AC27" s="21">
        <v>3.1499166000000002E-2</v>
      </c>
      <c r="AD27" s="21">
        <v>-1.8889441E-2</v>
      </c>
      <c r="AE27" s="21">
        <v>-1.9027619999999999E-2</v>
      </c>
    </row>
    <row r="28" spans="1:31" ht="15.75" thickBot="1" x14ac:dyDescent="0.3">
      <c r="A28" s="21">
        <v>0.01</v>
      </c>
      <c r="B28" s="21">
        <v>0.99</v>
      </c>
      <c r="C28" s="21">
        <v>0.05</v>
      </c>
      <c r="D28" s="21">
        <v>0.1</v>
      </c>
      <c r="E28" s="21">
        <v>0.17125099999999999</v>
      </c>
      <c r="F28" s="21">
        <v>0.242502</v>
      </c>
      <c r="G28" s="21">
        <v>0.27074199999999998</v>
      </c>
      <c r="H28" s="21">
        <v>0.34148299999999998</v>
      </c>
      <c r="I28" s="21">
        <v>3.2813000000000002E-2</v>
      </c>
      <c r="J28" s="21">
        <v>0.50820200000000004</v>
      </c>
      <c r="K28" s="21">
        <v>4.7684999999999998E-2</v>
      </c>
      <c r="L28" s="21">
        <v>0.51191900000000001</v>
      </c>
      <c r="M28" s="21">
        <v>-0.87333000000000005</v>
      </c>
      <c r="N28" s="21">
        <v>-0.8327</v>
      </c>
      <c r="O28" s="21">
        <v>1.209883</v>
      </c>
      <c r="P28" s="21">
        <v>1.2651049999999999</v>
      </c>
      <c r="Q28" s="21">
        <v>-0.87010515700000002</v>
      </c>
      <c r="R28" s="21">
        <v>0.29523242100000002</v>
      </c>
      <c r="S28" s="21">
        <v>1.262497</v>
      </c>
      <c r="T28" s="21">
        <v>0.77945559600000003</v>
      </c>
      <c r="U28" s="21">
        <v>4.0679E-2</v>
      </c>
      <c r="V28" s="21">
        <v>2.2164E-2</v>
      </c>
      <c r="W28" s="22">
        <v>6.2842999999999996E-2</v>
      </c>
      <c r="X28" s="21">
        <v>-1.1949389999999999E-3</v>
      </c>
      <c r="Y28" s="21">
        <v>-2.3898779999999998E-3</v>
      </c>
      <c r="Z28" s="21">
        <v>-1.1897800000000001E-3</v>
      </c>
      <c r="AA28" s="21">
        <v>-2.3795600000000002E-3</v>
      </c>
      <c r="AB28" s="21">
        <v>3.0160992000000001E-2</v>
      </c>
      <c r="AC28" s="21">
        <v>3.0381568000000001E-2</v>
      </c>
      <c r="AD28" s="21">
        <v>-1.8393649000000001E-2</v>
      </c>
      <c r="AE28" s="21">
        <v>-1.8528167000000002E-2</v>
      </c>
    </row>
    <row r="29" spans="1:31" ht="15.75" thickBot="1" x14ac:dyDescent="0.3">
      <c r="A29" s="21">
        <v>0.01</v>
      </c>
      <c r="B29" s="21">
        <v>0.99</v>
      </c>
      <c r="C29" s="21">
        <v>0.05</v>
      </c>
      <c r="D29" s="21">
        <v>0.1</v>
      </c>
      <c r="E29" s="21">
        <v>0.17244599999999999</v>
      </c>
      <c r="F29" s="21">
        <v>0.244892</v>
      </c>
      <c r="G29" s="21">
        <v>0.27193099999999998</v>
      </c>
      <c r="H29" s="21">
        <v>0.34386299999999997</v>
      </c>
      <c r="I29" s="21">
        <v>3.3112000000000003E-2</v>
      </c>
      <c r="J29" s="21">
        <v>0.50827699999999998</v>
      </c>
      <c r="K29" s="21">
        <v>4.7982999999999998E-2</v>
      </c>
      <c r="L29" s="21">
        <v>0.51199300000000003</v>
      </c>
      <c r="M29" s="21">
        <v>-0.90349000000000002</v>
      </c>
      <c r="N29" s="21">
        <v>-0.86307999999999996</v>
      </c>
      <c r="O29" s="21">
        <v>1.2282759999999999</v>
      </c>
      <c r="P29" s="21">
        <v>1.283633</v>
      </c>
      <c r="Q29" s="21">
        <v>-0.90111755400000004</v>
      </c>
      <c r="R29" s="21">
        <v>0.28882089399999999</v>
      </c>
      <c r="S29" s="21">
        <v>1.2815160000000001</v>
      </c>
      <c r="T29" s="21">
        <v>0.78270778900000004</v>
      </c>
      <c r="U29" s="21">
        <v>3.8871000000000003E-2</v>
      </c>
      <c r="V29" s="21">
        <v>2.1485000000000001E-2</v>
      </c>
      <c r="W29" s="22">
        <v>6.0356E-2</v>
      </c>
      <c r="X29" s="21">
        <v>-1.1877649999999999E-3</v>
      </c>
      <c r="Y29" s="21">
        <v>-2.3755310000000002E-3</v>
      </c>
      <c r="Z29" s="21">
        <v>-1.1832310000000001E-3</v>
      </c>
      <c r="AA29" s="21">
        <v>-2.3664630000000001E-3</v>
      </c>
      <c r="AB29" s="21">
        <v>2.9109415E-2</v>
      </c>
      <c r="AC29" s="21">
        <v>2.9322250000000001E-2</v>
      </c>
      <c r="AD29" s="21">
        <v>-1.7919561000000001E-2</v>
      </c>
      <c r="AE29" s="21">
        <v>-1.8050581E-2</v>
      </c>
    </row>
    <row r="30" spans="1:31" ht="15.75" thickBot="1" x14ac:dyDescent="0.3">
      <c r="A30" s="21">
        <v>0.01</v>
      </c>
      <c r="B30" s="21">
        <v>0.99</v>
      </c>
      <c r="C30" s="21">
        <v>0.05</v>
      </c>
      <c r="D30" s="21">
        <v>0.1</v>
      </c>
      <c r="E30" s="21">
        <v>0.17363400000000001</v>
      </c>
      <c r="F30" s="21">
        <v>0.24726799999999999</v>
      </c>
      <c r="G30" s="21">
        <v>0.273115</v>
      </c>
      <c r="H30" s="21">
        <v>0.34622900000000001</v>
      </c>
      <c r="I30" s="21">
        <v>3.3408E-2</v>
      </c>
      <c r="J30" s="21">
        <v>0.508351</v>
      </c>
      <c r="K30" s="21">
        <v>4.8279000000000002E-2</v>
      </c>
      <c r="L30" s="21">
        <v>0.51206700000000005</v>
      </c>
      <c r="M30" s="21">
        <v>-0.93259999999999998</v>
      </c>
      <c r="N30" s="21">
        <v>-0.89239999999999997</v>
      </c>
      <c r="O30" s="21">
        <v>1.2461960000000001</v>
      </c>
      <c r="P30" s="21">
        <v>1.3016829999999999</v>
      </c>
      <c r="Q30" s="21">
        <v>-0.93106117200000005</v>
      </c>
      <c r="R30" s="21">
        <v>0.28270947499999999</v>
      </c>
      <c r="S30" s="21">
        <v>1.300055</v>
      </c>
      <c r="T30" s="21">
        <v>0.78584423400000003</v>
      </c>
      <c r="U30" s="21">
        <v>3.7185000000000003E-2</v>
      </c>
      <c r="V30" s="21">
        <v>2.0840000000000001E-2</v>
      </c>
      <c r="W30" s="22">
        <v>5.8025E-2</v>
      </c>
      <c r="X30" s="21">
        <v>-1.1795589999999999E-3</v>
      </c>
      <c r="Y30" s="21">
        <v>-2.3591179999999999E-3</v>
      </c>
      <c r="Z30" s="21">
        <v>-1.175602E-3</v>
      </c>
      <c r="AA30" s="21">
        <v>-2.3512030000000001E-3</v>
      </c>
      <c r="AB30" s="21">
        <v>2.8112511999999999E-2</v>
      </c>
      <c r="AC30" s="21">
        <v>2.8318011000000001E-2</v>
      </c>
      <c r="AD30" s="21">
        <v>-1.7465936000000001E-2</v>
      </c>
      <c r="AE30" s="21">
        <v>-1.7593609999999999E-2</v>
      </c>
    </row>
    <row r="31" spans="1:31" ht="15.75" thickBot="1" x14ac:dyDescent="0.3">
      <c r="A31" s="21">
        <v>0.01</v>
      </c>
      <c r="B31" s="21">
        <v>0.99</v>
      </c>
      <c r="C31" s="21">
        <v>0.05</v>
      </c>
      <c r="D31" s="21">
        <v>0.1</v>
      </c>
      <c r="E31" s="21">
        <v>0.174813</v>
      </c>
      <c r="F31" s="21">
        <v>0.24962699999999999</v>
      </c>
      <c r="G31" s="21">
        <v>0.27428999999999998</v>
      </c>
      <c r="H31" s="21">
        <v>0.34858099999999997</v>
      </c>
      <c r="I31" s="21">
        <v>3.3702999999999997E-2</v>
      </c>
      <c r="J31" s="21">
        <v>0.50842500000000002</v>
      </c>
      <c r="K31" s="21">
        <v>4.8572999999999998E-2</v>
      </c>
      <c r="L31" s="21">
        <v>0.51214099999999996</v>
      </c>
      <c r="M31" s="21">
        <v>-0.96072000000000002</v>
      </c>
      <c r="N31" s="21">
        <v>-0.92071999999999998</v>
      </c>
      <c r="O31" s="21">
        <v>1.2636620000000001</v>
      </c>
      <c r="P31" s="21">
        <v>1.319277</v>
      </c>
      <c r="Q31" s="21">
        <v>-0.95999135099999999</v>
      </c>
      <c r="R31" s="21">
        <v>0.27687992700000003</v>
      </c>
      <c r="S31" s="21">
        <v>1.318133</v>
      </c>
      <c r="T31" s="21">
        <v>0.78887090599999998</v>
      </c>
      <c r="U31" s="21">
        <v>3.5611999999999998E-2</v>
      </c>
      <c r="V31" s="21">
        <v>2.0226000000000001E-2</v>
      </c>
      <c r="W31" s="22">
        <v>5.5839E-2</v>
      </c>
      <c r="X31" s="21">
        <v>-1.1704930000000001E-3</v>
      </c>
      <c r="Y31" s="21">
        <v>-2.3409860000000002E-3</v>
      </c>
      <c r="Z31" s="21">
        <v>-1.167069E-3</v>
      </c>
      <c r="AA31" s="21">
        <v>-2.3341379999999999E-3</v>
      </c>
      <c r="AB31" s="21">
        <v>2.7167191E-2</v>
      </c>
      <c r="AC31" s="21">
        <v>2.7365736000000002E-2</v>
      </c>
      <c r="AD31" s="21">
        <v>-1.7031615999999999E-2</v>
      </c>
      <c r="AE31" s="21">
        <v>-1.7156088E-2</v>
      </c>
    </row>
    <row r="32" spans="1:31" ht="15.75" thickBot="1" x14ac:dyDescent="0.3">
      <c r="A32" s="21">
        <v>0.01</v>
      </c>
      <c r="B32" s="21">
        <v>0.99</v>
      </c>
      <c r="C32" s="21">
        <v>0.05</v>
      </c>
      <c r="D32" s="21">
        <v>0.1</v>
      </c>
      <c r="E32" s="21">
        <v>0.175984</v>
      </c>
      <c r="F32" s="21">
        <v>0.25196800000000003</v>
      </c>
      <c r="G32" s="21">
        <v>0.27545700000000001</v>
      </c>
      <c r="H32" s="21">
        <v>0.35091499999999998</v>
      </c>
      <c r="I32" s="21">
        <v>3.3995999999999998E-2</v>
      </c>
      <c r="J32" s="21">
        <v>0.50849800000000001</v>
      </c>
      <c r="K32" s="21">
        <v>4.8863999999999998E-2</v>
      </c>
      <c r="L32" s="21">
        <v>0.51221399999999995</v>
      </c>
      <c r="M32" s="21">
        <v>-0.98787999999999998</v>
      </c>
      <c r="N32" s="21">
        <v>-0.94808999999999999</v>
      </c>
      <c r="O32" s="21">
        <v>1.280694</v>
      </c>
      <c r="P32" s="21">
        <v>1.336433</v>
      </c>
      <c r="Q32" s="21">
        <v>-0.98796030300000004</v>
      </c>
      <c r="R32" s="21">
        <v>0.27131514400000001</v>
      </c>
      <c r="S32" s="21">
        <v>1.3357699999999999</v>
      </c>
      <c r="T32" s="21">
        <v>0.79179339999999998</v>
      </c>
      <c r="U32" s="21">
        <v>3.4143E-2</v>
      </c>
      <c r="V32" s="21">
        <v>1.9643000000000001E-2</v>
      </c>
      <c r="W32" s="22">
        <v>5.3786E-2</v>
      </c>
      <c r="X32" s="21">
        <v>-1.1607189999999999E-3</v>
      </c>
      <c r="Y32" s="21">
        <v>-2.3214389999999998E-3</v>
      </c>
      <c r="Z32" s="21">
        <v>-1.157787E-3</v>
      </c>
      <c r="AA32" s="21">
        <v>-2.3155749999999998E-3</v>
      </c>
      <c r="AB32" s="21">
        <v>2.6270465E-2</v>
      </c>
      <c r="AC32" s="21">
        <v>2.6462416999999998E-2</v>
      </c>
      <c r="AD32" s="21">
        <v>-1.6615517999999999E-2</v>
      </c>
      <c r="AE32" s="21">
        <v>-1.6736924E-2</v>
      </c>
    </row>
    <row r="33" spans="1:31" ht="15.75" thickBot="1" x14ac:dyDescent="0.3">
      <c r="A33" s="21">
        <v>0.01</v>
      </c>
      <c r="B33" s="21">
        <v>0.99</v>
      </c>
      <c r="C33" s="21">
        <v>0.05</v>
      </c>
      <c r="D33" s="21">
        <v>0.1</v>
      </c>
      <c r="E33" s="21">
        <v>0.177145</v>
      </c>
      <c r="F33" s="21">
        <v>0.25428899999999999</v>
      </c>
      <c r="G33" s="21">
        <v>0.276615</v>
      </c>
      <c r="H33" s="21">
        <v>0.35322999999999999</v>
      </c>
      <c r="I33" s="21">
        <v>3.4285999999999997E-2</v>
      </c>
      <c r="J33" s="21">
        <v>0.508571</v>
      </c>
      <c r="K33" s="21">
        <v>4.9154000000000003E-2</v>
      </c>
      <c r="L33" s="21">
        <v>0.51228600000000002</v>
      </c>
      <c r="M33" s="21">
        <v>-1.0141500000000001</v>
      </c>
      <c r="N33" s="21">
        <v>-0.97455000000000003</v>
      </c>
      <c r="O33" s="21">
        <v>1.297309</v>
      </c>
      <c r="P33" s="21">
        <v>1.35317</v>
      </c>
      <c r="Q33" s="21">
        <v>-1.0150172260000001</v>
      </c>
      <c r="R33" s="21">
        <v>0.26599911999999998</v>
      </c>
      <c r="S33" s="21">
        <v>1.352983</v>
      </c>
      <c r="T33" s="21">
        <v>0.79461695399999999</v>
      </c>
      <c r="U33" s="21">
        <v>3.2767999999999999E-2</v>
      </c>
      <c r="V33" s="21">
        <v>1.9087E-2</v>
      </c>
      <c r="W33" s="22">
        <v>5.1854999999999998E-2</v>
      </c>
      <c r="X33" s="21">
        <v>-1.1503679999999999E-3</v>
      </c>
      <c r="Y33" s="21">
        <v>-2.3007359999999998E-3</v>
      </c>
      <c r="Z33" s="21">
        <v>-1.1478910000000001E-3</v>
      </c>
      <c r="AA33" s="21">
        <v>-2.2957810000000002E-3</v>
      </c>
      <c r="AB33" s="21">
        <v>2.5419476E-2</v>
      </c>
      <c r="AC33" s="21">
        <v>2.5605172999999998E-2</v>
      </c>
      <c r="AD33" s="21">
        <v>-1.6216630999999999E-2</v>
      </c>
      <c r="AE33" s="21">
        <v>-1.6335098999999999E-2</v>
      </c>
    </row>
    <row r="34" spans="1:31" ht="15.75" thickBot="1" x14ac:dyDescent="0.3">
      <c r="A34" s="21">
        <v>0.01</v>
      </c>
      <c r="B34" s="21">
        <v>0.99</v>
      </c>
      <c r="C34" s="21">
        <v>0.05</v>
      </c>
      <c r="D34" s="21">
        <v>0.1</v>
      </c>
      <c r="E34" s="21">
        <v>0.17829500000000001</v>
      </c>
      <c r="F34" s="21">
        <v>0.25658999999999998</v>
      </c>
      <c r="G34" s="21">
        <v>0.27776299999999998</v>
      </c>
      <c r="H34" s="21">
        <v>0.35552600000000001</v>
      </c>
      <c r="I34" s="21">
        <v>3.4574000000000001E-2</v>
      </c>
      <c r="J34" s="21">
        <v>0.50864299999999996</v>
      </c>
      <c r="K34" s="21">
        <v>4.9440999999999999E-2</v>
      </c>
      <c r="L34" s="21">
        <v>0.51235799999999998</v>
      </c>
      <c r="M34" s="21">
        <v>-1.0395700000000001</v>
      </c>
      <c r="N34" s="21">
        <v>-1.0001599999999999</v>
      </c>
      <c r="O34" s="21">
        <v>1.313526</v>
      </c>
      <c r="P34" s="21">
        <v>1.369505</v>
      </c>
      <c r="Q34" s="21">
        <v>-1.0412084290000001</v>
      </c>
      <c r="R34" s="21">
        <v>0.26091689400000001</v>
      </c>
      <c r="S34" s="21">
        <v>1.3697919999999999</v>
      </c>
      <c r="T34" s="21">
        <v>0.79734647800000003</v>
      </c>
      <c r="U34" s="21">
        <v>3.1480000000000001E-2</v>
      </c>
      <c r="V34" s="21">
        <v>1.8558000000000002E-2</v>
      </c>
      <c r="W34" s="22">
        <v>5.0036999999999998E-2</v>
      </c>
      <c r="X34" s="21">
        <v>-1.1395520000000001E-3</v>
      </c>
      <c r="Y34" s="21">
        <v>-2.2791040000000001E-3</v>
      </c>
      <c r="Z34" s="21">
        <v>-1.137494E-3</v>
      </c>
      <c r="AA34" s="21">
        <v>-2.2749889999999998E-3</v>
      </c>
      <c r="AB34" s="21">
        <v>2.4611500000000001E-2</v>
      </c>
      <c r="AC34" s="21">
        <v>2.4791260999999998E-2</v>
      </c>
      <c r="AD34" s="21">
        <v>-1.5834009E-2</v>
      </c>
      <c r="AE34" s="21">
        <v>-1.5949660000000001E-2</v>
      </c>
    </row>
    <row r="35" spans="1:31" ht="15.75" thickBot="1" x14ac:dyDescent="0.3">
      <c r="A35" s="21">
        <v>0.01</v>
      </c>
      <c r="B35" s="21">
        <v>0.99</v>
      </c>
      <c r="C35" s="21">
        <v>0.05</v>
      </c>
      <c r="D35" s="21">
        <v>0.1</v>
      </c>
      <c r="E35" s="21">
        <v>0.17943500000000001</v>
      </c>
      <c r="F35" s="21">
        <v>0.25886900000000002</v>
      </c>
      <c r="G35" s="21">
        <v>0.27890100000000001</v>
      </c>
      <c r="H35" s="21">
        <v>0.35780099999999998</v>
      </c>
      <c r="I35" s="21">
        <v>3.4859000000000001E-2</v>
      </c>
      <c r="J35" s="21">
        <v>0.508714</v>
      </c>
      <c r="K35" s="21">
        <v>4.9724999999999998E-2</v>
      </c>
      <c r="L35" s="21">
        <v>0.51242900000000002</v>
      </c>
      <c r="M35" s="21">
        <v>-1.0641799999999999</v>
      </c>
      <c r="N35" s="21">
        <v>-1.02495</v>
      </c>
      <c r="O35" s="21">
        <v>1.3293600000000001</v>
      </c>
      <c r="P35" s="21">
        <v>1.3854550000000001</v>
      </c>
      <c r="Q35" s="21">
        <v>-1.0665774720000001</v>
      </c>
      <c r="R35" s="21">
        <v>0.25605449899999999</v>
      </c>
      <c r="S35" s="21">
        <v>1.3862099999999999</v>
      </c>
      <c r="T35" s="21">
        <v>0.79998657299999998</v>
      </c>
      <c r="U35" s="21">
        <v>3.0270999999999999E-2</v>
      </c>
      <c r="V35" s="21">
        <v>1.8053E-2</v>
      </c>
      <c r="W35" s="22">
        <v>4.8323999999999999E-2</v>
      </c>
      <c r="X35" s="21">
        <v>-1.128368E-3</v>
      </c>
      <c r="Y35" s="21">
        <v>-2.256737E-3</v>
      </c>
      <c r="Z35" s="21">
        <v>-1.126698E-3</v>
      </c>
      <c r="AA35" s="21">
        <v>-2.2533969999999999E-3</v>
      </c>
      <c r="AB35" s="21">
        <v>2.3843957999999998E-2</v>
      </c>
      <c r="AC35" s="21">
        <v>2.4018081E-2</v>
      </c>
      <c r="AD35" s="21">
        <v>-1.5466769999999999E-2</v>
      </c>
      <c r="AE35" s="21">
        <v>-1.5579717999999999E-2</v>
      </c>
    </row>
    <row r="36" spans="1:31" ht="15.75" thickBot="1" x14ac:dyDescent="0.3">
      <c r="A36" s="21">
        <v>0.01</v>
      </c>
      <c r="B36" s="21">
        <v>0.99</v>
      </c>
      <c r="C36" s="21">
        <v>0.05</v>
      </c>
      <c r="D36" s="21">
        <v>0.1</v>
      </c>
      <c r="E36" s="21">
        <v>0.180563</v>
      </c>
      <c r="F36" s="21">
        <v>0.26112600000000002</v>
      </c>
      <c r="G36" s="21">
        <v>0.28002700000000003</v>
      </c>
      <c r="H36" s="21">
        <v>0.36005500000000001</v>
      </c>
      <c r="I36" s="21">
        <v>3.5140999999999999E-2</v>
      </c>
      <c r="J36" s="21">
        <v>0.50878400000000001</v>
      </c>
      <c r="K36" s="21">
        <v>5.0007000000000003E-2</v>
      </c>
      <c r="L36" s="21">
        <v>0.51249900000000004</v>
      </c>
      <c r="M36" s="21">
        <v>-1.0880300000000001</v>
      </c>
      <c r="N36" s="21">
        <v>-1.0489599999999999</v>
      </c>
      <c r="O36" s="21">
        <v>1.3448260000000001</v>
      </c>
      <c r="P36" s="21">
        <v>1.401035</v>
      </c>
      <c r="Q36" s="21">
        <v>-1.0911653050000001</v>
      </c>
      <c r="R36" s="21">
        <v>0.251398907</v>
      </c>
      <c r="S36" s="21">
        <v>1.4022559999999999</v>
      </c>
      <c r="T36" s="21">
        <v>0.80254155999999999</v>
      </c>
      <c r="U36" s="21">
        <v>2.9137E-2</v>
      </c>
      <c r="V36" s="21">
        <v>1.7569999999999999E-2</v>
      </c>
      <c r="W36" s="22">
        <v>4.6706999999999999E-2</v>
      </c>
      <c r="X36" s="21">
        <v>-1.116901E-3</v>
      </c>
      <c r="Y36" s="21">
        <v>-2.233802E-3</v>
      </c>
      <c r="Z36" s="21">
        <v>-1.1155889999999999E-3</v>
      </c>
      <c r="AA36" s="21">
        <v>-2.2311779999999999E-3</v>
      </c>
      <c r="AB36" s="21">
        <v>2.3114411000000001E-2</v>
      </c>
      <c r="AC36" s="21">
        <v>2.3283176999999999E-2</v>
      </c>
      <c r="AD36" s="21">
        <v>-1.5114087E-2</v>
      </c>
      <c r="AE36" s="21">
        <v>-1.5224440000000001E-2</v>
      </c>
    </row>
    <row r="37" spans="1:31" ht="15.75" thickBot="1" x14ac:dyDescent="0.3">
      <c r="A37" s="21">
        <v>0.01</v>
      </c>
      <c r="B37" s="21">
        <v>0.99</v>
      </c>
      <c r="C37" s="21">
        <v>0.05</v>
      </c>
      <c r="D37" s="21">
        <v>0.1</v>
      </c>
      <c r="E37" s="21">
        <v>0.18168000000000001</v>
      </c>
      <c r="F37" s="21">
        <v>0.26335999999999998</v>
      </c>
      <c r="G37" s="21">
        <v>0.28114299999999998</v>
      </c>
      <c r="H37" s="21">
        <v>0.362286</v>
      </c>
      <c r="I37" s="21">
        <v>3.542E-2</v>
      </c>
      <c r="J37" s="21">
        <v>0.50885400000000003</v>
      </c>
      <c r="K37" s="21">
        <v>5.0285999999999997E-2</v>
      </c>
      <c r="L37" s="21">
        <v>0.51256900000000005</v>
      </c>
      <c r="M37" s="21">
        <v>-1.11114</v>
      </c>
      <c r="N37" s="21">
        <v>-1.0722499999999999</v>
      </c>
      <c r="O37" s="21">
        <v>1.3599410000000001</v>
      </c>
      <c r="P37" s="21">
        <v>1.4162589999999999</v>
      </c>
      <c r="Q37" s="21">
        <v>-1.1150104169999999</v>
      </c>
      <c r="R37" s="21">
        <v>0.24693797300000001</v>
      </c>
      <c r="S37" s="21">
        <v>1.4179409999999999</v>
      </c>
      <c r="T37" s="21">
        <v>0.80501549299999997</v>
      </c>
      <c r="U37" s="21">
        <v>2.8070000000000001E-2</v>
      </c>
      <c r="V37" s="21">
        <v>1.711E-2</v>
      </c>
      <c r="W37" s="22">
        <v>4.5178999999999997E-2</v>
      </c>
      <c r="X37" s="21">
        <v>-1.1052220000000001E-3</v>
      </c>
      <c r="Y37" s="21">
        <v>-2.2104429999999999E-3</v>
      </c>
      <c r="Z37" s="21">
        <v>-1.1042409999999999E-3</v>
      </c>
      <c r="AA37" s="21">
        <v>-2.208481E-3</v>
      </c>
      <c r="AB37" s="21">
        <v>2.2420564E-2</v>
      </c>
      <c r="AC37" s="21">
        <v>2.2584238E-2</v>
      </c>
      <c r="AD37" s="21">
        <v>-1.4775185999999999E-2</v>
      </c>
      <c r="AE37" s="21">
        <v>-1.4883047E-2</v>
      </c>
    </row>
    <row r="38" spans="1:31" ht="15.75" thickBot="1" x14ac:dyDescent="0.3">
      <c r="A38" s="21">
        <v>0.01</v>
      </c>
      <c r="B38" s="21">
        <v>0.99</v>
      </c>
      <c r="C38" s="21">
        <v>0.05</v>
      </c>
      <c r="D38" s="21">
        <v>0.1</v>
      </c>
      <c r="E38" s="21">
        <v>0.182785</v>
      </c>
      <c r="F38" s="21">
        <v>0.26556999999999997</v>
      </c>
      <c r="G38" s="21">
        <v>0.28224700000000003</v>
      </c>
      <c r="H38" s="21">
        <v>0.36449399999999998</v>
      </c>
      <c r="I38" s="21">
        <v>3.5695999999999999E-2</v>
      </c>
      <c r="J38" s="21">
        <v>0.50892300000000001</v>
      </c>
      <c r="K38" s="21">
        <v>5.0562000000000003E-2</v>
      </c>
      <c r="L38" s="21">
        <v>0.51263800000000004</v>
      </c>
      <c r="M38" s="21">
        <v>-1.1335599999999999</v>
      </c>
      <c r="N38" s="21">
        <v>-1.09483</v>
      </c>
      <c r="O38" s="21">
        <v>1.374716</v>
      </c>
      <c r="P38" s="21">
        <v>1.4311419999999999</v>
      </c>
      <c r="Q38" s="21">
        <v>-1.138148977</v>
      </c>
      <c r="R38" s="21">
        <v>0.24266037300000001</v>
      </c>
      <c r="S38" s="21">
        <v>1.4332819999999999</v>
      </c>
      <c r="T38" s="21">
        <v>0.80741218299999995</v>
      </c>
      <c r="U38" s="21">
        <v>2.7064999999999999E-2</v>
      </c>
      <c r="V38" s="21">
        <v>1.6669E-2</v>
      </c>
      <c r="W38" s="22">
        <v>4.3735000000000003E-2</v>
      </c>
      <c r="X38" s="21">
        <v>-1.0933920000000001E-3</v>
      </c>
      <c r="Y38" s="21">
        <v>-2.1867840000000002E-3</v>
      </c>
      <c r="Z38" s="21">
        <v>-1.092717E-3</v>
      </c>
      <c r="AA38" s="21">
        <v>-2.185434E-3</v>
      </c>
      <c r="AB38" s="21">
        <v>2.1760262999999998E-2</v>
      </c>
      <c r="AC38" s="21">
        <v>2.1919091000000002E-2</v>
      </c>
      <c r="AD38" s="21">
        <v>-1.4449342E-2</v>
      </c>
      <c r="AE38" s="21">
        <v>-1.4554808000000001E-2</v>
      </c>
    </row>
    <row r="39" spans="1:31" ht="15.75" thickBot="1" x14ac:dyDescent="0.3">
      <c r="A39" s="21">
        <v>0.01</v>
      </c>
      <c r="B39" s="21">
        <v>0.99</v>
      </c>
      <c r="C39" s="21">
        <v>0.05</v>
      </c>
      <c r="D39" s="21">
        <v>0.1</v>
      </c>
      <c r="E39" s="21">
        <v>0.18387800000000001</v>
      </c>
      <c r="F39" s="21">
        <v>0.26775700000000002</v>
      </c>
      <c r="G39" s="21">
        <v>0.28333999999999998</v>
      </c>
      <c r="H39" s="21">
        <v>0.36668000000000001</v>
      </c>
      <c r="I39" s="21">
        <v>3.5970000000000002E-2</v>
      </c>
      <c r="J39" s="21">
        <v>0.50899099999999997</v>
      </c>
      <c r="K39" s="21">
        <v>5.0834999999999998E-2</v>
      </c>
      <c r="L39" s="21">
        <v>0.512706</v>
      </c>
      <c r="M39" s="21">
        <v>-1.1553199999999999</v>
      </c>
      <c r="N39" s="21">
        <v>-1.1167499999999999</v>
      </c>
      <c r="O39" s="21">
        <v>1.389165</v>
      </c>
      <c r="P39" s="21">
        <v>1.445697</v>
      </c>
      <c r="Q39" s="21">
        <v>-1.160614977</v>
      </c>
      <c r="R39" s="21">
        <v>0.238555559</v>
      </c>
      <c r="S39" s="21">
        <v>1.448291</v>
      </c>
      <c r="T39" s="21">
        <v>0.80973521299999995</v>
      </c>
      <c r="U39" s="21">
        <v>2.6119E-2</v>
      </c>
      <c r="V39" s="21">
        <v>1.6247999999999999E-2</v>
      </c>
      <c r="W39" s="22">
        <v>4.2367000000000002E-2</v>
      </c>
      <c r="X39" s="21">
        <v>-1.0814659999999999E-3</v>
      </c>
      <c r="Y39" s="21">
        <v>-2.1629309999999999E-3</v>
      </c>
      <c r="Z39" s="21">
        <v>-1.0810730000000001E-3</v>
      </c>
      <c r="AA39" s="21">
        <v>-2.1621470000000001E-3</v>
      </c>
      <c r="AB39" s="21">
        <v>2.1131484999999998E-2</v>
      </c>
      <c r="AC39" s="21">
        <v>2.1285701000000001E-2</v>
      </c>
      <c r="AD39" s="21">
        <v>-1.4135879E-2</v>
      </c>
      <c r="AE39" s="21">
        <v>-1.4239040999999999E-2</v>
      </c>
    </row>
    <row r="40" spans="1:31" ht="15.75" thickBot="1" x14ac:dyDescent="0.3">
      <c r="A40" s="21">
        <v>0.01</v>
      </c>
      <c r="B40" s="21">
        <v>0.99</v>
      </c>
      <c r="C40" s="21">
        <v>0.05</v>
      </c>
      <c r="D40" s="21">
        <v>0.1</v>
      </c>
      <c r="E40" s="21">
        <v>0.18496000000000001</v>
      </c>
      <c r="F40" s="21">
        <v>0.26991999999999999</v>
      </c>
      <c r="G40" s="21">
        <v>0.28442099999999998</v>
      </c>
      <c r="H40" s="21">
        <v>0.368842</v>
      </c>
      <c r="I40" s="21">
        <v>3.6240000000000001E-2</v>
      </c>
      <c r="J40" s="21">
        <v>0.50905900000000004</v>
      </c>
      <c r="K40" s="21">
        <v>5.1104999999999998E-2</v>
      </c>
      <c r="L40" s="21">
        <v>0.51277399999999995</v>
      </c>
      <c r="M40" s="21">
        <v>-1.1764600000000001</v>
      </c>
      <c r="N40" s="21">
        <v>-1.1380399999999999</v>
      </c>
      <c r="O40" s="21">
        <v>1.4033009999999999</v>
      </c>
      <c r="P40" s="21">
        <v>1.4599359999999999</v>
      </c>
      <c r="Q40" s="21">
        <v>-1.1824403649999999</v>
      </c>
      <c r="R40" s="21">
        <v>0.23461369600000001</v>
      </c>
      <c r="S40" s="21">
        <v>1.462979</v>
      </c>
      <c r="T40" s="21">
        <v>0.81198795300000004</v>
      </c>
      <c r="U40" s="21">
        <v>2.5225999999999998E-2</v>
      </c>
      <c r="V40" s="21">
        <v>1.5844E-2</v>
      </c>
      <c r="W40" s="22">
        <v>4.1070000000000002E-2</v>
      </c>
      <c r="X40" s="21">
        <v>-1.069487E-3</v>
      </c>
      <c r="Y40" s="21">
        <v>-2.1389740000000001E-3</v>
      </c>
      <c r="Z40" s="21">
        <v>-1.069356E-3</v>
      </c>
      <c r="AA40" s="21">
        <v>-2.138713E-3</v>
      </c>
      <c r="AB40" s="21">
        <v>2.0532338000000001E-2</v>
      </c>
      <c r="AC40" s="21">
        <v>2.0682158999999999E-2</v>
      </c>
      <c r="AD40" s="21">
        <v>-1.383416E-2</v>
      </c>
      <c r="AE40" s="21">
        <v>-1.3935105E-2</v>
      </c>
    </row>
    <row r="41" spans="1:31" ht="15.75" thickBot="1" x14ac:dyDescent="0.3">
      <c r="A41" s="21">
        <v>0.01</v>
      </c>
      <c r="B41" s="21">
        <v>0.99</v>
      </c>
      <c r="C41" s="21">
        <v>0.05</v>
      </c>
      <c r="D41" s="21">
        <v>0.1</v>
      </c>
      <c r="E41" s="21">
        <v>0.186029</v>
      </c>
      <c r="F41" s="21">
        <v>0.272059</v>
      </c>
      <c r="G41" s="21">
        <v>0.28549000000000002</v>
      </c>
      <c r="H41" s="21">
        <v>0.37097999999999998</v>
      </c>
      <c r="I41" s="21">
        <v>3.6506999999999998E-2</v>
      </c>
      <c r="J41" s="21">
        <v>0.50912599999999997</v>
      </c>
      <c r="K41" s="21">
        <v>5.1373000000000002E-2</v>
      </c>
      <c r="L41" s="21">
        <v>0.51283999999999996</v>
      </c>
      <c r="M41" s="21">
        <v>-1.19699</v>
      </c>
      <c r="N41" s="21">
        <v>-1.15872</v>
      </c>
      <c r="O41" s="21">
        <v>1.417135</v>
      </c>
      <c r="P41" s="21">
        <v>1.4738709999999999</v>
      </c>
      <c r="Q41" s="21">
        <v>-1.203655176</v>
      </c>
      <c r="R41" s="21">
        <v>0.23082561900000001</v>
      </c>
      <c r="S41" s="21">
        <v>1.4773609999999999</v>
      </c>
      <c r="T41" s="21">
        <v>0.81417357700000004</v>
      </c>
      <c r="U41" s="21">
        <v>2.4382000000000001E-2</v>
      </c>
      <c r="V41" s="21">
        <v>1.5457E-2</v>
      </c>
      <c r="W41" s="22">
        <v>3.9838999999999999E-2</v>
      </c>
      <c r="X41" s="21">
        <v>-1.057496E-3</v>
      </c>
      <c r="Y41" s="21">
        <v>-2.114992E-3</v>
      </c>
      <c r="Z41" s="21">
        <v>-1.0576069999999999E-3</v>
      </c>
      <c r="AA41" s="21">
        <v>-2.1152139999999998E-3</v>
      </c>
      <c r="AB41" s="21">
        <v>1.9961051E-2</v>
      </c>
      <c r="AC41" s="21">
        <v>2.0106683E-2</v>
      </c>
      <c r="AD41" s="21">
        <v>-1.3543588000000001E-2</v>
      </c>
      <c r="AE41" s="21">
        <v>-1.3642400000000001E-2</v>
      </c>
    </row>
    <row r="42" spans="1:31" ht="15.75" thickBot="1" x14ac:dyDescent="0.3">
      <c r="A42" s="21">
        <v>0.01</v>
      </c>
      <c r="B42" s="21">
        <v>0.99</v>
      </c>
      <c r="C42" s="21">
        <v>0.05</v>
      </c>
      <c r="D42" s="21">
        <v>0.1</v>
      </c>
      <c r="E42" s="21">
        <v>0.187087</v>
      </c>
      <c r="F42" s="21">
        <v>0.27417399999999997</v>
      </c>
      <c r="G42" s="21">
        <v>0.28654800000000002</v>
      </c>
      <c r="H42" s="21">
        <v>0.37309599999999998</v>
      </c>
      <c r="I42" s="21">
        <v>3.6771999999999999E-2</v>
      </c>
      <c r="J42" s="21">
        <v>0.50919199999999998</v>
      </c>
      <c r="K42" s="21">
        <v>5.1637000000000002E-2</v>
      </c>
      <c r="L42" s="21">
        <v>0.51290599999999997</v>
      </c>
      <c r="M42" s="21">
        <v>-1.21695</v>
      </c>
      <c r="N42" s="21">
        <v>-1.17883</v>
      </c>
      <c r="O42" s="21">
        <v>1.430679</v>
      </c>
      <c r="P42" s="21">
        <v>1.4875130000000001</v>
      </c>
      <c r="Q42" s="21">
        <v>-1.2242876540000001</v>
      </c>
      <c r="R42" s="21">
        <v>0.227182783</v>
      </c>
      <c r="S42" s="21">
        <v>1.4914449999999999</v>
      </c>
      <c r="T42" s="21">
        <v>0.81629507599999995</v>
      </c>
      <c r="U42" s="21">
        <v>2.3584000000000001E-2</v>
      </c>
      <c r="V42" s="21">
        <v>1.5087E-2</v>
      </c>
      <c r="W42" s="22">
        <v>3.8670999999999997E-2</v>
      </c>
      <c r="X42" s="21">
        <v>-1.0455239999999999E-3</v>
      </c>
      <c r="Y42" s="21">
        <v>-2.0910490000000002E-3</v>
      </c>
      <c r="Z42" s="21">
        <v>-1.0458589999999999E-3</v>
      </c>
      <c r="AA42" s="21">
        <v>-2.0917179999999998E-3</v>
      </c>
      <c r="AB42" s="21">
        <v>1.9415970000000001E-2</v>
      </c>
      <c r="AC42" s="21">
        <v>1.9557606000000002E-2</v>
      </c>
      <c r="AD42" s="21">
        <v>-1.3263604999999999E-2</v>
      </c>
      <c r="AE42" s="21">
        <v>-1.3360360999999999E-2</v>
      </c>
    </row>
    <row r="43" spans="1:31" ht="15.75" thickBot="1" x14ac:dyDescent="0.3">
      <c r="A43" s="21">
        <v>0.01</v>
      </c>
      <c r="B43" s="21">
        <v>0.99</v>
      </c>
      <c r="C43" s="21">
        <v>0.05</v>
      </c>
      <c r="D43" s="21">
        <v>0.1</v>
      </c>
      <c r="E43" s="21">
        <v>0.18813199999999999</v>
      </c>
      <c r="F43" s="21">
        <v>0.27626499999999998</v>
      </c>
      <c r="G43" s="21">
        <v>0.28759400000000002</v>
      </c>
      <c r="H43" s="21">
        <v>0.37518699999999999</v>
      </c>
      <c r="I43" s="21">
        <v>3.7033000000000003E-2</v>
      </c>
      <c r="J43" s="21">
        <v>0.50925699999999996</v>
      </c>
      <c r="K43" s="21">
        <v>5.1898E-2</v>
      </c>
      <c r="L43" s="21">
        <v>0.51297199999999998</v>
      </c>
      <c r="M43" s="21">
        <v>-1.2363599999999999</v>
      </c>
      <c r="N43" s="21">
        <v>-1.19838</v>
      </c>
      <c r="O43" s="21">
        <v>1.4439420000000001</v>
      </c>
      <c r="P43" s="21">
        <v>1.500874</v>
      </c>
      <c r="Q43" s="21">
        <v>-1.2443643740000001</v>
      </c>
      <c r="R43" s="21">
        <v>0.22367721700000001</v>
      </c>
      <c r="S43" s="21">
        <v>1.505244</v>
      </c>
      <c r="T43" s="21">
        <v>0.818355269</v>
      </c>
      <c r="U43" s="21">
        <v>2.2828999999999999E-2</v>
      </c>
      <c r="V43" s="21">
        <v>1.4730999999999999E-2</v>
      </c>
      <c r="W43" s="22">
        <v>3.7560000000000003E-2</v>
      </c>
      <c r="X43" s="21">
        <v>-1.0336010000000001E-3</v>
      </c>
      <c r="Y43" s="21">
        <v>-2.0672009999999998E-3</v>
      </c>
      <c r="Z43" s="21">
        <v>-1.034142E-3</v>
      </c>
      <c r="AA43" s="21">
        <v>-2.0682840000000001E-3</v>
      </c>
      <c r="AB43" s="21">
        <v>1.8895548000000002E-2</v>
      </c>
      <c r="AC43" s="21">
        <v>1.9033371E-2</v>
      </c>
      <c r="AD43" s="21">
        <v>-1.2993686000000001E-2</v>
      </c>
      <c r="AE43" s="21">
        <v>-1.3088460999999999E-2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A0CAA-7C79-4BA7-8331-CBB2E0D2B6F8}">
  <dimension ref="A1:AE43"/>
  <sheetViews>
    <sheetView workbookViewId="0">
      <selection activeCell="G20" sqref="G20"/>
    </sheetView>
  </sheetViews>
  <sheetFormatPr defaultRowHeight="15" x14ac:dyDescent="0.25"/>
  <sheetData>
    <row r="1" spans="1:31" ht="30.75" thickBot="1" x14ac:dyDescent="0.3">
      <c r="A1" s="27" t="s">
        <v>65</v>
      </c>
      <c r="B1" s="28">
        <v>2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ht="30.75" thickBot="1" x14ac:dyDescent="0.3">
      <c r="A2" s="18" t="s">
        <v>40</v>
      </c>
      <c r="B2" s="19" t="s">
        <v>41</v>
      </c>
      <c r="C2" s="19" t="s">
        <v>19</v>
      </c>
      <c r="D2" s="19" t="s">
        <v>20</v>
      </c>
      <c r="E2" s="19" t="s">
        <v>6</v>
      </c>
      <c r="F2" s="19" t="s">
        <v>7</v>
      </c>
      <c r="G2" s="19" t="s">
        <v>8</v>
      </c>
      <c r="H2" s="19" t="s">
        <v>9</v>
      </c>
      <c r="I2" s="19" t="s">
        <v>18</v>
      </c>
      <c r="J2" s="19" t="s">
        <v>14</v>
      </c>
      <c r="K2" s="19" t="s">
        <v>21</v>
      </c>
      <c r="L2" s="19" t="s">
        <v>15</v>
      </c>
      <c r="M2" s="19" t="s">
        <v>10</v>
      </c>
      <c r="N2" s="19" t="s">
        <v>11</v>
      </c>
      <c r="O2" s="19" t="s">
        <v>12</v>
      </c>
      <c r="P2" s="19" t="s">
        <v>13</v>
      </c>
      <c r="Q2" s="19" t="s">
        <v>22</v>
      </c>
      <c r="R2" s="19" t="s">
        <v>16</v>
      </c>
      <c r="S2" s="19" t="s">
        <v>23</v>
      </c>
      <c r="T2" s="19" t="s">
        <v>17</v>
      </c>
      <c r="U2" s="19" t="s">
        <v>24</v>
      </c>
      <c r="V2" s="19" t="s">
        <v>25</v>
      </c>
      <c r="W2" s="20" t="s">
        <v>26</v>
      </c>
      <c r="X2" s="19" t="s">
        <v>59</v>
      </c>
      <c r="Y2" s="19" t="s">
        <v>60</v>
      </c>
      <c r="Z2" s="19" t="s">
        <v>61</v>
      </c>
      <c r="AA2" s="19" t="s">
        <v>62</v>
      </c>
      <c r="AB2" s="19" t="s">
        <v>43</v>
      </c>
      <c r="AC2" s="19" t="s">
        <v>45</v>
      </c>
      <c r="AD2" s="19" t="s">
        <v>46</v>
      </c>
      <c r="AE2" s="19" t="s">
        <v>47</v>
      </c>
    </row>
    <row r="3" spans="1:31" ht="15.75" thickBot="1" x14ac:dyDescent="0.3">
      <c r="A3" s="21">
        <v>0.01</v>
      </c>
      <c r="B3" s="21">
        <v>0.99</v>
      </c>
      <c r="C3" s="21">
        <v>0.05</v>
      </c>
      <c r="D3" s="21">
        <v>0.1</v>
      </c>
      <c r="E3" s="21">
        <v>0.15</v>
      </c>
      <c r="F3" s="21">
        <v>0.2</v>
      </c>
      <c r="G3" s="21">
        <v>0.25</v>
      </c>
      <c r="H3" s="21">
        <v>0.3</v>
      </c>
      <c r="I3" s="21">
        <v>2.75E-2</v>
      </c>
      <c r="J3" s="21">
        <v>0.50687499999999996</v>
      </c>
      <c r="K3" s="21">
        <v>4.2500000000000003E-2</v>
      </c>
      <c r="L3" s="21">
        <v>0.51062300000000005</v>
      </c>
      <c r="M3" s="21">
        <v>0.4</v>
      </c>
      <c r="N3" s="21">
        <v>0.45</v>
      </c>
      <c r="O3" s="21">
        <v>0.5</v>
      </c>
      <c r="P3" s="21">
        <v>0.55000000000000004</v>
      </c>
      <c r="Q3" s="21">
        <v>0.43253035699999998</v>
      </c>
      <c r="R3" s="21">
        <v>0.60647773199999999</v>
      </c>
      <c r="S3" s="21">
        <v>0.53427999999999998</v>
      </c>
      <c r="T3" s="21">
        <v>0.63048083499999996</v>
      </c>
      <c r="U3" s="21">
        <v>0.177893</v>
      </c>
      <c r="V3" s="21">
        <v>6.4627000000000004E-2</v>
      </c>
      <c r="W3" s="22">
        <v>0.24252000000000001</v>
      </c>
      <c r="X3" s="21">
        <v>1.8825600000000001E-4</v>
      </c>
      <c r="Y3" s="21">
        <v>3.76511E-4</v>
      </c>
      <c r="Z3" s="21">
        <v>2.2487200000000001E-4</v>
      </c>
      <c r="AA3" s="21">
        <v>4.4974499999999998E-4</v>
      </c>
      <c r="AB3" s="21">
        <v>7.2157073000000002E-2</v>
      </c>
      <c r="AC3" s="21">
        <v>7.2690745000000001E-2</v>
      </c>
      <c r="AD3" s="21">
        <v>-4.245525E-2</v>
      </c>
      <c r="AE3" s="21">
        <v>-4.2769248000000003E-2</v>
      </c>
    </row>
    <row r="4" spans="1:31" ht="15.75" thickBot="1" x14ac:dyDescent="0.3">
      <c r="A4" s="21">
        <v>0.01</v>
      </c>
      <c r="B4" s="21">
        <v>0.99</v>
      </c>
      <c r="C4" s="21">
        <v>0.05</v>
      </c>
      <c r="D4" s="21">
        <v>0.1</v>
      </c>
      <c r="E4" s="21">
        <v>0.14962300000000001</v>
      </c>
      <c r="F4" s="21">
        <v>0.19924700000000001</v>
      </c>
      <c r="G4" s="21">
        <v>0.24954999999999999</v>
      </c>
      <c r="H4" s="21">
        <v>0.29910100000000001</v>
      </c>
      <c r="I4" s="21">
        <v>2.7406E-2</v>
      </c>
      <c r="J4" s="21">
        <v>0.50685100000000005</v>
      </c>
      <c r="K4" s="21">
        <v>4.2388000000000002E-2</v>
      </c>
      <c r="L4" s="21">
        <v>0.51059500000000002</v>
      </c>
      <c r="M4" s="21">
        <v>0.25568600000000002</v>
      </c>
      <c r="N4" s="21">
        <v>0.30461899999999997</v>
      </c>
      <c r="O4" s="21">
        <v>0.58491099999999996</v>
      </c>
      <c r="P4" s="21">
        <v>0.63553800000000005</v>
      </c>
      <c r="Q4" s="21">
        <v>0.28513142200000002</v>
      </c>
      <c r="R4" s="21">
        <v>0.57080380900000005</v>
      </c>
      <c r="S4" s="21">
        <v>0.62096499999999999</v>
      </c>
      <c r="T4" s="21">
        <v>0.65043809699999999</v>
      </c>
      <c r="U4" s="21">
        <v>0.15725</v>
      </c>
      <c r="V4" s="21">
        <v>5.7651000000000001E-2</v>
      </c>
      <c r="W4" s="22">
        <v>0.21490200000000001</v>
      </c>
      <c r="X4" s="21">
        <v>-1.25349E-4</v>
      </c>
      <c r="Y4" s="21">
        <v>-2.5069900000000001E-4</v>
      </c>
      <c r="Z4" s="23">
        <v>-9.0199999999999997E-5</v>
      </c>
      <c r="AA4" s="21">
        <v>-1.8035999999999999E-4</v>
      </c>
      <c r="AB4" s="21">
        <v>6.9636032E-2</v>
      </c>
      <c r="AC4" s="21">
        <v>7.0150455E-2</v>
      </c>
      <c r="AD4" s="21">
        <v>-3.9131759000000002E-2</v>
      </c>
      <c r="AE4" s="21">
        <v>-3.9420837E-2</v>
      </c>
    </row>
    <row r="5" spans="1:31" ht="15.75" thickBot="1" x14ac:dyDescent="0.3">
      <c r="A5" s="21">
        <v>0.01</v>
      </c>
      <c r="B5" s="21">
        <v>0.99</v>
      </c>
      <c r="C5" s="21">
        <v>0.05</v>
      </c>
      <c r="D5" s="21">
        <v>0.1</v>
      </c>
      <c r="E5" s="21">
        <v>0.14987400000000001</v>
      </c>
      <c r="F5" s="21">
        <v>0.19974800000000001</v>
      </c>
      <c r="G5" s="21">
        <v>0.24973100000000001</v>
      </c>
      <c r="H5" s="21">
        <v>0.29946099999999998</v>
      </c>
      <c r="I5" s="21">
        <v>2.7469E-2</v>
      </c>
      <c r="J5" s="21">
        <v>0.50686699999999996</v>
      </c>
      <c r="K5" s="21">
        <v>4.2432999999999998E-2</v>
      </c>
      <c r="L5" s="21">
        <v>0.51060700000000003</v>
      </c>
      <c r="M5" s="21">
        <v>0.116414</v>
      </c>
      <c r="N5" s="21">
        <v>0.16431799999999999</v>
      </c>
      <c r="O5" s="21">
        <v>0.66317400000000004</v>
      </c>
      <c r="P5" s="21">
        <v>0.71438000000000001</v>
      </c>
      <c r="Q5" s="21">
        <v>0.14290791999999999</v>
      </c>
      <c r="R5" s="21">
        <v>0.53566630100000001</v>
      </c>
      <c r="S5" s="21">
        <v>0.70090799999999998</v>
      </c>
      <c r="T5" s="21">
        <v>0.66838906499999995</v>
      </c>
      <c r="U5" s="21">
        <v>0.13816300000000001</v>
      </c>
      <c r="V5" s="21">
        <v>5.1716999999999999E-2</v>
      </c>
      <c r="W5" s="22">
        <v>0.18987899999999999</v>
      </c>
      <c r="X5" s="21">
        <v>-4.0058100000000001E-4</v>
      </c>
      <c r="Y5" s="21">
        <v>-8.01161E-4</v>
      </c>
      <c r="Z5" s="21">
        <v>-3.6792200000000002E-4</v>
      </c>
      <c r="AA5" s="21">
        <v>-7.3584500000000005E-4</v>
      </c>
      <c r="AB5" s="21">
        <v>6.6271749000000005E-2</v>
      </c>
      <c r="AC5" s="21">
        <v>6.6760728000000005E-2</v>
      </c>
      <c r="AD5" s="21">
        <v>-3.613123E-2</v>
      </c>
      <c r="AE5" s="21">
        <v>-3.6397820999999997E-2</v>
      </c>
    </row>
    <row r="6" spans="1:31" ht="15.75" thickBot="1" x14ac:dyDescent="0.3">
      <c r="A6" s="21">
        <v>0.01</v>
      </c>
      <c r="B6" s="21">
        <v>0.99</v>
      </c>
      <c r="C6" s="21">
        <v>0.05</v>
      </c>
      <c r="D6" s="21">
        <v>0.1</v>
      </c>
      <c r="E6" s="21">
        <v>0.150675</v>
      </c>
      <c r="F6" s="21">
        <v>0.201351</v>
      </c>
      <c r="G6" s="21">
        <v>0.25046600000000002</v>
      </c>
      <c r="H6" s="21">
        <v>0.30093300000000001</v>
      </c>
      <c r="I6" s="21">
        <v>2.7668999999999999E-2</v>
      </c>
      <c r="J6" s="21">
        <v>0.50691699999999995</v>
      </c>
      <c r="K6" s="21">
        <v>4.2617000000000002E-2</v>
      </c>
      <c r="L6" s="21">
        <v>0.51065300000000002</v>
      </c>
      <c r="M6" s="21">
        <v>-1.6129999999999999E-2</v>
      </c>
      <c r="N6" s="21">
        <v>3.0796E-2</v>
      </c>
      <c r="O6" s="21">
        <v>0.73543599999999998</v>
      </c>
      <c r="P6" s="21">
        <v>0.78717599999999999</v>
      </c>
      <c r="Q6" s="21">
        <v>7.5497089999999999E-3</v>
      </c>
      <c r="R6" s="21">
        <v>0.50188741800000003</v>
      </c>
      <c r="S6" s="21">
        <v>0.77477799999999997</v>
      </c>
      <c r="T6" s="21">
        <v>0.68455365300000004</v>
      </c>
      <c r="U6" s="21">
        <v>0.120977</v>
      </c>
      <c r="V6" s="21">
        <v>4.6649000000000003E-2</v>
      </c>
      <c r="W6" s="22">
        <v>0.167625</v>
      </c>
      <c r="X6" s="21">
        <v>-6.3102199999999996E-4</v>
      </c>
      <c r="Y6" s="21">
        <v>-1.2620439999999999E-3</v>
      </c>
      <c r="Z6" s="21">
        <v>-6.0155500000000004E-4</v>
      </c>
      <c r="AA6" s="21">
        <v>-1.2031100000000001E-3</v>
      </c>
      <c r="AB6" s="21">
        <v>6.2335607000000001E-2</v>
      </c>
      <c r="AC6" s="21">
        <v>6.2794995000000006E-2</v>
      </c>
      <c r="AD6" s="21">
        <v>-3.3435250999999999E-2</v>
      </c>
      <c r="AE6" s="21">
        <v>-3.3681654999999998E-2</v>
      </c>
    </row>
    <row r="7" spans="1:31" ht="15.75" thickBot="1" x14ac:dyDescent="0.3">
      <c r="A7" s="21">
        <v>0.01</v>
      </c>
      <c r="B7" s="21">
        <v>0.99</v>
      </c>
      <c r="C7" s="21">
        <v>0.05</v>
      </c>
      <c r="D7" s="21">
        <v>0.1</v>
      </c>
      <c r="E7" s="21">
        <v>0.15193699999999999</v>
      </c>
      <c r="F7" s="21">
        <v>0.203875</v>
      </c>
      <c r="G7" s="21">
        <v>0.25167</v>
      </c>
      <c r="H7" s="21">
        <v>0.30333900000000003</v>
      </c>
      <c r="I7" s="21">
        <v>2.7983999999999998E-2</v>
      </c>
      <c r="J7" s="21">
        <v>0.506996</v>
      </c>
      <c r="K7" s="21">
        <v>4.2916999999999997E-2</v>
      </c>
      <c r="L7" s="21">
        <v>0.51072799999999996</v>
      </c>
      <c r="M7" s="21">
        <v>-0.14080000000000001</v>
      </c>
      <c r="N7" s="21">
        <v>-9.4789999999999999E-2</v>
      </c>
      <c r="O7" s="21">
        <v>0.80230699999999999</v>
      </c>
      <c r="P7" s="21">
        <v>0.85453900000000005</v>
      </c>
      <c r="Q7" s="21">
        <v>-0.119799296</v>
      </c>
      <c r="R7" s="21">
        <v>0.47008594399999998</v>
      </c>
      <c r="S7" s="21">
        <v>0.84320300000000004</v>
      </c>
      <c r="T7" s="21">
        <v>0.69913936200000004</v>
      </c>
      <c r="U7" s="21">
        <v>0.10584</v>
      </c>
      <c r="V7" s="21">
        <v>4.2299999999999997E-2</v>
      </c>
      <c r="W7" s="22">
        <v>0.14813899999999999</v>
      </c>
      <c r="X7" s="21">
        <v>-8.15126E-4</v>
      </c>
      <c r="Y7" s="21">
        <v>-1.6302510000000001E-3</v>
      </c>
      <c r="Z7" s="21">
        <v>-7.8916499999999998E-4</v>
      </c>
      <c r="AA7" s="21">
        <v>-1.57833E-3</v>
      </c>
      <c r="AB7" s="21">
        <v>5.8106656999999999E-2</v>
      </c>
      <c r="AC7" s="21">
        <v>5.8534388E-2</v>
      </c>
      <c r="AD7" s="21">
        <v>-3.1018322000000001E-2</v>
      </c>
      <c r="AE7" s="21">
        <v>-3.1246652E-2</v>
      </c>
    </row>
    <row r="8" spans="1:31" ht="15.75" thickBot="1" x14ac:dyDescent="0.3">
      <c r="A8" s="21">
        <v>0.01</v>
      </c>
      <c r="B8" s="21">
        <v>0.99</v>
      </c>
      <c r="C8" s="21">
        <v>0.05</v>
      </c>
      <c r="D8" s="21">
        <v>0.1</v>
      </c>
      <c r="E8" s="21">
        <v>0.15356800000000001</v>
      </c>
      <c r="F8" s="21">
        <v>0.20713500000000001</v>
      </c>
      <c r="G8" s="21">
        <v>0.25324799999999997</v>
      </c>
      <c r="H8" s="21">
        <v>0.30649599999999999</v>
      </c>
      <c r="I8" s="21">
        <v>2.8392000000000001E-2</v>
      </c>
      <c r="J8" s="21">
        <v>0.50709800000000005</v>
      </c>
      <c r="K8" s="21">
        <v>4.3312000000000003E-2</v>
      </c>
      <c r="L8" s="21">
        <v>0.510826</v>
      </c>
      <c r="M8" s="21">
        <v>-0.25701000000000002</v>
      </c>
      <c r="N8" s="21">
        <v>-0.21185999999999999</v>
      </c>
      <c r="O8" s="21">
        <v>0.864344</v>
      </c>
      <c r="P8" s="21">
        <v>0.91703199999999996</v>
      </c>
      <c r="Q8" s="21">
        <v>-0.23855627700000001</v>
      </c>
      <c r="R8" s="21">
        <v>0.440642164</v>
      </c>
      <c r="S8" s="21">
        <v>0.90675099999999997</v>
      </c>
      <c r="T8" s="21">
        <v>0.71233481099999996</v>
      </c>
      <c r="U8" s="21">
        <v>9.2726000000000003E-2</v>
      </c>
      <c r="V8" s="21">
        <v>3.8549E-2</v>
      </c>
      <c r="W8" s="22">
        <v>0.131275</v>
      </c>
      <c r="X8" s="21">
        <v>-9.5554799999999997E-4</v>
      </c>
      <c r="Y8" s="21">
        <v>-1.9110970000000001E-3</v>
      </c>
      <c r="Z8" s="21">
        <v>-9.3311999999999996E-4</v>
      </c>
      <c r="AA8" s="21">
        <v>-1.866239E-3</v>
      </c>
      <c r="AB8" s="21">
        <v>5.382497E-2</v>
      </c>
      <c r="AC8" s="21">
        <v>5.4220757000000001E-2</v>
      </c>
      <c r="AD8" s="21">
        <v>-2.8852561999999998E-2</v>
      </c>
      <c r="AE8" s="21">
        <v>-2.9064721000000002E-2</v>
      </c>
    </row>
    <row r="9" spans="1:31" ht="15.75" thickBot="1" x14ac:dyDescent="0.3">
      <c r="A9" s="21">
        <v>0.01</v>
      </c>
      <c r="B9" s="21">
        <v>0.99</v>
      </c>
      <c r="C9" s="21">
        <v>0.05</v>
      </c>
      <c r="D9" s="21">
        <v>0.1</v>
      </c>
      <c r="E9" s="21">
        <v>0.15547900000000001</v>
      </c>
      <c r="F9" s="21">
        <v>0.21095700000000001</v>
      </c>
      <c r="G9" s="21">
        <v>0.25511400000000001</v>
      </c>
      <c r="H9" s="21">
        <v>0.310228</v>
      </c>
      <c r="I9" s="21">
        <v>2.887E-2</v>
      </c>
      <c r="J9" s="21">
        <v>0.50721700000000003</v>
      </c>
      <c r="K9" s="21">
        <v>4.3778999999999998E-2</v>
      </c>
      <c r="L9" s="21">
        <v>0.51094300000000004</v>
      </c>
      <c r="M9" s="21">
        <v>-0.36465999999999998</v>
      </c>
      <c r="N9" s="21">
        <v>-0.32029999999999997</v>
      </c>
      <c r="O9" s="21">
        <v>0.92204900000000001</v>
      </c>
      <c r="P9" s="21">
        <v>0.97516199999999997</v>
      </c>
      <c r="Q9" s="21">
        <v>-0.34862096100000001</v>
      </c>
      <c r="R9" s="21">
        <v>0.41371687400000001</v>
      </c>
      <c r="S9" s="21">
        <v>0.96593099999999998</v>
      </c>
      <c r="T9" s="21">
        <v>0.72430766700000004</v>
      </c>
      <c r="U9" s="21">
        <v>8.1493999999999997E-2</v>
      </c>
      <c r="V9" s="21">
        <v>3.5296000000000001E-2</v>
      </c>
      <c r="W9" s="22">
        <v>0.11679</v>
      </c>
      <c r="X9" s="21">
        <v>-1.0576369999999999E-3</v>
      </c>
      <c r="Y9" s="21">
        <v>-2.1152739999999999E-3</v>
      </c>
      <c r="Z9" s="21">
        <v>-1.0385660000000001E-3</v>
      </c>
      <c r="AA9" s="21">
        <v>-2.0771330000000001E-3</v>
      </c>
      <c r="AB9" s="21">
        <v>4.9668524999999998E-2</v>
      </c>
      <c r="AC9" s="21">
        <v>5.0033385E-2</v>
      </c>
      <c r="AD9" s="21">
        <v>-2.6910422999999999E-2</v>
      </c>
      <c r="AE9" s="21">
        <v>-2.7108104000000001E-2</v>
      </c>
    </row>
    <row r="10" spans="1:31" ht="15.75" thickBot="1" x14ac:dyDescent="0.3">
      <c r="A10" s="21">
        <v>0.01</v>
      </c>
      <c r="B10" s="21">
        <v>0.99</v>
      </c>
      <c r="C10" s="21">
        <v>0.05</v>
      </c>
      <c r="D10" s="21">
        <v>0.1</v>
      </c>
      <c r="E10" s="21">
        <v>0.15759400000000001</v>
      </c>
      <c r="F10" s="21">
        <v>0.21518799999999999</v>
      </c>
      <c r="G10" s="21">
        <v>0.257191</v>
      </c>
      <c r="H10" s="21">
        <v>0.31438300000000002</v>
      </c>
      <c r="I10" s="21">
        <v>2.9399000000000002E-2</v>
      </c>
      <c r="J10" s="21">
        <v>0.50734900000000005</v>
      </c>
      <c r="K10" s="21">
        <v>4.4297999999999997E-2</v>
      </c>
      <c r="L10" s="21">
        <v>0.511073</v>
      </c>
      <c r="M10" s="21">
        <v>-0.46400000000000002</v>
      </c>
      <c r="N10" s="21">
        <v>-0.42037000000000002</v>
      </c>
      <c r="O10" s="21">
        <v>0.97587000000000002</v>
      </c>
      <c r="P10" s="21">
        <v>1.0293779999999999</v>
      </c>
      <c r="Q10" s="21">
        <v>-0.45025067400000002</v>
      </c>
      <c r="R10" s="21">
        <v>0.38930116799999998</v>
      </c>
      <c r="S10" s="21">
        <v>1.0211939999999999</v>
      </c>
      <c r="T10" s="21">
        <v>0.73520501999999999</v>
      </c>
      <c r="U10" s="21">
        <v>7.1934999999999999E-2</v>
      </c>
      <c r="V10" s="21">
        <v>3.2460000000000003E-2</v>
      </c>
      <c r="W10" s="22">
        <v>0.104395</v>
      </c>
      <c r="X10" s="21">
        <v>-1.127863E-3</v>
      </c>
      <c r="Y10" s="21">
        <v>-2.255726E-3</v>
      </c>
      <c r="Z10" s="21">
        <v>-1.111863E-3</v>
      </c>
      <c r="AA10" s="21">
        <v>-2.2237260000000001E-3</v>
      </c>
      <c r="AB10" s="21">
        <v>4.5751344999999999E-2</v>
      </c>
      <c r="AC10" s="21">
        <v>4.6087124E-2</v>
      </c>
      <c r="AD10" s="21">
        <v>-2.5166102999999999E-2</v>
      </c>
      <c r="AE10" s="21">
        <v>-2.5350803000000002E-2</v>
      </c>
    </row>
    <row r="11" spans="1:31" ht="15.75" thickBot="1" x14ac:dyDescent="0.3">
      <c r="A11" s="21">
        <v>0.01</v>
      </c>
      <c r="B11" s="21">
        <v>0.99</v>
      </c>
      <c r="C11" s="21">
        <v>0.05</v>
      </c>
      <c r="D11" s="21">
        <v>0.1</v>
      </c>
      <c r="E11" s="21">
        <v>0.15984999999999999</v>
      </c>
      <c r="F11" s="21">
        <v>0.21969900000000001</v>
      </c>
      <c r="G11" s="21">
        <v>0.25941500000000001</v>
      </c>
      <c r="H11" s="21">
        <v>0.31883</v>
      </c>
      <c r="I11" s="21">
        <v>2.9961999999999999E-2</v>
      </c>
      <c r="J11" s="21">
        <v>0.50749</v>
      </c>
      <c r="K11" s="21">
        <v>4.4853999999999998E-2</v>
      </c>
      <c r="L11" s="21">
        <v>0.511212</v>
      </c>
      <c r="M11" s="21">
        <v>-0.55549999999999999</v>
      </c>
      <c r="N11" s="21">
        <v>-0.51254999999999995</v>
      </c>
      <c r="O11" s="21">
        <v>1.0262020000000001</v>
      </c>
      <c r="P11" s="21">
        <v>1.0800799999999999</v>
      </c>
      <c r="Q11" s="21">
        <v>-0.54393171699999998</v>
      </c>
      <c r="R11" s="21">
        <v>0.36727344000000001</v>
      </c>
      <c r="S11" s="21">
        <v>1.0729359999999999</v>
      </c>
      <c r="T11" s="21">
        <v>0.74515494000000004</v>
      </c>
      <c r="U11" s="21">
        <v>6.3822000000000004E-2</v>
      </c>
      <c r="V11" s="21">
        <v>2.9975000000000002E-2</v>
      </c>
      <c r="W11" s="22">
        <v>9.3797000000000005E-2</v>
      </c>
      <c r="X11" s="21">
        <v>-1.1726690000000001E-3</v>
      </c>
      <c r="Y11" s="21">
        <v>-2.3453380000000002E-3</v>
      </c>
      <c r="Z11" s="21">
        <v>-1.159403E-3</v>
      </c>
      <c r="AA11" s="21">
        <v>-2.3188050000000002E-3</v>
      </c>
      <c r="AB11" s="21">
        <v>4.2134112000000001E-2</v>
      </c>
      <c r="AC11" s="21">
        <v>4.2443089000000003E-2</v>
      </c>
      <c r="AD11" s="21">
        <v>-2.3596178999999998E-2</v>
      </c>
      <c r="AE11" s="21">
        <v>-2.3769214E-2</v>
      </c>
    </row>
    <row r="12" spans="1:31" ht="15.75" thickBot="1" x14ac:dyDescent="0.3">
      <c r="A12" s="21">
        <v>0.01</v>
      </c>
      <c r="B12" s="21">
        <v>0.99</v>
      </c>
      <c r="C12" s="21">
        <v>0.05</v>
      </c>
      <c r="D12" s="21">
        <v>0.1</v>
      </c>
      <c r="E12" s="21">
        <v>0.16219500000000001</v>
      </c>
      <c r="F12" s="21">
        <v>0.22439000000000001</v>
      </c>
      <c r="G12" s="21">
        <v>0.26173400000000002</v>
      </c>
      <c r="H12" s="21">
        <v>0.32346799999999998</v>
      </c>
      <c r="I12" s="21">
        <v>3.0549E-2</v>
      </c>
      <c r="J12" s="21">
        <v>0.507637</v>
      </c>
      <c r="K12" s="21">
        <v>4.5433000000000001E-2</v>
      </c>
      <c r="L12" s="21">
        <v>0.51135600000000003</v>
      </c>
      <c r="M12" s="21">
        <v>-0.63976999999999995</v>
      </c>
      <c r="N12" s="21">
        <v>-0.59743000000000002</v>
      </c>
      <c r="O12" s="21">
        <v>1.073394</v>
      </c>
      <c r="P12" s="21">
        <v>1.127618</v>
      </c>
      <c r="Q12" s="21">
        <v>-0.630272096</v>
      </c>
      <c r="R12" s="21">
        <v>0.34744884399999998</v>
      </c>
      <c r="S12" s="21">
        <v>1.1215090000000001</v>
      </c>
      <c r="T12" s="21">
        <v>0.75426849600000001</v>
      </c>
      <c r="U12" s="21">
        <v>5.6936E-2</v>
      </c>
      <c r="V12" s="21">
        <v>2.7785000000000001E-2</v>
      </c>
      <c r="W12" s="22">
        <v>8.4721000000000005E-2</v>
      </c>
      <c r="X12" s="21">
        <v>-1.197813E-3</v>
      </c>
      <c r="Y12" s="21">
        <v>-2.395627E-3</v>
      </c>
      <c r="Z12" s="21">
        <v>-1.1869370000000001E-3</v>
      </c>
      <c r="AA12" s="21">
        <v>-2.3738750000000001E-3</v>
      </c>
      <c r="AB12" s="21">
        <v>3.8838844999999997E-2</v>
      </c>
      <c r="AC12" s="21">
        <v>3.9123444E-2</v>
      </c>
      <c r="AD12" s="21">
        <v>-2.2179786E-2</v>
      </c>
      <c r="AE12" s="21">
        <v>-2.2342312999999999E-2</v>
      </c>
    </row>
    <row r="13" spans="1:31" ht="15.75" thickBot="1" x14ac:dyDescent="0.3">
      <c r="A13" s="21">
        <v>0.01</v>
      </c>
      <c r="B13" s="21">
        <v>0.99</v>
      </c>
      <c r="C13" s="21">
        <v>0.05</v>
      </c>
      <c r="D13" s="21">
        <v>0.1</v>
      </c>
      <c r="E13" s="21">
        <v>0.16459099999999999</v>
      </c>
      <c r="F13" s="21">
        <v>0.229181</v>
      </c>
      <c r="G13" s="21">
        <v>0.26410800000000001</v>
      </c>
      <c r="H13" s="21">
        <v>0.32821499999999998</v>
      </c>
      <c r="I13" s="21">
        <v>3.1147999999999999E-2</v>
      </c>
      <c r="J13" s="21">
        <v>0.50778599999999996</v>
      </c>
      <c r="K13" s="21">
        <v>4.6026999999999998E-2</v>
      </c>
      <c r="L13" s="21">
        <v>0.51150499999999999</v>
      </c>
      <c r="M13" s="21">
        <v>-0.71745000000000003</v>
      </c>
      <c r="N13" s="21">
        <v>-0.67567999999999995</v>
      </c>
      <c r="O13" s="21">
        <v>1.1177539999999999</v>
      </c>
      <c r="P13" s="21">
        <v>1.1723030000000001</v>
      </c>
      <c r="Q13" s="21">
        <v>-0.70992377399999995</v>
      </c>
      <c r="R13" s="21">
        <v>0.32961568400000002</v>
      </c>
      <c r="S13" s="21">
        <v>1.1672180000000001</v>
      </c>
      <c r="T13" s="21">
        <v>0.76264185699999998</v>
      </c>
      <c r="U13" s="21">
        <v>5.1076999999999997E-2</v>
      </c>
      <c r="V13" s="21">
        <v>2.5846000000000001E-2</v>
      </c>
      <c r="W13" s="22">
        <v>7.6923000000000005E-2</v>
      </c>
      <c r="X13" s="21">
        <v>-1.2081139999999999E-3</v>
      </c>
      <c r="Y13" s="21">
        <v>-2.4162279999999999E-3</v>
      </c>
      <c r="Z13" s="21">
        <v>-1.199302E-3</v>
      </c>
      <c r="AA13" s="21">
        <v>-2.3986039999999999E-3</v>
      </c>
      <c r="AB13" s="21">
        <v>3.5862516999999997E-2</v>
      </c>
      <c r="AC13" s="21">
        <v>3.6125129999999998E-2</v>
      </c>
      <c r="AD13" s="21">
        <v>-2.0898554999999999E-2</v>
      </c>
      <c r="AE13" s="21">
        <v>-2.1051591000000001E-2</v>
      </c>
    </row>
    <row r="14" spans="1:31" ht="15.75" thickBot="1" x14ac:dyDescent="0.3">
      <c r="A14" s="21">
        <v>0.01</v>
      </c>
      <c r="B14" s="21">
        <v>0.99</v>
      </c>
      <c r="C14" s="21">
        <v>0.05</v>
      </c>
      <c r="D14" s="21">
        <v>0.1</v>
      </c>
      <c r="E14" s="21">
        <v>0.16700699999999999</v>
      </c>
      <c r="F14" s="21">
        <v>0.234014</v>
      </c>
      <c r="G14" s="21">
        <v>0.26650600000000002</v>
      </c>
      <c r="H14" s="21">
        <v>0.333013</v>
      </c>
      <c r="I14" s="21">
        <v>3.1752000000000002E-2</v>
      </c>
      <c r="J14" s="21">
        <v>0.50793699999999997</v>
      </c>
      <c r="K14" s="21">
        <v>4.6627000000000002E-2</v>
      </c>
      <c r="L14" s="21">
        <v>0.51165499999999997</v>
      </c>
      <c r="M14" s="21">
        <v>-0.78917000000000004</v>
      </c>
      <c r="N14" s="21">
        <v>-0.74792999999999998</v>
      </c>
      <c r="O14" s="21">
        <v>1.159551</v>
      </c>
      <c r="P14" s="21">
        <v>1.2144060000000001</v>
      </c>
      <c r="Q14" s="21">
        <v>-0.78353232100000003</v>
      </c>
      <c r="R14" s="21">
        <v>0.31355908999999998</v>
      </c>
      <c r="S14" s="21">
        <v>1.2103349999999999</v>
      </c>
      <c r="T14" s="21">
        <v>0.77035828500000003</v>
      </c>
      <c r="U14" s="21">
        <v>4.6073999999999997E-2</v>
      </c>
      <c r="V14" s="21">
        <v>2.4121E-2</v>
      </c>
      <c r="W14" s="22">
        <v>7.0194999999999994E-2</v>
      </c>
      <c r="X14" s="21">
        <v>-1.2074290000000001E-3</v>
      </c>
      <c r="Y14" s="21">
        <v>-2.4148569999999999E-3</v>
      </c>
      <c r="Z14" s="21">
        <v>-1.200387E-3</v>
      </c>
      <c r="AA14" s="21">
        <v>-2.4007730000000001E-3</v>
      </c>
      <c r="AB14" s="21">
        <v>3.3187601999999997E-2</v>
      </c>
      <c r="AC14" s="21">
        <v>3.3430480999999998E-2</v>
      </c>
      <c r="AD14" s="21">
        <v>-1.9736422999999999E-2</v>
      </c>
      <c r="AE14" s="21">
        <v>-1.9880861E-2</v>
      </c>
    </row>
    <row r="15" spans="1:31" ht="15.75" thickBot="1" x14ac:dyDescent="0.3">
      <c r="A15" s="21">
        <v>0.01</v>
      </c>
      <c r="B15" s="21">
        <v>0.99</v>
      </c>
      <c r="C15" s="21">
        <v>0.05</v>
      </c>
      <c r="D15" s="21">
        <v>0.1</v>
      </c>
      <c r="E15" s="21">
        <v>0.16942199999999999</v>
      </c>
      <c r="F15" s="21">
        <v>0.238844</v>
      </c>
      <c r="G15" s="21">
        <v>0.26890700000000001</v>
      </c>
      <c r="H15" s="21">
        <v>0.337814</v>
      </c>
      <c r="I15" s="21">
        <v>3.2355000000000002E-2</v>
      </c>
      <c r="J15" s="21">
        <v>0.50808799999999998</v>
      </c>
      <c r="K15" s="21">
        <v>4.7226999999999998E-2</v>
      </c>
      <c r="L15" s="21">
        <v>0.51180400000000004</v>
      </c>
      <c r="M15" s="21">
        <v>-0.85555000000000003</v>
      </c>
      <c r="N15" s="21">
        <v>-0.81479000000000001</v>
      </c>
      <c r="O15" s="21">
        <v>1.1990240000000001</v>
      </c>
      <c r="P15" s="21">
        <v>1.2541679999999999</v>
      </c>
      <c r="Q15" s="21">
        <v>-0.85170775899999995</v>
      </c>
      <c r="R15" s="21">
        <v>0.29907473899999998</v>
      </c>
      <c r="S15" s="21">
        <v>1.251098</v>
      </c>
      <c r="T15" s="21">
        <v>0.77748993700000002</v>
      </c>
      <c r="U15" s="21">
        <v>4.1782E-2</v>
      </c>
      <c r="V15" s="21">
        <v>2.2579999999999999E-2</v>
      </c>
      <c r="W15" s="22">
        <v>6.4362000000000003E-2</v>
      </c>
      <c r="X15" s="21">
        <v>-1.1987619999999999E-3</v>
      </c>
      <c r="Y15" s="21">
        <v>-2.3975239999999998E-3</v>
      </c>
      <c r="Z15" s="21">
        <v>-1.1932290000000001E-3</v>
      </c>
      <c r="AA15" s="21">
        <v>-2.3864590000000001E-3</v>
      </c>
      <c r="AB15" s="21">
        <v>3.0789360000000002E-2</v>
      </c>
      <c r="AC15" s="21">
        <v>3.1014564000000001E-2</v>
      </c>
      <c r="AD15" s="21">
        <v>-1.8679404E-2</v>
      </c>
      <c r="AE15" s="21">
        <v>-1.8816031E-2</v>
      </c>
    </row>
    <row r="16" spans="1:31" ht="15.75" thickBot="1" x14ac:dyDescent="0.3">
      <c r="A16" s="21">
        <v>0.01</v>
      </c>
      <c r="B16" s="21">
        <v>0.99</v>
      </c>
      <c r="C16" s="21">
        <v>0.05</v>
      </c>
      <c r="D16" s="21">
        <v>0.1</v>
      </c>
      <c r="E16" s="21">
        <v>0.171819</v>
      </c>
      <c r="F16" s="21">
        <v>0.24363899999999999</v>
      </c>
      <c r="G16" s="21">
        <v>0.27129399999999998</v>
      </c>
      <c r="H16" s="21">
        <v>0.34258699999999997</v>
      </c>
      <c r="I16" s="21">
        <v>3.2954999999999998E-2</v>
      </c>
      <c r="J16" s="21">
        <v>0.50823799999999997</v>
      </c>
      <c r="K16" s="21">
        <v>4.7822999999999997E-2</v>
      </c>
      <c r="L16" s="21">
        <v>0.51195400000000002</v>
      </c>
      <c r="M16" s="21">
        <v>-0.91713</v>
      </c>
      <c r="N16" s="21">
        <v>-0.87682000000000004</v>
      </c>
      <c r="O16" s="21">
        <v>1.2363820000000001</v>
      </c>
      <c r="P16" s="21">
        <v>1.2918000000000001</v>
      </c>
      <c r="Q16" s="21">
        <v>-0.91501006200000001</v>
      </c>
      <c r="R16" s="21">
        <v>0.28597571900000002</v>
      </c>
      <c r="S16" s="21">
        <v>1.2897179999999999</v>
      </c>
      <c r="T16" s="21">
        <v>0.784099451</v>
      </c>
      <c r="U16" s="21">
        <v>3.8080999999999997E-2</v>
      </c>
      <c r="V16" s="21">
        <v>2.1198000000000002E-2</v>
      </c>
      <c r="W16" s="22">
        <v>5.9278999999999998E-2</v>
      </c>
      <c r="X16" s="21">
        <v>-1.184407E-3</v>
      </c>
      <c r="Y16" s="21">
        <v>-2.3688149999999998E-3</v>
      </c>
      <c r="Z16" s="21">
        <v>-1.1801590000000001E-3</v>
      </c>
      <c r="AA16" s="21">
        <v>-2.3603180000000001E-3</v>
      </c>
      <c r="AB16" s="21">
        <v>2.8640467999999999E-2</v>
      </c>
      <c r="AC16" s="21">
        <v>2.8849851999999999E-2</v>
      </c>
      <c r="AD16" s="21">
        <v>-1.771534E-2</v>
      </c>
      <c r="AE16" s="21">
        <v>-1.7844853000000001E-2</v>
      </c>
    </row>
    <row r="17" spans="1:31" ht="15.75" thickBot="1" x14ac:dyDescent="0.3">
      <c r="A17" s="21">
        <v>0.01</v>
      </c>
      <c r="B17" s="21">
        <v>0.99</v>
      </c>
      <c r="C17" s="21">
        <v>0.05</v>
      </c>
      <c r="D17" s="21">
        <v>0.1</v>
      </c>
      <c r="E17" s="21">
        <v>0.17418800000000001</v>
      </c>
      <c r="F17" s="21">
        <v>0.24837600000000001</v>
      </c>
      <c r="G17" s="21">
        <v>0.27365400000000001</v>
      </c>
      <c r="H17" s="21">
        <v>0.34730800000000001</v>
      </c>
      <c r="I17" s="21">
        <v>3.3547E-2</v>
      </c>
      <c r="J17" s="21">
        <v>0.508386</v>
      </c>
      <c r="K17" s="21">
        <v>4.8412999999999998E-2</v>
      </c>
      <c r="L17" s="21">
        <v>0.51210100000000003</v>
      </c>
      <c r="M17" s="21">
        <v>-0.97441</v>
      </c>
      <c r="N17" s="21">
        <v>-0.93452000000000002</v>
      </c>
      <c r="O17" s="21">
        <v>1.2718130000000001</v>
      </c>
      <c r="P17" s="21">
        <v>1.3274889999999999</v>
      </c>
      <c r="Q17" s="21">
        <v>-0.97394398000000004</v>
      </c>
      <c r="R17" s="21">
        <v>0.27409508199999999</v>
      </c>
      <c r="S17" s="21">
        <v>1.326381</v>
      </c>
      <c r="T17" s="21">
        <v>0.79024131900000005</v>
      </c>
      <c r="U17" s="21">
        <v>3.4873000000000001E-2</v>
      </c>
      <c r="V17" s="21">
        <v>1.9952000000000001E-2</v>
      </c>
      <c r="W17" s="22">
        <v>5.4824999999999999E-2</v>
      </c>
      <c r="X17" s="21">
        <v>-1.1660939999999999E-3</v>
      </c>
      <c r="Y17" s="21">
        <v>-2.3321890000000001E-3</v>
      </c>
      <c r="Z17" s="21">
        <v>-1.1629380000000001E-3</v>
      </c>
      <c r="AA17" s="21">
        <v>-2.3258760000000002E-3</v>
      </c>
      <c r="AB17" s="21">
        <v>2.6713750000000001E-2</v>
      </c>
      <c r="AC17" s="21">
        <v>2.6908959999999999E-2</v>
      </c>
      <c r="AD17" s="21">
        <v>-1.6833673E-2</v>
      </c>
      <c r="AE17" s="21">
        <v>-1.6956684999999999E-2</v>
      </c>
    </row>
    <row r="18" spans="1:31" ht="15.75" thickBot="1" x14ac:dyDescent="0.3">
      <c r="A18" s="21">
        <v>0.01</v>
      </c>
      <c r="B18" s="21">
        <v>0.99</v>
      </c>
      <c r="C18" s="21">
        <v>0.05</v>
      </c>
      <c r="D18" s="21">
        <v>0.1</v>
      </c>
      <c r="E18" s="21">
        <v>0.17652000000000001</v>
      </c>
      <c r="F18" s="21">
        <v>0.25304100000000002</v>
      </c>
      <c r="G18" s="21">
        <v>0.27598</v>
      </c>
      <c r="H18" s="21">
        <v>0.35195900000000002</v>
      </c>
      <c r="I18" s="21">
        <v>3.4130000000000001E-2</v>
      </c>
      <c r="J18" s="21">
        <v>0.50853199999999998</v>
      </c>
      <c r="K18" s="21">
        <v>4.8994999999999997E-2</v>
      </c>
      <c r="L18" s="21">
        <v>0.51224599999999998</v>
      </c>
      <c r="M18" s="21">
        <v>-1.0278400000000001</v>
      </c>
      <c r="N18" s="21">
        <v>-0.98834</v>
      </c>
      <c r="O18" s="21">
        <v>1.3054809999999999</v>
      </c>
      <c r="P18" s="21">
        <v>1.3614029999999999</v>
      </c>
      <c r="Q18" s="21">
        <v>-1.0289593450000001</v>
      </c>
      <c r="R18" s="21">
        <v>0.26328590699999999</v>
      </c>
      <c r="S18" s="21">
        <v>1.3612519999999999</v>
      </c>
      <c r="T18" s="21">
        <v>0.795963062</v>
      </c>
      <c r="U18" s="21">
        <v>3.2077000000000001E-2</v>
      </c>
      <c r="V18" s="21">
        <v>1.8825000000000001E-2</v>
      </c>
      <c r="W18" s="22">
        <v>5.0902000000000003E-2</v>
      </c>
      <c r="X18" s="21">
        <v>-1.1451149999999999E-3</v>
      </c>
      <c r="Y18" s="21">
        <v>-2.290229E-3</v>
      </c>
      <c r="Z18" s="21">
        <v>-1.142885E-3</v>
      </c>
      <c r="AA18" s="21">
        <v>-2.2857709999999998E-3</v>
      </c>
      <c r="AB18" s="21">
        <v>2.4983636E-2</v>
      </c>
      <c r="AC18" s="21">
        <v>2.5166129999999998E-2</v>
      </c>
      <c r="AD18" s="21">
        <v>-1.6025225000000001E-2</v>
      </c>
      <c r="AE18" s="21">
        <v>-1.6142282000000001E-2</v>
      </c>
    </row>
    <row r="19" spans="1:31" ht="15.75" thickBot="1" x14ac:dyDescent="0.3">
      <c r="A19" s="21">
        <v>0.01</v>
      </c>
      <c r="B19" s="21">
        <v>0.99</v>
      </c>
      <c r="C19" s="21">
        <v>0.05</v>
      </c>
      <c r="D19" s="21">
        <v>0.1</v>
      </c>
      <c r="E19" s="21">
        <v>0.178811</v>
      </c>
      <c r="F19" s="21">
        <v>0.25762099999999999</v>
      </c>
      <c r="G19" s="21">
        <v>0.27826499999999998</v>
      </c>
      <c r="H19" s="21">
        <v>0.35653099999999999</v>
      </c>
      <c r="I19" s="21">
        <v>3.4702999999999998E-2</v>
      </c>
      <c r="J19" s="21">
        <v>0.50867499999999999</v>
      </c>
      <c r="K19" s="21">
        <v>4.9565999999999999E-2</v>
      </c>
      <c r="L19" s="21">
        <v>0.51238899999999998</v>
      </c>
      <c r="M19" s="21">
        <v>-1.0778000000000001</v>
      </c>
      <c r="N19" s="21">
        <v>-1.03867</v>
      </c>
      <c r="O19" s="21">
        <v>1.337531</v>
      </c>
      <c r="P19" s="21">
        <v>1.3936869999999999</v>
      </c>
      <c r="Q19" s="21">
        <v>-1.080454324</v>
      </c>
      <c r="R19" s="21">
        <v>0.25342005000000001</v>
      </c>
      <c r="S19" s="21">
        <v>1.3944780000000001</v>
      </c>
      <c r="T19" s="21">
        <v>0.80130623599999995</v>
      </c>
      <c r="U19" s="21">
        <v>2.9627000000000001E-2</v>
      </c>
      <c r="V19" s="21">
        <v>1.7802999999999999E-2</v>
      </c>
      <c r="W19" s="22">
        <v>4.7428999999999999E-2</v>
      </c>
      <c r="X19" s="21">
        <v>-1.1224259999999999E-3</v>
      </c>
      <c r="Y19" s="21">
        <v>-2.244851E-3</v>
      </c>
      <c r="Z19" s="21">
        <v>-1.1209849999999999E-3</v>
      </c>
      <c r="AA19" s="21">
        <v>-2.2419699999999998E-3</v>
      </c>
      <c r="AB19" s="21">
        <v>2.3426848E-2</v>
      </c>
      <c r="AC19" s="21">
        <v>2.3597907000000001E-2</v>
      </c>
      <c r="AD19" s="21">
        <v>-1.5282011E-2</v>
      </c>
      <c r="AE19" s="21">
        <v>-1.5393598E-2</v>
      </c>
    </row>
    <row r="20" spans="1:31" ht="15.75" thickBot="1" x14ac:dyDescent="0.3">
      <c r="A20" s="21">
        <v>0.01</v>
      </c>
      <c r="B20" s="21">
        <v>0.99</v>
      </c>
      <c r="C20" s="21">
        <v>0.05</v>
      </c>
      <c r="D20" s="21">
        <v>0.1</v>
      </c>
      <c r="E20" s="21">
        <v>0.18105499999999999</v>
      </c>
      <c r="F20" s="21">
        <v>0.26211099999999998</v>
      </c>
      <c r="G20" s="21">
        <v>0.28050700000000001</v>
      </c>
      <c r="H20" s="21">
        <v>0.36101499999999997</v>
      </c>
      <c r="I20" s="21">
        <v>3.5263999999999997E-2</v>
      </c>
      <c r="J20" s="21">
        <v>0.50881500000000002</v>
      </c>
      <c r="K20" s="21">
        <v>5.0126999999999998E-2</v>
      </c>
      <c r="L20" s="21">
        <v>0.51252900000000001</v>
      </c>
      <c r="M20" s="21">
        <v>-1.12466</v>
      </c>
      <c r="N20" s="21">
        <v>-1.08586</v>
      </c>
      <c r="O20" s="21">
        <v>1.3680950000000001</v>
      </c>
      <c r="P20" s="21">
        <v>1.4244749999999999</v>
      </c>
      <c r="Q20" s="21">
        <v>-1.128780042</v>
      </c>
      <c r="R20" s="21">
        <v>0.24438631</v>
      </c>
      <c r="S20" s="21">
        <v>1.4261919999999999</v>
      </c>
      <c r="T20" s="21">
        <v>0.80630728600000001</v>
      </c>
      <c r="U20" s="21">
        <v>2.7467999999999999E-2</v>
      </c>
      <c r="V20" s="21">
        <v>1.6872000000000002E-2</v>
      </c>
      <c r="W20" s="22">
        <v>4.4339999999999997E-2</v>
      </c>
      <c r="X20" s="21">
        <v>-1.0987340000000001E-3</v>
      </c>
      <c r="Y20" s="21">
        <v>-2.1974680000000002E-3</v>
      </c>
      <c r="Z20" s="21">
        <v>-1.0979640000000001E-3</v>
      </c>
      <c r="AA20" s="21">
        <v>-2.1959269999999999E-3</v>
      </c>
      <c r="AB20" s="21">
        <v>2.2022614999999999E-2</v>
      </c>
      <c r="AC20" s="21">
        <v>2.2183366999999999E-2</v>
      </c>
      <c r="AD20" s="21">
        <v>-1.4597072000000001E-2</v>
      </c>
      <c r="AE20" s="21">
        <v>-1.4703622E-2</v>
      </c>
    </row>
    <row r="21" spans="1:31" ht="15.75" thickBot="1" x14ac:dyDescent="0.3">
      <c r="A21" s="21">
        <v>0.01</v>
      </c>
      <c r="B21" s="21">
        <v>0.99</v>
      </c>
      <c r="C21" s="21">
        <v>0.05</v>
      </c>
      <c r="D21" s="21">
        <v>0.1</v>
      </c>
      <c r="E21" s="21">
        <v>0.183253</v>
      </c>
      <c r="F21" s="21">
        <v>0.26650600000000002</v>
      </c>
      <c r="G21" s="21">
        <v>0.28270299999999998</v>
      </c>
      <c r="H21" s="21">
        <v>0.36540699999999998</v>
      </c>
      <c r="I21" s="21">
        <v>3.5812999999999998E-2</v>
      </c>
      <c r="J21" s="21">
        <v>0.50895199999999996</v>
      </c>
      <c r="K21" s="21">
        <v>5.0675999999999999E-2</v>
      </c>
      <c r="L21" s="21">
        <v>0.51266599999999996</v>
      </c>
      <c r="M21" s="21">
        <v>-1.1687000000000001</v>
      </c>
      <c r="N21" s="21">
        <v>-1.1302300000000001</v>
      </c>
      <c r="O21" s="21">
        <v>1.397289</v>
      </c>
      <c r="P21" s="21">
        <v>1.4538819999999999</v>
      </c>
      <c r="Q21" s="21">
        <v>-1.1742456400000001</v>
      </c>
      <c r="R21" s="21">
        <v>0.23608842199999999</v>
      </c>
      <c r="S21" s="21">
        <v>1.45651</v>
      </c>
      <c r="T21" s="21">
        <v>0.81099826399999997</v>
      </c>
      <c r="U21" s="21">
        <v>2.5558000000000001E-2</v>
      </c>
      <c r="V21" s="21">
        <v>1.6021000000000001E-2</v>
      </c>
      <c r="W21" s="22">
        <v>4.1578999999999998E-2</v>
      </c>
      <c r="X21" s="21">
        <v>-1.0745570000000001E-3</v>
      </c>
      <c r="Y21" s="21">
        <v>-2.1491129999999998E-3</v>
      </c>
      <c r="Z21" s="21">
        <v>-1.074357E-3</v>
      </c>
      <c r="AA21" s="21">
        <v>-2.1487139999999999E-3</v>
      </c>
      <c r="AB21" s="21">
        <v>2.0752633999999999E-2</v>
      </c>
      <c r="AC21" s="21">
        <v>2.0904069000000001E-2</v>
      </c>
      <c r="AD21" s="21">
        <v>-1.3964328999999999E-2</v>
      </c>
      <c r="AE21" s="21">
        <v>-1.4066229E-2</v>
      </c>
    </row>
    <row r="22" spans="1:31" ht="15.75" thickBot="1" x14ac:dyDescent="0.3">
      <c r="A22" s="21">
        <v>0.01</v>
      </c>
      <c r="B22" s="21">
        <v>0.99</v>
      </c>
      <c r="C22" s="21">
        <v>0.05</v>
      </c>
      <c r="D22" s="21">
        <v>0.1</v>
      </c>
      <c r="E22" s="21">
        <v>0.18540200000000001</v>
      </c>
      <c r="F22" s="21">
        <v>0.27080399999999999</v>
      </c>
      <c r="G22" s="21">
        <v>0.28485199999999999</v>
      </c>
      <c r="H22" s="21">
        <v>0.36970399999999998</v>
      </c>
      <c r="I22" s="21">
        <v>3.635E-2</v>
      </c>
      <c r="J22" s="21">
        <v>0.50908699999999996</v>
      </c>
      <c r="K22" s="21">
        <v>5.1213000000000002E-2</v>
      </c>
      <c r="L22" s="21">
        <v>0.51280000000000003</v>
      </c>
      <c r="M22" s="21">
        <v>-1.21021</v>
      </c>
      <c r="N22" s="21">
        <v>-1.17204</v>
      </c>
      <c r="O22" s="21">
        <v>1.4252180000000001</v>
      </c>
      <c r="P22" s="21">
        <v>1.4820139999999999</v>
      </c>
      <c r="Q22" s="21">
        <v>-1.217123264</v>
      </c>
      <c r="R22" s="21">
        <v>0.22844309900000001</v>
      </c>
      <c r="S22" s="21">
        <v>1.4855370000000001</v>
      </c>
      <c r="T22" s="21">
        <v>0.81540743999999998</v>
      </c>
      <c r="U22" s="21">
        <v>2.3859000000000002E-2</v>
      </c>
      <c r="V22" s="21">
        <v>1.5240999999999999E-2</v>
      </c>
      <c r="W22" s="22">
        <v>3.9100000000000003E-2</v>
      </c>
      <c r="X22" s="21">
        <v>-1.0502700000000001E-3</v>
      </c>
      <c r="Y22" s="21">
        <v>-2.1005400000000001E-3</v>
      </c>
      <c r="Z22" s="21">
        <v>-1.0505569999999999E-3</v>
      </c>
      <c r="AA22" s="21">
        <v>-2.1011139999999998E-3</v>
      </c>
      <c r="AB22" s="21">
        <v>1.9600900000000001E-2</v>
      </c>
      <c r="AC22" s="21">
        <v>1.9743891E-2</v>
      </c>
      <c r="AD22" s="21">
        <v>-1.3378465000000001E-2</v>
      </c>
      <c r="AE22" s="21">
        <v>-1.3476062E-2</v>
      </c>
    </row>
    <row r="23" spans="1:31" ht="15.75" thickBot="1" x14ac:dyDescent="0.3">
      <c r="A23" s="21">
        <v>0.01</v>
      </c>
      <c r="B23" s="21">
        <v>0.99</v>
      </c>
      <c r="C23" s="21">
        <v>0.05</v>
      </c>
      <c r="D23" s="21">
        <v>0.1</v>
      </c>
      <c r="E23" s="21">
        <v>0.187503</v>
      </c>
      <c r="F23" s="21">
        <v>0.275005</v>
      </c>
      <c r="G23" s="21">
        <v>0.28695300000000001</v>
      </c>
      <c r="H23" s="21">
        <v>0.37390600000000002</v>
      </c>
      <c r="I23" s="21">
        <v>3.6875999999999999E-2</v>
      </c>
      <c r="J23" s="21">
        <v>0.50921799999999995</v>
      </c>
      <c r="K23" s="21">
        <v>5.1737999999999999E-2</v>
      </c>
      <c r="L23" s="21">
        <v>0.51293200000000005</v>
      </c>
      <c r="M23" s="21">
        <v>-1.2494099999999999</v>
      </c>
      <c r="N23" s="21">
        <v>-1.21153</v>
      </c>
      <c r="O23" s="21">
        <v>1.451975</v>
      </c>
      <c r="P23" s="21">
        <v>1.508966</v>
      </c>
      <c r="Q23" s="21">
        <v>-1.257652693</v>
      </c>
      <c r="R23" s="21">
        <v>0.22137823300000001</v>
      </c>
      <c r="S23" s="21">
        <v>1.513368</v>
      </c>
      <c r="T23" s="21">
        <v>0.81955982800000005</v>
      </c>
      <c r="U23" s="21">
        <v>2.2339999999999999E-2</v>
      </c>
      <c r="V23" s="21">
        <v>1.4525E-2</v>
      </c>
      <c r="W23" s="22">
        <v>3.6865000000000002E-2</v>
      </c>
      <c r="X23" s="21">
        <v>-1.026145E-3</v>
      </c>
      <c r="Y23" s="21">
        <v>-2.0522909999999999E-3</v>
      </c>
      <c r="Z23" s="21">
        <v>-1.026847E-3</v>
      </c>
      <c r="AA23" s="21">
        <v>-2.053694E-3</v>
      </c>
      <c r="AB23" s="21">
        <v>1.8553479000000001E-2</v>
      </c>
      <c r="AC23" s="21">
        <v>1.8688792999999999E-2</v>
      </c>
      <c r="AD23" s="21">
        <v>-1.2834811E-2</v>
      </c>
      <c r="AE23" s="21">
        <v>-1.2928418000000001E-2</v>
      </c>
    </row>
    <row r="24" spans="1:31" ht="15.75" thickBot="1" x14ac:dyDescent="0.3">
      <c r="A24" s="21">
        <v>0.01</v>
      </c>
      <c r="B24" s="21">
        <v>0.99</v>
      </c>
      <c r="C24" s="21">
        <v>0.05</v>
      </c>
      <c r="D24" s="21">
        <v>0.1</v>
      </c>
      <c r="E24" s="21">
        <v>0.189555</v>
      </c>
      <c r="F24" s="21">
        <v>0.27911000000000002</v>
      </c>
      <c r="G24" s="21">
        <v>0.28900700000000001</v>
      </c>
      <c r="H24" s="21">
        <v>0.37801400000000002</v>
      </c>
      <c r="I24" s="21">
        <v>3.7388999999999999E-2</v>
      </c>
      <c r="J24" s="21">
        <v>0.50934599999999997</v>
      </c>
      <c r="K24" s="21">
        <v>5.2252E-2</v>
      </c>
      <c r="L24" s="21">
        <v>0.51305999999999996</v>
      </c>
      <c r="M24" s="21">
        <v>-1.2865200000000001</v>
      </c>
      <c r="N24" s="21">
        <v>-1.2488999999999999</v>
      </c>
      <c r="O24" s="21">
        <v>1.477644</v>
      </c>
      <c r="P24" s="21">
        <v>1.534823</v>
      </c>
      <c r="Q24" s="21">
        <v>-1.296045525</v>
      </c>
      <c r="R24" s="21">
        <v>0.214831301</v>
      </c>
      <c r="S24" s="21">
        <v>1.540089</v>
      </c>
      <c r="T24" s="21">
        <v>0.82347761900000005</v>
      </c>
      <c r="U24" s="21">
        <v>2.0978E-2</v>
      </c>
      <c r="V24" s="21">
        <v>1.3865000000000001E-2</v>
      </c>
      <c r="W24" s="22">
        <v>3.4842999999999999E-2</v>
      </c>
      <c r="X24" s="21">
        <v>-1.002375E-3</v>
      </c>
      <c r="Y24" s="21">
        <v>-2.00475E-3</v>
      </c>
      <c r="Z24" s="21">
        <v>-1.0034309999999999E-3</v>
      </c>
      <c r="AA24" s="21">
        <v>-2.0068619999999999E-3</v>
      </c>
      <c r="AB24" s="21">
        <v>1.7598263999999999E-2</v>
      </c>
      <c r="AC24" s="21">
        <v>1.7726581000000002E-2</v>
      </c>
      <c r="AD24" s="21">
        <v>-1.2329264E-2</v>
      </c>
      <c r="AE24" s="21">
        <v>-1.2419163E-2</v>
      </c>
    </row>
    <row r="25" spans="1:31" ht="15.75" thickBot="1" x14ac:dyDescent="0.3">
      <c r="A25" s="21">
        <v>0.01</v>
      </c>
      <c r="B25" s="21">
        <v>0.99</v>
      </c>
      <c r="C25" s="21">
        <v>0.05</v>
      </c>
      <c r="D25" s="21">
        <v>0.1</v>
      </c>
      <c r="E25" s="21">
        <v>0.19156000000000001</v>
      </c>
      <c r="F25" s="21">
        <v>0.28311900000000001</v>
      </c>
      <c r="G25" s="21">
        <v>0.29101399999999999</v>
      </c>
      <c r="H25" s="21">
        <v>0.38202799999999998</v>
      </c>
      <c r="I25" s="21">
        <v>3.789E-2</v>
      </c>
      <c r="J25" s="21">
        <v>0.50947100000000001</v>
      </c>
      <c r="K25" s="21">
        <v>5.2753000000000001E-2</v>
      </c>
      <c r="L25" s="21">
        <v>0.513185</v>
      </c>
      <c r="M25" s="21">
        <v>-1.3217099999999999</v>
      </c>
      <c r="N25" s="21">
        <v>-1.2843599999999999</v>
      </c>
      <c r="O25" s="21">
        <v>1.5023029999999999</v>
      </c>
      <c r="P25" s="21">
        <v>1.5596620000000001</v>
      </c>
      <c r="Q25" s="21">
        <v>-1.3324888690000001</v>
      </c>
      <c r="R25" s="21">
        <v>0.208747975</v>
      </c>
      <c r="S25" s="21">
        <v>1.5657760000000001</v>
      </c>
      <c r="T25" s="21">
        <v>0.82718055700000004</v>
      </c>
      <c r="U25" s="21">
        <v>1.975E-2</v>
      </c>
      <c r="V25" s="21">
        <v>1.3254999999999999E-2</v>
      </c>
      <c r="W25" s="22">
        <v>3.3005E-2</v>
      </c>
      <c r="X25" s="21">
        <v>-9.7909400000000001E-4</v>
      </c>
      <c r="Y25" s="21">
        <v>-1.958188E-3</v>
      </c>
      <c r="Z25" s="21">
        <v>-9.8045300000000005E-4</v>
      </c>
      <c r="AA25" s="21">
        <v>-1.9609050000000002E-3</v>
      </c>
      <c r="AB25" s="21">
        <v>1.6724748000000001E-2</v>
      </c>
      <c r="AC25" s="21">
        <v>1.6846667999999999E-2</v>
      </c>
      <c r="AD25" s="21">
        <v>-1.1858205E-2</v>
      </c>
      <c r="AE25" s="21">
        <v>-1.1944649E-2</v>
      </c>
    </row>
    <row r="26" spans="1:31" ht="15.75" thickBot="1" x14ac:dyDescent="0.3">
      <c r="A26" s="21">
        <v>0.01</v>
      </c>
      <c r="B26" s="21">
        <v>0.99</v>
      </c>
      <c r="C26" s="21">
        <v>0.05</v>
      </c>
      <c r="D26" s="21">
        <v>0.1</v>
      </c>
      <c r="E26" s="21">
        <v>0.193518</v>
      </c>
      <c r="F26" s="21">
        <v>0.28703499999999998</v>
      </c>
      <c r="G26" s="21">
        <v>0.29297499999999999</v>
      </c>
      <c r="H26" s="21">
        <v>0.38594899999999999</v>
      </c>
      <c r="I26" s="21">
        <v>3.8379000000000003E-2</v>
      </c>
      <c r="J26" s="21">
        <v>0.50959399999999999</v>
      </c>
      <c r="K26" s="21">
        <v>5.3244E-2</v>
      </c>
      <c r="L26" s="21">
        <v>0.51330799999999999</v>
      </c>
      <c r="M26" s="21">
        <v>-1.3551599999999999</v>
      </c>
      <c r="N26" s="21">
        <v>-1.3180499999999999</v>
      </c>
      <c r="O26" s="21">
        <v>1.526019</v>
      </c>
      <c r="P26" s="21">
        <v>1.5835509999999999</v>
      </c>
      <c r="Q26" s="21">
        <v>-1.3671485699999999</v>
      </c>
      <c r="R26" s="21">
        <v>0.20308092899999999</v>
      </c>
      <c r="S26" s="21">
        <v>1.5904990000000001</v>
      </c>
      <c r="T26" s="21">
        <v>0.83068626000000001</v>
      </c>
      <c r="U26" s="21">
        <v>1.864E-2</v>
      </c>
      <c r="V26" s="21">
        <v>1.269E-2</v>
      </c>
      <c r="W26" s="22">
        <v>3.1330999999999998E-2</v>
      </c>
      <c r="X26" s="21">
        <v>-9.5639300000000004E-4</v>
      </c>
      <c r="Y26" s="21">
        <v>-1.9127860000000001E-3</v>
      </c>
      <c r="Z26" s="21">
        <v>-9.5801000000000002E-4</v>
      </c>
      <c r="AA26" s="21">
        <v>-1.91602E-3</v>
      </c>
      <c r="AB26" s="21">
        <v>1.5923802000000001E-2</v>
      </c>
      <c r="AC26" s="21">
        <v>1.603986E-2</v>
      </c>
      <c r="AD26" s="21">
        <v>-1.1418433E-2</v>
      </c>
      <c r="AE26" s="21">
        <v>-1.1501654E-2</v>
      </c>
    </row>
    <row r="27" spans="1:31" ht="15.75" thickBot="1" x14ac:dyDescent="0.3">
      <c r="A27" s="21">
        <v>0.01</v>
      </c>
      <c r="B27" s="21">
        <v>0.99</v>
      </c>
      <c r="C27" s="21">
        <v>0.05</v>
      </c>
      <c r="D27" s="21">
        <v>0.1</v>
      </c>
      <c r="E27" s="21">
        <v>0.19543099999999999</v>
      </c>
      <c r="F27" s="21">
        <v>0.29086099999999998</v>
      </c>
      <c r="G27" s="21">
        <v>0.29489100000000001</v>
      </c>
      <c r="H27" s="21">
        <v>0.38978099999999999</v>
      </c>
      <c r="I27" s="21">
        <v>3.8857999999999997E-2</v>
      </c>
      <c r="J27" s="21">
        <v>0.50971299999999997</v>
      </c>
      <c r="K27" s="21">
        <v>5.3723E-2</v>
      </c>
      <c r="L27" s="21">
        <v>0.51342699999999997</v>
      </c>
      <c r="M27" s="21">
        <v>-1.3870100000000001</v>
      </c>
      <c r="N27" s="21">
        <v>-1.3501300000000001</v>
      </c>
      <c r="O27" s="21">
        <v>1.548856</v>
      </c>
      <c r="P27" s="21">
        <v>1.606554</v>
      </c>
      <c r="Q27" s="21">
        <v>-1.4001719960000001</v>
      </c>
      <c r="R27" s="21">
        <v>0.19778882</v>
      </c>
      <c r="S27" s="21">
        <v>1.6143209999999999</v>
      </c>
      <c r="T27" s="21">
        <v>0.83401048899999997</v>
      </c>
      <c r="U27" s="21">
        <v>1.7631999999999998E-2</v>
      </c>
      <c r="V27" s="21">
        <v>1.2166E-2</v>
      </c>
      <c r="W27" s="22">
        <v>2.9798999999999999E-2</v>
      </c>
      <c r="X27" s="21">
        <v>-9.3433100000000005E-4</v>
      </c>
      <c r="Y27" s="21">
        <v>-1.8686620000000001E-3</v>
      </c>
      <c r="Z27" s="21">
        <v>-9.3616900000000004E-4</v>
      </c>
      <c r="AA27" s="21">
        <v>-1.8723380000000001E-3</v>
      </c>
      <c r="AB27" s="21">
        <v>1.5187492E-2</v>
      </c>
      <c r="AC27" s="21">
        <v>1.5298162000000001E-2</v>
      </c>
      <c r="AD27" s="21">
        <v>-1.1007113000000001E-2</v>
      </c>
      <c r="AE27" s="21">
        <v>-1.1087321000000001E-2</v>
      </c>
    </row>
    <row r="28" spans="1:31" ht="15.75" thickBot="1" x14ac:dyDescent="0.3">
      <c r="A28" s="21">
        <v>0.01</v>
      </c>
      <c r="B28" s="21">
        <v>0.99</v>
      </c>
      <c r="C28" s="21">
        <v>0.05</v>
      </c>
      <c r="D28" s="21">
        <v>0.1</v>
      </c>
      <c r="E28" s="21">
        <v>0.197299</v>
      </c>
      <c r="F28" s="21">
        <v>0.29459800000000003</v>
      </c>
      <c r="G28" s="21">
        <v>0.296763</v>
      </c>
      <c r="H28" s="21">
        <v>0.39352599999999999</v>
      </c>
      <c r="I28" s="21">
        <v>3.9324999999999999E-2</v>
      </c>
      <c r="J28" s="21">
        <v>0.50983000000000001</v>
      </c>
      <c r="K28" s="21">
        <v>5.4191000000000003E-2</v>
      </c>
      <c r="L28" s="21">
        <v>0.513544</v>
      </c>
      <c r="M28" s="21">
        <v>-1.4173899999999999</v>
      </c>
      <c r="N28" s="21">
        <v>-1.38073</v>
      </c>
      <c r="O28" s="21">
        <v>1.57087</v>
      </c>
      <c r="P28" s="21">
        <v>1.6287290000000001</v>
      </c>
      <c r="Q28" s="21">
        <v>-1.4316904500000001</v>
      </c>
      <c r="R28" s="21">
        <v>0.192835429</v>
      </c>
      <c r="S28" s="21">
        <v>1.6373009999999999</v>
      </c>
      <c r="T28" s="21">
        <v>0.83716738199999996</v>
      </c>
      <c r="U28" s="21">
        <v>1.6714E-2</v>
      </c>
      <c r="V28" s="21">
        <v>1.1679E-2</v>
      </c>
      <c r="W28" s="22">
        <v>2.8393000000000002E-2</v>
      </c>
      <c r="X28" s="21">
        <v>-9.1294399999999995E-4</v>
      </c>
      <c r="Y28" s="21">
        <v>-1.825887E-3</v>
      </c>
      <c r="Z28" s="21">
        <v>-9.1496999999999998E-4</v>
      </c>
      <c r="AA28" s="21">
        <v>-1.829939E-3</v>
      </c>
      <c r="AB28" s="21">
        <v>1.4508904E-2</v>
      </c>
      <c r="AC28" s="21">
        <v>1.4614611E-2</v>
      </c>
      <c r="AD28" s="21">
        <v>-1.0621726E-2</v>
      </c>
      <c r="AE28" s="21">
        <v>-1.0699112E-2</v>
      </c>
    </row>
    <row r="29" spans="1:31" ht="15.75" thickBot="1" x14ac:dyDescent="0.3">
      <c r="A29" s="21">
        <v>0.01</v>
      </c>
      <c r="B29" s="21">
        <v>0.99</v>
      </c>
      <c r="C29" s="21">
        <v>0.05</v>
      </c>
      <c r="D29" s="21">
        <v>0.1</v>
      </c>
      <c r="E29" s="21">
        <v>0.199125</v>
      </c>
      <c r="F29" s="21">
        <v>0.29825000000000002</v>
      </c>
      <c r="G29" s="21">
        <v>0.298593</v>
      </c>
      <c r="H29" s="21">
        <v>0.39718599999999998</v>
      </c>
      <c r="I29" s="21">
        <v>3.9780999999999997E-2</v>
      </c>
      <c r="J29" s="21">
        <v>0.50994399999999995</v>
      </c>
      <c r="K29" s="21">
        <v>5.4648000000000002E-2</v>
      </c>
      <c r="L29" s="21">
        <v>0.51365899999999998</v>
      </c>
      <c r="M29" s="21">
        <v>-1.4463999999999999</v>
      </c>
      <c r="N29" s="21">
        <v>-1.4099600000000001</v>
      </c>
      <c r="O29" s="21">
        <v>1.592114</v>
      </c>
      <c r="P29" s="21">
        <v>1.6501269999999999</v>
      </c>
      <c r="Q29" s="21">
        <v>-1.4618212340000001</v>
      </c>
      <c r="R29" s="21">
        <v>0.18818893</v>
      </c>
      <c r="S29" s="21">
        <v>1.659491</v>
      </c>
      <c r="T29" s="21">
        <v>0.84016965499999996</v>
      </c>
      <c r="U29" s="21">
        <v>1.5876000000000001E-2</v>
      </c>
      <c r="V29" s="21">
        <v>1.1225000000000001E-2</v>
      </c>
      <c r="W29" s="22">
        <v>2.7099999999999999E-2</v>
      </c>
      <c r="X29" s="21">
        <v>-8.92248E-4</v>
      </c>
      <c r="Y29" s="21">
        <v>-1.784496E-3</v>
      </c>
      <c r="Z29" s="21">
        <v>-8.9443499999999996E-4</v>
      </c>
      <c r="AA29" s="21">
        <v>-1.7888699999999999E-3</v>
      </c>
      <c r="AB29" s="21">
        <v>1.3882007E-2</v>
      </c>
      <c r="AC29" s="21">
        <v>1.3983129E-2</v>
      </c>
      <c r="AD29" s="21">
        <v>-1.0260027E-2</v>
      </c>
      <c r="AE29" s="21">
        <v>-1.0334764999999999E-2</v>
      </c>
    </row>
    <row r="30" spans="1:31" ht="15.75" thickBot="1" x14ac:dyDescent="0.3">
      <c r="A30" s="21">
        <v>0.01</v>
      </c>
      <c r="B30" s="21">
        <v>0.99</v>
      </c>
      <c r="C30" s="21">
        <v>0.05</v>
      </c>
      <c r="D30" s="21">
        <v>0.1</v>
      </c>
      <c r="E30" s="21">
        <v>0.20091000000000001</v>
      </c>
      <c r="F30" s="21">
        <v>0.301819</v>
      </c>
      <c r="G30" s="21">
        <v>0.30038199999999998</v>
      </c>
      <c r="H30" s="21">
        <v>0.40076400000000001</v>
      </c>
      <c r="I30" s="21">
        <v>4.0226999999999999E-2</v>
      </c>
      <c r="J30" s="21">
        <v>0.51005500000000004</v>
      </c>
      <c r="K30" s="21">
        <v>5.5094999999999998E-2</v>
      </c>
      <c r="L30" s="21">
        <v>0.51376999999999995</v>
      </c>
      <c r="M30" s="21">
        <v>-1.47417</v>
      </c>
      <c r="N30" s="21">
        <v>-1.4379200000000001</v>
      </c>
      <c r="O30" s="21">
        <v>1.6126339999999999</v>
      </c>
      <c r="P30" s="21">
        <v>1.6707970000000001</v>
      </c>
      <c r="Q30" s="21">
        <v>-1.4906694330000001</v>
      </c>
      <c r="R30" s="21">
        <v>0.18382127100000001</v>
      </c>
      <c r="S30" s="21">
        <v>1.680939</v>
      </c>
      <c r="T30" s="21">
        <v>0.84302876999999998</v>
      </c>
      <c r="U30" s="21">
        <v>1.5107000000000001E-2</v>
      </c>
      <c r="V30" s="21">
        <v>1.0800000000000001E-2</v>
      </c>
      <c r="W30" s="22">
        <v>2.5906999999999999E-2</v>
      </c>
      <c r="X30" s="21">
        <v>-8.7224899999999996E-4</v>
      </c>
      <c r="Y30" s="21">
        <v>-1.7444979999999999E-3</v>
      </c>
      <c r="Z30" s="21">
        <v>-8.7457300000000002E-4</v>
      </c>
      <c r="AA30" s="21">
        <v>-1.7491449999999999E-3</v>
      </c>
      <c r="AB30" s="21">
        <v>1.3301523000000001E-2</v>
      </c>
      <c r="AC30" s="21">
        <v>1.3398402E-2</v>
      </c>
      <c r="AD30" s="21">
        <v>-9.9200120000000006E-3</v>
      </c>
      <c r="AE30" s="21">
        <v>-9.9922629999999995E-3</v>
      </c>
    </row>
    <row r="31" spans="1:31" ht="15.75" thickBot="1" x14ac:dyDescent="0.3">
      <c r="A31" s="21">
        <v>0.01</v>
      </c>
      <c r="B31" s="21">
        <v>0.99</v>
      </c>
      <c r="C31" s="21">
        <v>0.05</v>
      </c>
      <c r="D31" s="21">
        <v>0.1</v>
      </c>
      <c r="E31" s="21">
        <v>0.202654</v>
      </c>
      <c r="F31" s="21">
        <v>0.30530800000000002</v>
      </c>
      <c r="G31" s="21">
        <v>0.30213099999999998</v>
      </c>
      <c r="H31" s="21">
        <v>0.40426200000000001</v>
      </c>
      <c r="I31" s="21">
        <v>4.0663999999999999E-2</v>
      </c>
      <c r="J31" s="21">
        <v>0.51016399999999995</v>
      </c>
      <c r="K31" s="21">
        <v>5.5532999999999999E-2</v>
      </c>
      <c r="L31" s="21">
        <v>0.51388</v>
      </c>
      <c r="M31" s="21">
        <v>-1.5007699999999999</v>
      </c>
      <c r="N31" s="21">
        <v>-1.46472</v>
      </c>
      <c r="O31" s="21">
        <v>1.632474</v>
      </c>
      <c r="P31" s="21">
        <v>1.6907810000000001</v>
      </c>
      <c r="Q31" s="21">
        <v>-1.518329434</v>
      </c>
      <c r="R31" s="21">
        <v>0.17970765</v>
      </c>
      <c r="S31" s="21">
        <v>1.7016880000000001</v>
      </c>
      <c r="T31" s="21">
        <v>0.84575508600000004</v>
      </c>
      <c r="U31" s="21">
        <v>1.44E-2</v>
      </c>
      <c r="V31" s="21">
        <v>1.0403000000000001E-2</v>
      </c>
      <c r="W31" s="22">
        <v>2.4804E-2</v>
      </c>
      <c r="X31" s="21">
        <v>-8.5294199999999998E-4</v>
      </c>
      <c r="Y31" s="21">
        <v>-1.705884E-3</v>
      </c>
      <c r="Z31" s="21">
        <v>-8.5538200000000002E-4</v>
      </c>
      <c r="AA31" s="21">
        <v>-1.710764E-3</v>
      </c>
      <c r="AB31" s="21">
        <v>1.2762826E-2</v>
      </c>
      <c r="AC31" s="21">
        <v>1.2855768E-2</v>
      </c>
      <c r="AD31" s="21">
        <v>-9.5998890000000003E-3</v>
      </c>
      <c r="AE31" s="21">
        <v>-9.6697970000000008E-3</v>
      </c>
    </row>
    <row r="32" spans="1:31" ht="15.75" thickBot="1" x14ac:dyDescent="0.3">
      <c r="A32" s="21">
        <v>0.01</v>
      </c>
      <c r="B32" s="21">
        <v>0.99</v>
      </c>
      <c r="C32" s="21">
        <v>0.05</v>
      </c>
      <c r="D32" s="21">
        <v>0.1</v>
      </c>
      <c r="E32" s="21">
        <v>0.20436000000000001</v>
      </c>
      <c r="F32" s="21">
        <v>0.30871999999999999</v>
      </c>
      <c r="G32" s="21">
        <v>0.303842</v>
      </c>
      <c r="H32" s="21">
        <v>0.40768300000000002</v>
      </c>
      <c r="I32" s="21">
        <v>4.1090000000000002E-2</v>
      </c>
      <c r="J32" s="21">
        <v>0.51027100000000003</v>
      </c>
      <c r="K32" s="21">
        <v>5.5960000000000003E-2</v>
      </c>
      <c r="L32" s="21">
        <v>0.51398600000000005</v>
      </c>
      <c r="M32" s="21">
        <v>-1.5263</v>
      </c>
      <c r="N32" s="21">
        <v>-1.4904299999999999</v>
      </c>
      <c r="O32" s="21">
        <v>1.6516740000000001</v>
      </c>
      <c r="P32" s="21">
        <v>1.710121</v>
      </c>
      <c r="Q32" s="21">
        <v>-1.54488625</v>
      </c>
      <c r="R32" s="21">
        <v>0.17582608</v>
      </c>
      <c r="S32" s="21">
        <v>1.7217800000000001</v>
      </c>
      <c r="T32" s="21">
        <v>0.84835798600000001</v>
      </c>
      <c r="U32" s="21">
        <v>1.3749000000000001E-2</v>
      </c>
      <c r="V32" s="21">
        <v>1.0031E-2</v>
      </c>
      <c r="W32" s="22">
        <v>2.3779999999999999E-2</v>
      </c>
      <c r="X32" s="21">
        <v>-8.3431599999999999E-4</v>
      </c>
      <c r="Y32" s="21">
        <v>-1.668632E-3</v>
      </c>
      <c r="Z32" s="21">
        <v>-8.3685400000000005E-4</v>
      </c>
      <c r="AA32" s="21">
        <v>-1.6737080000000001E-3</v>
      </c>
      <c r="AB32" s="21">
        <v>1.2261848000000001E-2</v>
      </c>
      <c r="AC32" s="21">
        <v>1.2351129000000001E-2</v>
      </c>
      <c r="AD32" s="21">
        <v>-9.2980470000000003E-3</v>
      </c>
      <c r="AE32" s="21">
        <v>-9.3657480000000001E-3</v>
      </c>
    </row>
    <row r="33" spans="1:31" ht="15.75" thickBot="1" x14ac:dyDescent="0.3">
      <c r="A33" s="21">
        <v>0.01</v>
      </c>
      <c r="B33" s="21">
        <v>0.99</v>
      </c>
      <c r="C33" s="21">
        <v>0.05</v>
      </c>
      <c r="D33" s="21">
        <v>0.1</v>
      </c>
      <c r="E33" s="21">
        <v>0.20602899999999999</v>
      </c>
      <c r="F33" s="21">
        <v>0.31205699999999997</v>
      </c>
      <c r="G33" s="21">
        <v>0.30551499999999998</v>
      </c>
      <c r="H33" s="21">
        <v>0.41103099999999998</v>
      </c>
      <c r="I33" s="21">
        <v>4.1507000000000002E-2</v>
      </c>
      <c r="J33" s="21">
        <v>0.51037500000000002</v>
      </c>
      <c r="K33" s="21">
        <v>5.6378999999999999E-2</v>
      </c>
      <c r="L33" s="21">
        <v>0.51409099999999996</v>
      </c>
      <c r="M33" s="21">
        <v>-1.5508200000000001</v>
      </c>
      <c r="N33" s="21">
        <v>-1.5151300000000001</v>
      </c>
      <c r="O33" s="21">
        <v>1.6702699999999999</v>
      </c>
      <c r="P33" s="21">
        <v>1.7288520000000001</v>
      </c>
      <c r="Q33" s="21">
        <v>-1.5704166420000001</v>
      </c>
      <c r="R33" s="21">
        <v>0.172157004</v>
      </c>
      <c r="S33" s="21">
        <v>1.741252</v>
      </c>
      <c r="T33" s="21">
        <v>0.85084599000000005</v>
      </c>
      <c r="U33" s="21">
        <v>1.3147000000000001E-2</v>
      </c>
      <c r="V33" s="21">
        <v>9.6819999999999996E-3</v>
      </c>
      <c r="W33" s="22">
        <v>2.2828999999999999E-2</v>
      </c>
      <c r="X33" s="21">
        <v>-8.1635500000000005E-4</v>
      </c>
      <c r="Y33" s="21">
        <v>-1.632709E-3</v>
      </c>
      <c r="Z33" s="21">
        <v>-8.1897600000000001E-4</v>
      </c>
      <c r="AA33" s="21">
        <v>-1.637952E-3</v>
      </c>
      <c r="AB33" s="21">
        <v>1.1795002000000001E-2</v>
      </c>
      <c r="AC33" s="21">
        <v>1.1880874E-2</v>
      </c>
      <c r="AD33" s="21">
        <v>-9.0130390000000005E-3</v>
      </c>
      <c r="AE33" s="21">
        <v>-9.0786570000000004E-3</v>
      </c>
    </row>
    <row r="34" spans="1:31" ht="15.75" thickBot="1" x14ac:dyDescent="0.3">
      <c r="A34" s="21">
        <v>0.01</v>
      </c>
      <c r="B34" s="21">
        <v>0.99</v>
      </c>
      <c r="C34" s="21">
        <v>0.05</v>
      </c>
      <c r="D34" s="21">
        <v>0.1</v>
      </c>
      <c r="E34" s="21">
        <v>0.20766100000000001</v>
      </c>
      <c r="F34" s="21">
        <v>0.31532300000000002</v>
      </c>
      <c r="G34" s="21">
        <v>0.30715300000000001</v>
      </c>
      <c r="H34" s="21">
        <v>0.41430699999999998</v>
      </c>
      <c r="I34" s="21">
        <v>4.1915000000000001E-2</v>
      </c>
      <c r="J34" s="21">
        <v>0.51047699999999996</v>
      </c>
      <c r="K34" s="21">
        <v>5.6787999999999998E-2</v>
      </c>
      <c r="L34" s="21">
        <v>0.51419300000000001</v>
      </c>
      <c r="M34" s="21">
        <v>-1.5744100000000001</v>
      </c>
      <c r="N34" s="21">
        <v>-1.5388900000000001</v>
      </c>
      <c r="O34" s="21">
        <v>1.688296</v>
      </c>
      <c r="P34" s="21">
        <v>1.747009</v>
      </c>
      <c r="Q34" s="21">
        <v>-1.5949901019999999</v>
      </c>
      <c r="R34" s="21">
        <v>0.16868298200000001</v>
      </c>
      <c r="S34" s="21">
        <v>1.7601370000000001</v>
      </c>
      <c r="T34" s="21">
        <v>0.85322684500000001</v>
      </c>
      <c r="U34" s="21">
        <v>1.259E-2</v>
      </c>
      <c r="V34" s="21">
        <v>9.3530000000000002E-3</v>
      </c>
      <c r="W34" s="22">
        <v>2.1944000000000002E-2</v>
      </c>
      <c r="X34" s="21">
        <v>-7.9903899999999998E-4</v>
      </c>
      <c r="Y34" s="21">
        <v>-1.598078E-3</v>
      </c>
      <c r="Z34" s="21">
        <v>-8.0172999999999996E-4</v>
      </c>
      <c r="AA34" s="21">
        <v>-1.6034599999999999E-3</v>
      </c>
      <c r="AB34" s="21">
        <v>1.1359121E-2</v>
      </c>
      <c r="AC34" s="21">
        <v>1.1441809000000001E-2</v>
      </c>
      <c r="AD34" s="21">
        <v>-8.7435629999999993E-3</v>
      </c>
      <c r="AE34" s="21">
        <v>-8.8072110000000006E-3</v>
      </c>
    </row>
    <row r="35" spans="1:31" ht="15.75" thickBot="1" x14ac:dyDescent="0.3">
      <c r="A35" s="21">
        <v>0.01</v>
      </c>
      <c r="B35" s="21">
        <v>0.99</v>
      </c>
      <c r="C35" s="21">
        <v>0.05</v>
      </c>
      <c r="D35" s="21">
        <v>0.1</v>
      </c>
      <c r="E35" s="21">
        <v>0.209259</v>
      </c>
      <c r="F35" s="21">
        <v>0.318519</v>
      </c>
      <c r="G35" s="21">
        <v>0.308757</v>
      </c>
      <c r="H35" s="21">
        <v>0.417514</v>
      </c>
      <c r="I35" s="21">
        <v>4.2314999999999998E-2</v>
      </c>
      <c r="J35" s="21">
        <v>0.51057699999999995</v>
      </c>
      <c r="K35" s="21">
        <v>5.7188999999999997E-2</v>
      </c>
      <c r="L35" s="21">
        <v>0.514293</v>
      </c>
      <c r="M35" s="21">
        <v>-1.5971299999999999</v>
      </c>
      <c r="N35" s="21">
        <v>-1.5617799999999999</v>
      </c>
      <c r="O35" s="21">
        <v>1.705783</v>
      </c>
      <c r="P35" s="21">
        <v>1.764624</v>
      </c>
      <c r="Q35" s="21">
        <v>-1.6186696899999999</v>
      </c>
      <c r="R35" s="21">
        <v>0.16538841800000001</v>
      </c>
      <c r="S35" s="21">
        <v>1.7784679999999999</v>
      </c>
      <c r="T35" s="21">
        <v>0.85550761900000005</v>
      </c>
      <c r="U35" s="21">
        <v>1.2073E-2</v>
      </c>
      <c r="V35" s="21">
        <v>9.044E-3</v>
      </c>
      <c r="W35" s="22">
        <v>2.1117E-2</v>
      </c>
      <c r="X35" s="21">
        <v>-7.8234799999999998E-4</v>
      </c>
      <c r="Y35" s="21">
        <v>-1.564696E-3</v>
      </c>
      <c r="Z35" s="21">
        <v>-7.8509700000000001E-4</v>
      </c>
      <c r="AA35" s="21">
        <v>-1.570194E-3</v>
      </c>
      <c r="AB35" s="21">
        <v>1.0951397E-2</v>
      </c>
      <c r="AC35" s="21">
        <v>1.1031107E-2</v>
      </c>
      <c r="AD35" s="21">
        <v>-8.4884399999999999E-3</v>
      </c>
      <c r="AE35" s="21">
        <v>-8.5502240000000004E-3</v>
      </c>
    </row>
    <row r="36" spans="1:31" ht="15.75" thickBot="1" x14ac:dyDescent="0.3">
      <c r="A36" s="21">
        <v>0.01</v>
      </c>
      <c r="B36" s="21">
        <v>0.99</v>
      </c>
      <c r="C36" s="21">
        <v>0.05</v>
      </c>
      <c r="D36" s="21">
        <v>0.1</v>
      </c>
      <c r="E36" s="21">
        <v>0.21082400000000001</v>
      </c>
      <c r="F36" s="21">
        <v>0.32164799999999999</v>
      </c>
      <c r="G36" s="21">
        <v>0.31032700000000002</v>
      </c>
      <c r="H36" s="21">
        <v>0.42065399999999997</v>
      </c>
      <c r="I36" s="21">
        <v>4.2706000000000001E-2</v>
      </c>
      <c r="J36" s="21">
        <v>0.51067499999999999</v>
      </c>
      <c r="K36" s="21">
        <v>5.7582000000000001E-2</v>
      </c>
      <c r="L36" s="21">
        <v>0.51439100000000004</v>
      </c>
      <c r="M36" s="21">
        <v>-1.61903</v>
      </c>
      <c r="N36" s="21">
        <v>-1.5838399999999999</v>
      </c>
      <c r="O36" s="21">
        <v>1.7227600000000001</v>
      </c>
      <c r="P36" s="21">
        <v>1.7817240000000001</v>
      </c>
      <c r="Q36" s="21">
        <v>-1.6415127709999999</v>
      </c>
      <c r="R36" s="21">
        <v>0.16225932500000001</v>
      </c>
      <c r="S36" s="21">
        <v>1.7962739999999999</v>
      </c>
      <c r="T36" s="21">
        <v>0.857694764</v>
      </c>
      <c r="U36" s="21">
        <v>1.1591000000000001E-2</v>
      </c>
      <c r="V36" s="21">
        <v>8.7519999999999994E-3</v>
      </c>
      <c r="W36" s="22">
        <v>2.0344000000000001E-2</v>
      </c>
      <c r="X36" s="21">
        <v>-7.6625900000000004E-4</v>
      </c>
      <c r="Y36" s="21">
        <v>-1.5325180000000001E-3</v>
      </c>
      <c r="Z36" s="21">
        <v>-7.6905599999999995E-4</v>
      </c>
      <c r="AA36" s="21">
        <v>-1.538111E-3</v>
      </c>
      <c r="AB36" s="21">
        <v>1.0569334999999999E-2</v>
      </c>
      <c r="AC36" s="21">
        <v>1.0646256E-2</v>
      </c>
      <c r="AD36" s="21">
        <v>-8.2466050000000006E-3</v>
      </c>
      <c r="AE36" s="21">
        <v>-8.3066219999999996E-3</v>
      </c>
    </row>
    <row r="37" spans="1:31" ht="15.75" thickBot="1" x14ac:dyDescent="0.3">
      <c r="A37" s="21">
        <v>0.01</v>
      </c>
      <c r="B37" s="21">
        <v>0.99</v>
      </c>
      <c r="C37" s="21">
        <v>0.05</v>
      </c>
      <c r="D37" s="21">
        <v>0.1</v>
      </c>
      <c r="E37" s="21">
        <v>0.21235699999999999</v>
      </c>
      <c r="F37" s="21">
        <v>0.32471299999999997</v>
      </c>
      <c r="G37" s="21">
        <v>0.311865</v>
      </c>
      <c r="H37" s="21">
        <v>0.42373</v>
      </c>
      <c r="I37" s="21">
        <v>4.3089000000000002E-2</v>
      </c>
      <c r="J37" s="21">
        <v>0.51077099999999998</v>
      </c>
      <c r="K37" s="21">
        <v>5.7965999999999997E-2</v>
      </c>
      <c r="L37" s="21">
        <v>0.51448799999999995</v>
      </c>
      <c r="M37" s="21">
        <v>-1.6401699999999999</v>
      </c>
      <c r="N37" s="21">
        <v>-1.6051299999999999</v>
      </c>
      <c r="O37" s="21">
        <v>1.7392529999999999</v>
      </c>
      <c r="P37" s="21">
        <v>1.798338</v>
      </c>
      <c r="Q37" s="21">
        <v>-1.6635716490000001</v>
      </c>
      <c r="R37" s="21">
        <v>0.159283128</v>
      </c>
      <c r="S37" s="21">
        <v>1.813582</v>
      </c>
      <c r="T37" s="21">
        <v>0.85979418699999999</v>
      </c>
      <c r="U37" s="21">
        <v>1.1143E-2</v>
      </c>
      <c r="V37" s="21">
        <v>8.4770000000000002E-3</v>
      </c>
      <c r="W37" s="22">
        <v>1.9619999999999999E-2</v>
      </c>
      <c r="X37" s="21">
        <v>-7.5074799999999998E-4</v>
      </c>
      <c r="Y37" s="21">
        <v>-1.5014970000000001E-3</v>
      </c>
      <c r="Z37" s="21">
        <v>-7.5358399999999996E-4</v>
      </c>
      <c r="AA37" s="21">
        <v>-1.507169E-3</v>
      </c>
      <c r="AB37" s="21">
        <v>1.0210715E-2</v>
      </c>
      <c r="AC37" s="21">
        <v>1.0285018999999999E-2</v>
      </c>
      <c r="AD37" s="21">
        <v>-8.0170910000000005E-3</v>
      </c>
      <c r="AE37" s="21">
        <v>-8.0754320000000004E-3</v>
      </c>
    </row>
    <row r="38" spans="1:31" ht="15.75" thickBot="1" x14ac:dyDescent="0.3">
      <c r="A38" s="21">
        <v>0.01</v>
      </c>
      <c r="B38" s="21">
        <v>0.99</v>
      </c>
      <c r="C38" s="21">
        <v>0.05</v>
      </c>
      <c r="D38" s="21">
        <v>0.1</v>
      </c>
      <c r="E38" s="21">
        <v>0.21385799999999999</v>
      </c>
      <c r="F38" s="21">
        <v>0.32771600000000001</v>
      </c>
      <c r="G38" s="21">
        <v>0.31337199999999998</v>
      </c>
      <c r="H38" s="21">
        <v>0.42674499999999999</v>
      </c>
      <c r="I38" s="21">
        <v>4.3464999999999997E-2</v>
      </c>
      <c r="J38" s="21">
        <v>0.51086399999999998</v>
      </c>
      <c r="K38" s="21">
        <v>5.8342999999999999E-2</v>
      </c>
      <c r="L38" s="21">
        <v>0.51458199999999998</v>
      </c>
      <c r="M38" s="21">
        <v>-1.66059</v>
      </c>
      <c r="N38" s="21">
        <v>-1.6256999999999999</v>
      </c>
      <c r="O38" s="21">
        <v>1.755287</v>
      </c>
      <c r="P38" s="21">
        <v>1.8144880000000001</v>
      </c>
      <c r="Q38" s="21">
        <v>-1.6848941150000001</v>
      </c>
      <c r="R38" s="21">
        <v>0.15644849399999999</v>
      </c>
      <c r="S38" s="21">
        <v>1.830416</v>
      </c>
      <c r="T38" s="21">
        <v>0.86181130500000003</v>
      </c>
      <c r="U38" s="21">
        <v>1.0723999999999999E-2</v>
      </c>
      <c r="V38" s="21">
        <v>8.2159999999999993E-3</v>
      </c>
      <c r="W38" s="22">
        <v>1.8939999999999999E-2</v>
      </c>
      <c r="X38" s="21">
        <v>-7.3579400000000001E-4</v>
      </c>
      <c r="Y38" s="21">
        <v>-1.4715869999999999E-3</v>
      </c>
      <c r="Z38" s="21">
        <v>-7.3866100000000005E-4</v>
      </c>
      <c r="AA38" s="21">
        <v>-1.4773220000000001E-3</v>
      </c>
      <c r="AB38" s="21">
        <v>9.8735549999999991E-3</v>
      </c>
      <c r="AC38" s="21">
        <v>9.9453979999999994E-3</v>
      </c>
      <c r="AD38" s="21">
        <v>-7.7990209999999997E-3</v>
      </c>
      <c r="AE38" s="21">
        <v>-7.8557690000000003E-3</v>
      </c>
    </row>
    <row r="39" spans="1:31" ht="15.75" thickBot="1" x14ac:dyDescent="0.3">
      <c r="A39" s="21">
        <v>0.01</v>
      </c>
      <c r="B39" s="21">
        <v>0.99</v>
      </c>
      <c r="C39" s="21">
        <v>0.05</v>
      </c>
      <c r="D39" s="21">
        <v>0.1</v>
      </c>
      <c r="E39" s="21">
        <v>0.21532999999999999</v>
      </c>
      <c r="F39" s="21">
        <v>0.33065899999999998</v>
      </c>
      <c r="G39" s="21">
        <v>0.31485000000000002</v>
      </c>
      <c r="H39" s="21">
        <v>0.429699</v>
      </c>
      <c r="I39" s="21">
        <v>4.3832000000000003E-2</v>
      </c>
      <c r="J39" s="21">
        <v>0.51095599999999997</v>
      </c>
      <c r="K39" s="21">
        <v>5.8712E-2</v>
      </c>
      <c r="L39" s="21">
        <v>0.51467399999999996</v>
      </c>
      <c r="M39" s="21">
        <v>-1.6803399999999999</v>
      </c>
      <c r="N39" s="21">
        <v>-1.6455900000000001</v>
      </c>
      <c r="O39" s="21">
        <v>1.770885</v>
      </c>
      <c r="P39" s="21">
        <v>1.8302</v>
      </c>
      <c r="Q39" s="21">
        <v>-1.7055239360000001</v>
      </c>
      <c r="R39" s="21">
        <v>0.15374518400000001</v>
      </c>
      <c r="S39" s="21">
        <v>1.8468009999999999</v>
      </c>
      <c r="T39" s="21">
        <v>0.86375109299999997</v>
      </c>
      <c r="U39" s="21">
        <v>1.0331E-2</v>
      </c>
      <c r="V39" s="21">
        <v>7.9690000000000004E-3</v>
      </c>
      <c r="W39" s="22">
        <v>1.8301000000000001E-2</v>
      </c>
      <c r="X39" s="21">
        <v>-7.2137099999999995E-4</v>
      </c>
      <c r="Y39" s="21">
        <v>-1.4427419999999999E-3</v>
      </c>
      <c r="Z39" s="21">
        <v>-7.2426299999999995E-4</v>
      </c>
      <c r="AA39" s="21">
        <v>-1.4485259999999999E-3</v>
      </c>
      <c r="AB39" s="21">
        <v>9.5560799999999998E-3</v>
      </c>
      <c r="AC39" s="21">
        <v>9.6256069999999996E-3</v>
      </c>
      <c r="AD39" s="21">
        <v>-7.5915959999999999E-3</v>
      </c>
      <c r="AE39" s="21">
        <v>-7.646829E-3</v>
      </c>
    </row>
    <row r="40" spans="1:31" ht="15.75" thickBot="1" x14ac:dyDescent="0.3">
      <c r="A40" s="21">
        <v>0.01</v>
      </c>
      <c r="B40" s="21">
        <v>0.99</v>
      </c>
      <c r="C40" s="21">
        <v>0.05</v>
      </c>
      <c r="D40" s="21">
        <v>0.1</v>
      </c>
      <c r="E40" s="21">
        <v>0.21677199999999999</v>
      </c>
      <c r="F40" s="21">
        <v>0.33354499999999998</v>
      </c>
      <c r="G40" s="21">
        <v>0.31629800000000002</v>
      </c>
      <c r="H40" s="21">
        <v>0.43259599999999998</v>
      </c>
      <c r="I40" s="21">
        <v>4.4193000000000003E-2</v>
      </c>
      <c r="J40" s="21">
        <v>0.511046</v>
      </c>
      <c r="K40" s="21">
        <v>5.9075000000000003E-2</v>
      </c>
      <c r="L40" s="21">
        <v>0.514764</v>
      </c>
      <c r="M40" s="21">
        <v>-1.6994499999999999</v>
      </c>
      <c r="N40" s="21">
        <v>-1.6648499999999999</v>
      </c>
      <c r="O40" s="21">
        <v>1.786068</v>
      </c>
      <c r="P40" s="21">
        <v>1.845494</v>
      </c>
      <c r="Q40" s="21">
        <v>-1.7255012729999999</v>
      </c>
      <c r="R40" s="21">
        <v>0.15116392100000001</v>
      </c>
      <c r="S40" s="21">
        <v>1.8627579999999999</v>
      </c>
      <c r="T40" s="21">
        <v>0.86561812999999999</v>
      </c>
      <c r="U40" s="21">
        <v>9.9640000000000006E-3</v>
      </c>
      <c r="V40" s="21">
        <v>7.7349999999999997E-3</v>
      </c>
      <c r="W40" s="22">
        <v>1.7698999999999999E-2</v>
      </c>
      <c r="X40" s="21">
        <v>-7.07458E-4</v>
      </c>
      <c r="Y40" s="21">
        <v>-1.414916E-3</v>
      </c>
      <c r="Z40" s="21">
        <v>-7.1036899999999997E-4</v>
      </c>
      <c r="AA40" s="21">
        <v>-1.4207379999999999E-3</v>
      </c>
      <c r="AB40" s="21">
        <v>9.2566980000000007E-3</v>
      </c>
      <c r="AC40" s="21">
        <v>9.3240400000000005E-3</v>
      </c>
      <c r="AD40" s="21">
        <v>-7.3940860000000002E-3</v>
      </c>
      <c r="AE40" s="21">
        <v>-7.4478779999999998E-3</v>
      </c>
    </row>
    <row r="41" spans="1:31" ht="15.75" thickBot="1" x14ac:dyDescent="0.3">
      <c r="A41" s="21">
        <v>0.01</v>
      </c>
      <c r="B41" s="21">
        <v>0.99</v>
      </c>
      <c r="C41" s="21">
        <v>0.05</v>
      </c>
      <c r="D41" s="21">
        <v>0.1</v>
      </c>
      <c r="E41" s="21">
        <v>0.21818699999999999</v>
      </c>
      <c r="F41" s="21">
        <v>0.33637499999999998</v>
      </c>
      <c r="G41" s="21">
        <v>0.31771899999999997</v>
      </c>
      <c r="H41" s="21">
        <v>0.43543799999999999</v>
      </c>
      <c r="I41" s="21">
        <v>4.4547000000000003E-2</v>
      </c>
      <c r="J41" s="21">
        <v>0.51113500000000001</v>
      </c>
      <c r="K41" s="21">
        <v>5.9429999999999997E-2</v>
      </c>
      <c r="L41" s="21">
        <v>0.51485300000000001</v>
      </c>
      <c r="M41" s="21">
        <v>-1.7179599999999999</v>
      </c>
      <c r="N41" s="21">
        <v>-1.6834899999999999</v>
      </c>
      <c r="O41" s="21">
        <v>1.8008569999999999</v>
      </c>
      <c r="P41" s="21">
        <v>1.8603890000000001</v>
      </c>
      <c r="Q41" s="21">
        <v>-1.7448630510000001</v>
      </c>
      <c r="R41" s="21">
        <v>0.14869629000000001</v>
      </c>
      <c r="S41" s="21">
        <v>1.8783080000000001</v>
      </c>
      <c r="T41" s="21">
        <v>0.86741663599999996</v>
      </c>
      <c r="U41" s="21">
        <v>9.6179999999999998E-3</v>
      </c>
      <c r="V41" s="21">
        <v>7.5129999999999997E-3</v>
      </c>
      <c r="W41" s="22">
        <v>1.7132000000000001E-2</v>
      </c>
      <c r="X41" s="21">
        <v>-6.9403300000000004E-4</v>
      </c>
      <c r="Y41" s="21">
        <v>-1.3880660000000001E-3</v>
      </c>
      <c r="Z41" s="21">
        <v>-6.96957E-4</v>
      </c>
      <c r="AA41" s="21">
        <v>-1.3939149999999999E-3</v>
      </c>
      <c r="AB41" s="21">
        <v>8.9739780000000005E-3</v>
      </c>
      <c r="AC41" s="21">
        <v>9.0392579999999997E-3</v>
      </c>
      <c r="AD41" s="21">
        <v>-7.2058269999999997E-3</v>
      </c>
      <c r="AE41" s="21">
        <v>-7.258245E-3</v>
      </c>
    </row>
    <row r="42" spans="1:31" ht="15.75" thickBot="1" x14ac:dyDescent="0.3">
      <c r="A42" s="21">
        <v>0.01</v>
      </c>
      <c r="B42" s="21">
        <v>0.99</v>
      </c>
      <c r="C42" s="21">
        <v>0.05</v>
      </c>
      <c r="D42" s="21">
        <v>0.1</v>
      </c>
      <c r="E42" s="21">
        <v>0.21957499999999999</v>
      </c>
      <c r="F42" s="21">
        <v>0.33915099999999998</v>
      </c>
      <c r="G42" s="21">
        <v>0.31911299999999998</v>
      </c>
      <c r="H42" s="21">
        <v>0.438226</v>
      </c>
      <c r="I42" s="21">
        <v>4.4894000000000003E-2</v>
      </c>
      <c r="J42" s="21">
        <v>0.51122199999999995</v>
      </c>
      <c r="K42" s="21">
        <v>5.9777999999999998E-2</v>
      </c>
      <c r="L42" s="21">
        <v>0.51493999999999995</v>
      </c>
      <c r="M42" s="21">
        <v>-1.7359100000000001</v>
      </c>
      <c r="N42" s="21">
        <v>-1.70157</v>
      </c>
      <c r="O42" s="21">
        <v>1.8152680000000001</v>
      </c>
      <c r="P42" s="21">
        <v>1.874906</v>
      </c>
      <c r="Q42" s="21">
        <v>-1.7636432879999999</v>
      </c>
      <c r="R42" s="21">
        <v>0.14633463099999999</v>
      </c>
      <c r="S42" s="21">
        <v>1.8934690000000001</v>
      </c>
      <c r="T42" s="21">
        <v>0.86915050800000004</v>
      </c>
      <c r="U42" s="21">
        <v>9.2940000000000002E-3</v>
      </c>
      <c r="V42" s="21">
        <v>7.3020000000000003E-3</v>
      </c>
      <c r="W42" s="22">
        <v>1.6596E-2</v>
      </c>
      <c r="X42" s="21">
        <v>-6.8107400000000005E-4</v>
      </c>
      <c r="Y42" s="21">
        <v>-1.362147E-3</v>
      </c>
      <c r="Z42" s="21">
        <v>-6.8400700000000004E-4</v>
      </c>
      <c r="AA42" s="21">
        <v>-1.3680140000000001E-3</v>
      </c>
      <c r="AB42" s="21">
        <v>8.7066309999999994E-3</v>
      </c>
      <c r="AC42" s="21">
        <v>8.7699609999999997E-3</v>
      </c>
      <c r="AD42" s="21">
        <v>-7.0262090000000003E-3</v>
      </c>
      <c r="AE42" s="21">
        <v>-7.0773160000000002E-3</v>
      </c>
    </row>
    <row r="43" spans="1:31" ht="15.75" thickBot="1" x14ac:dyDescent="0.3">
      <c r="A43" s="21">
        <v>0.01</v>
      </c>
      <c r="B43" s="21">
        <v>0.99</v>
      </c>
      <c r="C43" s="21">
        <v>0.05</v>
      </c>
      <c r="D43" s="21">
        <v>0.1</v>
      </c>
      <c r="E43" s="21">
        <v>0.220938</v>
      </c>
      <c r="F43" s="21">
        <v>0.34187499999999998</v>
      </c>
      <c r="G43" s="21">
        <v>0.32048100000000002</v>
      </c>
      <c r="H43" s="21">
        <v>0.44096200000000002</v>
      </c>
      <c r="I43" s="21">
        <v>4.5234000000000003E-2</v>
      </c>
      <c r="J43" s="21">
        <v>0.51130699999999996</v>
      </c>
      <c r="K43" s="21">
        <v>6.012E-2</v>
      </c>
      <c r="L43" s="21">
        <v>0.51502599999999998</v>
      </c>
      <c r="M43" s="21">
        <v>-1.7533300000000001</v>
      </c>
      <c r="N43" s="21">
        <v>-1.7191099999999999</v>
      </c>
      <c r="O43" s="21">
        <v>1.829321</v>
      </c>
      <c r="P43" s="21">
        <v>1.8890610000000001</v>
      </c>
      <c r="Q43" s="21">
        <v>-1.7818733790000001</v>
      </c>
      <c r="R43" s="21">
        <v>0.144071964</v>
      </c>
      <c r="S43" s="21">
        <v>1.908258</v>
      </c>
      <c r="T43" s="21">
        <v>0.87082334800000005</v>
      </c>
      <c r="U43" s="21">
        <v>8.9879999999999995E-3</v>
      </c>
      <c r="V43" s="21">
        <v>7.1019999999999998E-3</v>
      </c>
      <c r="W43" s="22">
        <v>1.6088999999999999E-2</v>
      </c>
      <c r="X43" s="21">
        <v>-6.6856000000000001E-4</v>
      </c>
      <c r="Y43" s="21">
        <v>-1.33712E-3</v>
      </c>
      <c r="Z43" s="21">
        <v>-6.7149899999999999E-4</v>
      </c>
      <c r="AA43" s="21">
        <v>-1.3429970000000001E-3</v>
      </c>
      <c r="AB43" s="21">
        <v>8.453492E-3</v>
      </c>
      <c r="AC43" s="21">
        <v>8.514977E-3</v>
      </c>
      <c r="AD43" s="21">
        <v>-6.8546730000000004E-3</v>
      </c>
      <c r="AE43" s="21">
        <v>-6.9045280000000001E-3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L.R. 0.1</vt:lpstr>
      <vt:lpstr>L.R. 0.2</vt:lpstr>
      <vt:lpstr>L.R. 0.5</vt:lpstr>
      <vt:lpstr>L.R. 0.8</vt:lpstr>
      <vt:lpstr>L.R. 1</vt:lpstr>
      <vt:lpstr>L.R. 2</vt:lpstr>
    </vt:vector>
  </TitlesOfParts>
  <Company>Infosys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Kayal</dc:creator>
  <cp:lastModifiedBy>Amit Kayal</cp:lastModifiedBy>
  <dcterms:created xsi:type="dcterms:W3CDTF">2021-05-24T05:50:44Z</dcterms:created>
  <dcterms:modified xsi:type="dcterms:W3CDTF">2023-06-04T12:54:14Z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Divya_GopalKalyani@ad.Infosys.com</vt:lpwstr>
  </property>
  <property fmtid="{D5CDD505-2E9C-101B-9397-08002B2CF9AE}" pid="5" name="MSIP_Label_be4b3411-284d-4d31-bd4f-bc13ef7f1fd6_SetDate">
    <vt:lpwstr>2021-05-24T05:53:39.1976187Z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0d23112e-6823-477f-9afb-674283ae7d98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Divya_GopalKalyani@ad.Infosys.com</vt:lpwstr>
  </property>
  <property fmtid="{D5CDD505-2E9C-101B-9397-08002B2CF9AE}" pid="13" name="MSIP_Label_a0819fa7-4367-4500-ba88-dd630d977609_SetDate">
    <vt:lpwstr>2021-05-24T05:53:39.1976187Z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0d23112e-6823-477f-9afb-674283ae7d98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