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gaura\OneDrive\Pictures\Desktop\Amit\Excel\Excel Projects\HR Analytics Dashboard\"/>
    </mc:Choice>
  </mc:AlternateContent>
  <xr:revisionPtr revIDLastSave="0" documentId="13_ncr:1_{D392049F-3407-4E4C-B50B-B0C7195111B0}" xr6:coauthVersionLast="47" xr6:coauthVersionMax="47" xr10:uidLastSave="{00000000-0000-0000-0000-000000000000}"/>
  <bookViews>
    <workbookView xWindow="-120" yWindow="-120" windowWidth="20730" windowHeight="11760" activeTab="1" xr2:uid="{3D63F24C-62E5-4AAB-B896-61FAAB0BA091}"/>
  </bookViews>
  <sheets>
    <sheet name="Data" sheetId="2" r:id="rId1"/>
    <sheet name="Dashboard" sheetId="3" r:id="rId2"/>
    <sheet name="KPI" sheetId="11" state="hidden" r:id="rId3"/>
    <sheet name="Job Role" sheetId="4" state="hidden" r:id="rId4"/>
    <sheet name="Years At Company" sheetId="5" state="hidden" r:id="rId5"/>
    <sheet name="Salasy Slab" sheetId="6" state="hidden" r:id="rId6"/>
    <sheet name="Education" sheetId="7" state="hidden" r:id="rId7"/>
    <sheet name="Age Group" sheetId="8" state="hidden" r:id="rId8"/>
    <sheet name="Gender" sheetId="10" state="hidden" r:id="rId9"/>
  </sheets>
  <definedNames>
    <definedName name="_xlchart.v1.0" hidden="1">Gender!$D$4:$D$5</definedName>
    <definedName name="_xlchart.v1.1" hidden="1">Gender!$E$3</definedName>
    <definedName name="_xlchart.v1.2" hidden="1">Gender!$E$4:$E$5</definedName>
    <definedName name="ExternalData_1" localSheetId="0" hidden="1">Data!$A$1:$AL$1481</definedName>
    <definedName name="Slicer_Department">#N/A</definedName>
  </definedNames>
  <calcPr calcId="191029"/>
  <pivotCaches>
    <pivotCache cacheId="5"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10" l="1"/>
  <c r="E4" i="10"/>
  <c r="D5" i="10"/>
  <c r="E5" i="10"/>
  <c r="E3" i="10"/>
  <c r="D3" i="10"/>
  <c r="C19" i="11"/>
  <c r="C16" i="11"/>
  <c r="C10" i="11"/>
  <c r="C7" i="11"/>
  <c r="C4" i="11"/>
  <c r="A13"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0B91-B927-46DE-8B89-CF9F8E0C51E9}" keepAlive="1" name="Query - HR_Analytics" description="Connection to the 'HR_Analytics' query in the workbook." type="5" refreshedVersion="8" background="1" saveData="1">
    <dbPr connection="Provider=Microsoft.Mashup.OleDb.1;Data Source=$Workbook$;Location=HR_Analytics;Extended Properties=&quot;&quot;" command="SELECT * FROM [HR_Analytics]"/>
  </connection>
</connections>
</file>

<file path=xl/sharedStrings.xml><?xml version="1.0" encoding="utf-8"?>
<sst xmlns="http://schemas.openxmlformats.org/spreadsheetml/2006/main" count="16373" uniqueCount="1554">
  <si>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</si>
  <si>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</si>
  <si>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</si>
  <si>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</si>
  <si>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</si>
  <si>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</si>
  <si>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</si>
  <si>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</si>
  <si>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</si>
  <si>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</si>
  <si>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</si>
  <si>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</si>
  <si>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</si>
  <si>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</si>
  <si>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</si>
  <si>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</si>
  <si>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</si>
  <si>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</si>
  <si>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</si>
  <si>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</si>
  <si>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</si>
  <si>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</si>
  <si>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</si>
  <si>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</si>
  <si>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</si>
  <si>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</si>
  <si>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</si>
  <si>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</si>
  <si>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</si>
  <si>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</si>
  <si>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</si>
  <si>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</si>
  <si>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</si>
  <si>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</si>
  <si>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</si>
  <si>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</si>
  <si>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</si>
  <si>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</si>
  <si>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</si>
  <si>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</si>
  <si>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</si>
  <si>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</si>
  <si>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</si>
  <si>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</si>
  <si>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</si>
  <si>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</si>
  <si>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</si>
  <si>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</si>
  <si>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</si>
  <si>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</si>
  <si>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</si>
  <si>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</si>
  <si>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</si>
  <si>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</si>
  <si>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</si>
  <si>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</si>
  <si>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</si>
  <si>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</si>
  <si>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</si>
  <si>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</si>
  <si>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</si>
  <si>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</si>
  <si>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</si>
  <si>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</si>
  <si>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</si>
  <si>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</si>
  <si>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</si>
  <si>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</si>
  <si>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</si>
  <si>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</si>
  <si>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</si>
  <si>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</si>
  <si>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</si>
  <si>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</si>
  <si>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</si>
  <si>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</si>
  <si>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</si>
  <si>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</si>
  <si>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</si>
  <si>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</si>
  <si>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</si>
  <si>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</si>
  <si>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</si>
  <si>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</si>
  <si>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</si>
  <si>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</si>
  <si>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</si>
  <si>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</si>
  <si>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</si>
  <si>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</si>
  <si>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</si>
  <si>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</si>
  <si>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</si>
  <si>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</si>
  <si>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</si>
  <si>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</si>
  <si>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</si>
  <si>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</si>
  <si>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</si>
  <si>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</si>
  <si>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</si>
  <si>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</si>
  <si>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</si>
  <si>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</si>
  <si>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</si>
  <si>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</si>
  <si>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</si>
  <si>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</si>
  <si>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</si>
  <si>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</si>
  <si>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</si>
  <si>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</si>
  <si>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</si>
  <si>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</si>
  <si>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</si>
  <si>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</si>
  <si>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</si>
  <si>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</si>
  <si>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</si>
  <si>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</si>
  <si>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</si>
  <si>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</si>
  <si>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</si>
  <si>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</si>
  <si>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</si>
  <si>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</si>
  <si>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</si>
  <si>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</si>
  <si>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</si>
  <si>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</si>
  <si>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</si>
  <si>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</si>
  <si>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</si>
  <si>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</si>
  <si>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</si>
  <si>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</si>
  <si>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</si>
  <si>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</si>
  <si>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</si>
  <si>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</si>
  <si>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</si>
  <si>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</si>
  <si>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</si>
  <si>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</si>
  <si>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</si>
  <si>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</si>
  <si>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</si>
  <si>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</si>
  <si>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</si>
  <si>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</si>
  <si>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</si>
  <si>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</si>
  <si>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</si>
  <si>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</si>
  <si>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</si>
  <si>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</si>
  <si>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</si>
  <si>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</si>
  <si>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</si>
  <si>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</si>
  <si>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</si>
  <si>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</si>
  <si>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</si>
  <si>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</si>
  <si>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</si>
  <si>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</si>
  <si>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</si>
  <si>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</si>
  <si>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</si>
  <si>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</si>
  <si>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</si>
  <si>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</si>
  <si>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</si>
  <si>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</si>
  <si>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</si>
  <si>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</si>
  <si>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</si>
  <si>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</si>
  <si>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</si>
  <si>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</si>
  <si>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</si>
  <si>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</si>
  <si>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</si>
  <si>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</si>
  <si>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</si>
  <si>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</si>
  <si>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</si>
  <si>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</si>
  <si>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</si>
  <si>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</si>
  <si>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</si>
  <si>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</si>
  <si>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</si>
  <si>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</si>
  <si>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</si>
  <si>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</si>
  <si>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</si>
  <si>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</si>
  <si>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</si>
  <si>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</si>
  <si>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</si>
  <si>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</si>
  <si>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</si>
  <si>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</si>
  <si>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</si>
  <si>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</si>
  <si>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</si>
  <si>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</si>
  <si>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</si>
  <si>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</si>
  <si>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</si>
  <si>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</si>
  <si>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</si>
  <si>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</si>
  <si>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</si>
  <si>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</si>
  <si>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</si>
  <si>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</si>
  <si>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</si>
  <si>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</si>
  <si>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</si>
  <si>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</si>
  <si>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</si>
  <si>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</si>
  <si>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</si>
  <si>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</si>
  <si>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</si>
  <si>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</si>
  <si>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</si>
  <si>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</si>
  <si>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</si>
  <si>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</si>
  <si>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</si>
  <si>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</si>
  <si>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</si>
  <si>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</si>
  <si>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</si>
  <si>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</si>
  <si>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</si>
  <si>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</si>
  <si>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</si>
  <si>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</si>
  <si>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</si>
  <si>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</si>
  <si>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</si>
  <si>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</si>
  <si>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</si>
  <si>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</si>
  <si>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</si>
  <si>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</si>
  <si>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</si>
  <si>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</si>
  <si>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</si>
  <si>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</si>
  <si>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</si>
  <si>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</si>
  <si>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</si>
  <si>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</si>
  <si>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</si>
  <si>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</si>
  <si>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</si>
  <si>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</si>
  <si>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</si>
  <si>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</si>
  <si>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</si>
  <si>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</si>
  <si>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</si>
  <si>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</si>
  <si>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</si>
  <si>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</si>
  <si>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</si>
  <si>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</si>
  <si>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</si>
  <si>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</si>
  <si>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</si>
  <si>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</si>
  <si>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</si>
  <si>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</si>
  <si>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</si>
  <si>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</si>
  <si>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</si>
  <si>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</si>
  <si>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</si>
  <si>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</si>
  <si>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</si>
  <si>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</si>
  <si>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</si>
  <si>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</si>
  <si>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</si>
  <si>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</si>
  <si>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</si>
  <si>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</si>
  <si>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</si>
  <si>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</si>
  <si>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</si>
  <si>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</si>
  <si>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</si>
  <si>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</si>
  <si>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</si>
  <si>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</si>
  <si>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</si>
  <si>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</si>
  <si>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</si>
  <si>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</si>
  <si>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</si>
  <si>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</si>
  <si>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</si>
  <si>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</si>
  <si>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</si>
  <si>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</si>
  <si>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</si>
  <si>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</si>
  <si>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</si>
  <si>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</si>
  <si>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</si>
  <si>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</si>
  <si>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</si>
  <si>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</si>
  <si>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</si>
  <si>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</si>
  <si>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</si>
  <si>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</si>
  <si>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</si>
  <si>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</si>
  <si>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</si>
  <si>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</si>
  <si>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</si>
  <si>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</si>
  <si>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</si>
  <si>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</si>
  <si>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</si>
  <si>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</si>
  <si>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</si>
  <si>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</si>
  <si>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</si>
  <si>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</si>
  <si>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</si>
  <si>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</si>
  <si>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</si>
  <si>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</si>
  <si>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</si>
  <si>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</si>
  <si>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</si>
  <si>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</si>
  <si>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</si>
  <si>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</si>
  <si>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</si>
  <si>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</si>
  <si>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</si>
  <si>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</si>
  <si>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</si>
  <si>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</si>
  <si>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</si>
  <si>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</si>
  <si>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</si>
  <si>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</si>
  <si>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</si>
  <si>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</si>
  <si>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</si>
  <si>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</si>
  <si>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</si>
  <si>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</si>
  <si>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</si>
  <si>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</si>
  <si>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</si>
  <si>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</si>
  <si>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</si>
  <si>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</si>
  <si>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</si>
  <si>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</si>
  <si>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</si>
  <si>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</si>
  <si>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</si>
  <si>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</si>
  <si>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</si>
  <si>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</si>
  <si>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</si>
  <si>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</si>
  <si>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</si>
  <si>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</si>
  <si>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</si>
  <si>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</si>
  <si>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</si>
  <si>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</si>
  <si>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</si>
  <si>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</si>
  <si>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</si>
  <si>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</si>
  <si>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</si>
  <si>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</si>
  <si>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</si>
  <si>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</si>
  <si>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</si>
  <si>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</si>
  <si>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</si>
  <si>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</si>
  <si>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</si>
  <si>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</si>
  <si>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</si>
  <si>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</si>
  <si>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</si>
  <si>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</si>
  <si>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</si>
  <si>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</si>
  <si>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</si>
  <si>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</si>
  <si>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</si>
  <si>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</si>
  <si>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</si>
  <si>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</si>
  <si>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</si>
  <si>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</si>
  <si>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</si>
  <si>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</si>
  <si>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</si>
  <si>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</si>
  <si>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</si>
  <si>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</si>
  <si>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</si>
  <si>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</si>
  <si>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</si>
  <si>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</si>
  <si>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</si>
  <si>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</si>
  <si>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</si>
  <si>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</si>
  <si>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</si>
  <si>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</si>
  <si>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</si>
  <si>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</si>
  <si>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</si>
  <si>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</si>
  <si>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</si>
  <si>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</si>
  <si>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</si>
  <si>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</si>
  <si>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</si>
  <si>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</si>
  <si>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</si>
  <si>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</si>
  <si>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</si>
  <si>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</si>
  <si>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</si>
  <si>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</si>
  <si>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</si>
  <si>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</si>
  <si>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</si>
  <si>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</si>
  <si>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</si>
  <si>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</si>
  <si>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</si>
  <si>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</si>
  <si>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</si>
  <si>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</si>
  <si>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</si>
  <si>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</si>
  <si>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</si>
  <si>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</si>
  <si>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</si>
  <si>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</si>
  <si>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</si>
  <si>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</si>
  <si>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</si>
  <si>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</si>
  <si>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</si>
  <si>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</si>
  <si>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</si>
  <si>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</si>
  <si>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</si>
  <si>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</si>
  <si>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</si>
  <si>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</si>
  <si>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</si>
  <si>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</si>
  <si>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</si>
  <si>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</si>
  <si>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</si>
  <si>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</si>
  <si>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</si>
  <si>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</si>
  <si>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</si>
  <si>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</si>
  <si>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</si>
  <si>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</si>
  <si>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</si>
  <si>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</si>
  <si>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</si>
  <si>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</si>
  <si>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</si>
  <si>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</si>
  <si>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</si>
  <si>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</si>
  <si>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</si>
  <si>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</si>
  <si>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</si>
  <si>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</si>
  <si>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</si>
  <si>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</si>
  <si>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</si>
  <si>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</si>
  <si>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</si>
  <si>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</si>
  <si>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</si>
  <si>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</si>
  <si>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</si>
  <si>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</si>
  <si>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</si>
  <si>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</si>
  <si>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</si>
  <si>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</si>
  <si>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</si>
  <si>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</si>
  <si>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</si>
  <si>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</si>
  <si>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</si>
  <si>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</si>
  <si>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</si>
  <si>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</si>
  <si>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</si>
  <si>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</si>
  <si>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</si>
  <si>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</si>
  <si>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</si>
  <si>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</si>
  <si>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</si>
  <si>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</si>
  <si>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</si>
  <si>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</si>
  <si>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</si>
  <si>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</si>
  <si>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</si>
  <si>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</si>
  <si>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</si>
  <si>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</si>
  <si>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</si>
  <si>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</si>
  <si>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</si>
  <si>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</si>
  <si>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</si>
  <si>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</si>
  <si>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</si>
  <si>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</si>
  <si>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</si>
  <si>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</si>
  <si>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</si>
  <si>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</si>
  <si>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</si>
  <si>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</si>
  <si>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</si>
  <si>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</si>
  <si>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</si>
  <si>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</si>
  <si>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</si>
  <si>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</si>
  <si>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</si>
  <si>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</si>
  <si>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</si>
  <si>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</si>
  <si>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</si>
  <si>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</si>
  <si>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</si>
  <si>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</si>
  <si>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</si>
  <si>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</si>
  <si>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</si>
  <si>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</si>
  <si>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</si>
  <si>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</si>
  <si>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</si>
  <si>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</si>
  <si>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</si>
  <si>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</si>
  <si>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</si>
  <si>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</si>
  <si>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</si>
  <si>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</si>
  <si>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</si>
  <si>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</si>
  <si>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</si>
  <si>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</si>
  <si>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</si>
  <si>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</si>
  <si>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</si>
  <si>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</si>
  <si>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</si>
  <si>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</si>
  <si>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</si>
  <si>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</si>
  <si>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</si>
  <si>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</si>
  <si>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</si>
  <si>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</si>
  <si>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</si>
  <si>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</si>
  <si>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</si>
  <si>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</si>
  <si>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</si>
  <si>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</si>
  <si>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</si>
  <si>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</si>
  <si>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</si>
  <si>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</si>
  <si>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</si>
  <si>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</si>
  <si>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</si>
  <si>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</si>
  <si>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</si>
  <si>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</si>
  <si>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</si>
  <si>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</si>
  <si>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</si>
  <si>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</si>
  <si>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</si>
  <si>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</si>
  <si>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</si>
  <si>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</si>
  <si>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</si>
  <si>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</si>
  <si>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</si>
  <si>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</si>
  <si>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</si>
  <si>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</si>
  <si>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</si>
  <si>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</si>
  <si>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</si>
  <si>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</si>
  <si>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</si>
  <si>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</si>
  <si>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</si>
  <si>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</si>
  <si>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</si>
  <si>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</si>
  <si>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</si>
  <si>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</si>
  <si>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</si>
  <si>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</si>
  <si>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</si>
  <si>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</si>
  <si>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</si>
  <si>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</si>
  <si>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</si>
  <si>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</si>
  <si>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</si>
  <si>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</si>
  <si>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</si>
  <si>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</si>
  <si>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</si>
  <si>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</si>
  <si>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</si>
  <si>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</si>
  <si>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</si>
  <si>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</si>
  <si>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</si>
  <si>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</si>
  <si>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</si>
  <si>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</si>
  <si>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</si>
  <si>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</si>
  <si>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</si>
  <si>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</si>
  <si>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</si>
  <si>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</si>
  <si>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</si>
  <si>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</si>
  <si>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</si>
  <si>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</si>
  <si>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</si>
  <si>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</si>
  <si>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</si>
  <si>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</si>
  <si>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</si>
  <si>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</si>
  <si>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</si>
  <si>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</si>
  <si>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</si>
  <si>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</si>
  <si>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</si>
  <si>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</si>
  <si>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</si>
  <si>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</si>
  <si>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</si>
  <si>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</si>
  <si>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</si>
  <si>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</si>
  <si>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</si>
  <si>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</si>
  <si>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</si>
  <si>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</si>
  <si>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</si>
  <si>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</si>
  <si>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</si>
  <si>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</si>
  <si>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</si>
  <si>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</si>
  <si>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</si>
  <si>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</si>
  <si>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</si>
  <si>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</si>
  <si>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</si>
  <si>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</si>
  <si>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</si>
  <si>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</si>
  <si>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</si>
  <si>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</si>
  <si>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</si>
  <si>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</si>
  <si>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</si>
  <si>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</si>
  <si>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</si>
  <si>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</si>
  <si>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</si>
  <si>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</si>
  <si>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</si>
  <si>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</si>
  <si>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</si>
  <si>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</si>
  <si>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</si>
  <si>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</si>
  <si>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</si>
  <si>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</si>
  <si>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</si>
  <si>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</si>
  <si>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</si>
  <si>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</si>
  <si>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</si>
  <si>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</si>
  <si>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</si>
  <si>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</si>
  <si>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</si>
  <si>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</si>
  <si>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</si>
  <si>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</si>
  <si>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</si>
  <si>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</si>
  <si>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</si>
  <si>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</si>
  <si>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</si>
  <si>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</si>
  <si>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</si>
  <si>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</si>
  <si>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</si>
  <si>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</si>
  <si>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</si>
  <si>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</si>
  <si>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</si>
  <si>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</si>
  <si>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</si>
  <si>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</si>
  <si>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</si>
  <si>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</si>
  <si>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</si>
  <si>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</si>
  <si>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</si>
  <si>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</si>
  <si>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</si>
  <si>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</si>
  <si>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</si>
  <si>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</si>
  <si>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</si>
  <si>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</si>
  <si>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</si>
  <si>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</si>
  <si>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</si>
  <si>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</si>
  <si>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</si>
  <si>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</si>
  <si>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</si>
  <si>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</si>
  <si>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</si>
  <si>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</si>
  <si>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</si>
  <si>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</si>
  <si>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</si>
  <si>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</si>
  <si>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</si>
  <si>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</si>
  <si>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</si>
  <si>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</si>
  <si>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</si>
  <si>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</si>
  <si>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</si>
  <si>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</si>
  <si>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</si>
  <si>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</si>
  <si>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</si>
  <si>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</si>
  <si>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</si>
  <si>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</si>
  <si>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</si>
  <si>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</si>
  <si>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</si>
  <si>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</si>
  <si>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</si>
  <si>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</si>
  <si>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</si>
  <si>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</si>
  <si>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</si>
  <si>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</si>
  <si>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</si>
  <si>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</si>
  <si>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</si>
  <si>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</si>
  <si>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</si>
  <si>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</si>
  <si>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</si>
  <si>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</si>
  <si>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</si>
  <si>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</si>
  <si>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</si>
  <si>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</si>
  <si>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</si>
  <si>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</si>
  <si>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</si>
  <si>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</si>
  <si>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</si>
  <si>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</si>
  <si>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</si>
  <si>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</si>
  <si>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</si>
  <si>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</si>
  <si>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</si>
  <si>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</si>
  <si>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</si>
  <si>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</si>
  <si>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</si>
  <si>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</si>
  <si>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</si>
  <si>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</si>
  <si>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</si>
  <si>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</si>
  <si>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</si>
  <si>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</si>
  <si>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</si>
  <si>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</si>
  <si>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</si>
  <si>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</si>
  <si>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</si>
  <si>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</si>
  <si>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</si>
  <si>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</si>
  <si>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</si>
  <si>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</si>
  <si>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</si>
  <si>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</si>
  <si>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</si>
  <si>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</si>
  <si>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</si>
  <si>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</si>
  <si>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</si>
  <si>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</si>
  <si>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</si>
  <si>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</si>
  <si>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</si>
  <si>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</si>
  <si>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</si>
  <si>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</si>
  <si>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</si>
  <si>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</si>
  <si>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</si>
  <si>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</si>
  <si>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</si>
  <si>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</si>
  <si>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</si>
  <si>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</si>
  <si>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</si>
  <si>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</si>
  <si>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</si>
  <si>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</si>
  <si>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</si>
  <si>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</si>
  <si>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</si>
  <si>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</si>
  <si>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</si>
  <si>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</si>
  <si>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</si>
  <si>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</si>
  <si>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</si>
  <si>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</si>
  <si>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</si>
  <si>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</si>
  <si>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</si>
  <si>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</si>
  <si>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</si>
  <si>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</si>
  <si>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</si>
  <si>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</si>
  <si>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</si>
  <si>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</si>
  <si>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</si>
  <si>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</si>
  <si>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</si>
  <si>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</si>
  <si>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</si>
  <si>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</si>
  <si>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</si>
  <si>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</si>
  <si>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</si>
  <si>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</si>
  <si>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</si>
  <si>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</si>
  <si>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</si>
  <si>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</si>
  <si>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</si>
  <si>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</si>
  <si>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</si>
  <si>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</si>
  <si>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</si>
  <si>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</si>
  <si>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</si>
  <si>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</si>
  <si>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</si>
  <si>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</si>
  <si>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</si>
  <si>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</si>
  <si>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</si>
  <si>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</si>
  <si>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</si>
  <si>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</si>
  <si>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</si>
  <si>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</si>
  <si>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</si>
  <si>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</si>
  <si>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</si>
  <si>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</si>
  <si>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</si>
  <si>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</si>
  <si>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</si>
  <si>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</si>
  <si>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</si>
  <si>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</si>
  <si>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</si>
  <si>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</si>
  <si>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</si>
  <si>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</si>
  <si>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</si>
  <si>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</si>
  <si>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</si>
  <si>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</si>
  <si>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</si>
  <si>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</si>
  <si>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</si>
  <si>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</si>
  <si>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</si>
  <si>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</si>
  <si>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</si>
  <si>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</si>
  <si>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</si>
  <si>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</si>
  <si>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</si>
  <si>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</si>
  <si>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</si>
  <si>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</si>
  <si>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</si>
  <si>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</si>
  <si>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</si>
  <si>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</si>
  <si>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</si>
  <si>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</si>
  <si>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</si>
  <si>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</si>
  <si>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</si>
  <si>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</si>
  <si>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</si>
  <si>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</si>
  <si>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</si>
  <si>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</si>
  <si>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</si>
  <si>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</si>
  <si>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</si>
  <si>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</si>
  <si>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</si>
  <si>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</si>
  <si>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</si>
  <si>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</si>
  <si>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</si>
  <si>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</si>
  <si>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</si>
  <si>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</si>
  <si>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</si>
  <si>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</si>
  <si>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</si>
  <si>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</si>
  <si>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</si>
  <si>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</si>
  <si>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</si>
  <si>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</si>
  <si>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</si>
  <si>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</si>
  <si>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</si>
  <si>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</si>
  <si>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</si>
  <si>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</si>
  <si>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</si>
  <si>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</si>
  <si>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</si>
  <si>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</si>
  <si>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</si>
  <si>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</si>
  <si>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</si>
  <si>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</si>
  <si>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</si>
  <si>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</si>
  <si>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</si>
  <si>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</si>
  <si>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</si>
  <si>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</si>
  <si>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</si>
  <si>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</si>
  <si>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</si>
  <si>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</si>
  <si>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</si>
  <si>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</si>
  <si>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</si>
  <si>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</si>
  <si>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</si>
  <si>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</si>
  <si>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</si>
  <si>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</si>
  <si>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</si>
  <si>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</si>
  <si>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</si>
  <si>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</si>
  <si>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</si>
  <si>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</si>
  <si>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</si>
  <si>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</si>
  <si>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</si>
  <si>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</si>
  <si>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</si>
  <si>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</si>
  <si>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</si>
  <si>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</si>
  <si>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</si>
  <si>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</si>
  <si>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</si>
  <si>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</si>
  <si>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</si>
  <si>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</si>
  <si>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</si>
  <si>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</si>
  <si>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</si>
  <si>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</si>
  <si>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</si>
  <si>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</si>
  <si>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</si>
  <si>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</si>
  <si>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</si>
  <si>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</si>
  <si>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</si>
  <si>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</si>
  <si>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</si>
  <si>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</si>
  <si>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</si>
  <si>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</si>
  <si>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</si>
  <si>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</si>
  <si>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</si>
  <si>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</si>
  <si>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</si>
  <si>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</si>
  <si>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</si>
  <si>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</si>
  <si>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</si>
  <si>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</si>
  <si>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</si>
  <si>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</si>
  <si>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</si>
  <si>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</si>
  <si>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</si>
  <si>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</si>
  <si>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</si>
  <si>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</si>
  <si>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</si>
  <si>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</si>
  <si>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</si>
  <si>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</si>
  <si>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</si>
  <si>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</si>
  <si>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</si>
  <si>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</si>
  <si>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</si>
  <si>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</si>
  <si>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</si>
  <si>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</si>
  <si>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</si>
  <si>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</si>
  <si>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</si>
  <si>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</si>
  <si>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</si>
  <si>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</si>
  <si>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</si>
  <si>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</si>
  <si>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</si>
  <si>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</si>
  <si>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</si>
  <si>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</si>
  <si>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</si>
  <si>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</si>
  <si>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</si>
  <si>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</si>
  <si>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</si>
  <si>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</si>
  <si>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</si>
  <si>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</si>
  <si>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</si>
  <si>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</si>
  <si>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</si>
  <si>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</si>
  <si>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</si>
  <si>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</si>
  <si>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</si>
  <si>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</si>
  <si>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</si>
  <si>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</si>
  <si>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</si>
  <si>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</si>
  <si>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</si>
  <si>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</si>
  <si>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</si>
  <si>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</si>
  <si>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</si>
  <si>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</si>
  <si>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</si>
  <si>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</si>
  <si>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</si>
  <si>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</si>
  <si>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</si>
  <si>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</si>
  <si>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</si>
  <si>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</si>
  <si>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</si>
  <si>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</si>
  <si>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</si>
  <si>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</si>
  <si>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</si>
  <si>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</si>
  <si>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</si>
  <si>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</si>
  <si>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</si>
  <si>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</si>
  <si>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</si>
  <si>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</si>
  <si>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</si>
  <si>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</si>
  <si>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</si>
  <si>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</si>
  <si>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</si>
  <si>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</si>
  <si>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</si>
  <si>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</si>
  <si>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</si>
  <si>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</si>
  <si>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</si>
  <si>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</si>
  <si>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</si>
  <si>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</si>
  <si>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</si>
  <si>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</si>
  <si>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</si>
  <si>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</si>
  <si>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</si>
  <si>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</si>
  <si>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</si>
  <si>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</si>
  <si>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</si>
  <si>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</si>
  <si>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</si>
  <si>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</si>
  <si>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</si>
  <si>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</si>
  <si>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</si>
  <si>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</si>
  <si>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</si>
  <si>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</si>
  <si>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</si>
  <si>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</si>
  <si>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</si>
  <si>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</si>
  <si>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</si>
  <si>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</si>
  <si>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</si>
  <si>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</si>
  <si>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</si>
  <si>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</si>
  <si>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</si>
  <si>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</si>
  <si>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</si>
  <si>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</si>
  <si>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</si>
  <si>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</si>
  <si>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</si>
  <si>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</si>
  <si>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</si>
  <si>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</si>
  <si>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</si>
  <si>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</si>
  <si>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</si>
  <si>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</si>
  <si>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</si>
  <si>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</si>
  <si>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</si>
  <si>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</si>
  <si>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</si>
  <si>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</si>
  <si>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</si>
  <si>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</si>
  <si>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</si>
  <si>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</si>
  <si>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</si>
  <si>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</si>
  <si>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</si>
  <si>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</si>
  <si>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</si>
  <si>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</si>
  <si>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</si>
  <si>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</si>
  <si>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</si>
  <si>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</si>
  <si>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</si>
  <si>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</si>
  <si>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</si>
  <si>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</si>
  <si>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</si>
  <si>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</si>
  <si>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</si>
  <si>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</si>
  <si>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</si>
  <si>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</si>
  <si>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</si>
  <si>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</si>
  <si>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</si>
  <si>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</si>
  <si>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</si>
  <si>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</si>
  <si>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</si>
  <si>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</si>
  <si>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</si>
  <si>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</si>
  <si>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</si>
  <si>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</si>
  <si>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</si>
  <si>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</si>
  <si>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</si>
  <si>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</si>
  <si>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</si>
  <si>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</si>
  <si>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</si>
  <si>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</si>
  <si>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</si>
  <si>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</si>
  <si>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</si>
  <si>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</si>
  <si>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</si>
  <si>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</si>
  <si>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</si>
  <si>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</si>
  <si>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</si>
  <si>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</si>
  <si>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</si>
  <si>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</si>
  <si>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</si>
  <si>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</si>
  <si>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</si>
  <si>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</si>
  <si>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</si>
  <si>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</si>
  <si>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</si>
  <si>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</si>
  <si>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</si>
  <si>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</si>
  <si>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</si>
  <si>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</si>
  <si>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</si>
  <si>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</si>
  <si>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</si>
  <si>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</si>
  <si>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</si>
  <si>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</si>
  <si>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</si>
  <si>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</si>
  <si>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</si>
  <si>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</si>
  <si>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</si>
  <si>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</si>
  <si>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</si>
  <si>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</si>
  <si>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</si>
  <si>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</si>
  <si>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</si>
  <si>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</si>
  <si>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</si>
  <si>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</si>
  <si>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</si>
  <si>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</si>
  <si>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</si>
  <si>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</si>
  <si>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</si>
  <si>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</si>
  <si>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</si>
  <si>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</si>
  <si>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</si>
  <si>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</si>
  <si>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</si>
  <si>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</si>
  <si>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</si>
  <si>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</si>
  <si>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</si>
  <si>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</si>
  <si>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</si>
  <si>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</si>
  <si>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</si>
  <si>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</si>
  <si>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</si>
  <si>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</si>
  <si>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</si>
  <si>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</si>
  <si>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</si>
  <si>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</si>
  <si>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</si>
  <si>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</si>
  <si>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</si>
  <si>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</si>
  <si>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</si>
  <si>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</si>
  <si>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</si>
  <si>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</si>
  <si>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</si>
  <si>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</si>
  <si>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</si>
  <si>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</si>
  <si>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</si>
  <si>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</si>
  <si>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</si>
  <si>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</si>
  <si>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</si>
  <si>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</si>
  <si>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</si>
  <si>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</si>
  <si>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</si>
  <si>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</si>
  <si>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</si>
  <si>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</si>
  <si>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</si>
  <si>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</si>
  <si>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</si>
  <si>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</si>
  <si>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</si>
  <si>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</si>
  <si>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</si>
  <si>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</si>
  <si>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</si>
  <si>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</si>
  <si>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</si>
  <si>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</si>
  <si>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</si>
  <si>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</si>
  <si>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</si>
  <si>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</si>
  <si>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</si>
  <si>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</si>
  <si>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</si>
  <si>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</si>
  <si>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</si>
  <si>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</si>
  <si>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</si>
  <si>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</si>
  <si>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</si>
  <si>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</si>
  <si>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</si>
  <si>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</si>
  <si>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</si>
  <si>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</si>
  <si>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</si>
  <si>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</si>
  <si>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</si>
  <si>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</si>
  <si>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</si>
  <si>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</si>
  <si>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</si>
  <si>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</si>
  <si>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</si>
  <si>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</si>
  <si>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</si>
  <si>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</si>
  <si>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</si>
  <si>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</si>
  <si>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</si>
  <si>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</si>
  <si>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</si>
  <si>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</si>
  <si>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</si>
  <si>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</si>
  <si>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</si>
  <si>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</si>
  <si>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</si>
  <si>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</si>
  <si>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</si>
  <si>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</si>
  <si>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</si>
  <si>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</si>
  <si>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</si>
  <si>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</si>
  <si>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</si>
  <si>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</si>
  <si>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</si>
  <si>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</si>
  <si>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</si>
  <si>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</si>
  <si>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</si>
  <si>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</si>
  <si>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</si>
  <si>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</si>
  <si>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</si>
  <si>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</si>
  <si>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</si>
  <si>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</si>
  <si>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</si>
  <si>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</si>
  <si>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</si>
  <si>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</si>
  <si>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</si>
  <si>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</si>
  <si>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</si>
  <si>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</si>
  <si>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</si>
  <si>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</si>
  <si>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</si>
  <si>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</si>
  <si>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</si>
  <si>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</si>
  <si>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</si>
  <si>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</si>
  <si>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</si>
  <si>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</si>
  <si>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</si>
  <si>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</si>
  <si>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</si>
  <si>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</si>
  <si>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</si>
  <si>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</si>
  <si>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</si>
  <si>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</si>
  <si>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</si>
  <si>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</si>
  <si>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</si>
  <si>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</si>
  <si>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</si>
  <si>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</si>
  <si>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</si>
  <si>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</si>
  <si>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</si>
  <si>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</si>
  <si>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</si>
  <si>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</si>
  <si>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</si>
  <si>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</si>
  <si>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</si>
  <si>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</si>
  <si>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</si>
  <si>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</si>
  <si>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</si>
  <si>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</si>
  <si>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</si>
  <si>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</si>
  <si>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</si>
  <si>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</si>
  <si>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</si>
  <si>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</si>
  <si>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</si>
  <si>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</si>
  <si>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</si>
  <si>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</si>
  <si>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</si>
  <si>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</si>
  <si>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</si>
  <si>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</si>
  <si>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</si>
  <si>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</si>
  <si>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</si>
  <si>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</si>
  <si>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</si>
  <si>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</si>
  <si>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</si>
  <si>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</si>
  <si>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</si>
  <si>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</si>
  <si>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</si>
  <si>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</si>
  <si>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</si>
  <si>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</si>
  <si>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</si>
  <si>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</si>
  <si>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</si>
  <si>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</si>
  <si>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</si>
  <si>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</si>
  <si>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</si>
  <si>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</si>
  <si>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</si>
  <si>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</si>
  <si>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</si>
  <si>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</si>
  <si>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</si>
  <si>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</si>
  <si>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</si>
  <si>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</si>
  <si>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</si>
  <si>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</si>
  <si>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</si>
  <si>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</si>
  <si>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</si>
  <si>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</si>
  <si>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</si>
  <si>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</si>
  <si>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</si>
  <si>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</si>
  <si>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</si>
  <si>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</si>
  <si>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</si>
  <si>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</si>
  <si>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</si>
  <si>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</si>
  <si>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</si>
  <si>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</si>
  <si>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</si>
  <si>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</si>
  <si>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</si>
  <si>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</si>
  <si>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</si>
  <si>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</si>
  <si>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</si>
  <si>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</si>
  <si>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</si>
  <si>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</si>
  <si>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</si>
  <si>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</si>
  <si>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</si>
  <si>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</si>
  <si>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</si>
  <si>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</si>
  <si>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</si>
  <si>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</si>
  <si>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</si>
  <si>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</si>
  <si>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</si>
  <si>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Row Labels</t>
  </si>
  <si>
    <t>Grand Total</t>
  </si>
  <si>
    <t>Sum of Attrition</t>
  </si>
  <si>
    <t>Attrition by Satisfaction Rate</t>
  </si>
  <si>
    <t>Count of EmpID</t>
  </si>
  <si>
    <t>Average of Age</t>
  </si>
  <si>
    <t>Attrition Rate</t>
  </si>
  <si>
    <t>Average of MonthlyIncome</t>
  </si>
  <si>
    <t>Average of YearsAtCompany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</si>
</sst>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 #,##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9" fontId="0" fillId="0" borderId="0" xfId="0" applyNumberFormat="1"/>
    <xf numFmtId="0" fontId="1" fillId="0" borderId="0" xfId="0" applyFont="1"/>
    <xf numFmtId="0" fontId="1" fillId="0" borderId="0" xfId="0" applyFont="1" applyAlignment="1">
      <alignment horizontal="left"/>
    </xf>
    <xf numFmtId="0" fontId="1" fillId="2" borderId="1" xfId="0" applyFont="1" applyFill="1" applyBorder="1"/>
    <xf numFmtId="0" fontId="0" fillId="0" borderId="0" xfId="0" applyNumberFormat="1"/>
    <xf numFmtId="1" fontId="0" fillId="0" borderId="0" xfId="0" applyNumberFormat="1"/>
    <xf numFmtId="164" fontId="0" fillId="0" borderId="0" xfId="0" applyNumberFormat="1"/>
    <xf numFmtId="165" fontId="0" fillId="0" borderId="0" xfId="0" applyNumberFormat="1"/>
    <xf numFmtId="0" fontId="1" fillId="0" borderId="0" xfId="0" applyNumberFormat="1" applyFont="1"/>
    <xf numFmtId="0" fontId="0" fillId="0" borderId="0" xfId="0" pivotButton="1" applyFont="1" applyAlignment="1">
      <alignment horizontal="centerContinuous"/>
    </xf>
    <xf numFmtId="0" fontId="0" fillId="0" borderId="0" xfId="0" applyFont="1" applyAlignment="1">
      <alignment horizontal="centerContinuous"/>
    </xf>
  </cellXfs>
  <cellStyles count="1">
    <cellStyle name="Normal" xfId="0" builtinId="0"/>
  </cellStyles>
  <dxfs count="23">
    <dxf>
      <font>
        <sz val="11"/>
      </font>
    </dxf>
    <dxf>
      <font>
        <b/>
      </font>
    </dxf>
    <dxf>
      <font>
        <b/>
      </font>
    </dxf>
    <dxf>
      <font>
        <b/>
      </font>
    </dxf>
    <dxf>
      <font>
        <b/>
      </font>
    </dxf>
    <dxf>
      <font>
        <b/>
      </font>
    </dxf>
    <dxf>
      <alignment horizontal="centerContinuous"/>
    </dxf>
    <dxf>
      <alignment horizontal="centerContinuous"/>
    </dxf>
    <dxf>
      <font>
        <sz val="11"/>
      </font>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Dashboard.xlsx]Job Role!PivotTable1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Job Role</a:t>
            </a:r>
          </a:p>
        </c:rich>
      </c:tx>
      <c:layout>
        <c:manualLayout>
          <c:xMode val="edge"/>
          <c:yMode val="edge"/>
          <c:x val="0.34266172610776596"/>
          <c:y val="5.219454329774614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b" anchorCtr="1">
              <a:spAutoFit/>
            </a:bodyPr>
            <a:lstStyle/>
            <a:p>
              <a:pPr>
                <a:defRPr sz="11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b" anchorCtr="1">
              <a:spAutoFit/>
            </a:bodyPr>
            <a:lstStyle/>
            <a:p>
              <a:pPr>
                <a:defRPr sz="11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a:outerShdw blurRad="57150" dist="19050" dir="5400000" algn="ctr" rotWithShape="0">
              <a:srgbClr val="000000">
                <a:alpha val="63000"/>
              </a:srgbClr>
            </a:outerShdw>
          </a:effectLst>
        </c:spPr>
      </c:pivotFmt>
      <c:pivotFmt>
        <c:idx val="8"/>
        <c:spPr>
          <a:solidFill>
            <a:schemeClr val="accent2"/>
          </a:solidFill>
          <a:ln>
            <a:noFill/>
          </a:ln>
          <a:effectLst>
            <a:outerShdw blurRad="57150" dist="19050" dir="5400000" algn="ctr" rotWithShape="0">
              <a:srgbClr val="000000">
                <a:alpha val="63000"/>
              </a:srgbClr>
            </a:outerShdw>
          </a:effectLst>
        </c:spPr>
      </c:pivotFmt>
      <c:pivotFmt>
        <c:idx val="9"/>
        <c:spPr>
          <a:solidFill>
            <a:srgbClr val="7030A0"/>
          </a:solidFill>
          <a:ln>
            <a:noFill/>
          </a:ln>
          <a:effectLst>
            <a:outerShdw blurRad="57150" dist="19050" dir="5400000" algn="ctr" rotWithShape="0">
              <a:srgbClr val="000000">
                <a:alpha val="63000"/>
              </a:srgbClr>
            </a:outerShdw>
          </a:effectLst>
        </c:spPr>
      </c:pivotFmt>
      <c:pivotFmt>
        <c:idx val="10"/>
        <c:spPr>
          <a:solidFill>
            <a:srgbClr val="FF33CC"/>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'Job Role'!$B$3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FF33C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6365-4CF3-A9A8-189E3265DF04}"/>
              </c:ext>
            </c:extLst>
          </c:dPt>
          <c:dPt>
            <c:idx val="1"/>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365-4CF3-A9A8-189E3265DF04}"/>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6365-4CF3-A9A8-189E3265DF04}"/>
              </c:ext>
            </c:extLst>
          </c:dPt>
          <c:dPt>
            <c:idx val="4"/>
            <c:invertIfNegative val="0"/>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365-4CF3-A9A8-189E3265DF04}"/>
              </c:ext>
            </c:extLst>
          </c:dPt>
          <c:dLbls>
            <c:spPr>
              <a:noFill/>
              <a:ln>
                <a:noFill/>
              </a:ln>
              <a:effectLst/>
            </c:spPr>
            <c:txPr>
              <a:bodyPr rot="0" spcFirstLastPara="1" vertOverflow="ellipsis" vert="horz" wrap="square" lIns="38100" tIns="19050" rIns="38100" bIns="19050" anchor="b" anchorCtr="1">
                <a:spAutoFit/>
              </a:bodyPr>
              <a:lstStyle/>
              <a:p>
                <a:pPr>
                  <a:defRPr sz="11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'Job Role'!$A$4:$A$9</c:f>
              <c:strCache>
                <c:ptCount val="5"/>
                <c:pt idx="0">
                  <c:v>Human Resources</c:v>
                </c:pt>
                <c:pt idx="1">
                  <c:v>Sales Representative</c:v>
                </c:pt>
                <c:pt idx="2">
                  <c:v>Research Scientist</c:v>
                </c:pt>
                <c:pt idx="3">
                  <c:v>Sales Executive</c:v>
                </c:pt>
                <c:pt idx="4">
                  <c:v>Laboratory Technician</c:v>
                </c:pt>
              </c:strCache>
            </c:strRef>
          </c:cat>
          <c:val>
            <c:numRef>
              <c:f>'Job Role'!$B$4:$B$9</c:f>
              <c:numCache>
                <c:formatCode>General</c:formatCode>
                <c:ptCount val="5"/>
                <c:pt idx="0">
                  <c:v>12</c:v>
                </c:pt>
                <c:pt idx="1">
                  <c:v>33</c:v>
                </c:pt>
                <c:pt idx="2">
                  <c:v>47</c:v>
                </c:pt>
                <c:pt idx="3">
                  <c:v>58</c:v>
                </c:pt>
                <c:pt idx="4">
                  <c:v>62</c:v>
                </c:pt>
              </c:numCache>
            </c:numRef>
          </c:val>
          <c:extLst>
            <c:ext xmlns:c16="http://schemas.microsoft.com/office/drawing/2014/chart" uri="{C3380CC4-5D6E-409C-BE32-E72D297353CC}">
              <c16:uniqueId val="{00000004-6365-4CF3-A9A8-189E3265DF04}"/>
            </c:ext>
          </c:extLst>
        </c:ser>
        <c:dLbls>
          <c:dLblPos val="inEnd"/>
          <c:showLegendKey val="0"/>
          <c:showVal val="1"/>
          <c:showCatName val="0"/>
          <c:showSerName val="0"/>
          <c:showPercent val="0"/>
          <c:showBubbleSize val="0"/>
        </c:dLbls>
        <c:gapWidth val="115"/>
        <c:overlap val="-20"/>
        <c:axId val="1878047680"/>
        <c:axId val="1878054880"/>
      </c:barChart>
      <c:catAx>
        <c:axId val="18780476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crossAx val="1878054880"/>
        <c:crosses val="autoZero"/>
        <c:auto val="1"/>
        <c:lblAlgn val="ctr"/>
        <c:lblOffset val="100"/>
        <c:noMultiLvlLbl val="0"/>
      </c:catAx>
      <c:valAx>
        <c:axId val="1878054880"/>
        <c:scaling>
          <c:orientation val="minMax"/>
        </c:scaling>
        <c:delete val="1"/>
        <c:axPos val="b"/>
        <c:numFmt formatCode="General" sourceLinked="1"/>
        <c:majorTickMark val="none"/>
        <c:minorTickMark val="none"/>
        <c:tickLblPos val="nextTo"/>
        <c:crossAx val="1878047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Dashboard.xlsx]Years At Company!PivotTable2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Years At Comapny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0925337632079971E-17"/>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555555555555046E-3"/>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0185067526415994E-16"/>
              <c:y val="-5.555555555555572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0925337632079971E-17"/>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555555555555046E-3"/>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0185067526415994E-16"/>
              <c:y val="-5.555555555555572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pivotFmt>
      <c:pivotFmt>
        <c:idx val="50"/>
      </c:pivotFmt>
      <c:pivotFmt>
        <c:idx val="51"/>
      </c:pivotFmt>
      <c:pivotFmt>
        <c:idx val="52"/>
      </c:pivotFmt>
      <c:pivotFmt>
        <c:idx val="5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layout>
            <c:manualLayout>
              <c:x val="0"/>
              <c:y val="-0.285714285714285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layout>
            <c:manualLayout>
              <c:x val="0"/>
              <c:y val="-0.1333333333333333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layout>
            <c:manualLayout>
              <c:x val="-9.2025067069606588E-17"/>
              <c:y val="-0.1142857142857142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'Years At Company'!$B$3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Pt>
            <c:idx val="0"/>
            <c:bubble3D val="0"/>
            <c:extLst>
              <c:ext xmlns:c16="http://schemas.microsoft.com/office/drawing/2014/chart" uri="{C3380CC4-5D6E-409C-BE32-E72D297353CC}">
                <c16:uniqueId val="{00000033-BDE5-44EB-89C6-068CC0FC427D}"/>
              </c:ext>
            </c:extLst>
          </c:dPt>
          <c:dPt>
            <c:idx val="1"/>
            <c:bubble3D val="0"/>
            <c:extLst>
              <c:ext xmlns:c16="http://schemas.microsoft.com/office/drawing/2014/chart" uri="{C3380CC4-5D6E-409C-BE32-E72D297353CC}">
                <c16:uniqueId val="{00000027-BDE5-44EB-89C6-068CC0FC427D}"/>
              </c:ext>
            </c:extLst>
          </c:dPt>
          <c:dPt>
            <c:idx val="2"/>
            <c:bubble3D val="0"/>
            <c:extLst>
              <c:ext xmlns:c16="http://schemas.microsoft.com/office/drawing/2014/chart" uri="{C3380CC4-5D6E-409C-BE32-E72D297353CC}">
                <c16:uniqueId val="{00000032-BDE5-44EB-89C6-068CC0FC427D}"/>
              </c:ext>
            </c:extLst>
          </c:dPt>
          <c:dPt>
            <c:idx val="3"/>
            <c:bubble3D val="0"/>
            <c:extLst>
              <c:ext xmlns:c16="http://schemas.microsoft.com/office/drawing/2014/chart" uri="{C3380CC4-5D6E-409C-BE32-E72D297353CC}">
                <c16:uniqueId val="{00000031-BDE5-44EB-89C6-068CC0FC427D}"/>
              </c:ext>
            </c:extLst>
          </c:dPt>
          <c:dPt>
            <c:idx val="4"/>
            <c:bubble3D val="0"/>
            <c:extLst>
              <c:ext xmlns:c16="http://schemas.microsoft.com/office/drawing/2014/chart" uri="{C3380CC4-5D6E-409C-BE32-E72D297353CC}">
                <c16:uniqueId val="{00000030-BDE5-44EB-89C6-068CC0FC427D}"/>
              </c:ext>
            </c:extLst>
          </c:dPt>
          <c:dPt>
            <c:idx val="5"/>
            <c:bubble3D val="0"/>
            <c:extLst>
              <c:ext xmlns:c16="http://schemas.microsoft.com/office/drawing/2014/chart" uri="{C3380CC4-5D6E-409C-BE32-E72D297353CC}">
                <c16:uniqueId val="{00000028-BDE5-44EB-89C6-068CC0FC427D}"/>
              </c:ext>
            </c:extLst>
          </c:dPt>
          <c:dPt>
            <c:idx val="6"/>
            <c:bubble3D val="0"/>
            <c:extLst>
              <c:ext xmlns:c16="http://schemas.microsoft.com/office/drawing/2014/chart" uri="{C3380CC4-5D6E-409C-BE32-E72D297353CC}">
                <c16:uniqueId val="{0000002F-BDE5-44EB-89C6-068CC0FC427D}"/>
              </c:ext>
            </c:extLst>
          </c:dPt>
          <c:dPt>
            <c:idx val="7"/>
            <c:bubble3D val="0"/>
            <c:extLst>
              <c:ext xmlns:c16="http://schemas.microsoft.com/office/drawing/2014/chart" uri="{C3380CC4-5D6E-409C-BE32-E72D297353CC}">
                <c16:uniqueId val="{0000002E-BDE5-44EB-89C6-068CC0FC427D}"/>
              </c:ext>
            </c:extLst>
          </c:dPt>
          <c:dPt>
            <c:idx val="8"/>
            <c:bubble3D val="0"/>
            <c:extLst>
              <c:ext xmlns:c16="http://schemas.microsoft.com/office/drawing/2014/chart" uri="{C3380CC4-5D6E-409C-BE32-E72D297353CC}">
                <c16:uniqueId val="{0000002A-BDE5-44EB-89C6-068CC0FC427D}"/>
              </c:ext>
            </c:extLst>
          </c:dPt>
          <c:dPt>
            <c:idx val="9"/>
            <c:bubble3D val="0"/>
            <c:extLst>
              <c:ext xmlns:c16="http://schemas.microsoft.com/office/drawing/2014/chart" uri="{C3380CC4-5D6E-409C-BE32-E72D297353CC}">
                <c16:uniqueId val="{0000002B-BDE5-44EB-89C6-068CC0FC427D}"/>
              </c:ext>
            </c:extLst>
          </c:dPt>
          <c:dPt>
            <c:idx val="10"/>
            <c:bubble3D val="0"/>
            <c:extLst>
              <c:ext xmlns:c16="http://schemas.microsoft.com/office/drawing/2014/chart" uri="{C3380CC4-5D6E-409C-BE32-E72D297353CC}">
                <c16:uniqueId val="{00000029-BDE5-44EB-89C6-068CC0FC427D}"/>
              </c:ext>
            </c:extLst>
          </c:dPt>
          <c:dPt>
            <c:idx val="11"/>
            <c:bubble3D val="0"/>
            <c:extLst>
              <c:ext xmlns:c16="http://schemas.microsoft.com/office/drawing/2014/chart" uri="{C3380CC4-5D6E-409C-BE32-E72D297353CC}">
                <c16:uniqueId val="{0000002C-BDE5-44EB-89C6-068CC0FC427D}"/>
              </c:ext>
            </c:extLst>
          </c:dPt>
          <c:dPt>
            <c:idx val="12"/>
            <c:bubble3D val="0"/>
            <c:extLst>
              <c:ext xmlns:c16="http://schemas.microsoft.com/office/drawing/2014/chart" uri="{C3380CC4-5D6E-409C-BE32-E72D297353CC}">
                <c16:uniqueId val="{0000002D-BDE5-44EB-89C6-068CC0FC427D}"/>
              </c:ext>
            </c:extLst>
          </c:dPt>
          <c:dLbls>
            <c:dLbl>
              <c:idx val="0"/>
              <c:delete val="1"/>
              <c:extLst>
                <c:ext xmlns:c15="http://schemas.microsoft.com/office/drawing/2012/chart" uri="{CE6537A1-D6FC-4f65-9D91-7224C49458BB}"/>
                <c:ext xmlns:c16="http://schemas.microsoft.com/office/drawing/2014/chart" uri="{C3380CC4-5D6E-409C-BE32-E72D297353CC}">
                  <c16:uniqueId val="{00000033-BDE5-44EB-89C6-068CC0FC427D}"/>
                </c:ext>
              </c:extLst>
            </c:dLbl>
            <c:dLbl>
              <c:idx val="1"/>
              <c:layout>
                <c:manualLayout>
                  <c:x val="0"/>
                  <c:y val="-0.28571428571428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BDE5-44EB-89C6-068CC0FC427D}"/>
                </c:ext>
              </c:extLst>
            </c:dLbl>
            <c:dLbl>
              <c:idx val="2"/>
              <c:delete val="1"/>
              <c:extLst>
                <c:ext xmlns:c15="http://schemas.microsoft.com/office/drawing/2012/chart" uri="{CE6537A1-D6FC-4f65-9D91-7224C49458BB}"/>
                <c:ext xmlns:c16="http://schemas.microsoft.com/office/drawing/2014/chart" uri="{C3380CC4-5D6E-409C-BE32-E72D297353CC}">
                  <c16:uniqueId val="{00000032-BDE5-44EB-89C6-068CC0FC427D}"/>
                </c:ext>
              </c:extLst>
            </c:dLbl>
            <c:dLbl>
              <c:idx val="3"/>
              <c:delete val="1"/>
              <c:extLst>
                <c:ext xmlns:c15="http://schemas.microsoft.com/office/drawing/2012/chart" uri="{CE6537A1-D6FC-4f65-9D91-7224C49458BB}"/>
                <c:ext xmlns:c16="http://schemas.microsoft.com/office/drawing/2014/chart" uri="{C3380CC4-5D6E-409C-BE32-E72D297353CC}">
                  <c16:uniqueId val="{00000031-BDE5-44EB-89C6-068CC0FC427D}"/>
                </c:ext>
              </c:extLst>
            </c:dLbl>
            <c:dLbl>
              <c:idx val="4"/>
              <c:delete val="1"/>
              <c:extLst>
                <c:ext xmlns:c15="http://schemas.microsoft.com/office/drawing/2012/chart" uri="{CE6537A1-D6FC-4f65-9D91-7224C49458BB}"/>
                <c:ext xmlns:c16="http://schemas.microsoft.com/office/drawing/2014/chart" uri="{C3380CC4-5D6E-409C-BE32-E72D297353CC}">
                  <c16:uniqueId val="{00000030-BDE5-44EB-89C6-068CC0FC427D}"/>
                </c:ext>
              </c:extLst>
            </c:dLbl>
            <c:dLbl>
              <c:idx val="5"/>
              <c:layout>
                <c:manualLayout>
                  <c:x val="0"/>
                  <c:y val="-0.133333333333333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BDE5-44EB-89C6-068CC0FC427D}"/>
                </c:ext>
              </c:extLst>
            </c:dLbl>
            <c:dLbl>
              <c:idx val="6"/>
              <c:delete val="1"/>
              <c:extLst>
                <c:ext xmlns:c15="http://schemas.microsoft.com/office/drawing/2012/chart" uri="{CE6537A1-D6FC-4f65-9D91-7224C49458BB}"/>
                <c:ext xmlns:c16="http://schemas.microsoft.com/office/drawing/2014/chart" uri="{C3380CC4-5D6E-409C-BE32-E72D297353CC}">
                  <c16:uniqueId val="{0000002F-BDE5-44EB-89C6-068CC0FC427D}"/>
                </c:ext>
              </c:extLst>
            </c:dLbl>
            <c:dLbl>
              <c:idx val="7"/>
              <c:delete val="1"/>
              <c:extLst>
                <c:ext xmlns:c15="http://schemas.microsoft.com/office/drawing/2012/chart" uri="{CE6537A1-D6FC-4f65-9D91-7224C49458BB}"/>
                <c:ext xmlns:c16="http://schemas.microsoft.com/office/drawing/2014/chart" uri="{C3380CC4-5D6E-409C-BE32-E72D297353CC}">
                  <c16:uniqueId val="{0000002E-BDE5-44EB-89C6-068CC0FC427D}"/>
                </c:ext>
              </c:extLst>
            </c:dLbl>
            <c:dLbl>
              <c:idx val="8"/>
              <c:delete val="1"/>
              <c:extLst>
                <c:ext xmlns:c15="http://schemas.microsoft.com/office/drawing/2012/chart" uri="{CE6537A1-D6FC-4f65-9D91-7224C49458BB}"/>
                <c:ext xmlns:c16="http://schemas.microsoft.com/office/drawing/2014/chart" uri="{C3380CC4-5D6E-409C-BE32-E72D297353CC}">
                  <c16:uniqueId val="{0000002A-BDE5-44EB-89C6-068CC0FC427D}"/>
                </c:ext>
              </c:extLst>
            </c:dLbl>
            <c:dLbl>
              <c:idx val="9"/>
              <c:delete val="1"/>
              <c:extLst>
                <c:ext xmlns:c15="http://schemas.microsoft.com/office/drawing/2012/chart" uri="{CE6537A1-D6FC-4f65-9D91-7224C49458BB}"/>
                <c:ext xmlns:c16="http://schemas.microsoft.com/office/drawing/2014/chart" uri="{C3380CC4-5D6E-409C-BE32-E72D297353CC}">
                  <c16:uniqueId val="{0000002B-BDE5-44EB-89C6-068CC0FC427D}"/>
                </c:ext>
              </c:extLst>
            </c:dLbl>
            <c:dLbl>
              <c:idx val="10"/>
              <c:layout>
                <c:manualLayout>
                  <c:x val="-9.2025067069606588E-17"/>
                  <c:y val="-0.114285714285714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BDE5-44EB-89C6-068CC0FC427D}"/>
                </c:ext>
              </c:extLst>
            </c:dLbl>
            <c:dLbl>
              <c:idx val="11"/>
              <c:delete val="1"/>
              <c:extLst>
                <c:ext xmlns:c15="http://schemas.microsoft.com/office/drawing/2012/chart" uri="{CE6537A1-D6FC-4f65-9D91-7224C49458BB}"/>
                <c:ext xmlns:c16="http://schemas.microsoft.com/office/drawing/2014/chart" uri="{C3380CC4-5D6E-409C-BE32-E72D297353CC}">
                  <c16:uniqueId val="{0000002C-BDE5-44EB-89C6-068CC0FC427D}"/>
                </c:ext>
              </c:extLst>
            </c:dLbl>
            <c:dLbl>
              <c:idx val="12"/>
              <c:delete val="1"/>
              <c:extLst>
                <c:ext xmlns:c15="http://schemas.microsoft.com/office/drawing/2012/chart" uri="{CE6537A1-D6FC-4f65-9D91-7224C49458BB}"/>
                <c:ext xmlns:c16="http://schemas.microsoft.com/office/drawing/2014/chart" uri="{C3380CC4-5D6E-409C-BE32-E72D297353CC}">
                  <c16:uniqueId val="{0000002D-BDE5-44EB-89C6-068CC0FC427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'Years At Company'!$A$4:$A$16</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'Years At Company'!$B$4:$B$16</c:f>
              <c:numCache>
                <c:formatCode>General</c:formatCode>
                <c:ptCount val="13"/>
                <c:pt idx="0">
                  <c:v>16</c:v>
                </c:pt>
                <c:pt idx="1">
                  <c:v>59</c:v>
                </c:pt>
                <c:pt idx="2">
                  <c:v>27</c:v>
                </c:pt>
                <c:pt idx="3">
                  <c:v>21</c:v>
                </c:pt>
                <c:pt idx="4">
                  <c:v>19</c:v>
                </c:pt>
                <c:pt idx="5">
                  <c:v>21</c:v>
                </c:pt>
                <c:pt idx="6">
                  <c:v>9</c:v>
                </c:pt>
                <c:pt idx="7">
                  <c:v>11</c:v>
                </c:pt>
                <c:pt idx="8">
                  <c:v>9</c:v>
                </c:pt>
                <c:pt idx="9">
                  <c:v>8</c:v>
                </c:pt>
                <c:pt idx="10">
                  <c:v>18</c:v>
                </c:pt>
                <c:pt idx="11">
                  <c:v>2</c:v>
                </c:pt>
                <c:pt idx="12">
                  <c:v>0</c:v>
                </c:pt>
              </c:numCache>
            </c:numRef>
          </c:val>
          <c:extLst>
            <c:ext xmlns:c16="http://schemas.microsoft.com/office/drawing/2014/chart" uri="{C3380CC4-5D6E-409C-BE32-E72D297353CC}">
              <c16:uniqueId val="{00000026-BDE5-44EB-89C6-068CC0FC427D}"/>
            </c:ext>
          </c:extLst>
        </c:ser>
        <c:dLbls>
          <c:showLegendKey val="0"/>
          <c:showVal val="1"/>
          <c:showCatName val="0"/>
          <c:showSerName val="0"/>
          <c:showPercent val="0"/>
          <c:showBubbleSize val="0"/>
        </c:dLbls>
        <c:axId val="1933557312"/>
        <c:axId val="1933569312"/>
      </c:areaChart>
      <c:catAx>
        <c:axId val="193355731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Years At Company</a:t>
                </a:r>
              </a:p>
            </c:rich>
          </c:tx>
          <c:overlay val="0"/>
          <c:spPr>
            <a:noFill/>
            <a:ln>
              <a:noFill/>
            </a:ln>
            <a:effectLst/>
          </c:spPr>
          <c:txPr>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933569312"/>
        <c:crosses val="autoZero"/>
        <c:auto val="1"/>
        <c:lblAlgn val="ctr"/>
        <c:lblOffset val="100"/>
        <c:noMultiLvlLbl val="0"/>
      </c:catAx>
      <c:valAx>
        <c:axId val="1933569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933557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Dashboard.xlsx]Salasy Slab!PivotTable3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a:t>
            </a:r>
            <a:r>
              <a:rPr lang="en-US" baseline="0"/>
              <a:t> Salary Slab</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rgbClr val="7030A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030A0"/>
          </a:solidFill>
          <a:ln>
            <a:noFill/>
          </a:ln>
          <a:effectLst>
            <a:outerShdw blurRad="57150" dist="19050" dir="5400000" algn="ctr" rotWithShape="0">
              <a:srgbClr val="000000">
                <a:alpha val="63000"/>
              </a:srgbClr>
            </a:outerShdw>
          </a:effectLst>
        </c:spPr>
      </c:pivotFmt>
      <c:pivotFmt>
        <c:idx val="6"/>
        <c:spPr>
          <a:solidFill>
            <a:schemeClr val="accent2"/>
          </a:solidFill>
          <a:ln>
            <a:noFill/>
          </a:ln>
          <a:effectLst>
            <a:outerShdw blurRad="57150" dist="19050" dir="5400000" algn="ctr" rotWithShape="0">
              <a:srgbClr val="000000">
                <a:alpha val="63000"/>
              </a:srgbClr>
            </a:outerShdw>
          </a:effectLst>
        </c:spPr>
      </c:pivotFmt>
      <c:pivotFmt>
        <c:idx val="7"/>
        <c:spPr>
          <a:solidFill>
            <a:schemeClr val="accent5"/>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F0"/>
          </a:solidFill>
          <a:ln>
            <a:noFill/>
          </a:ln>
          <a:effectLst>
            <a:outerShdw blurRad="57150" dist="19050" dir="5400000" algn="ctr" rotWithShape="0">
              <a:srgbClr val="000000">
                <a:alpha val="63000"/>
              </a:srgbClr>
            </a:outerShdw>
          </a:effectLst>
        </c:spPr>
      </c:pivotFmt>
      <c:pivotFmt>
        <c:idx val="11"/>
        <c:spPr>
          <a:solidFill>
            <a:schemeClr val="accent2"/>
          </a:solidFill>
          <a:ln>
            <a:noFill/>
          </a:ln>
          <a:effectLst>
            <a:outerShdw blurRad="57150" dist="19050" dir="5400000" algn="ctr" rotWithShape="0">
              <a:srgbClr val="000000">
                <a:alpha val="63000"/>
              </a:srgbClr>
            </a:outerShdw>
          </a:effectLst>
        </c:spPr>
      </c:pivotFmt>
      <c:pivotFmt>
        <c:idx val="12"/>
        <c:spPr>
          <a:solidFill>
            <a:srgbClr val="7030A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'Salasy Slab'!$B$3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E9D-4971-B459-2A8A15B3C558}"/>
              </c:ext>
            </c:extLst>
          </c:dPt>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AE9D-4971-B459-2A8A15B3C558}"/>
              </c:ext>
            </c:extLst>
          </c:dPt>
          <c:dPt>
            <c:idx val="3"/>
            <c:invertIfNegative val="0"/>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E9D-4971-B459-2A8A15B3C558}"/>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'Salasy Slab'!$A$4:$A$7</c:f>
              <c:strCache>
                <c:ptCount val="4"/>
                <c:pt idx="0">
                  <c:v>15k+</c:v>
                </c:pt>
                <c:pt idx="1">
                  <c:v>10k-15k</c:v>
                </c:pt>
                <c:pt idx="2">
                  <c:v>5k-10k</c:v>
                </c:pt>
                <c:pt idx="3">
                  <c:v>Upto 5k</c:v>
                </c:pt>
              </c:strCache>
            </c:strRef>
          </c:cat>
          <c:val>
            <c:numRef>
              <c:f>'Salasy Slab'!$B$4:$B$7</c:f>
              <c:numCache>
                <c:formatCode>General</c:formatCode>
                <c:ptCount val="4"/>
                <c:pt idx="0">
                  <c:v>5</c:v>
                </c:pt>
                <c:pt idx="1">
                  <c:v>21</c:v>
                </c:pt>
                <c:pt idx="2">
                  <c:v>49</c:v>
                </c:pt>
                <c:pt idx="3">
                  <c:v>163</c:v>
                </c:pt>
              </c:numCache>
            </c:numRef>
          </c:val>
          <c:extLst>
            <c:ext xmlns:c16="http://schemas.microsoft.com/office/drawing/2014/chart" uri="{C3380CC4-5D6E-409C-BE32-E72D297353CC}">
              <c16:uniqueId val="{00000008-AE9D-4971-B459-2A8A15B3C558}"/>
            </c:ext>
          </c:extLst>
        </c:ser>
        <c:dLbls>
          <c:dLblPos val="outEnd"/>
          <c:showLegendKey val="0"/>
          <c:showVal val="1"/>
          <c:showCatName val="0"/>
          <c:showSerName val="0"/>
          <c:showPercent val="0"/>
          <c:showBubbleSize val="0"/>
        </c:dLbls>
        <c:gapWidth val="115"/>
        <c:overlap val="-20"/>
        <c:axId val="1879962624"/>
        <c:axId val="1879957824"/>
      </c:barChart>
      <c:catAx>
        <c:axId val="18799626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879957824"/>
        <c:crosses val="autoZero"/>
        <c:auto val="1"/>
        <c:lblAlgn val="ctr"/>
        <c:lblOffset val="100"/>
        <c:noMultiLvlLbl val="0"/>
      </c:catAx>
      <c:valAx>
        <c:axId val="1879957824"/>
        <c:scaling>
          <c:orientation val="minMax"/>
        </c:scaling>
        <c:delete val="1"/>
        <c:axPos val="b"/>
        <c:numFmt formatCode="General" sourceLinked="1"/>
        <c:majorTickMark val="none"/>
        <c:minorTickMark val="none"/>
        <c:tickLblPos val="nextTo"/>
        <c:crossAx val="187996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Dashboard.xlsx]Education!PivotTable1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Education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rgbClr val="7030A0"/>
          </a:solidFill>
          <a:ln>
            <a:noFill/>
          </a:ln>
          <a:effectLst>
            <a:outerShdw blurRad="57150" dist="19050" dir="5400000" algn="ctr" rotWithShape="0">
              <a:srgbClr val="000000">
                <a:alpha val="63000"/>
              </a:srgbClr>
            </a:outerShdw>
          </a:effectLst>
        </c:spPr>
        <c:dLbl>
          <c:idx val="0"/>
          <c:layout>
            <c:manualLayout>
              <c:x val="-4.4444444444444446E-2"/>
              <c:y val="8.33333333333332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33333333333333"/>
              <c:y val="1.388888888888886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rgbClr val="FF33CC"/>
          </a:solidFill>
          <a:ln>
            <a:noFill/>
          </a:ln>
          <a:effectLst>
            <a:outerShdw blurRad="57150" dist="19050" dir="5400000" algn="ctr" rotWithShape="0">
              <a:srgbClr val="000000">
                <a:alpha val="63000"/>
              </a:srgbClr>
            </a:outerShdw>
          </a:effectLst>
        </c:spPr>
        <c:dLbl>
          <c:idx val="0"/>
          <c:layout>
            <c:manualLayout>
              <c:x val="-5.5555555555555552E-2"/>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rgbClr val="00B0F0"/>
          </a:solidFill>
          <a:ln>
            <a:noFill/>
          </a:ln>
          <a:effectLst>
            <a:outerShdw blurRad="57150" dist="19050" dir="5400000" algn="ctr" rotWithShape="0">
              <a:srgbClr val="000000">
                <a:alpha val="63000"/>
              </a:srgbClr>
            </a:outerShdw>
          </a:effectLst>
        </c:spPr>
        <c:dLbl>
          <c:idx val="0"/>
          <c:layout>
            <c:manualLayout>
              <c:x val="2.4999999999999897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rgbClr val="0070C0"/>
          </a:solidFill>
          <a:ln>
            <a:noFill/>
          </a:ln>
          <a:effectLst>
            <a:outerShdw blurRad="57150" dist="19050" dir="5400000" algn="ctr" rotWithShape="0">
              <a:srgbClr val="000000">
                <a:alpha val="63000"/>
              </a:srgbClr>
            </a:outerShdw>
          </a:effectLst>
        </c:spPr>
      </c:pivotFmt>
      <c:pivotFmt>
        <c:idx val="6"/>
        <c:spPr>
          <a:solidFill>
            <a:schemeClr val="accent2"/>
          </a:soli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8"/>
        <c:spPr>
          <a:solidFill>
            <a:srgbClr val="00B0F0"/>
          </a:solidFill>
          <a:ln>
            <a:noFill/>
          </a:ln>
          <a:effectLst>
            <a:outerShdw blurRad="57150" dist="19050" dir="5400000" algn="ctr" rotWithShape="0">
              <a:srgbClr val="000000">
                <a:alpha val="63000"/>
              </a:srgbClr>
            </a:outerShdw>
          </a:effectLst>
        </c:spPr>
        <c:dLbl>
          <c:idx val="0"/>
          <c:layout>
            <c:manualLayout>
              <c:x val="2.4999999999999897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rgbClr val="0070C0"/>
          </a:solidFill>
          <a:ln>
            <a:noFill/>
          </a:ln>
          <a:effectLst>
            <a:outerShdw blurRad="57150" dist="19050" dir="5400000" algn="ctr" rotWithShape="0">
              <a:srgbClr val="000000">
                <a:alpha val="63000"/>
              </a:srgbClr>
            </a:outerShdw>
          </a:effectLst>
        </c:spPr>
      </c:pivotFmt>
      <c:pivotFmt>
        <c:idx val="10"/>
        <c:spPr>
          <a:solidFill>
            <a:schemeClr val="accent2"/>
          </a:solidFill>
          <a:ln>
            <a:noFill/>
          </a:ln>
          <a:effectLst>
            <a:outerShdw blurRad="57150" dist="19050" dir="5400000" algn="ctr" rotWithShape="0">
              <a:srgbClr val="000000">
                <a:alpha val="63000"/>
              </a:srgbClr>
            </a:outerShdw>
          </a:effectLst>
        </c:spPr>
      </c:pivotFmt>
      <c:pivotFmt>
        <c:idx val="11"/>
        <c:spPr>
          <a:solidFill>
            <a:srgbClr val="7030A0"/>
          </a:solidFill>
          <a:ln>
            <a:noFill/>
          </a:ln>
          <a:effectLst>
            <a:outerShdw blurRad="57150" dist="19050" dir="5400000" algn="ctr" rotWithShape="0">
              <a:srgbClr val="000000">
                <a:alpha val="63000"/>
              </a:srgbClr>
            </a:outerShdw>
          </a:effectLst>
        </c:spPr>
        <c:dLbl>
          <c:idx val="0"/>
          <c:layout>
            <c:manualLayout>
              <c:x val="-4.4444444444444446E-2"/>
              <c:y val="8.33333333333332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2"/>
        <c:spPr>
          <a:solidFill>
            <a:srgbClr val="FF33CC"/>
          </a:solidFill>
          <a:ln>
            <a:noFill/>
          </a:ln>
          <a:effectLst>
            <a:outerShdw blurRad="57150" dist="19050" dir="5400000" algn="ctr" rotWithShape="0">
              <a:srgbClr val="000000">
                <a:alpha val="63000"/>
              </a:srgbClr>
            </a:outerShdw>
          </a:effectLst>
        </c:spPr>
        <c:dLbl>
          <c:idx val="0"/>
          <c:layout>
            <c:manualLayout>
              <c:x val="-5.5555555555555552E-2"/>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33333333333333"/>
              <c:y val="1.388888888888886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pieChart>
        <c:varyColors val="1"/>
        <c:ser>
          <c:idx val="0"/>
          <c:order val="0"/>
          <c:tx>
            <c:strRef>
              <c:f>Education!$B$3</c:f>
              <c:strCache>
                <c:ptCount val="1"/>
                <c:pt idx="0">
                  <c:v>Total</c:v>
                </c:pt>
              </c:strCache>
            </c:strRef>
          </c:tx>
          <c:dPt>
            <c:idx val="0"/>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C28-47A5-B75A-355D9FDADF34}"/>
              </c:ext>
            </c:extLst>
          </c:dPt>
          <c:dPt>
            <c:idx val="1"/>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C28-47A5-B75A-355D9FDADF34}"/>
              </c:ext>
            </c:extLst>
          </c:dPt>
          <c:dPt>
            <c:idx val="2"/>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C28-47A5-B75A-355D9FDADF34}"/>
              </c:ext>
            </c:extLst>
          </c:dPt>
          <c:dPt>
            <c:idx val="3"/>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C28-47A5-B75A-355D9FDADF34}"/>
              </c:ext>
            </c:extLst>
          </c:dPt>
          <c:dPt>
            <c:idx val="4"/>
            <c:bubble3D val="0"/>
            <c:spPr>
              <a:solidFill>
                <a:srgbClr val="FF33C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C28-47A5-B75A-355D9FDADF3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C28-47A5-B75A-355D9FDADF34}"/>
              </c:ext>
            </c:extLst>
          </c:dPt>
          <c:dLbls>
            <c:dLbl>
              <c:idx val="0"/>
              <c:layout>
                <c:manualLayout>
                  <c:x val="2.4999999999999897E-2"/>
                  <c:y val="8.3333333333333329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AC28-47A5-B75A-355D9FDADF34}"/>
                </c:ext>
              </c:extLst>
            </c:dLbl>
            <c:dLbl>
              <c:idx val="3"/>
              <c:layout>
                <c:manualLayout>
                  <c:x val="-4.4444444444444446E-2"/>
                  <c:y val="8.3333333333333287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AC28-47A5-B75A-355D9FDADF34}"/>
                </c:ext>
              </c:extLst>
            </c:dLbl>
            <c:dLbl>
              <c:idx val="4"/>
              <c:layout>
                <c:manualLayout>
                  <c:x val="-5.5555555555555552E-2"/>
                  <c:y val="1.3888888888888931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AC28-47A5-B75A-355D9FDADF34}"/>
                </c:ext>
              </c:extLst>
            </c:dLbl>
            <c:dLbl>
              <c:idx val="5"/>
              <c:layout>
                <c:manualLayout>
                  <c:x val="0.15833333333333333"/>
                  <c:y val="1.3888888888888867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AC28-47A5-B75A-355D9FDADF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Education!$A$4:$A$10</c:f>
              <c:strCache>
                <c:ptCount val="6"/>
                <c:pt idx="0">
                  <c:v>Life Sciences</c:v>
                </c:pt>
                <c:pt idx="1">
                  <c:v>Medical</c:v>
                </c:pt>
                <c:pt idx="2">
                  <c:v>Marketing</c:v>
                </c:pt>
                <c:pt idx="3">
                  <c:v>Technical Degree</c:v>
                </c:pt>
                <c:pt idx="4">
                  <c:v>Other</c:v>
                </c:pt>
                <c:pt idx="5">
                  <c:v>Human Resources</c:v>
                </c:pt>
              </c:strCache>
            </c:strRef>
          </c:cat>
          <c:val>
            <c:numRef>
              <c:f>Education!$B$4:$B$10</c:f>
              <c:numCache>
                <c:formatCode>0%</c:formatCode>
                <c:ptCount val="6"/>
                <c:pt idx="0">
                  <c:v>0.37394957983193278</c:v>
                </c:pt>
                <c:pt idx="1">
                  <c:v>0.26470588235294118</c:v>
                </c:pt>
                <c:pt idx="2">
                  <c:v>0.15126050420168066</c:v>
                </c:pt>
                <c:pt idx="3">
                  <c:v>0.13445378151260504</c:v>
                </c:pt>
                <c:pt idx="4">
                  <c:v>4.6218487394957986E-2</c:v>
                </c:pt>
                <c:pt idx="5">
                  <c:v>2.9411764705882353E-2</c:v>
                </c:pt>
              </c:numCache>
            </c:numRef>
          </c:val>
          <c:extLst>
            <c:ext xmlns:c16="http://schemas.microsoft.com/office/drawing/2014/chart" uri="{C3380CC4-5D6E-409C-BE32-E72D297353CC}">
              <c16:uniqueId val="{0000000C-AC28-47A5-B75A-355D9FDADF34}"/>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Dashboard.xlsx]Age Group!PivotTable2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outerShdw blurRad="57150" dist="19050" dir="5400000" algn="ctr" rotWithShape="0">
              <a:srgbClr val="000000">
                <a:alpha val="63000"/>
              </a:srgbClr>
            </a:outerShdw>
          </a:effectLst>
        </c:spPr>
      </c:pivotFmt>
      <c:pivotFmt>
        <c:idx val="2"/>
        <c:spPr>
          <a:solidFill>
            <a:schemeClr val="accent2"/>
          </a:solidFill>
          <a:ln>
            <a:noFill/>
          </a:ln>
          <a:effectLst>
            <a:outerShdw blurRad="57150" dist="19050" dir="5400000" algn="ctr" rotWithShape="0">
              <a:srgbClr val="000000">
                <a:alpha val="63000"/>
              </a:srgbClr>
            </a:outerShdw>
          </a:effectLst>
        </c:spPr>
      </c:pivotFmt>
      <c:pivotFmt>
        <c:idx val="3"/>
        <c:spPr>
          <a:solidFill>
            <a:srgbClr val="7030A0"/>
          </a:solidFill>
          <a:ln>
            <a:noFill/>
          </a:ln>
          <a:effectLst>
            <a:outerShdw blurRad="57150" dist="19050" dir="5400000" algn="ctr" rotWithShape="0">
              <a:srgbClr val="000000">
                <a:alpha val="63000"/>
              </a:srgbClr>
            </a:outerShdw>
          </a:effectLst>
        </c:spPr>
      </c:pivotFmt>
      <c:pivotFmt>
        <c:idx val="4"/>
        <c:spPr>
          <a:solidFill>
            <a:srgbClr val="FF33CC"/>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a:outerShdw blurRad="57150" dist="19050" dir="5400000" algn="ctr" rotWithShape="0">
              <a:srgbClr val="000000">
                <a:alpha val="63000"/>
              </a:srgbClr>
            </a:outerShdw>
          </a:effectLst>
        </c:spPr>
      </c:pivotFmt>
      <c:pivotFmt>
        <c:idx val="7"/>
        <c:spPr>
          <a:solidFill>
            <a:schemeClr val="accent2"/>
          </a:solidFill>
          <a:ln>
            <a:noFill/>
          </a:ln>
          <a:effectLst>
            <a:outerShdw blurRad="57150" dist="19050" dir="5400000" algn="ctr" rotWithShape="0">
              <a:srgbClr val="000000">
                <a:alpha val="63000"/>
              </a:srgbClr>
            </a:outerShdw>
          </a:effectLst>
        </c:spPr>
      </c:pivotFmt>
      <c:pivotFmt>
        <c:idx val="8"/>
        <c:spPr>
          <a:solidFill>
            <a:srgbClr val="7030A0"/>
          </a:solidFill>
          <a:ln>
            <a:noFill/>
          </a:ln>
          <a:effectLst>
            <a:outerShdw blurRad="57150" dist="19050" dir="5400000" algn="ctr" rotWithShape="0">
              <a:srgbClr val="000000">
                <a:alpha val="63000"/>
              </a:srgbClr>
            </a:outerShdw>
          </a:effectLst>
        </c:spPr>
      </c:pivotFmt>
      <c:pivotFmt>
        <c:idx val="9"/>
        <c:spPr>
          <a:solidFill>
            <a:srgbClr val="FF33CC"/>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'Age Group'!$B$3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1C2-4951-A685-A9C548D3F884}"/>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1C2-4951-A685-A9C548D3F884}"/>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1C2-4951-A685-A9C548D3F884}"/>
              </c:ext>
            </c:extLst>
          </c:dPt>
          <c:dPt>
            <c:idx val="4"/>
            <c:invertIfNegative val="0"/>
            <c:bubble3D val="0"/>
            <c:spPr>
              <a:solidFill>
                <a:srgbClr val="FF33C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1C2-4951-A685-A9C548D3F884}"/>
              </c:ext>
            </c:extLst>
          </c:dPt>
          <c:cat>
            <c:strRef>
              <c:f>'Age Group'!$A$4:$A$8</c:f>
              <c:strCache>
                <c:ptCount val="5"/>
                <c:pt idx="0">
                  <c:v>26-35</c:v>
                </c:pt>
                <c:pt idx="1">
                  <c:v>18-25</c:v>
                </c:pt>
                <c:pt idx="2">
                  <c:v>36-45</c:v>
                </c:pt>
                <c:pt idx="3">
                  <c:v>46-55</c:v>
                </c:pt>
                <c:pt idx="4">
                  <c:v>55+</c:v>
                </c:pt>
              </c:strCache>
            </c:strRef>
          </c:cat>
          <c:val>
            <c:numRef>
              <c:f>'Age Group'!$B$4:$B$8</c:f>
              <c:numCache>
                <c:formatCode>General</c:formatCode>
                <c:ptCount val="5"/>
                <c:pt idx="0">
                  <c:v>116</c:v>
                </c:pt>
                <c:pt idx="1">
                  <c:v>44</c:v>
                </c:pt>
                <c:pt idx="2">
                  <c:v>43</c:v>
                </c:pt>
                <c:pt idx="3">
                  <c:v>27</c:v>
                </c:pt>
                <c:pt idx="4">
                  <c:v>8</c:v>
                </c:pt>
              </c:numCache>
            </c:numRef>
          </c:val>
          <c:extLst>
            <c:ext xmlns:c16="http://schemas.microsoft.com/office/drawing/2014/chart" uri="{C3380CC4-5D6E-409C-BE32-E72D297353CC}">
              <c16:uniqueId val="{00000008-91C2-4951-A685-A9C548D3F884}"/>
            </c:ext>
          </c:extLst>
        </c:ser>
        <c:dLbls>
          <c:showLegendKey val="0"/>
          <c:showVal val="0"/>
          <c:showCatName val="0"/>
          <c:showSerName val="0"/>
          <c:showPercent val="0"/>
          <c:showBubbleSize val="0"/>
        </c:dLbls>
        <c:gapWidth val="100"/>
        <c:overlap val="-24"/>
        <c:axId val="567333152"/>
        <c:axId val="567333632"/>
      </c:barChart>
      <c:catAx>
        <c:axId val="5673331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567333632"/>
        <c:crosses val="autoZero"/>
        <c:auto val="1"/>
        <c:lblAlgn val="ctr"/>
        <c:lblOffset val="100"/>
        <c:noMultiLvlLbl val="0"/>
      </c:catAx>
      <c:valAx>
        <c:axId val="567333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67333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Gender Attrition</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Calibri" panose="020F0502020204030204"/>
            </a:rPr>
            <a:t>Gender Attrition</a:t>
          </a:r>
        </a:p>
      </cx:txPr>
    </cx:title>
    <cx:plotArea>
      <cx:plotAreaRegion>
        <cx:series layoutId="treemap" uniqueId="{E5F3C3D9-01F8-48BD-9012-3B81BC64ECE3}">
          <cx:tx>
            <cx:txData>
              <cx:f>_xlchart.v1.1</cx:f>
              <cx:v>Sum of Attrition</cx:v>
            </cx:txData>
          </cx:tx>
          <cx:dataPt idx="0">
            <cx:spPr>
              <a:solidFill>
                <a:srgbClr val="ED7D31"/>
              </a:solidFill>
            </cx:spPr>
          </cx:dataPt>
          <cx:dataPt idx="1">
            <cx:spPr>
              <a:solidFill>
                <a:srgbClr val="0070C0"/>
              </a:solidFill>
            </cx:spPr>
          </cx:dataPt>
          <cx:dataLabels pos="inEnd">
            <cx:txPr>
              <a:bodyPr spcFirstLastPara="1" vertOverflow="ellipsis" horzOverflow="overflow" wrap="square" lIns="0" tIns="0" rIns="0" bIns="0" anchor="ctr" anchorCtr="1"/>
              <a:lstStyle/>
              <a:p>
                <a:pPr algn="ctr" rtl="0">
                  <a:defRPr sz="1400" b="1"/>
                </a:pPr>
                <a:endParaRPr lang="en-US" sz="1400" b="1" i="0" u="none" strike="noStrike" baseline="0">
                  <a:solidFill>
                    <a:sysClr val="window" lastClr="FFFFFF">
                      <a:lumMod val="95000"/>
                    </a:sysClr>
                  </a:solidFill>
                  <a:latin typeface="Calibri" panose="020F0502020204030204"/>
                </a:endParaRPr>
              </a:p>
            </cx:txPr>
            <cx:visibility seriesName="0" categoryName="1" value="1"/>
            <cx:separator>, </cx:separator>
            <cx:dataLabel idx="1"/>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190501</xdr:colOff>
      <xdr:row>0</xdr:row>
      <xdr:rowOff>59532</xdr:rowOff>
    </xdr:from>
    <xdr:to>
      <xdr:col>6</xdr:col>
      <xdr:colOff>528638</xdr:colOff>
      <xdr:row>3</xdr:row>
      <xdr:rowOff>2382</xdr:rowOff>
    </xdr:to>
    <xdr:sp macro="" textlink="">
      <xdr:nvSpPr>
        <xdr:cNvPr id="2" name="TextBox 1">
          <a:extLst>
            <a:ext uri="{FF2B5EF4-FFF2-40B4-BE49-F238E27FC236}">
              <a16:creationId xmlns:a16="http://schemas.microsoft.com/office/drawing/2014/main" id="{E2A324AF-AB6F-631E-4AE3-7A1E90CB625E}"/>
            </a:ext>
          </a:extLst>
        </xdr:cNvPr>
        <xdr:cNvSpPr txBox="1"/>
      </xdr:nvSpPr>
      <xdr:spPr>
        <a:xfrm>
          <a:off x="190501" y="59532"/>
          <a:ext cx="4802981" cy="51435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200" b="0" cap="none" spc="0">
              <a:ln w="0"/>
              <a:solidFill>
                <a:schemeClr val="tx1"/>
              </a:solidFill>
              <a:effectLst/>
              <a:latin typeface="Arial Black" panose="020B0A04020102020204" pitchFamily="34" charset="0"/>
            </a:rPr>
            <a:t>HR ANALYTICS DASHBOARD</a:t>
          </a:r>
        </a:p>
      </xdr:txBody>
    </xdr:sp>
    <xdr:clientData/>
  </xdr:twoCellAnchor>
  <xdr:twoCellAnchor editAs="oneCell">
    <xdr:from>
      <xdr:col>16</xdr:col>
      <xdr:colOff>214313</xdr:colOff>
      <xdr:row>22</xdr:row>
      <xdr:rowOff>0</xdr:rowOff>
    </xdr:from>
    <xdr:to>
      <xdr:col>25</xdr:col>
      <xdr:colOff>440532</xdr:colOff>
      <xdr:row>36</xdr:row>
      <xdr:rowOff>0</xdr:rowOff>
    </xdr:to>
    <xdr:graphicFrame macro="">
      <xdr:nvGraphicFramePr>
        <xdr:cNvPr id="3" name="Chart 1">
          <a:extLst>
            <a:ext uri="{FF2B5EF4-FFF2-40B4-BE49-F238E27FC236}">
              <a16:creationId xmlns:a16="http://schemas.microsoft.com/office/drawing/2014/main" id="{D569A9D1-9B86-960D-321E-6CC33C00DC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241048</xdr:colOff>
      <xdr:row>22</xdr:row>
      <xdr:rowOff>0</xdr:rowOff>
    </xdr:from>
    <xdr:to>
      <xdr:col>16</xdr:col>
      <xdr:colOff>0</xdr:colOff>
      <xdr:row>36</xdr:row>
      <xdr:rowOff>0</xdr:rowOff>
    </xdr:to>
    <xdr:graphicFrame macro="">
      <xdr:nvGraphicFramePr>
        <xdr:cNvPr id="4" name="Years_At_Comapny">
          <a:extLst>
            <a:ext uri="{FF2B5EF4-FFF2-40B4-BE49-F238E27FC236}">
              <a16:creationId xmlns:a16="http://schemas.microsoft.com/office/drawing/2014/main" id="{BD03E06B-3CBA-AF32-37AB-B528FE460B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190498</xdr:colOff>
      <xdr:row>22</xdr:row>
      <xdr:rowOff>0</xdr:rowOff>
    </xdr:from>
    <xdr:to>
      <xdr:col>7</xdr:col>
      <xdr:colOff>0</xdr:colOff>
      <xdr:row>36</xdr:row>
      <xdr:rowOff>0</xdr:rowOff>
    </xdr:to>
    <xdr:graphicFrame macro="">
      <xdr:nvGraphicFramePr>
        <xdr:cNvPr id="5" name="Salary Slab">
          <a:extLst>
            <a:ext uri="{FF2B5EF4-FFF2-40B4-BE49-F238E27FC236}">
              <a16:creationId xmlns:a16="http://schemas.microsoft.com/office/drawing/2014/main" id="{EFF819EE-B3C9-689D-47FC-41F3F7D96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xdr:colOff>
      <xdr:row>8</xdr:row>
      <xdr:rowOff>0</xdr:rowOff>
    </xdr:from>
    <xdr:to>
      <xdr:col>25</xdr:col>
      <xdr:colOff>476250</xdr:colOff>
      <xdr:row>21</xdr:row>
      <xdr:rowOff>0</xdr:rowOff>
    </xdr:to>
    <xdr:graphicFrame macro="">
      <xdr:nvGraphicFramePr>
        <xdr:cNvPr id="6" name="Education">
          <a:extLst>
            <a:ext uri="{FF2B5EF4-FFF2-40B4-BE49-F238E27FC236}">
              <a16:creationId xmlns:a16="http://schemas.microsoft.com/office/drawing/2014/main" id="{DC874F39-B956-DEDC-3E4E-96B86F95EF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0</xdr:colOff>
      <xdr:row>8</xdr:row>
      <xdr:rowOff>0</xdr:rowOff>
    </xdr:from>
    <xdr:to>
      <xdr:col>15</xdr:col>
      <xdr:colOff>583406</xdr:colOff>
      <xdr:row>21</xdr:row>
      <xdr:rowOff>0</xdr:rowOff>
    </xdr:to>
    <xdr:graphicFrame macro="">
      <xdr:nvGraphicFramePr>
        <xdr:cNvPr id="7" name="Age Group">
          <a:extLst>
            <a:ext uri="{FF2B5EF4-FFF2-40B4-BE49-F238E27FC236}">
              <a16:creationId xmlns:a16="http://schemas.microsoft.com/office/drawing/2014/main" id="{9284E9FB-B4AB-33A5-8A4F-9AD082838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785812</xdr:colOff>
      <xdr:row>0</xdr:row>
      <xdr:rowOff>59532</xdr:rowOff>
    </xdr:from>
    <xdr:to>
      <xdr:col>25</xdr:col>
      <xdr:colOff>476250</xdr:colOff>
      <xdr:row>7</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F85F2228-4541-448B-944A-F5ECA94B84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377612" y="59532"/>
              <a:ext cx="4090988" cy="12739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7</xdr:col>
      <xdr:colOff>119062</xdr:colOff>
      <xdr:row>0</xdr:row>
      <xdr:rowOff>59532</xdr:rowOff>
    </xdr:from>
    <xdr:to>
      <xdr:col>17</xdr:col>
      <xdr:colOff>607218</xdr:colOff>
      <xdr:row>3</xdr:row>
      <xdr:rowOff>30954</xdr:rowOff>
    </xdr:to>
    <mc:AlternateContent xmlns:mc="http://schemas.openxmlformats.org/markup-compatibility/2006">
      <mc:Choice xmlns:a14="http://schemas.microsoft.com/office/drawing/2010/main" Requires="a14">
        <xdr:graphicFrame macro="">
          <xdr:nvGraphicFramePr>
            <xdr:cNvPr id="9" name="Department">
              <a:extLst>
                <a:ext uri="{FF2B5EF4-FFF2-40B4-BE49-F238E27FC236}">
                  <a16:creationId xmlns:a16="http://schemas.microsoft.com/office/drawing/2014/main" id="{2A26F870-ADD6-CE7C-D870-4E35E0CE308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310187" y="59532"/>
              <a:ext cx="5857875" cy="542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190500</xdr:colOff>
      <xdr:row>3</xdr:row>
      <xdr:rowOff>95250</xdr:rowOff>
    </xdr:from>
    <xdr:to>
      <xdr:col>1</xdr:col>
      <xdr:colOff>1250155</xdr:colOff>
      <xdr:row>7</xdr:row>
      <xdr:rowOff>95250</xdr:rowOff>
    </xdr:to>
    <xdr:grpSp>
      <xdr:nvGrpSpPr>
        <xdr:cNvPr id="12" name="Group 11">
          <a:extLst>
            <a:ext uri="{FF2B5EF4-FFF2-40B4-BE49-F238E27FC236}">
              <a16:creationId xmlns:a16="http://schemas.microsoft.com/office/drawing/2014/main" id="{6C28D55B-508D-DAF5-9864-22C10F0BCC2A}"/>
            </a:ext>
          </a:extLst>
        </xdr:cNvPr>
        <xdr:cNvGrpSpPr/>
      </xdr:nvGrpSpPr>
      <xdr:grpSpPr>
        <a:xfrm>
          <a:off x="190500" y="666750"/>
          <a:ext cx="1273968" cy="762000"/>
          <a:chOff x="190500" y="666750"/>
          <a:chExt cx="1273968" cy="762000"/>
        </a:xfrm>
      </xdr:grpSpPr>
      <xdr:sp macro="" textlink="KPI!C4">
        <xdr:nvSpPr>
          <xdr:cNvPr id="10" name="TextBox 9">
            <a:extLst>
              <a:ext uri="{FF2B5EF4-FFF2-40B4-BE49-F238E27FC236}">
                <a16:creationId xmlns:a16="http://schemas.microsoft.com/office/drawing/2014/main" id="{2FDB1630-51E4-7393-D90F-E9E51DB7DD9E}"/>
              </a:ext>
            </a:extLst>
          </xdr:cNvPr>
          <xdr:cNvSpPr txBox="1"/>
        </xdr:nvSpPr>
        <xdr:spPr>
          <a:xfrm>
            <a:off x="345281" y="976312"/>
            <a:ext cx="928688" cy="452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14A3285-B469-445F-9DC2-906F0E752F50}" type="TxLink">
              <a:rPr lang="en-US" sz="2400" b="1" i="0" u="none" strike="noStrike">
                <a:solidFill>
                  <a:srgbClr val="000000"/>
                </a:solidFill>
                <a:latin typeface="Calibri"/>
                <a:ea typeface="Calibri"/>
                <a:cs typeface="Calibri"/>
              </a:rPr>
              <a:pPr algn="ctr"/>
              <a:t>1480</a:t>
            </a:fld>
            <a:endParaRPr lang="en-IN" sz="2400" b="1"/>
          </a:p>
        </xdr:txBody>
      </xdr:sp>
      <xdr:sp macro="" textlink="">
        <xdr:nvSpPr>
          <xdr:cNvPr id="11" name="Rectangle: Rounded Corners 10">
            <a:extLst>
              <a:ext uri="{FF2B5EF4-FFF2-40B4-BE49-F238E27FC236}">
                <a16:creationId xmlns:a16="http://schemas.microsoft.com/office/drawing/2014/main" id="{51270B4F-4FF5-DBE6-5FBF-90860C361444}"/>
              </a:ext>
            </a:extLst>
          </xdr:cNvPr>
          <xdr:cNvSpPr/>
        </xdr:nvSpPr>
        <xdr:spPr>
          <a:xfrm>
            <a:off x="190500" y="666750"/>
            <a:ext cx="1273968" cy="7620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Employees</a:t>
            </a:r>
            <a:r>
              <a:rPr lang="en-IN" sz="1100" b="1" baseline="0">
                <a:solidFill>
                  <a:schemeClr val="tx1"/>
                </a:solidFill>
              </a:rPr>
              <a:t> Count</a:t>
            </a:r>
            <a:endParaRPr lang="en-IN" sz="1100" b="1">
              <a:solidFill>
                <a:schemeClr val="tx1"/>
              </a:solidFill>
            </a:endParaRPr>
          </a:p>
        </xdr:txBody>
      </xdr:sp>
    </xdr:grpSp>
    <xdr:clientData/>
  </xdr:twoCellAnchor>
  <xdr:twoCellAnchor>
    <xdr:from>
      <xdr:col>2</xdr:col>
      <xdr:colOff>88106</xdr:colOff>
      <xdr:row>3</xdr:row>
      <xdr:rowOff>95250</xdr:rowOff>
    </xdr:from>
    <xdr:to>
      <xdr:col>4</xdr:col>
      <xdr:colOff>147637</xdr:colOff>
      <xdr:row>7</xdr:row>
      <xdr:rowOff>95250</xdr:rowOff>
    </xdr:to>
    <xdr:grpSp>
      <xdr:nvGrpSpPr>
        <xdr:cNvPr id="16" name="Group 15">
          <a:extLst>
            <a:ext uri="{FF2B5EF4-FFF2-40B4-BE49-F238E27FC236}">
              <a16:creationId xmlns:a16="http://schemas.microsoft.com/office/drawing/2014/main" id="{CE732F7A-B446-4B4A-2906-0FA34F15507D}"/>
            </a:ext>
          </a:extLst>
        </xdr:cNvPr>
        <xdr:cNvGrpSpPr/>
      </xdr:nvGrpSpPr>
      <xdr:grpSpPr>
        <a:xfrm>
          <a:off x="2124075" y="666750"/>
          <a:ext cx="1273968" cy="762000"/>
          <a:chOff x="190500" y="666750"/>
          <a:chExt cx="1273968" cy="762000"/>
        </a:xfrm>
      </xdr:grpSpPr>
      <xdr:sp macro="" textlink="KPI!C7">
        <xdr:nvSpPr>
          <xdr:cNvPr id="17" name="TextBox 16">
            <a:extLst>
              <a:ext uri="{FF2B5EF4-FFF2-40B4-BE49-F238E27FC236}">
                <a16:creationId xmlns:a16="http://schemas.microsoft.com/office/drawing/2014/main" id="{0B992C32-CE3B-3438-E1C3-4B19D7DEE1E9}"/>
              </a:ext>
            </a:extLst>
          </xdr:cNvPr>
          <xdr:cNvSpPr txBox="1"/>
        </xdr:nvSpPr>
        <xdr:spPr>
          <a:xfrm>
            <a:off x="345281" y="976312"/>
            <a:ext cx="928688" cy="452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C29CF30-C6D4-4384-B6AD-FA98531C6A38}" type="TxLink">
              <a:rPr lang="en-US" sz="2400" b="1" i="0" u="none" strike="noStrike">
                <a:solidFill>
                  <a:srgbClr val="000000"/>
                </a:solidFill>
                <a:latin typeface="Calibri"/>
                <a:ea typeface="Calibri"/>
                <a:cs typeface="Calibri"/>
              </a:rPr>
              <a:t>238</a:t>
            </a:fld>
            <a:endParaRPr lang="en-IN" sz="5400" b="1"/>
          </a:p>
        </xdr:txBody>
      </xdr:sp>
      <xdr:sp macro="" textlink="">
        <xdr:nvSpPr>
          <xdr:cNvPr id="18" name="Rectangle: Rounded Corners 17">
            <a:extLst>
              <a:ext uri="{FF2B5EF4-FFF2-40B4-BE49-F238E27FC236}">
                <a16:creationId xmlns:a16="http://schemas.microsoft.com/office/drawing/2014/main" id="{89AC972D-A130-64DC-3946-549EC9B4E340}"/>
              </a:ext>
            </a:extLst>
          </xdr:cNvPr>
          <xdr:cNvSpPr/>
        </xdr:nvSpPr>
        <xdr:spPr>
          <a:xfrm>
            <a:off x="190500" y="666750"/>
            <a:ext cx="1273968" cy="7620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rPr>
              <a:t>Attrition Rate</a:t>
            </a:r>
          </a:p>
        </xdr:txBody>
      </xdr:sp>
    </xdr:grpSp>
    <xdr:clientData/>
  </xdr:twoCellAnchor>
  <xdr:twoCellAnchor>
    <xdr:from>
      <xdr:col>5</xdr:col>
      <xdr:colOff>200025</xdr:colOff>
      <xdr:row>3</xdr:row>
      <xdr:rowOff>95250</xdr:rowOff>
    </xdr:from>
    <xdr:to>
      <xdr:col>7</xdr:col>
      <xdr:colOff>140493</xdr:colOff>
      <xdr:row>7</xdr:row>
      <xdr:rowOff>95250</xdr:rowOff>
    </xdr:to>
    <xdr:grpSp>
      <xdr:nvGrpSpPr>
        <xdr:cNvPr id="19" name="Group 18">
          <a:extLst>
            <a:ext uri="{FF2B5EF4-FFF2-40B4-BE49-F238E27FC236}">
              <a16:creationId xmlns:a16="http://schemas.microsoft.com/office/drawing/2014/main" id="{BA8902B9-9E93-9D0D-B0FF-3FD668BDB814}"/>
            </a:ext>
          </a:extLst>
        </xdr:cNvPr>
        <xdr:cNvGrpSpPr/>
      </xdr:nvGrpSpPr>
      <xdr:grpSpPr>
        <a:xfrm>
          <a:off x="4057650" y="666750"/>
          <a:ext cx="1273968" cy="762000"/>
          <a:chOff x="190500" y="666750"/>
          <a:chExt cx="1273968" cy="762000"/>
        </a:xfrm>
      </xdr:grpSpPr>
      <xdr:sp macro="" textlink="KPI!A13">
        <xdr:nvSpPr>
          <xdr:cNvPr id="20" name="TextBox 19">
            <a:extLst>
              <a:ext uri="{FF2B5EF4-FFF2-40B4-BE49-F238E27FC236}">
                <a16:creationId xmlns:a16="http://schemas.microsoft.com/office/drawing/2014/main" id="{63A76982-D125-BF0C-DE89-B5FECD496309}"/>
              </a:ext>
            </a:extLst>
          </xdr:cNvPr>
          <xdr:cNvSpPr txBox="1"/>
        </xdr:nvSpPr>
        <xdr:spPr>
          <a:xfrm>
            <a:off x="285752" y="976312"/>
            <a:ext cx="1131094" cy="452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3ABAD84-0507-46EB-BE5E-E748032DE469}" type="TxLink">
              <a:rPr lang="en-US" sz="2400" b="1" i="0" u="none" strike="noStrike">
                <a:solidFill>
                  <a:srgbClr val="000000"/>
                </a:solidFill>
                <a:latin typeface="Calibri"/>
                <a:ea typeface="Calibri"/>
                <a:cs typeface="Calibri"/>
              </a:rPr>
              <a:t>16.1%</a:t>
            </a:fld>
            <a:endParaRPr lang="en-IN" sz="5400" b="1"/>
          </a:p>
        </xdr:txBody>
      </xdr:sp>
      <xdr:sp macro="" textlink="">
        <xdr:nvSpPr>
          <xdr:cNvPr id="21" name="Rectangle: Rounded Corners 20">
            <a:extLst>
              <a:ext uri="{FF2B5EF4-FFF2-40B4-BE49-F238E27FC236}">
                <a16:creationId xmlns:a16="http://schemas.microsoft.com/office/drawing/2014/main" id="{32634F8B-FCAA-D52B-1313-006E611870C7}"/>
              </a:ext>
            </a:extLst>
          </xdr:cNvPr>
          <xdr:cNvSpPr/>
        </xdr:nvSpPr>
        <xdr:spPr>
          <a:xfrm>
            <a:off x="190500" y="666750"/>
            <a:ext cx="1273968" cy="7620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rPr>
              <a:t>Attrition Rate</a:t>
            </a:r>
          </a:p>
        </xdr:txBody>
      </xdr:sp>
    </xdr:grpSp>
    <xdr:clientData/>
  </xdr:twoCellAnchor>
  <xdr:twoCellAnchor>
    <xdr:from>
      <xdr:col>8</xdr:col>
      <xdr:colOff>538162</xdr:colOff>
      <xdr:row>3</xdr:row>
      <xdr:rowOff>95250</xdr:rowOff>
    </xdr:from>
    <xdr:to>
      <xdr:col>10</xdr:col>
      <xdr:colOff>597693</xdr:colOff>
      <xdr:row>7</xdr:row>
      <xdr:rowOff>95250</xdr:rowOff>
    </xdr:to>
    <xdr:grpSp>
      <xdr:nvGrpSpPr>
        <xdr:cNvPr id="22" name="Group 21">
          <a:extLst>
            <a:ext uri="{FF2B5EF4-FFF2-40B4-BE49-F238E27FC236}">
              <a16:creationId xmlns:a16="http://schemas.microsoft.com/office/drawing/2014/main" id="{3F4B8128-7ACD-3204-C64F-A636A9F13A34}"/>
            </a:ext>
          </a:extLst>
        </xdr:cNvPr>
        <xdr:cNvGrpSpPr/>
      </xdr:nvGrpSpPr>
      <xdr:grpSpPr>
        <a:xfrm>
          <a:off x="5991225" y="666750"/>
          <a:ext cx="1273968" cy="762000"/>
          <a:chOff x="190500" y="666750"/>
          <a:chExt cx="1273968" cy="762000"/>
        </a:xfrm>
      </xdr:grpSpPr>
      <xdr:sp macro="" textlink="KPI!C10">
        <xdr:nvSpPr>
          <xdr:cNvPr id="23" name="TextBox 22">
            <a:extLst>
              <a:ext uri="{FF2B5EF4-FFF2-40B4-BE49-F238E27FC236}">
                <a16:creationId xmlns:a16="http://schemas.microsoft.com/office/drawing/2014/main" id="{0C62E6EF-0899-2513-3649-A12B1227566B}"/>
              </a:ext>
            </a:extLst>
          </xdr:cNvPr>
          <xdr:cNvSpPr txBox="1"/>
        </xdr:nvSpPr>
        <xdr:spPr>
          <a:xfrm>
            <a:off x="345281" y="976312"/>
            <a:ext cx="928688" cy="452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7EF55FD-8496-4682-BE39-4D895B1AD0FA}" type="TxLink">
              <a:rPr lang="en-US" sz="2400" b="1" i="0" u="none" strike="noStrike">
                <a:solidFill>
                  <a:srgbClr val="000000"/>
                </a:solidFill>
                <a:latin typeface="Calibri"/>
                <a:ea typeface="Calibri"/>
                <a:cs typeface="Calibri"/>
              </a:rPr>
              <a:t>37</a:t>
            </a:fld>
            <a:endParaRPr lang="en-IN" sz="5400" b="1"/>
          </a:p>
        </xdr:txBody>
      </xdr:sp>
      <xdr:sp macro="" textlink="">
        <xdr:nvSpPr>
          <xdr:cNvPr id="24" name="Rectangle: Rounded Corners 23">
            <a:extLst>
              <a:ext uri="{FF2B5EF4-FFF2-40B4-BE49-F238E27FC236}">
                <a16:creationId xmlns:a16="http://schemas.microsoft.com/office/drawing/2014/main" id="{9DD26806-F018-2E76-3050-1746BAEEB05B}"/>
              </a:ext>
            </a:extLst>
          </xdr:cNvPr>
          <xdr:cNvSpPr/>
        </xdr:nvSpPr>
        <xdr:spPr>
          <a:xfrm>
            <a:off x="190500" y="666750"/>
            <a:ext cx="1273968" cy="7620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rPr>
              <a:t>Average Age</a:t>
            </a:r>
          </a:p>
        </xdr:txBody>
      </xdr:sp>
    </xdr:grpSp>
    <xdr:clientData/>
  </xdr:twoCellAnchor>
  <xdr:twoCellAnchor>
    <xdr:from>
      <xdr:col>12</xdr:col>
      <xdr:colOff>42862</xdr:colOff>
      <xdr:row>3</xdr:row>
      <xdr:rowOff>95250</xdr:rowOff>
    </xdr:from>
    <xdr:to>
      <xdr:col>14</xdr:col>
      <xdr:colOff>102393</xdr:colOff>
      <xdr:row>7</xdr:row>
      <xdr:rowOff>95250</xdr:rowOff>
    </xdr:to>
    <xdr:grpSp>
      <xdr:nvGrpSpPr>
        <xdr:cNvPr id="25" name="Group 24">
          <a:extLst>
            <a:ext uri="{FF2B5EF4-FFF2-40B4-BE49-F238E27FC236}">
              <a16:creationId xmlns:a16="http://schemas.microsoft.com/office/drawing/2014/main" id="{F0ED894C-9184-E138-48C5-E4A78DF38054}"/>
            </a:ext>
          </a:extLst>
        </xdr:cNvPr>
        <xdr:cNvGrpSpPr/>
      </xdr:nvGrpSpPr>
      <xdr:grpSpPr>
        <a:xfrm>
          <a:off x="7924800" y="666750"/>
          <a:ext cx="1273968" cy="762000"/>
          <a:chOff x="190500" y="666750"/>
          <a:chExt cx="1273968" cy="762000"/>
        </a:xfrm>
      </xdr:grpSpPr>
      <xdr:sp macro="" textlink="KPI!C16">
        <xdr:nvSpPr>
          <xdr:cNvPr id="26" name="TextBox 25">
            <a:extLst>
              <a:ext uri="{FF2B5EF4-FFF2-40B4-BE49-F238E27FC236}">
                <a16:creationId xmlns:a16="http://schemas.microsoft.com/office/drawing/2014/main" id="{6CF4366D-3B4C-EE97-E9C7-453A86197809}"/>
              </a:ext>
            </a:extLst>
          </xdr:cNvPr>
          <xdr:cNvSpPr txBox="1"/>
        </xdr:nvSpPr>
        <xdr:spPr>
          <a:xfrm>
            <a:off x="273845" y="881063"/>
            <a:ext cx="1107282" cy="5476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5118357C-B7D9-49A1-9B7A-0343E0DDE73F}" type="TxLink">
              <a:rPr lang="en-US" sz="2400" b="1" i="0" u="none" strike="noStrike">
                <a:solidFill>
                  <a:srgbClr val="000000"/>
                </a:solidFill>
                <a:latin typeface="Calibri"/>
                <a:ea typeface="Calibri"/>
                <a:cs typeface="Calibri"/>
              </a:rPr>
              <a:pPr marL="0" indent="0" algn="ctr"/>
              <a:t>₹ 6,505</a:t>
            </a:fld>
            <a:endParaRPr lang="en-IN" sz="2400" b="1" i="0" u="none" strike="noStrike">
              <a:solidFill>
                <a:srgbClr val="000000"/>
              </a:solidFill>
              <a:latin typeface="Calibri"/>
              <a:ea typeface="Calibri"/>
              <a:cs typeface="Calibri"/>
            </a:endParaRPr>
          </a:p>
        </xdr:txBody>
      </xdr:sp>
      <xdr:sp macro="" textlink="">
        <xdr:nvSpPr>
          <xdr:cNvPr id="27" name="Rectangle: Rounded Corners 26">
            <a:extLst>
              <a:ext uri="{FF2B5EF4-FFF2-40B4-BE49-F238E27FC236}">
                <a16:creationId xmlns:a16="http://schemas.microsoft.com/office/drawing/2014/main" id="{93300D0F-3A3D-633B-BD74-9F8DB1927463}"/>
              </a:ext>
            </a:extLst>
          </xdr:cNvPr>
          <xdr:cNvSpPr/>
        </xdr:nvSpPr>
        <xdr:spPr>
          <a:xfrm>
            <a:off x="190500" y="666750"/>
            <a:ext cx="1273968" cy="7620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rPr>
              <a:t>Average Salary</a:t>
            </a:r>
          </a:p>
        </xdr:txBody>
      </xdr:sp>
    </xdr:grpSp>
    <xdr:clientData/>
  </xdr:twoCellAnchor>
  <xdr:twoCellAnchor>
    <xdr:from>
      <xdr:col>15</xdr:col>
      <xdr:colOff>154779</xdr:colOff>
      <xdr:row>3</xdr:row>
      <xdr:rowOff>95250</xdr:rowOff>
    </xdr:from>
    <xdr:to>
      <xdr:col>17</xdr:col>
      <xdr:colOff>571497</xdr:colOff>
      <xdr:row>7</xdr:row>
      <xdr:rowOff>95250</xdr:rowOff>
    </xdr:to>
    <xdr:grpSp>
      <xdr:nvGrpSpPr>
        <xdr:cNvPr id="28" name="Group 27">
          <a:extLst>
            <a:ext uri="{FF2B5EF4-FFF2-40B4-BE49-F238E27FC236}">
              <a16:creationId xmlns:a16="http://schemas.microsoft.com/office/drawing/2014/main" id="{5075DF16-CF4D-5D8B-A769-B1277B0DD319}"/>
            </a:ext>
          </a:extLst>
        </xdr:cNvPr>
        <xdr:cNvGrpSpPr/>
      </xdr:nvGrpSpPr>
      <xdr:grpSpPr>
        <a:xfrm>
          <a:off x="9858373" y="666750"/>
          <a:ext cx="1273968" cy="762000"/>
          <a:chOff x="190500" y="666750"/>
          <a:chExt cx="1273968" cy="762000"/>
        </a:xfrm>
      </xdr:grpSpPr>
      <xdr:sp macro="" textlink="KPI!C19">
        <xdr:nvSpPr>
          <xdr:cNvPr id="29" name="TextBox 28">
            <a:extLst>
              <a:ext uri="{FF2B5EF4-FFF2-40B4-BE49-F238E27FC236}">
                <a16:creationId xmlns:a16="http://schemas.microsoft.com/office/drawing/2014/main" id="{160F4868-713B-451F-EC4E-317FC6A618E4}"/>
              </a:ext>
            </a:extLst>
          </xdr:cNvPr>
          <xdr:cNvSpPr txBox="1"/>
        </xdr:nvSpPr>
        <xdr:spPr>
          <a:xfrm>
            <a:off x="345281" y="976312"/>
            <a:ext cx="928688" cy="452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AC9F758-B069-4878-B00A-7E76BB9C6547}" type="TxLink">
              <a:rPr lang="en-US" sz="2800" b="1" i="0" u="none" strike="noStrike">
                <a:solidFill>
                  <a:srgbClr val="000000"/>
                </a:solidFill>
                <a:latin typeface="Calibri"/>
                <a:ea typeface="Calibri"/>
                <a:cs typeface="Calibri"/>
              </a:rPr>
              <a:t>7</a:t>
            </a:fld>
            <a:endParaRPr lang="en-IN" sz="2800" b="1"/>
          </a:p>
        </xdr:txBody>
      </xdr:sp>
      <xdr:sp macro="" textlink="">
        <xdr:nvSpPr>
          <xdr:cNvPr id="30" name="Rectangle: Rounded Corners 29">
            <a:extLst>
              <a:ext uri="{FF2B5EF4-FFF2-40B4-BE49-F238E27FC236}">
                <a16:creationId xmlns:a16="http://schemas.microsoft.com/office/drawing/2014/main" id="{887C10D0-E379-A7F8-7A83-69C91D160454}"/>
              </a:ext>
            </a:extLst>
          </xdr:cNvPr>
          <xdr:cNvSpPr/>
        </xdr:nvSpPr>
        <xdr:spPr>
          <a:xfrm>
            <a:off x="190500" y="666750"/>
            <a:ext cx="1273968" cy="7620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rPr>
              <a:t>Average</a:t>
            </a:r>
            <a:r>
              <a:rPr lang="en-IN" sz="1100" b="1" baseline="0">
                <a:solidFill>
                  <a:schemeClr val="tx1"/>
                </a:solidFill>
              </a:rPr>
              <a:t> Years</a:t>
            </a:r>
            <a:endParaRPr lang="en-IN" sz="1100" b="1">
              <a:solidFill>
                <a:schemeClr val="tx1"/>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v Chauhan" refreshedDate="45689.486725578703" createdVersion="8" refreshedVersion="8" minRefreshableVersion="3" recordCount="1480" xr:uid="{7D89DC4A-D114-40B8-90C7-5AE279D60F27}">
  <cacheSource type="worksheet">
    <worksheetSource name="tbl_data"/>
  </cacheSource>
  <cacheFields count="38">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ontainsSemiMixedTypes="0" containsString="0" containsNumber="1" containsInteger="1" minValue="0" maxValue="1"/>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ount="4">
        <n v="3"/>
        <n v="2"/>
        <n v="4"/>
        <n v="1"/>
      </sharedItems>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421384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s v="RM297"/>
    <n v="18"/>
    <x v="0"/>
    <n v="1"/>
    <s v="Travel_Rarely"/>
    <n v="230"/>
    <x v="0"/>
    <n v="3"/>
    <x v="0"/>
    <x v="0"/>
    <n v="1"/>
    <n v="405"/>
    <n v="3"/>
    <x v="0"/>
    <n v="54"/>
    <n v="3"/>
    <n v="1"/>
    <x v="0"/>
    <x v="0"/>
    <s v="Single"/>
    <n v="1420"/>
    <x v="0"/>
    <n v="25233"/>
    <n v="1"/>
    <s v="Y"/>
    <s v="No"/>
    <n v="13"/>
    <n v="3"/>
    <n v="3"/>
    <n v="80"/>
    <n v="0"/>
    <n v="0"/>
    <n v="2"/>
    <n v="3"/>
    <x v="0"/>
    <n v="0"/>
    <n v="0"/>
    <n v="0"/>
  </r>
  <r>
    <s v="RM302"/>
    <n v="18"/>
    <x v="0"/>
    <n v="0"/>
    <s v="Travel_Rarely"/>
    <n v="812"/>
    <x v="1"/>
    <n v="10"/>
    <x v="0"/>
    <x v="1"/>
    <n v="1"/>
    <n v="411"/>
    <n v="4"/>
    <x v="1"/>
    <n v="69"/>
    <n v="2"/>
    <n v="1"/>
    <x v="1"/>
    <x v="0"/>
    <s v="Single"/>
    <n v="1200"/>
    <x v="0"/>
    <n v="9724"/>
    <n v="1"/>
    <s v="Y"/>
    <s v="No"/>
    <n v="12"/>
    <n v="3"/>
    <n v="1"/>
    <n v="80"/>
    <n v="0"/>
    <n v="0"/>
    <n v="2"/>
    <n v="3"/>
    <x v="0"/>
    <n v="0"/>
    <n v="0"/>
    <n v="0"/>
  </r>
  <r>
    <s v="RM458"/>
    <n v="18"/>
    <x v="0"/>
    <n v="1"/>
    <s v="Travel_Frequently"/>
    <n v="1306"/>
    <x v="1"/>
    <n v="5"/>
    <x v="0"/>
    <x v="2"/>
    <n v="1"/>
    <n v="614"/>
    <n v="2"/>
    <x v="0"/>
    <n v="69"/>
    <n v="3"/>
    <n v="1"/>
    <x v="1"/>
    <x v="1"/>
    <s v="Single"/>
    <n v="1878"/>
    <x v="0"/>
    <n v="8059"/>
    <n v="1"/>
    <s v="Y"/>
    <s v="Yes"/>
    <n v="14"/>
    <n v="3"/>
    <n v="4"/>
    <n v="80"/>
    <n v="0"/>
    <n v="0"/>
    <n v="3"/>
    <n v="3"/>
    <x v="0"/>
    <n v="0"/>
    <n v="0"/>
    <n v="0"/>
  </r>
  <r>
    <s v="RM728"/>
    <n v="18"/>
    <x v="0"/>
    <n v="0"/>
    <s v="Non-Travel"/>
    <n v="287"/>
    <x v="0"/>
    <n v="5"/>
    <x v="1"/>
    <x v="0"/>
    <n v="1"/>
    <n v="1012"/>
    <n v="2"/>
    <x v="0"/>
    <n v="73"/>
    <n v="3"/>
    <n v="1"/>
    <x v="2"/>
    <x v="2"/>
    <s v="Single"/>
    <n v="1051"/>
    <x v="0"/>
    <n v="13493"/>
    <n v="1"/>
    <s v="Y"/>
    <s v="No"/>
    <n v="15"/>
    <n v="3"/>
    <n v="4"/>
    <n v="80"/>
    <n v="0"/>
    <n v="0"/>
    <n v="2"/>
    <n v="3"/>
    <x v="0"/>
    <n v="0"/>
    <n v="0"/>
    <n v="0"/>
  </r>
  <r>
    <s v="RM829"/>
    <n v="18"/>
    <x v="0"/>
    <n v="1"/>
    <s v="Non-Travel"/>
    <n v="247"/>
    <x v="0"/>
    <n v="8"/>
    <x v="2"/>
    <x v="1"/>
    <n v="1"/>
    <n v="1156"/>
    <n v="3"/>
    <x v="0"/>
    <n v="80"/>
    <n v="3"/>
    <n v="1"/>
    <x v="0"/>
    <x v="0"/>
    <s v="Single"/>
    <n v="1904"/>
    <x v="0"/>
    <n v="13556"/>
    <n v="1"/>
    <s v="Y"/>
    <s v="No"/>
    <n v="12"/>
    <n v="3"/>
    <n v="4"/>
    <n v="80"/>
    <n v="0"/>
    <n v="0"/>
    <n v="0"/>
    <n v="3"/>
    <x v="0"/>
    <n v="0"/>
    <n v="0"/>
    <n v="0"/>
  </r>
  <r>
    <s v="RM973"/>
    <n v="18"/>
    <x v="0"/>
    <n v="0"/>
    <s v="Non-Travel"/>
    <n v="1124"/>
    <x v="0"/>
    <n v="1"/>
    <x v="0"/>
    <x v="0"/>
    <n v="1"/>
    <n v="1368"/>
    <n v="4"/>
    <x v="1"/>
    <n v="97"/>
    <n v="3"/>
    <n v="1"/>
    <x v="0"/>
    <x v="2"/>
    <s v="Single"/>
    <n v="1611"/>
    <x v="0"/>
    <n v="19305"/>
    <n v="1"/>
    <s v="Y"/>
    <s v="No"/>
    <n v="15"/>
    <n v="3"/>
    <n v="3"/>
    <n v="80"/>
    <n v="0"/>
    <n v="0"/>
    <n v="5"/>
    <n v="4"/>
    <x v="0"/>
    <n v="0"/>
    <n v="0"/>
    <n v="0"/>
  </r>
  <r>
    <s v="RM1154"/>
    <n v="18"/>
    <x v="0"/>
    <n v="1"/>
    <s v="Travel_Frequently"/>
    <n v="544"/>
    <x v="1"/>
    <n v="3"/>
    <x v="1"/>
    <x v="1"/>
    <n v="1"/>
    <n v="1624"/>
    <n v="2"/>
    <x v="1"/>
    <n v="70"/>
    <n v="3"/>
    <n v="1"/>
    <x v="1"/>
    <x v="2"/>
    <s v="Single"/>
    <n v="1569"/>
    <x v="0"/>
    <n v="18420"/>
    <n v="1"/>
    <s v="Y"/>
    <s v="Yes"/>
    <n v="12"/>
    <n v="3"/>
    <n v="3"/>
    <n v="80"/>
    <n v="0"/>
    <n v="0"/>
    <n v="2"/>
    <n v="4"/>
    <x v="0"/>
    <n v="0"/>
    <n v="0"/>
    <n v="0"/>
  </r>
  <r>
    <s v="RM1312"/>
    <n v="18"/>
    <x v="0"/>
    <n v="0"/>
    <s v="Non-Travel"/>
    <n v="1431"/>
    <x v="0"/>
    <n v="14"/>
    <x v="0"/>
    <x v="1"/>
    <n v="1"/>
    <n v="1839"/>
    <n v="2"/>
    <x v="1"/>
    <n v="33"/>
    <n v="3"/>
    <n v="1"/>
    <x v="2"/>
    <x v="0"/>
    <s v="Single"/>
    <n v="1514"/>
    <x v="0"/>
    <n v="8018"/>
    <n v="1"/>
    <s v="Y"/>
    <s v="No"/>
    <n v="16"/>
    <n v="3"/>
    <n v="3"/>
    <n v="80"/>
    <n v="0"/>
    <n v="0"/>
    <n v="4"/>
    <n v="1"/>
    <x v="0"/>
    <n v="0"/>
    <n v="0"/>
    <n v="0"/>
  </r>
  <r>
    <s v="RM128"/>
    <n v="19"/>
    <x v="0"/>
    <n v="1"/>
    <s v="Travel_Rarely"/>
    <n v="528"/>
    <x v="1"/>
    <n v="22"/>
    <x v="2"/>
    <x v="2"/>
    <n v="1"/>
    <n v="167"/>
    <n v="4"/>
    <x v="0"/>
    <n v="50"/>
    <n v="3"/>
    <n v="1"/>
    <x v="1"/>
    <x v="0"/>
    <s v="Single"/>
    <n v="1675"/>
    <x v="0"/>
    <n v="26820"/>
    <n v="1"/>
    <s v="Y"/>
    <s v="Yes"/>
    <n v="19"/>
    <n v="3"/>
    <n v="4"/>
    <n v="80"/>
    <n v="0"/>
    <n v="0"/>
    <n v="2"/>
    <n v="2"/>
    <x v="0"/>
    <n v="0"/>
    <n v="0"/>
    <n v="0"/>
  </r>
  <r>
    <s v="RM150"/>
    <n v="19"/>
    <x v="0"/>
    <n v="0"/>
    <s v="Travel_Rarely"/>
    <n v="1181"/>
    <x v="0"/>
    <n v="3"/>
    <x v="2"/>
    <x v="1"/>
    <n v="1"/>
    <n v="201"/>
    <n v="2"/>
    <x v="1"/>
    <n v="79"/>
    <n v="3"/>
    <n v="1"/>
    <x v="0"/>
    <x v="1"/>
    <s v="Single"/>
    <n v="1483"/>
    <x v="0"/>
    <n v="16102"/>
    <n v="1"/>
    <s v="Y"/>
    <s v="No"/>
    <n v="14"/>
    <n v="3"/>
    <n v="4"/>
    <n v="80"/>
    <n v="0"/>
    <n v="1"/>
    <n v="3"/>
    <n v="3"/>
    <x v="1"/>
    <n v="0"/>
    <n v="0"/>
    <n v="0"/>
  </r>
  <r>
    <s v="RM172"/>
    <n v="19"/>
    <x v="0"/>
    <n v="1"/>
    <s v="Travel_Frequently"/>
    <n v="602"/>
    <x v="1"/>
    <n v="1"/>
    <x v="2"/>
    <x v="3"/>
    <n v="1"/>
    <n v="235"/>
    <n v="3"/>
    <x v="1"/>
    <n v="100"/>
    <n v="1"/>
    <n v="1"/>
    <x v="1"/>
    <x v="3"/>
    <s v="Single"/>
    <n v="2325"/>
    <x v="0"/>
    <n v="20989"/>
    <n v="0"/>
    <s v="Y"/>
    <s v="No"/>
    <n v="21"/>
    <n v="4"/>
    <n v="1"/>
    <n v="80"/>
    <n v="0"/>
    <n v="1"/>
    <n v="5"/>
    <n v="4"/>
    <x v="0"/>
    <n v="0"/>
    <n v="0"/>
    <n v="0"/>
  </r>
  <r>
    <s v="RM178"/>
    <n v="19"/>
    <x v="0"/>
    <n v="1"/>
    <s v="Travel_Rarely"/>
    <n v="303"/>
    <x v="0"/>
    <n v="2"/>
    <x v="0"/>
    <x v="0"/>
    <n v="1"/>
    <n v="243"/>
    <n v="2"/>
    <x v="0"/>
    <n v="47"/>
    <n v="2"/>
    <n v="1"/>
    <x v="0"/>
    <x v="2"/>
    <s v="Single"/>
    <n v="1102"/>
    <x v="0"/>
    <n v="9241"/>
    <n v="1"/>
    <s v="Y"/>
    <s v="No"/>
    <n v="22"/>
    <n v="4"/>
    <n v="3"/>
    <n v="80"/>
    <n v="0"/>
    <n v="1"/>
    <n v="3"/>
    <n v="2"/>
    <x v="1"/>
    <n v="0"/>
    <n v="1"/>
    <n v="0"/>
  </r>
  <r>
    <s v="RM423"/>
    <n v="19"/>
    <x v="0"/>
    <n v="1"/>
    <s v="Travel_Rarely"/>
    <n v="489"/>
    <x v="2"/>
    <n v="2"/>
    <x v="1"/>
    <x v="3"/>
    <n v="1"/>
    <n v="566"/>
    <n v="1"/>
    <x v="0"/>
    <n v="52"/>
    <n v="2"/>
    <n v="1"/>
    <x v="3"/>
    <x v="2"/>
    <s v="Single"/>
    <n v="2564"/>
    <x v="0"/>
    <n v="18437"/>
    <n v="1"/>
    <s v="Y"/>
    <s v="No"/>
    <n v="12"/>
    <n v="3"/>
    <n v="3"/>
    <n v="80"/>
    <n v="0"/>
    <n v="1"/>
    <n v="3"/>
    <n v="4"/>
    <x v="1"/>
    <n v="0"/>
    <n v="0"/>
    <n v="0"/>
  </r>
  <r>
    <s v="RM689"/>
    <n v="19"/>
    <x v="0"/>
    <n v="1"/>
    <s v="Travel_Rarely"/>
    <n v="419"/>
    <x v="1"/>
    <n v="21"/>
    <x v="0"/>
    <x v="4"/>
    <n v="1"/>
    <n v="959"/>
    <n v="4"/>
    <x v="0"/>
    <n v="37"/>
    <n v="2"/>
    <n v="1"/>
    <x v="1"/>
    <x v="1"/>
    <s v="Single"/>
    <n v="2121"/>
    <x v="0"/>
    <n v="9947"/>
    <n v="1"/>
    <s v="Y"/>
    <s v="Yes"/>
    <n v="13"/>
    <n v="3"/>
    <n v="2"/>
    <n v="80"/>
    <n v="0"/>
    <n v="1"/>
    <n v="3"/>
    <n v="4"/>
    <x v="1"/>
    <n v="0"/>
    <n v="0"/>
    <n v="0"/>
  </r>
  <r>
    <s v="RM854"/>
    <n v="19"/>
    <x v="0"/>
    <n v="0"/>
    <s v="Travel_Rarely"/>
    <n v="645"/>
    <x v="0"/>
    <n v="9"/>
    <x v="1"/>
    <x v="0"/>
    <n v="1"/>
    <n v="1193"/>
    <n v="3"/>
    <x v="0"/>
    <n v="54"/>
    <n v="3"/>
    <n v="1"/>
    <x v="2"/>
    <x v="3"/>
    <s v="Single"/>
    <n v="2552"/>
    <x v="0"/>
    <n v="7172"/>
    <n v="1"/>
    <s v="Y"/>
    <s v="No"/>
    <n v="25"/>
    <n v="4"/>
    <n v="3"/>
    <n v="80"/>
    <n v="0"/>
    <n v="1"/>
    <n v="4"/>
    <n v="3"/>
    <x v="1"/>
    <n v="1"/>
    <n v="0"/>
    <n v="0"/>
  </r>
  <r>
    <s v="RM893"/>
    <n v="19"/>
    <x v="0"/>
    <n v="1"/>
    <s v="Non-Travel"/>
    <n v="504"/>
    <x v="0"/>
    <n v="10"/>
    <x v="0"/>
    <x v="1"/>
    <n v="1"/>
    <n v="1248"/>
    <n v="1"/>
    <x v="1"/>
    <n v="96"/>
    <n v="2"/>
    <n v="1"/>
    <x v="2"/>
    <x v="1"/>
    <s v="Single"/>
    <n v="1859"/>
    <x v="0"/>
    <n v="6148"/>
    <n v="1"/>
    <s v="Y"/>
    <s v="Yes"/>
    <n v="25"/>
    <n v="4"/>
    <n v="2"/>
    <n v="80"/>
    <n v="0"/>
    <n v="1"/>
    <n v="2"/>
    <n v="4"/>
    <x v="1"/>
    <n v="1"/>
    <n v="0"/>
    <n v="0"/>
  </r>
  <r>
    <s v="RM910"/>
    <n v="19"/>
    <x v="0"/>
    <n v="0"/>
    <s v="Travel_Rarely"/>
    <n v="265"/>
    <x v="0"/>
    <n v="25"/>
    <x v="0"/>
    <x v="0"/>
    <n v="1"/>
    <n v="1269"/>
    <n v="2"/>
    <x v="1"/>
    <n v="57"/>
    <n v="4"/>
    <n v="1"/>
    <x v="2"/>
    <x v="2"/>
    <s v="Single"/>
    <n v="2994"/>
    <x v="0"/>
    <n v="21221"/>
    <n v="1"/>
    <s v="Y"/>
    <s v="Yes"/>
    <n v="12"/>
    <n v="3"/>
    <n v="4"/>
    <n v="80"/>
    <n v="0"/>
    <n v="1"/>
    <n v="2"/>
    <n v="3"/>
    <x v="1"/>
    <n v="0"/>
    <n v="0"/>
    <n v="1"/>
  </r>
  <r>
    <s v="RM103"/>
    <n v="20"/>
    <x v="0"/>
    <n v="1"/>
    <s v="Travel_Frequently"/>
    <n v="871"/>
    <x v="0"/>
    <n v="6"/>
    <x v="0"/>
    <x v="0"/>
    <n v="1"/>
    <n v="137"/>
    <n v="4"/>
    <x v="1"/>
    <n v="66"/>
    <n v="2"/>
    <n v="1"/>
    <x v="0"/>
    <x v="2"/>
    <s v="Single"/>
    <n v="2926"/>
    <x v="0"/>
    <n v="19783"/>
    <n v="1"/>
    <s v="Y"/>
    <s v="Yes"/>
    <n v="18"/>
    <n v="3"/>
    <n v="2"/>
    <n v="80"/>
    <n v="0"/>
    <n v="1"/>
    <n v="5"/>
    <n v="3"/>
    <x v="1"/>
    <n v="0"/>
    <n v="1"/>
    <n v="0"/>
  </r>
  <r>
    <s v="RM488"/>
    <n v="20"/>
    <x v="0"/>
    <n v="0"/>
    <s v="Travel_Rarely"/>
    <n v="959"/>
    <x v="0"/>
    <n v="1"/>
    <x v="0"/>
    <x v="0"/>
    <n v="1"/>
    <n v="657"/>
    <n v="4"/>
    <x v="1"/>
    <n v="83"/>
    <n v="2"/>
    <n v="1"/>
    <x v="2"/>
    <x v="1"/>
    <s v="Single"/>
    <n v="2836"/>
    <x v="0"/>
    <n v="11757"/>
    <n v="1"/>
    <s v="Y"/>
    <s v="No"/>
    <n v="13"/>
    <n v="3"/>
    <n v="4"/>
    <n v="80"/>
    <n v="0"/>
    <n v="1"/>
    <n v="0"/>
    <n v="4"/>
    <x v="1"/>
    <n v="0"/>
    <n v="0"/>
    <n v="0"/>
  </r>
  <r>
    <s v="RM514"/>
    <n v="20"/>
    <x v="0"/>
    <n v="1"/>
    <s v="Travel_Rarely"/>
    <n v="1362"/>
    <x v="0"/>
    <n v="10"/>
    <x v="2"/>
    <x v="1"/>
    <n v="1"/>
    <n v="701"/>
    <n v="4"/>
    <x v="0"/>
    <n v="32"/>
    <n v="3"/>
    <n v="1"/>
    <x v="2"/>
    <x v="0"/>
    <s v="Single"/>
    <n v="1009"/>
    <x v="0"/>
    <n v="26999"/>
    <n v="1"/>
    <s v="Y"/>
    <s v="Yes"/>
    <n v="11"/>
    <n v="3"/>
    <n v="4"/>
    <n v="80"/>
    <n v="0"/>
    <n v="1"/>
    <n v="5"/>
    <n v="3"/>
    <x v="1"/>
    <n v="0"/>
    <n v="1"/>
    <n v="1"/>
  </r>
  <r>
    <s v="RM663"/>
    <n v="20"/>
    <x v="0"/>
    <n v="1"/>
    <s v="Travel_Rarely"/>
    <n v="500"/>
    <x v="1"/>
    <n v="2"/>
    <x v="0"/>
    <x v="1"/>
    <n v="1"/>
    <n v="922"/>
    <n v="3"/>
    <x v="1"/>
    <n v="49"/>
    <n v="2"/>
    <n v="1"/>
    <x v="1"/>
    <x v="0"/>
    <s v="Single"/>
    <n v="2044"/>
    <x v="0"/>
    <n v="22052"/>
    <n v="1"/>
    <s v="Y"/>
    <s v="No"/>
    <n v="13"/>
    <n v="3"/>
    <n v="4"/>
    <n v="80"/>
    <n v="0"/>
    <n v="2"/>
    <n v="3"/>
    <n v="2"/>
    <x v="2"/>
    <n v="2"/>
    <n v="0"/>
    <n v="2"/>
  </r>
  <r>
    <s v="RM690"/>
    <n v="20"/>
    <x v="0"/>
    <n v="1"/>
    <s v="Travel_Rarely"/>
    <n v="129"/>
    <x v="0"/>
    <n v="4"/>
    <x v="0"/>
    <x v="3"/>
    <n v="1"/>
    <n v="960"/>
    <n v="1"/>
    <x v="0"/>
    <n v="84"/>
    <n v="3"/>
    <n v="1"/>
    <x v="0"/>
    <x v="3"/>
    <s v="Single"/>
    <n v="2973"/>
    <x v="0"/>
    <n v="13008"/>
    <n v="1"/>
    <s v="Y"/>
    <s v="No"/>
    <n v="19"/>
    <n v="3"/>
    <n v="2"/>
    <n v="80"/>
    <n v="0"/>
    <n v="1"/>
    <n v="2"/>
    <n v="3"/>
    <x v="1"/>
    <n v="0"/>
    <n v="0"/>
    <n v="0"/>
  </r>
  <r>
    <s v="RM732"/>
    <n v="20"/>
    <x v="0"/>
    <n v="1"/>
    <s v="Travel_Rarely"/>
    <n v="1097"/>
    <x v="0"/>
    <n v="11"/>
    <x v="0"/>
    <x v="1"/>
    <n v="1"/>
    <n v="1016"/>
    <n v="4"/>
    <x v="1"/>
    <n v="98"/>
    <n v="2"/>
    <n v="1"/>
    <x v="2"/>
    <x v="3"/>
    <s v="Single"/>
    <n v="2600"/>
    <x v="0"/>
    <n v="18275"/>
    <n v="1"/>
    <s v="Y"/>
    <s v="Yes"/>
    <n v="15"/>
    <n v="3"/>
    <n v="1"/>
    <n v="80"/>
    <n v="0"/>
    <n v="1"/>
    <n v="2"/>
    <n v="3"/>
    <x v="1"/>
    <n v="0"/>
    <n v="0"/>
    <n v="0"/>
  </r>
  <r>
    <s v="RM777"/>
    <n v="20"/>
    <x v="0"/>
    <n v="1"/>
    <s v="Travel_Frequently"/>
    <n v="769"/>
    <x v="1"/>
    <n v="9"/>
    <x v="0"/>
    <x v="2"/>
    <n v="1"/>
    <n v="1077"/>
    <n v="4"/>
    <x v="1"/>
    <n v="54"/>
    <n v="3"/>
    <n v="1"/>
    <x v="1"/>
    <x v="2"/>
    <s v="Single"/>
    <n v="2323"/>
    <x v="0"/>
    <n v="17205"/>
    <n v="1"/>
    <s v="Y"/>
    <s v="Yes"/>
    <n v="14"/>
    <n v="3"/>
    <n v="2"/>
    <n v="80"/>
    <n v="0"/>
    <n v="2"/>
    <n v="3"/>
    <n v="3"/>
    <x v="2"/>
    <n v="2"/>
    <n v="0"/>
    <n v="2"/>
  </r>
  <r>
    <s v="RM857"/>
    <n v="20"/>
    <x v="0"/>
    <n v="0"/>
    <s v="Travel_Rarely"/>
    <n v="805"/>
    <x v="0"/>
    <n v="3"/>
    <x v="0"/>
    <x v="0"/>
    <n v="1"/>
    <n v="1198"/>
    <n v="1"/>
    <x v="0"/>
    <n v="87"/>
    <n v="2"/>
    <n v="1"/>
    <x v="0"/>
    <x v="0"/>
    <s v="Single"/>
    <n v="3033"/>
    <x v="0"/>
    <n v="12828"/>
    <n v="1"/>
    <s v="Y"/>
    <s v="No"/>
    <n v="12"/>
    <n v="3"/>
    <n v="1"/>
    <n v="80"/>
    <n v="0"/>
    <n v="2"/>
    <n v="2"/>
    <n v="2"/>
    <x v="2"/>
    <n v="2"/>
    <n v="1"/>
    <n v="2"/>
  </r>
  <r>
    <s v="RM877"/>
    <n v="20"/>
    <x v="0"/>
    <n v="0"/>
    <s v="Travel_Rarely"/>
    <n v="654"/>
    <x v="1"/>
    <n v="21"/>
    <x v="0"/>
    <x v="2"/>
    <n v="1"/>
    <n v="1226"/>
    <n v="3"/>
    <x v="0"/>
    <n v="43"/>
    <n v="4"/>
    <n v="1"/>
    <x v="1"/>
    <x v="2"/>
    <s v="Single"/>
    <n v="2678"/>
    <x v="0"/>
    <n v="5050"/>
    <n v="1"/>
    <s v="Y"/>
    <s v="No"/>
    <n v="17"/>
    <n v="3"/>
    <n v="4"/>
    <n v="80"/>
    <n v="0"/>
    <n v="2"/>
    <n v="2"/>
    <n v="3"/>
    <x v="2"/>
    <n v="1"/>
    <n v="2"/>
    <n v="2"/>
  </r>
  <r>
    <s v="RM1179"/>
    <n v="20"/>
    <x v="0"/>
    <n v="0"/>
    <s v="Travel_Rarely"/>
    <n v="1141"/>
    <x v="1"/>
    <n v="2"/>
    <x v="0"/>
    <x v="1"/>
    <n v="1"/>
    <n v="1657"/>
    <n v="3"/>
    <x v="1"/>
    <n v="31"/>
    <n v="3"/>
    <n v="1"/>
    <x v="1"/>
    <x v="0"/>
    <s v="Single"/>
    <n v="2783"/>
    <x v="0"/>
    <n v="13251"/>
    <n v="1"/>
    <s v="Y"/>
    <s v="No"/>
    <n v="19"/>
    <n v="3"/>
    <n v="1"/>
    <n v="80"/>
    <n v="0"/>
    <n v="2"/>
    <n v="3"/>
    <n v="3"/>
    <x v="2"/>
    <n v="2"/>
    <n v="2"/>
    <n v="2"/>
  </r>
  <r>
    <s v="RM1198"/>
    <n v="20"/>
    <x v="0"/>
    <n v="0"/>
    <s v="Travel_Rarely"/>
    <n v="727"/>
    <x v="1"/>
    <n v="9"/>
    <x v="2"/>
    <x v="0"/>
    <n v="1"/>
    <n v="1680"/>
    <n v="4"/>
    <x v="0"/>
    <n v="54"/>
    <n v="3"/>
    <n v="1"/>
    <x v="1"/>
    <x v="3"/>
    <s v="Single"/>
    <n v="2728"/>
    <x v="0"/>
    <n v="21082"/>
    <n v="1"/>
    <s v="Y"/>
    <s v="No"/>
    <n v="11"/>
    <n v="3"/>
    <n v="1"/>
    <n v="80"/>
    <n v="0"/>
    <n v="2"/>
    <n v="3"/>
    <n v="3"/>
    <x v="2"/>
    <n v="2"/>
    <n v="0"/>
    <n v="2"/>
  </r>
  <r>
    <s v="RM024"/>
    <n v="21"/>
    <x v="0"/>
    <n v="0"/>
    <s v="Travel_Rarely"/>
    <n v="391"/>
    <x v="0"/>
    <n v="15"/>
    <x v="1"/>
    <x v="0"/>
    <n v="1"/>
    <n v="30"/>
    <n v="3"/>
    <x v="0"/>
    <n v="96"/>
    <n v="3"/>
    <n v="1"/>
    <x v="2"/>
    <x v="2"/>
    <s v="Single"/>
    <n v="1232"/>
    <x v="0"/>
    <n v="19281"/>
    <n v="1"/>
    <s v="Y"/>
    <s v="No"/>
    <n v="14"/>
    <n v="3"/>
    <n v="4"/>
    <n v="80"/>
    <n v="0"/>
    <n v="0"/>
    <n v="6"/>
    <n v="3"/>
    <x v="0"/>
    <n v="0"/>
    <n v="0"/>
    <m/>
  </r>
  <r>
    <s v="RM275"/>
    <n v="21"/>
    <x v="0"/>
    <n v="0"/>
    <s v="Travel_Rarely"/>
    <n v="996"/>
    <x v="0"/>
    <n v="3"/>
    <x v="1"/>
    <x v="1"/>
    <n v="1"/>
    <n v="379"/>
    <n v="4"/>
    <x v="0"/>
    <n v="100"/>
    <n v="2"/>
    <n v="1"/>
    <x v="2"/>
    <x v="0"/>
    <s v="Single"/>
    <n v="3230"/>
    <x v="0"/>
    <n v="10531"/>
    <n v="1"/>
    <s v="Y"/>
    <s v="No"/>
    <n v="17"/>
    <n v="3"/>
    <n v="1"/>
    <n v="80"/>
    <n v="0"/>
    <n v="3"/>
    <n v="4"/>
    <n v="4"/>
    <x v="3"/>
    <n v="2"/>
    <n v="1"/>
    <n v="0"/>
  </r>
  <r>
    <s v="RM358"/>
    <n v="21"/>
    <x v="0"/>
    <n v="1"/>
    <s v="Travel_Frequently"/>
    <n v="756"/>
    <x v="1"/>
    <n v="1"/>
    <x v="2"/>
    <x v="3"/>
    <n v="1"/>
    <n v="478"/>
    <n v="1"/>
    <x v="1"/>
    <n v="99"/>
    <n v="2"/>
    <n v="1"/>
    <x v="1"/>
    <x v="1"/>
    <s v="Single"/>
    <n v="2174"/>
    <x v="0"/>
    <n v="9150"/>
    <n v="1"/>
    <s v="Y"/>
    <s v="Yes"/>
    <n v="11"/>
    <n v="3"/>
    <n v="3"/>
    <n v="80"/>
    <n v="0"/>
    <n v="3"/>
    <n v="3"/>
    <n v="3"/>
    <x v="3"/>
    <n v="2"/>
    <n v="1"/>
    <n v="2"/>
  </r>
  <r>
    <s v="RM363"/>
    <n v="21"/>
    <x v="0"/>
    <n v="0"/>
    <s v="Non-Travel"/>
    <n v="895"/>
    <x v="1"/>
    <n v="9"/>
    <x v="1"/>
    <x v="1"/>
    <n v="1"/>
    <n v="484"/>
    <n v="1"/>
    <x v="0"/>
    <n v="39"/>
    <n v="3"/>
    <n v="1"/>
    <x v="1"/>
    <x v="2"/>
    <s v="Single"/>
    <n v="2610"/>
    <x v="0"/>
    <n v="2851"/>
    <n v="1"/>
    <s v="Y"/>
    <s v="No"/>
    <n v="24"/>
    <n v="4"/>
    <n v="3"/>
    <n v="80"/>
    <n v="0"/>
    <n v="3"/>
    <n v="3"/>
    <n v="2"/>
    <x v="3"/>
    <n v="2"/>
    <n v="2"/>
    <m/>
  </r>
  <r>
    <s v="RM371"/>
    <n v="21"/>
    <x v="0"/>
    <n v="1"/>
    <s v="Travel_Rarely"/>
    <n v="156"/>
    <x v="1"/>
    <n v="12"/>
    <x v="0"/>
    <x v="0"/>
    <n v="1"/>
    <n v="494"/>
    <n v="3"/>
    <x v="1"/>
    <n v="90"/>
    <n v="4"/>
    <n v="1"/>
    <x v="1"/>
    <x v="1"/>
    <s v="Single"/>
    <n v="2716"/>
    <x v="0"/>
    <n v="25422"/>
    <n v="1"/>
    <s v="Y"/>
    <s v="No"/>
    <n v="15"/>
    <n v="3"/>
    <n v="4"/>
    <n v="80"/>
    <n v="0"/>
    <n v="1"/>
    <n v="0"/>
    <n v="3"/>
    <x v="1"/>
    <n v="0"/>
    <n v="0"/>
    <n v="0"/>
  </r>
  <r>
    <s v="RM497"/>
    <n v="21"/>
    <x v="0"/>
    <n v="0"/>
    <s v="Travel_Rarely"/>
    <n v="1343"/>
    <x v="1"/>
    <n v="22"/>
    <x v="2"/>
    <x v="3"/>
    <n v="1"/>
    <n v="669"/>
    <n v="3"/>
    <x v="0"/>
    <n v="49"/>
    <n v="3"/>
    <n v="1"/>
    <x v="1"/>
    <x v="0"/>
    <s v="Single"/>
    <n v="3447"/>
    <x v="0"/>
    <n v="24444"/>
    <n v="1"/>
    <s v="Y"/>
    <s v="No"/>
    <n v="11"/>
    <n v="3"/>
    <n v="3"/>
    <n v="80"/>
    <n v="0"/>
    <n v="3"/>
    <n v="2"/>
    <n v="3"/>
    <x v="3"/>
    <n v="2"/>
    <n v="1"/>
    <n v="2"/>
  </r>
  <r>
    <s v="RM664"/>
    <n v="21"/>
    <x v="0"/>
    <n v="1"/>
    <s v="Travel_Rarely"/>
    <n v="1427"/>
    <x v="0"/>
    <n v="18"/>
    <x v="2"/>
    <x v="4"/>
    <n v="1"/>
    <n v="923"/>
    <n v="4"/>
    <x v="1"/>
    <n v="65"/>
    <n v="3"/>
    <n v="1"/>
    <x v="2"/>
    <x v="2"/>
    <s v="Single"/>
    <n v="2693"/>
    <x v="0"/>
    <n v="8870"/>
    <n v="1"/>
    <s v="Y"/>
    <s v="No"/>
    <n v="19"/>
    <n v="3"/>
    <n v="1"/>
    <n v="80"/>
    <n v="0"/>
    <n v="1"/>
    <n v="3"/>
    <n v="2"/>
    <x v="1"/>
    <n v="0"/>
    <n v="0"/>
    <n v="0"/>
  </r>
  <r>
    <s v="RM778"/>
    <n v="21"/>
    <x v="0"/>
    <n v="1"/>
    <s v="Travel_Rarely"/>
    <n v="1334"/>
    <x v="0"/>
    <n v="10"/>
    <x v="0"/>
    <x v="0"/>
    <n v="1"/>
    <n v="1079"/>
    <n v="3"/>
    <x v="1"/>
    <n v="36"/>
    <n v="2"/>
    <n v="1"/>
    <x v="0"/>
    <x v="3"/>
    <s v="Single"/>
    <n v="1416"/>
    <x v="0"/>
    <n v="17258"/>
    <n v="1"/>
    <s v="Y"/>
    <s v="No"/>
    <n v="13"/>
    <n v="3"/>
    <n v="1"/>
    <n v="80"/>
    <n v="0"/>
    <n v="1"/>
    <n v="6"/>
    <n v="2"/>
    <x v="1"/>
    <n v="0"/>
    <n v="1"/>
    <n v="0"/>
  </r>
  <r>
    <s v="RM816"/>
    <n v="21"/>
    <x v="0"/>
    <n v="0"/>
    <s v="Travel_Rarely"/>
    <n v="984"/>
    <x v="0"/>
    <n v="1"/>
    <x v="2"/>
    <x v="3"/>
    <n v="1"/>
    <n v="1131"/>
    <n v="4"/>
    <x v="1"/>
    <n v="70"/>
    <n v="2"/>
    <n v="1"/>
    <x v="2"/>
    <x v="1"/>
    <s v="Single"/>
    <n v="2070"/>
    <x v="0"/>
    <n v="25326"/>
    <n v="1"/>
    <s v="Y"/>
    <s v="Yes"/>
    <n v="11"/>
    <n v="3"/>
    <n v="3"/>
    <n v="80"/>
    <n v="0"/>
    <n v="2"/>
    <n v="6"/>
    <n v="4"/>
    <x v="2"/>
    <n v="2"/>
    <n v="2"/>
    <n v="2"/>
  </r>
  <r>
    <s v="RM916"/>
    <n v="21"/>
    <x v="0"/>
    <n v="1"/>
    <s v="Travel_Frequently"/>
    <n v="251"/>
    <x v="0"/>
    <n v="10"/>
    <x v="1"/>
    <x v="0"/>
    <n v="1"/>
    <n v="1279"/>
    <n v="1"/>
    <x v="1"/>
    <n v="45"/>
    <n v="2"/>
    <n v="1"/>
    <x v="0"/>
    <x v="0"/>
    <s v="Single"/>
    <n v="2625"/>
    <x v="0"/>
    <n v="25308"/>
    <n v="1"/>
    <s v="Y"/>
    <s v="No"/>
    <n v="20"/>
    <n v="4"/>
    <n v="3"/>
    <n v="80"/>
    <n v="0"/>
    <n v="2"/>
    <n v="2"/>
    <n v="1"/>
    <x v="2"/>
    <n v="2"/>
    <n v="2"/>
    <n v="2"/>
  </r>
  <r>
    <s v="RM1153"/>
    <n v="21"/>
    <x v="0"/>
    <n v="0"/>
    <s v="Travel_Rarely"/>
    <n v="546"/>
    <x v="0"/>
    <n v="5"/>
    <x v="2"/>
    <x v="1"/>
    <n v="1"/>
    <n v="1623"/>
    <n v="3"/>
    <x v="0"/>
    <n v="97"/>
    <n v="3"/>
    <n v="1"/>
    <x v="2"/>
    <x v="2"/>
    <s v="Single"/>
    <n v="3117"/>
    <x v="0"/>
    <n v="26009"/>
    <n v="1"/>
    <s v="Y"/>
    <s v="No"/>
    <n v="18"/>
    <n v="3"/>
    <n v="3"/>
    <n v="80"/>
    <n v="0"/>
    <n v="3"/>
    <n v="2"/>
    <n v="3"/>
    <x v="2"/>
    <n v="2"/>
    <n v="2"/>
    <n v="2"/>
  </r>
  <r>
    <s v="RM1272"/>
    <n v="21"/>
    <x v="0"/>
    <n v="1"/>
    <s v="Travel_Rarely"/>
    <n v="337"/>
    <x v="1"/>
    <n v="7"/>
    <x v="2"/>
    <x v="2"/>
    <n v="1"/>
    <n v="1780"/>
    <n v="2"/>
    <x v="0"/>
    <n v="31"/>
    <n v="3"/>
    <n v="1"/>
    <x v="1"/>
    <x v="1"/>
    <s v="Single"/>
    <n v="2679"/>
    <x v="0"/>
    <n v="4567"/>
    <n v="1"/>
    <s v="Y"/>
    <s v="No"/>
    <n v="13"/>
    <n v="3"/>
    <n v="2"/>
    <n v="80"/>
    <n v="0"/>
    <n v="1"/>
    <n v="3"/>
    <n v="3"/>
    <x v="1"/>
    <n v="0"/>
    <n v="1"/>
    <n v="0"/>
  </r>
  <r>
    <s v="RM1437"/>
    <n v="21"/>
    <x v="0"/>
    <n v="0"/>
    <s v="Travel_Rarely"/>
    <n v="501"/>
    <x v="1"/>
    <n v="5"/>
    <x v="2"/>
    <x v="1"/>
    <n v="1"/>
    <n v="2021"/>
    <n v="3"/>
    <x v="0"/>
    <n v="58"/>
    <n v="3"/>
    <n v="1"/>
    <x v="1"/>
    <x v="3"/>
    <s v="Single"/>
    <n v="2380"/>
    <x v="0"/>
    <n v="25479"/>
    <n v="1"/>
    <s v="Y"/>
    <s v="Yes"/>
    <n v="11"/>
    <n v="3"/>
    <n v="4"/>
    <n v="80"/>
    <n v="0"/>
    <n v="2"/>
    <n v="6"/>
    <n v="3"/>
    <x v="2"/>
    <n v="2"/>
    <n v="1"/>
    <n v="2"/>
  </r>
  <r>
    <s v="RM018"/>
    <n v="22"/>
    <x v="0"/>
    <n v="0"/>
    <s v="Non-Travel"/>
    <n v="1123"/>
    <x v="0"/>
    <n v="16"/>
    <x v="1"/>
    <x v="1"/>
    <n v="1"/>
    <n v="22"/>
    <n v="4"/>
    <x v="0"/>
    <n v="96"/>
    <n v="4"/>
    <n v="1"/>
    <x v="0"/>
    <x v="2"/>
    <s v="Divorced"/>
    <n v="2935"/>
    <x v="0"/>
    <n v="7324"/>
    <n v="1"/>
    <s v="Y"/>
    <s v="Yes"/>
    <n v="13"/>
    <n v="3"/>
    <n v="2"/>
    <n v="80"/>
    <n v="2"/>
    <n v="1"/>
    <n v="2"/>
    <n v="2"/>
    <x v="1"/>
    <n v="0"/>
    <n v="0"/>
    <n v="0"/>
  </r>
  <r>
    <s v="RM110"/>
    <n v="22"/>
    <x v="0"/>
    <n v="0"/>
    <s v="Travel_Rarely"/>
    <n v="534"/>
    <x v="0"/>
    <n v="15"/>
    <x v="0"/>
    <x v="1"/>
    <n v="1"/>
    <n v="144"/>
    <n v="2"/>
    <x v="1"/>
    <n v="59"/>
    <n v="3"/>
    <n v="1"/>
    <x v="0"/>
    <x v="2"/>
    <s v="Single"/>
    <n v="2871"/>
    <x v="0"/>
    <n v="23785"/>
    <n v="1"/>
    <s v="Y"/>
    <s v="No"/>
    <n v="15"/>
    <n v="3"/>
    <n v="3"/>
    <n v="80"/>
    <n v="0"/>
    <n v="1"/>
    <n v="5"/>
    <n v="3"/>
    <x v="0"/>
    <n v="0"/>
    <n v="0"/>
    <n v="0"/>
  </r>
  <r>
    <s v="RM129"/>
    <n v="22"/>
    <x v="0"/>
    <n v="0"/>
    <s v="Travel_Rarely"/>
    <n v="594"/>
    <x v="0"/>
    <n v="2"/>
    <x v="2"/>
    <x v="3"/>
    <n v="1"/>
    <n v="169"/>
    <n v="3"/>
    <x v="0"/>
    <n v="100"/>
    <n v="3"/>
    <n v="1"/>
    <x v="0"/>
    <x v="2"/>
    <s v="Married"/>
    <n v="2523"/>
    <x v="0"/>
    <n v="19299"/>
    <n v="0"/>
    <s v="Y"/>
    <s v="No"/>
    <n v="14"/>
    <n v="3"/>
    <n v="3"/>
    <n v="80"/>
    <n v="1"/>
    <n v="3"/>
    <n v="2"/>
    <n v="3"/>
    <x v="2"/>
    <n v="1"/>
    <n v="2"/>
    <n v="1"/>
  </r>
  <r>
    <s v="RM161"/>
    <n v="22"/>
    <x v="0"/>
    <n v="0"/>
    <s v="Travel_Rarely"/>
    <n v="1256"/>
    <x v="0"/>
    <n v="19"/>
    <x v="2"/>
    <x v="1"/>
    <n v="1"/>
    <n v="217"/>
    <n v="3"/>
    <x v="0"/>
    <n v="80"/>
    <n v="3"/>
    <n v="1"/>
    <x v="2"/>
    <x v="2"/>
    <s v="Married"/>
    <n v="2323"/>
    <x v="0"/>
    <n v="11992"/>
    <n v="1"/>
    <s v="Y"/>
    <s v="No"/>
    <n v="24"/>
    <n v="4"/>
    <n v="1"/>
    <n v="80"/>
    <n v="2"/>
    <n v="2"/>
    <n v="6"/>
    <n v="3"/>
    <x v="2"/>
    <n v="2"/>
    <n v="2"/>
    <n v="2"/>
  </r>
  <r>
    <s v="RM207"/>
    <n v="22"/>
    <x v="0"/>
    <n v="0"/>
    <s v="Travel_Rarely"/>
    <n v="1136"/>
    <x v="0"/>
    <n v="5"/>
    <x v="0"/>
    <x v="0"/>
    <n v="1"/>
    <n v="284"/>
    <n v="4"/>
    <x v="0"/>
    <n v="60"/>
    <n v="4"/>
    <n v="1"/>
    <x v="2"/>
    <x v="1"/>
    <s v="Divorced"/>
    <n v="2328"/>
    <x v="0"/>
    <n v="12392"/>
    <n v="1"/>
    <s v="Y"/>
    <s v="Yes"/>
    <n v="16"/>
    <n v="3"/>
    <n v="1"/>
    <n v="80"/>
    <n v="1"/>
    <n v="4"/>
    <n v="2"/>
    <n v="2"/>
    <x v="4"/>
    <n v="2"/>
    <n v="2"/>
    <m/>
  </r>
  <r>
    <s v="RM384"/>
    <n v="22"/>
    <x v="0"/>
    <n v="0"/>
    <s v="Travel_Rarely"/>
    <n v="253"/>
    <x v="0"/>
    <n v="11"/>
    <x v="0"/>
    <x v="1"/>
    <n v="1"/>
    <n v="511"/>
    <n v="1"/>
    <x v="1"/>
    <n v="43"/>
    <n v="3"/>
    <n v="1"/>
    <x v="2"/>
    <x v="1"/>
    <s v="Married"/>
    <n v="2244"/>
    <x v="0"/>
    <n v="24440"/>
    <n v="1"/>
    <s v="Y"/>
    <s v="No"/>
    <n v="13"/>
    <n v="3"/>
    <n v="4"/>
    <n v="80"/>
    <n v="1"/>
    <n v="2"/>
    <n v="1"/>
    <n v="3"/>
    <x v="2"/>
    <n v="1"/>
    <n v="1"/>
    <n v="2"/>
  </r>
  <r>
    <s v="RM444"/>
    <n v="22"/>
    <x v="0"/>
    <n v="1"/>
    <s v="Travel_Frequently"/>
    <n v="1368"/>
    <x v="0"/>
    <n v="4"/>
    <x v="2"/>
    <x v="3"/>
    <n v="1"/>
    <n v="593"/>
    <n v="3"/>
    <x v="0"/>
    <n v="99"/>
    <n v="2"/>
    <n v="1"/>
    <x v="0"/>
    <x v="0"/>
    <s v="Single"/>
    <n v="3894"/>
    <x v="0"/>
    <n v="9129"/>
    <n v="5"/>
    <s v="Y"/>
    <s v="No"/>
    <n v="16"/>
    <n v="3"/>
    <n v="3"/>
    <n v="80"/>
    <n v="0"/>
    <n v="4"/>
    <n v="3"/>
    <n v="3"/>
    <x v="2"/>
    <n v="2"/>
    <n v="1"/>
    <n v="2"/>
  </r>
  <r>
    <s v="RM499"/>
    <n v="22"/>
    <x v="0"/>
    <n v="0"/>
    <s v="Travel_Rarely"/>
    <n v="604"/>
    <x v="0"/>
    <n v="6"/>
    <x v="2"/>
    <x v="1"/>
    <n v="1"/>
    <n v="675"/>
    <n v="1"/>
    <x v="0"/>
    <n v="69"/>
    <n v="3"/>
    <n v="1"/>
    <x v="2"/>
    <x v="0"/>
    <s v="Married"/>
    <n v="2773"/>
    <x v="0"/>
    <n v="12145"/>
    <n v="0"/>
    <s v="Y"/>
    <s v="No"/>
    <n v="20"/>
    <n v="4"/>
    <n v="4"/>
    <n v="80"/>
    <n v="0"/>
    <n v="3"/>
    <n v="3"/>
    <n v="3"/>
    <x v="2"/>
    <n v="2"/>
    <n v="2"/>
    <n v="2"/>
  </r>
  <r>
    <s v="RM631"/>
    <n v="22"/>
    <x v="0"/>
    <n v="0"/>
    <s v="Travel_Rarely"/>
    <n v="1230"/>
    <x v="0"/>
    <n v="1"/>
    <x v="1"/>
    <x v="0"/>
    <n v="1"/>
    <n v="872"/>
    <n v="4"/>
    <x v="0"/>
    <n v="33"/>
    <n v="2"/>
    <n v="2"/>
    <x v="4"/>
    <x v="2"/>
    <s v="Married"/>
    <n v="4775"/>
    <x v="0"/>
    <n v="19146"/>
    <n v="6"/>
    <s v="Y"/>
    <s v="No"/>
    <n v="22"/>
    <n v="4"/>
    <n v="1"/>
    <n v="80"/>
    <n v="2"/>
    <n v="4"/>
    <n v="2"/>
    <n v="1"/>
    <x v="2"/>
    <n v="2"/>
    <n v="2"/>
    <n v="2"/>
  </r>
  <r>
    <s v="RM667"/>
    <n v="22"/>
    <x v="0"/>
    <n v="1"/>
    <s v="Travel_Rarely"/>
    <n v="617"/>
    <x v="0"/>
    <n v="3"/>
    <x v="2"/>
    <x v="0"/>
    <n v="1"/>
    <n v="926"/>
    <n v="2"/>
    <x v="1"/>
    <n v="34"/>
    <n v="3"/>
    <n v="2"/>
    <x v="4"/>
    <x v="0"/>
    <s v="Married"/>
    <n v="4171"/>
    <x v="0"/>
    <n v="10022"/>
    <n v="0"/>
    <s v="Y"/>
    <s v="Yes"/>
    <n v="19"/>
    <n v="3"/>
    <n v="1"/>
    <n v="80"/>
    <n v="1"/>
    <n v="4"/>
    <n v="3"/>
    <n v="4"/>
    <x v="3"/>
    <n v="2"/>
    <n v="0"/>
    <n v="2"/>
  </r>
  <r>
    <s v="RM735"/>
    <n v="22"/>
    <x v="0"/>
    <n v="0"/>
    <s v="Travel_Rarely"/>
    <n v="217"/>
    <x v="0"/>
    <n v="8"/>
    <x v="2"/>
    <x v="0"/>
    <n v="1"/>
    <n v="1019"/>
    <n v="2"/>
    <x v="0"/>
    <n v="94"/>
    <n v="1"/>
    <n v="1"/>
    <x v="0"/>
    <x v="3"/>
    <s v="Married"/>
    <n v="2451"/>
    <x v="0"/>
    <n v="6881"/>
    <n v="1"/>
    <s v="Y"/>
    <s v="No"/>
    <n v="15"/>
    <n v="3"/>
    <n v="1"/>
    <n v="80"/>
    <n v="1"/>
    <n v="4"/>
    <n v="3"/>
    <n v="2"/>
    <x v="4"/>
    <n v="3"/>
    <n v="1"/>
    <n v="1"/>
  </r>
  <r>
    <s v="RM861"/>
    <n v="22"/>
    <x v="0"/>
    <n v="1"/>
    <s v="Travel_Frequently"/>
    <n v="1256"/>
    <x v="0"/>
    <n v="3"/>
    <x v="3"/>
    <x v="0"/>
    <n v="1"/>
    <n v="1203"/>
    <n v="3"/>
    <x v="0"/>
    <n v="48"/>
    <n v="2"/>
    <n v="1"/>
    <x v="2"/>
    <x v="2"/>
    <s v="Married"/>
    <n v="2853"/>
    <x v="0"/>
    <n v="4223"/>
    <n v="0"/>
    <s v="Y"/>
    <s v="Yes"/>
    <n v="11"/>
    <n v="3"/>
    <n v="2"/>
    <n v="80"/>
    <n v="1"/>
    <n v="1"/>
    <n v="5"/>
    <n v="3"/>
    <x v="0"/>
    <n v="0"/>
    <n v="0"/>
    <n v="0"/>
  </r>
  <r>
    <s v="RM1138"/>
    <n v="22"/>
    <x v="0"/>
    <n v="0"/>
    <s v="Non-Travel"/>
    <n v="457"/>
    <x v="0"/>
    <n v="26"/>
    <x v="1"/>
    <x v="4"/>
    <n v="1"/>
    <n v="1605"/>
    <n v="2"/>
    <x v="1"/>
    <n v="85"/>
    <n v="2"/>
    <n v="1"/>
    <x v="2"/>
    <x v="0"/>
    <s v="Married"/>
    <n v="2814"/>
    <x v="0"/>
    <n v="10293"/>
    <n v="1"/>
    <s v="Y"/>
    <s v="Yes"/>
    <n v="14"/>
    <n v="3"/>
    <n v="2"/>
    <n v="80"/>
    <n v="0"/>
    <n v="4"/>
    <n v="2"/>
    <n v="2"/>
    <x v="4"/>
    <n v="2"/>
    <n v="1"/>
    <n v="3"/>
  </r>
  <r>
    <s v="RM1274"/>
    <n v="22"/>
    <x v="0"/>
    <n v="1"/>
    <s v="Travel_Rarely"/>
    <n v="1294"/>
    <x v="0"/>
    <n v="8"/>
    <x v="2"/>
    <x v="1"/>
    <n v="1"/>
    <n v="1783"/>
    <n v="3"/>
    <x v="1"/>
    <n v="79"/>
    <n v="3"/>
    <n v="1"/>
    <x v="0"/>
    <x v="3"/>
    <s v="Married"/>
    <n v="2398"/>
    <x v="0"/>
    <n v="15999"/>
    <n v="1"/>
    <s v="Y"/>
    <s v="Yes"/>
    <n v="17"/>
    <n v="3"/>
    <n v="3"/>
    <n v="80"/>
    <n v="0"/>
    <n v="1"/>
    <n v="6"/>
    <n v="3"/>
    <x v="1"/>
    <n v="0"/>
    <n v="0"/>
    <n v="0"/>
  </r>
  <r>
    <s v="RM1340"/>
    <n v="22"/>
    <x v="0"/>
    <n v="1"/>
    <s v="Travel_Rarely"/>
    <n v="391"/>
    <x v="0"/>
    <n v="7"/>
    <x v="2"/>
    <x v="0"/>
    <n v="1"/>
    <n v="1878"/>
    <n v="4"/>
    <x v="0"/>
    <n v="75"/>
    <n v="3"/>
    <n v="1"/>
    <x v="2"/>
    <x v="1"/>
    <s v="Single"/>
    <n v="2472"/>
    <x v="0"/>
    <n v="26092"/>
    <n v="1"/>
    <s v="Y"/>
    <s v="Yes"/>
    <n v="23"/>
    <n v="4"/>
    <n v="1"/>
    <n v="80"/>
    <n v="0"/>
    <n v="1"/>
    <n v="2"/>
    <n v="3"/>
    <x v="1"/>
    <n v="0"/>
    <n v="0"/>
    <n v="0"/>
  </r>
  <r>
    <s v="RM1424"/>
    <n v="22"/>
    <x v="0"/>
    <n v="0"/>
    <s v="Travel_Rarely"/>
    <n v="581"/>
    <x v="0"/>
    <n v="1"/>
    <x v="1"/>
    <x v="0"/>
    <n v="1"/>
    <n v="2007"/>
    <n v="4"/>
    <x v="0"/>
    <n v="63"/>
    <n v="3"/>
    <n v="1"/>
    <x v="2"/>
    <x v="0"/>
    <s v="Single"/>
    <n v="3375"/>
    <x v="0"/>
    <n v="17624"/>
    <n v="0"/>
    <s v="Y"/>
    <s v="No"/>
    <n v="12"/>
    <n v="3"/>
    <n v="4"/>
    <n v="80"/>
    <n v="0"/>
    <n v="4"/>
    <n v="2"/>
    <n v="4"/>
    <x v="3"/>
    <n v="2"/>
    <n v="1"/>
    <n v="2"/>
  </r>
  <r>
    <s v="RM087"/>
    <n v="23"/>
    <x v="0"/>
    <n v="0"/>
    <s v="Travel_Rarely"/>
    <n v="541"/>
    <x v="1"/>
    <n v="2"/>
    <x v="2"/>
    <x v="3"/>
    <n v="1"/>
    <n v="113"/>
    <n v="3"/>
    <x v="0"/>
    <n v="62"/>
    <n v="3"/>
    <n v="1"/>
    <x v="1"/>
    <x v="3"/>
    <s v="Divorced"/>
    <n v="2322"/>
    <x v="0"/>
    <n v="9518"/>
    <n v="3"/>
    <s v="Y"/>
    <s v="No"/>
    <n v="13"/>
    <n v="3"/>
    <n v="3"/>
    <n v="80"/>
    <n v="1"/>
    <n v="3"/>
    <n v="3"/>
    <n v="3"/>
    <x v="0"/>
    <n v="0"/>
    <n v="0"/>
    <n v="0"/>
  </r>
  <r>
    <s v="RM346"/>
    <n v="23"/>
    <x v="0"/>
    <n v="0"/>
    <s v="Travel_Rarely"/>
    <n v="1309"/>
    <x v="0"/>
    <n v="26"/>
    <x v="2"/>
    <x v="0"/>
    <n v="1"/>
    <n v="465"/>
    <n v="3"/>
    <x v="0"/>
    <n v="83"/>
    <n v="3"/>
    <n v="1"/>
    <x v="2"/>
    <x v="2"/>
    <s v="Divorced"/>
    <n v="2904"/>
    <x v="0"/>
    <n v="16092"/>
    <n v="1"/>
    <s v="Y"/>
    <s v="No"/>
    <n v="12"/>
    <n v="3"/>
    <n v="3"/>
    <n v="80"/>
    <n v="2"/>
    <n v="4"/>
    <n v="2"/>
    <n v="2"/>
    <x v="4"/>
    <n v="2"/>
    <n v="0"/>
    <n v="2"/>
  </r>
  <r>
    <s v="RM517"/>
    <n v="23"/>
    <x v="0"/>
    <n v="0"/>
    <s v="Travel_Rarely"/>
    <n v="885"/>
    <x v="0"/>
    <n v="4"/>
    <x v="0"/>
    <x v="1"/>
    <n v="1"/>
    <n v="705"/>
    <n v="1"/>
    <x v="0"/>
    <n v="58"/>
    <n v="4"/>
    <n v="1"/>
    <x v="2"/>
    <x v="3"/>
    <s v="Married"/>
    <n v="2819"/>
    <x v="0"/>
    <n v="8544"/>
    <n v="2"/>
    <s v="Y"/>
    <s v="No"/>
    <n v="16"/>
    <n v="3"/>
    <n v="1"/>
    <n v="80"/>
    <n v="1"/>
    <n v="5"/>
    <n v="3"/>
    <n v="4"/>
    <x v="3"/>
    <n v="2"/>
    <n v="0"/>
    <n v="2"/>
  </r>
  <r>
    <s v="RM551"/>
    <n v="23"/>
    <x v="0"/>
    <n v="0"/>
    <s v="Travel_Rarely"/>
    <n v="650"/>
    <x v="0"/>
    <n v="9"/>
    <x v="2"/>
    <x v="1"/>
    <n v="1"/>
    <n v="758"/>
    <n v="2"/>
    <x v="0"/>
    <n v="37"/>
    <n v="3"/>
    <n v="1"/>
    <x v="0"/>
    <x v="3"/>
    <s v="Married"/>
    <n v="2500"/>
    <x v="0"/>
    <n v="4344"/>
    <n v="1"/>
    <s v="Y"/>
    <s v="No"/>
    <n v="14"/>
    <n v="3"/>
    <n v="4"/>
    <n v="80"/>
    <n v="1"/>
    <n v="5"/>
    <n v="2"/>
    <n v="4"/>
    <x v="4"/>
    <n v="3"/>
    <n v="0"/>
    <n v="2"/>
  </r>
  <r>
    <s v="RM566"/>
    <n v="23"/>
    <x v="0"/>
    <n v="0"/>
    <s v="Travel_Rarely"/>
    <n v="310"/>
    <x v="0"/>
    <n v="10"/>
    <x v="2"/>
    <x v="1"/>
    <n v="1"/>
    <n v="784"/>
    <n v="1"/>
    <x v="0"/>
    <n v="79"/>
    <n v="4"/>
    <n v="1"/>
    <x v="2"/>
    <x v="0"/>
    <s v="Single"/>
    <n v="3505"/>
    <x v="0"/>
    <n v="19630"/>
    <n v="1"/>
    <s v="Y"/>
    <s v="No"/>
    <n v="18"/>
    <n v="3"/>
    <n v="4"/>
    <n v="80"/>
    <n v="0"/>
    <n v="2"/>
    <n v="3"/>
    <n v="3"/>
    <x v="2"/>
    <n v="2"/>
    <n v="0"/>
    <n v="2"/>
  </r>
  <r>
    <s v="RM586"/>
    <n v="23"/>
    <x v="0"/>
    <n v="1"/>
    <s v="Travel_Rarely"/>
    <n v="1243"/>
    <x v="0"/>
    <n v="6"/>
    <x v="0"/>
    <x v="0"/>
    <n v="1"/>
    <n v="811"/>
    <n v="3"/>
    <x v="0"/>
    <n v="63"/>
    <n v="4"/>
    <n v="1"/>
    <x v="0"/>
    <x v="3"/>
    <s v="Married"/>
    <n v="1601"/>
    <x v="0"/>
    <n v="3445"/>
    <n v="1"/>
    <s v="Y"/>
    <s v="Yes"/>
    <n v="21"/>
    <n v="4"/>
    <n v="3"/>
    <n v="80"/>
    <n v="2"/>
    <n v="1"/>
    <n v="2"/>
    <n v="3"/>
    <x v="0"/>
    <n v="0"/>
    <n v="0"/>
    <n v="0"/>
  </r>
  <r>
    <s v="RM911"/>
    <n v="23"/>
    <x v="0"/>
    <n v="0"/>
    <s v="Travel_Rarely"/>
    <n v="373"/>
    <x v="0"/>
    <n v="1"/>
    <x v="1"/>
    <x v="0"/>
    <n v="1"/>
    <n v="1270"/>
    <n v="4"/>
    <x v="0"/>
    <n v="47"/>
    <n v="3"/>
    <n v="1"/>
    <x v="2"/>
    <x v="0"/>
    <s v="Married"/>
    <n v="1223"/>
    <x v="0"/>
    <n v="16901"/>
    <n v="1"/>
    <s v="Y"/>
    <s v="No"/>
    <n v="22"/>
    <n v="4"/>
    <n v="4"/>
    <n v="80"/>
    <n v="1"/>
    <n v="1"/>
    <n v="2"/>
    <n v="3"/>
    <x v="1"/>
    <n v="0"/>
    <n v="0"/>
    <n v="1"/>
  </r>
  <r>
    <s v="RM1083"/>
    <n v="23"/>
    <x v="0"/>
    <n v="0"/>
    <s v="Travel_Rarely"/>
    <n v="507"/>
    <x v="0"/>
    <n v="20"/>
    <x v="2"/>
    <x v="0"/>
    <n v="1"/>
    <n v="1533"/>
    <n v="1"/>
    <x v="0"/>
    <n v="97"/>
    <n v="3"/>
    <n v="2"/>
    <x v="0"/>
    <x v="0"/>
    <s v="Single"/>
    <n v="2272"/>
    <x v="0"/>
    <n v="24812"/>
    <n v="0"/>
    <s v="Y"/>
    <s v="No"/>
    <n v="14"/>
    <n v="3"/>
    <n v="2"/>
    <n v="80"/>
    <n v="0"/>
    <n v="5"/>
    <n v="2"/>
    <n v="3"/>
    <x v="4"/>
    <n v="3"/>
    <n v="1"/>
    <n v="2"/>
  </r>
  <r>
    <s v="RM1128"/>
    <n v="23"/>
    <x v="0"/>
    <n v="0"/>
    <s v="Travel_Rarely"/>
    <n v="977"/>
    <x v="0"/>
    <n v="10"/>
    <x v="0"/>
    <x v="3"/>
    <n v="1"/>
    <n v="1592"/>
    <n v="4"/>
    <x v="0"/>
    <n v="45"/>
    <n v="4"/>
    <n v="1"/>
    <x v="2"/>
    <x v="0"/>
    <s v="Married"/>
    <n v="2073"/>
    <x v="0"/>
    <n v="12826"/>
    <n v="2"/>
    <s v="Y"/>
    <s v="No"/>
    <n v="16"/>
    <n v="3"/>
    <n v="4"/>
    <n v="80"/>
    <n v="1"/>
    <n v="4"/>
    <n v="2"/>
    <n v="3"/>
    <x v="2"/>
    <n v="2"/>
    <n v="2"/>
    <n v="2"/>
  </r>
  <r>
    <s v="RM1202"/>
    <n v="23"/>
    <x v="0"/>
    <n v="1"/>
    <s v="Travel_Rarely"/>
    <n v="1320"/>
    <x v="0"/>
    <n v="8"/>
    <x v="2"/>
    <x v="1"/>
    <n v="1"/>
    <n v="1684"/>
    <n v="4"/>
    <x v="0"/>
    <n v="93"/>
    <n v="2"/>
    <n v="1"/>
    <x v="0"/>
    <x v="0"/>
    <s v="Single"/>
    <n v="3989"/>
    <x v="0"/>
    <n v="20586"/>
    <n v="1"/>
    <s v="Y"/>
    <s v="Yes"/>
    <n v="11"/>
    <n v="3"/>
    <n v="1"/>
    <n v="80"/>
    <n v="0"/>
    <n v="5"/>
    <n v="2"/>
    <n v="3"/>
    <x v="5"/>
    <n v="4"/>
    <n v="1"/>
    <n v="2"/>
  </r>
  <r>
    <s v="RM1214"/>
    <n v="23"/>
    <x v="0"/>
    <n v="1"/>
    <s v="Travel_Rarely"/>
    <n v="427"/>
    <x v="1"/>
    <n v="7"/>
    <x v="0"/>
    <x v="0"/>
    <n v="1"/>
    <n v="1702"/>
    <n v="3"/>
    <x v="0"/>
    <n v="99"/>
    <n v="3"/>
    <n v="1"/>
    <x v="1"/>
    <x v="2"/>
    <s v="Divorced"/>
    <n v="2275"/>
    <x v="0"/>
    <n v="25103"/>
    <n v="1"/>
    <s v="Y"/>
    <s v="Yes"/>
    <n v="21"/>
    <n v="4"/>
    <n v="2"/>
    <n v="80"/>
    <n v="1"/>
    <n v="3"/>
    <n v="2"/>
    <n v="3"/>
    <x v="3"/>
    <n v="2"/>
    <n v="0"/>
    <n v="2"/>
  </r>
  <r>
    <s v="RM1239"/>
    <n v="23"/>
    <x v="0"/>
    <n v="0"/>
    <s v="Travel_Rarely"/>
    <n v="160"/>
    <x v="0"/>
    <n v="4"/>
    <x v="2"/>
    <x v="1"/>
    <n v="1"/>
    <n v="1735"/>
    <n v="3"/>
    <x v="1"/>
    <n v="51"/>
    <n v="3"/>
    <n v="1"/>
    <x v="0"/>
    <x v="1"/>
    <s v="Single"/>
    <n v="3295"/>
    <x v="0"/>
    <n v="12862"/>
    <n v="1"/>
    <s v="Y"/>
    <s v="No"/>
    <n v="13"/>
    <n v="3"/>
    <n v="3"/>
    <n v="80"/>
    <n v="0"/>
    <n v="3"/>
    <n v="3"/>
    <n v="1"/>
    <x v="3"/>
    <n v="2"/>
    <n v="1"/>
    <n v="2"/>
  </r>
  <r>
    <s v="RM1409"/>
    <n v="23"/>
    <x v="0"/>
    <n v="0"/>
    <s v="Travel_Rarely"/>
    <n v="571"/>
    <x v="0"/>
    <n v="12"/>
    <x v="1"/>
    <x v="4"/>
    <n v="1"/>
    <n v="1982"/>
    <n v="4"/>
    <x v="0"/>
    <n v="78"/>
    <n v="3"/>
    <n v="1"/>
    <x v="0"/>
    <x v="2"/>
    <s v="Single"/>
    <n v="2647"/>
    <x v="0"/>
    <n v="13672"/>
    <n v="1"/>
    <s v="Y"/>
    <s v="No"/>
    <n v="13"/>
    <n v="3"/>
    <n v="3"/>
    <n v="80"/>
    <n v="0"/>
    <n v="5"/>
    <n v="6"/>
    <n v="4"/>
    <x v="5"/>
    <n v="2"/>
    <n v="1"/>
    <n v="4"/>
  </r>
  <r>
    <s v="RM1439"/>
    <n v="23"/>
    <x v="0"/>
    <n v="1"/>
    <s v="Travel_Frequently"/>
    <n v="638"/>
    <x v="1"/>
    <n v="9"/>
    <x v="0"/>
    <x v="2"/>
    <n v="1"/>
    <n v="2023"/>
    <n v="4"/>
    <x v="0"/>
    <n v="33"/>
    <n v="3"/>
    <n v="1"/>
    <x v="1"/>
    <x v="3"/>
    <s v="Married"/>
    <n v="1790"/>
    <x v="0"/>
    <n v="26956"/>
    <n v="1"/>
    <s v="Y"/>
    <s v="No"/>
    <n v="19"/>
    <n v="3"/>
    <n v="1"/>
    <n v="80"/>
    <n v="1"/>
    <n v="1"/>
    <n v="3"/>
    <n v="2"/>
    <x v="1"/>
    <n v="0"/>
    <n v="1"/>
    <n v="0"/>
  </r>
  <r>
    <s v="RM021"/>
    <n v="24"/>
    <x v="0"/>
    <n v="0"/>
    <s v="Non-Travel"/>
    <n v="673"/>
    <x v="0"/>
    <n v="11"/>
    <x v="1"/>
    <x v="4"/>
    <n v="1"/>
    <n v="26"/>
    <n v="1"/>
    <x v="1"/>
    <n v="96"/>
    <n v="4"/>
    <n v="2"/>
    <x v="4"/>
    <x v="0"/>
    <s v="Divorced"/>
    <n v="4011"/>
    <x v="0"/>
    <n v="8232"/>
    <n v="0"/>
    <s v="Y"/>
    <s v="No"/>
    <n v="18"/>
    <n v="3"/>
    <n v="4"/>
    <n v="80"/>
    <n v="1"/>
    <n v="5"/>
    <n v="5"/>
    <n v="2"/>
    <x v="4"/>
    <n v="2"/>
    <n v="1"/>
    <n v="3"/>
  </r>
  <r>
    <s v="RM035"/>
    <n v="24"/>
    <x v="0"/>
    <n v="1"/>
    <s v="Travel_Rarely"/>
    <n v="813"/>
    <x v="0"/>
    <n v="1"/>
    <x v="0"/>
    <x v="1"/>
    <n v="1"/>
    <n v="45"/>
    <n v="2"/>
    <x v="0"/>
    <n v="61"/>
    <n v="3"/>
    <n v="1"/>
    <x v="2"/>
    <x v="2"/>
    <s v="Married"/>
    <n v="2293"/>
    <x v="0"/>
    <n v="3020"/>
    <n v="2"/>
    <s v="Y"/>
    <s v="Yes"/>
    <n v="16"/>
    <n v="3"/>
    <n v="1"/>
    <n v="80"/>
    <n v="1"/>
    <n v="6"/>
    <n v="2"/>
    <n v="2"/>
    <x v="2"/>
    <n v="0"/>
    <n v="2"/>
    <n v="0"/>
  </r>
  <r>
    <s v="RM097"/>
    <n v="24"/>
    <x v="0"/>
    <n v="0"/>
    <s v="Travel_Rarely"/>
    <n v="1353"/>
    <x v="1"/>
    <n v="3"/>
    <x v="1"/>
    <x v="4"/>
    <n v="1"/>
    <n v="128"/>
    <n v="1"/>
    <x v="1"/>
    <n v="33"/>
    <n v="3"/>
    <n v="2"/>
    <x v="5"/>
    <x v="0"/>
    <s v="Married"/>
    <n v="4999"/>
    <x v="0"/>
    <n v="17519"/>
    <n v="0"/>
    <s v="Y"/>
    <s v="No"/>
    <n v="21"/>
    <n v="4"/>
    <n v="1"/>
    <n v="80"/>
    <n v="1"/>
    <n v="4"/>
    <n v="2"/>
    <n v="2"/>
    <x v="3"/>
    <n v="2"/>
    <n v="0"/>
    <n v="2"/>
  </r>
  <r>
    <s v="RM114"/>
    <n v="24"/>
    <x v="0"/>
    <n v="0"/>
    <s v="Travel_Rarely"/>
    <n v="1127"/>
    <x v="0"/>
    <n v="18"/>
    <x v="2"/>
    <x v="0"/>
    <n v="1"/>
    <n v="150"/>
    <n v="2"/>
    <x v="0"/>
    <n v="52"/>
    <n v="3"/>
    <n v="1"/>
    <x v="0"/>
    <x v="0"/>
    <s v="Married"/>
    <n v="2774"/>
    <x v="0"/>
    <n v="13257"/>
    <n v="0"/>
    <s v="Y"/>
    <s v="No"/>
    <n v="12"/>
    <n v="3"/>
    <n v="3"/>
    <n v="80"/>
    <n v="1"/>
    <n v="6"/>
    <n v="2"/>
    <n v="3"/>
    <x v="5"/>
    <n v="3"/>
    <n v="1"/>
    <n v="2"/>
  </r>
  <r>
    <s v="RM381"/>
    <n v="24"/>
    <x v="0"/>
    <n v="0"/>
    <s v="Travel_Rarely"/>
    <n v="1371"/>
    <x v="1"/>
    <n v="10"/>
    <x v="3"/>
    <x v="2"/>
    <n v="1"/>
    <n v="507"/>
    <n v="4"/>
    <x v="1"/>
    <n v="77"/>
    <n v="3"/>
    <n v="2"/>
    <x v="5"/>
    <x v="0"/>
    <s v="Divorced"/>
    <n v="4260"/>
    <x v="0"/>
    <n v="5915"/>
    <n v="1"/>
    <s v="Y"/>
    <s v="Yes"/>
    <n v="12"/>
    <n v="3"/>
    <n v="4"/>
    <n v="80"/>
    <n v="1"/>
    <n v="5"/>
    <n v="2"/>
    <n v="4"/>
    <x v="5"/>
    <n v="2"/>
    <n v="0"/>
    <n v="3"/>
  </r>
  <r>
    <s v="RM415"/>
    <n v="24"/>
    <x v="0"/>
    <n v="1"/>
    <s v="Travel_Rarely"/>
    <n v="1448"/>
    <x v="1"/>
    <n v="1"/>
    <x v="2"/>
    <x v="3"/>
    <n v="1"/>
    <n v="554"/>
    <n v="1"/>
    <x v="1"/>
    <n v="62"/>
    <n v="3"/>
    <n v="1"/>
    <x v="1"/>
    <x v="1"/>
    <s v="Single"/>
    <n v="3202"/>
    <x v="0"/>
    <n v="21972"/>
    <n v="1"/>
    <s v="Y"/>
    <s v="Yes"/>
    <n v="16"/>
    <n v="3"/>
    <n v="2"/>
    <n v="80"/>
    <n v="0"/>
    <n v="6"/>
    <n v="4"/>
    <n v="3"/>
    <x v="5"/>
    <n v="3"/>
    <n v="1"/>
    <n v="4"/>
  </r>
  <r>
    <s v="RM471"/>
    <n v="24"/>
    <x v="0"/>
    <n v="0"/>
    <s v="Travel_Frequently"/>
    <n v="535"/>
    <x v="1"/>
    <n v="24"/>
    <x v="0"/>
    <x v="1"/>
    <n v="1"/>
    <n v="632"/>
    <n v="4"/>
    <x v="0"/>
    <n v="38"/>
    <n v="3"/>
    <n v="1"/>
    <x v="1"/>
    <x v="2"/>
    <s v="Married"/>
    <n v="2400"/>
    <x v="0"/>
    <n v="5530"/>
    <n v="0"/>
    <s v="Y"/>
    <s v="No"/>
    <n v="13"/>
    <n v="3"/>
    <n v="3"/>
    <n v="80"/>
    <n v="2"/>
    <n v="3"/>
    <n v="3"/>
    <n v="3"/>
    <x v="2"/>
    <n v="2"/>
    <n v="2"/>
    <n v="1"/>
  </r>
  <r>
    <s v="RM475"/>
    <n v="24"/>
    <x v="0"/>
    <n v="0"/>
    <s v="Travel_Rarely"/>
    <n v="691"/>
    <x v="0"/>
    <n v="23"/>
    <x v="0"/>
    <x v="1"/>
    <n v="1"/>
    <n v="639"/>
    <n v="2"/>
    <x v="0"/>
    <n v="89"/>
    <n v="4"/>
    <n v="1"/>
    <x v="2"/>
    <x v="2"/>
    <s v="Married"/>
    <n v="2725"/>
    <x v="0"/>
    <n v="21630"/>
    <n v="1"/>
    <s v="Y"/>
    <s v="Yes"/>
    <n v="11"/>
    <n v="3"/>
    <n v="2"/>
    <n v="80"/>
    <n v="2"/>
    <n v="6"/>
    <n v="3"/>
    <n v="3"/>
    <x v="6"/>
    <n v="5"/>
    <n v="1"/>
    <n v="4"/>
  </r>
  <r>
    <s v="RM477"/>
    <n v="24"/>
    <x v="0"/>
    <n v="0"/>
    <s v="Travel_Rarely"/>
    <n v="823"/>
    <x v="0"/>
    <n v="17"/>
    <x v="1"/>
    <x v="4"/>
    <n v="1"/>
    <n v="643"/>
    <n v="4"/>
    <x v="0"/>
    <n v="94"/>
    <n v="2"/>
    <n v="1"/>
    <x v="0"/>
    <x v="1"/>
    <s v="Married"/>
    <n v="2127"/>
    <x v="0"/>
    <n v="9100"/>
    <n v="1"/>
    <s v="Y"/>
    <s v="No"/>
    <n v="21"/>
    <n v="4"/>
    <n v="4"/>
    <n v="80"/>
    <n v="1"/>
    <n v="1"/>
    <n v="2"/>
    <n v="3"/>
    <x v="1"/>
    <n v="0"/>
    <n v="0"/>
    <n v="0"/>
  </r>
  <r>
    <s v="RM480"/>
    <n v="24"/>
    <x v="0"/>
    <n v="1"/>
    <s v="Travel_Frequently"/>
    <n v="1287"/>
    <x v="0"/>
    <n v="7"/>
    <x v="0"/>
    <x v="0"/>
    <n v="1"/>
    <n v="647"/>
    <n v="1"/>
    <x v="1"/>
    <n v="55"/>
    <n v="3"/>
    <n v="1"/>
    <x v="0"/>
    <x v="0"/>
    <s v="Married"/>
    <n v="2886"/>
    <x v="0"/>
    <n v="14168"/>
    <n v="1"/>
    <s v="Y"/>
    <s v="Yes"/>
    <n v="16"/>
    <n v="3"/>
    <n v="4"/>
    <n v="80"/>
    <n v="1"/>
    <n v="6"/>
    <n v="4"/>
    <n v="3"/>
    <x v="6"/>
    <n v="3"/>
    <n v="1"/>
    <n v="2"/>
  </r>
  <r>
    <s v="RM526"/>
    <n v="24"/>
    <x v="0"/>
    <n v="1"/>
    <s v="Travel_Rarely"/>
    <n v="693"/>
    <x v="1"/>
    <n v="3"/>
    <x v="1"/>
    <x v="0"/>
    <n v="1"/>
    <n v="720"/>
    <n v="1"/>
    <x v="1"/>
    <n v="65"/>
    <n v="3"/>
    <n v="2"/>
    <x v="5"/>
    <x v="0"/>
    <s v="Single"/>
    <n v="4577"/>
    <x v="0"/>
    <n v="24785"/>
    <n v="9"/>
    <s v="Y"/>
    <s v="No"/>
    <n v="14"/>
    <n v="3"/>
    <n v="1"/>
    <n v="80"/>
    <n v="0"/>
    <n v="4"/>
    <n v="3"/>
    <n v="3"/>
    <x v="2"/>
    <n v="2"/>
    <n v="2"/>
    <n v="0"/>
  </r>
  <r>
    <s v="RM587"/>
    <n v="24"/>
    <x v="0"/>
    <n v="0"/>
    <s v="Non-Travel"/>
    <n v="1092"/>
    <x v="0"/>
    <n v="9"/>
    <x v="0"/>
    <x v="0"/>
    <n v="1"/>
    <n v="812"/>
    <n v="3"/>
    <x v="0"/>
    <n v="60"/>
    <n v="2"/>
    <n v="1"/>
    <x v="0"/>
    <x v="1"/>
    <s v="Divorced"/>
    <n v="2694"/>
    <x v="0"/>
    <n v="26551"/>
    <n v="1"/>
    <s v="Y"/>
    <s v="No"/>
    <n v="11"/>
    <n v="3"/>
    <n v="3"/>
    <n v="80"/>
    <n v="3"/>
    <n v="1"/>
    <n v="4"/>
    <n v="3"/>
    <x v="1"/>
    <n v="0"/>
    <n v="0"/>
    <n v="0"/>
  </r>
  <r>
    <s v="RM641"/>
    <n v="24"/>
    <x v="0"/>
    <n v="0"/>
    <s v="Non-Travel"/>
    <n v="1269"/>
    <x v="0"/>
    <n v="4"/>
    <x v="2"/>
    <x v="0"/>
    <n v="1"/>
    <n v="888"/>
    <n v="1"/>
    <x v="0"/>
    <n v="46"/>
    <n v="2"/>
    <n v="1"/>
    <x v="0"/>
    <x v="2"/>
    <s v="Married"/>
    <n v="3162"/>
    <x v="0"/>
    <n v="10778"/>
    <n v="0"/>
    <s v="Y"/>
    <s v="No"/>
    <n v="17"/>
    <n v="3"/>
    <n v="4"/>
    <n v="80"/>
    <n v="0"/>
    <n v="6"/>
    <n v="2"/>
    <n v="2"/>
    <x v="5"/>
    <n v="2"/>
    <n v="3"/>
    <n v="4"/>
  </r>
  <r>
    <s v="RM725"/>
    <n v="24"/>
    <x v="0"/>
    <n v="0"/>
    <s v="Travel_Rarely"/>
    <n v="1206"/>
    <x v="0"/>
    <n v="17"/>
    <x v="2"/>
    <x v="1"/>
    <n v="1"/>
    <n v="1009"/>
    <n v="4"/>
    <x v="1"/>
    <n v="41"/>
    <n v="2"/>
    <n v="2"/>
    <x v="4"/>
    <x v="0"/>
    <s v="Divorced"/>
    <n v="4377"/>
    <x v="0"/>
    <n v="24117"/>
    <n v="1"/>
    <s v="Y"/>
    <s v="No"/>
    <n v="15"/>
    <n v="3"/>
    <n v="2"/>
    <n v="80"/>
    <n v="2"/>
    <n v="5"/>
    <n v="6"/>
    <n v="3"/>
    <x v="4"/>
    <n v="2"/>
    <n v="3"/>
    <n v="2"/>
  </r>
  <r>
    <s v="RM842"/>
    <n v="24"/>
    <x v="0"/>
    <n v="0"/>
    <s v="Travel_Rarely"/>
    <n v="477"/>
    <x v="0"/>
    <n v="24"/>
    <x v="0"/>
    <x v="1"/>
    <n v="1"/>
    <n v="1173"/>
    <n v="4"/>
    <x v="0"/>
    <n v="49"/>
    <n v="3"/>
    <n v="1"/>
    <x v="0"/>
    <x v="1"/>
    <s v="Single"/>
    <n v="3597"/>
    <x v="0"/>
    <n v="6409"/>
    <n v="8"/>
    <s v="Y"/>
    <s v="No"/>
    <n v="22"/>
    <n v="4"/>
    <n v="4"/>
    <n v="80"/>
    <n v="0"/>
    <n v="6"/>
    <n v="2"/>
    <n v="3"/>
    <x v="4"/>
    <n v="3"/>
    <n v="1"/>
    <n v="2"/>
  </r>
  <r>
    <s v="RM872"/>
    <n v="24"/>
    <x v="0"/>
    <n v="1"/>
    <s v="Travel_Rarely"/>
    <n v="984"/>
    <x v="0"/>
    <n v="17"/>
    <x v="1"/>
    <x v="0"/>
    <n v="1"/>
    <n v="1219"/>
    <n v="4"/>
    <x v="1"/>
    <n v="97"/>
    <n v="3"/>
    <n v="1"/>
    <x v="0"/>
    <x v="1"/>
    <s v="Married"/>
    <n v="2210"/>
    <x v="0"/>
    <n v="3372"/>
    <n v="1"/>
    <s v="Y"/>
    <s v="No"/>
    <n v="13"/>
    <n v="3"/>
    <n v="1"/>
    <n v="80"/>
    <n v="1"/>
    <n v="1"/>
    <n v="3"/>
    <n v="1"/>
    <x v="1"/>
    <n v="0"/>
    <n v="0"/>
    <n v="0"/>
  </r>
  <r>
    <s v="RM1026"/>
    <n v="24"/>
    <x v="0"/>
    <n v="0"/>
    <s v="Travel_Rarely"/>
    <n v="1476"/>
    <x v="1"/>
    <n v="4"/>
    <x v="2"/>
    <x v="1"/>
    <n v="1"/>
    <n v="1445"/>
    <n v="4"/>
    <x v="1"/>
    <n v="42"/>
    <n v="3"/>
    <n v="2"/>
    <x v="5"/>
    <x v="0"/>
    <s v="Married"/>
    <n v="4162"/>
    <x v="0"/>
    <n v="15211"/>
    <n v="1"/>
    <s v="Y"/>
    <s v="Yes"/>
    <n v="12"/>
    <n v="3"/>
    <n v="3"/>
    <n v="80"/>
    <n v="2"/>
    <n v="5"/>
    <n v="3"/>
    <n v="3"/>
    <x v="5"/>
    <n v="4"/>
    <n v="0"/>
    <n v="3"/>
  </r>
  <r>
    <s v="RM1061"/>
    <n v="24"/>
    <x v="0"/>
    <n v="1"/>
    <s v="Travel_Frequently"/>
    <n v="381"/>
    <x v="0"/>
    <n v="9"/>
    <x v="0"/>
    <x v="1"/>
    <n v="1"/>
    <n v="1494"/>
    <n v="2"/>
    <x v="0"/>
    <n v="89"/>
    <n v="3"/>
    <n v="1"/>
    <x v="0"/>
    <x v="3"/>
    <s v="Single"/>
    <n v="3172"/>
    <x v="0"/>
    <n v="16998"/>
    <n v="2"/>
    <s v="Y"/>
    <s v="Yes"/>
    <n v="11"/>
    <n v="3"/>
    <n v="3"/>
    <n v="80"/>
    <n v="0"/>
    <n v="4"/>
    <n v="2"/>
    <n v="2"/>
    <x v="0"/>
    <n v="0"/>
    <n v="0"/>
    <n v="0"/>
  </r>
  <r>
    <s v="RM1062"/>
    <n v="24"/>
    <x v="0"/>
    <n v="0"/>
    <s v="Non-Travel"/>
    <n v="830"/>
    <x v="1"/>
    <n v="13"/>
    <x v="1"/>
    <x v="0"/>
    <n v="1"/>
    <n v="1495"/>
    <n v="4"/>
    <x v="1"/>
    <n v="78"/>
    <n v="3"/>
    <n v="1"/>
    <x v="1"/>
    <x v="1"/>
    <s v="Married"/>
    <n v="2033"/>
    <x v="0"/>
    <n v="7103"/>
    <n v="1"/>
    <s v="Y"/>
    <s v="No"/>
    <n v="13"/>
    <n v="3"/>
    <n v="3"/>
    <n v="80"/>
    <n v="1"/>
    <n v="1"/>
    <n v="2"/>
    <n v="3"/>
    <x v="1"/>
    <n v="0"/>
    <n v="0"/>
    <n v="0"/>
  </r>
  <r>
    <s v="RM1098"/>
    <n v="24"/>
    <x v="0"/>
    <n v="0"/>
    <s v="Travel_Rarely"/>
    <n v="350"/>
    <x v="0"/>
    <n v="21"/>
    <x v="1"/>
    <x v="3"/>
    <n v="1"/>
    <n v="1551"/>
    <n v="3"/>
    <x v="0"/>
    <n v="57"/>
    <n v="2"/>
    <n v="1"/>
    <x v="0"/>
    <x v="3"/>
    <s v="Divorced"/>
    <n v="2296"/>
    <x v="0"/>
    <n v="10036"/>
    <n v="0"/>
    <s v="Y"/>
    <s v="No"/>
    <n v="14"/>
    <n v="3"/>
    <n v="2"/>
    <n v="80"/>
    <n v="3"/>
    <n v="2"/>
    <n v="3"/>
    <n v="3"/>
    <x v="1"/>
    <n v="1"/>
    <n v="0"/>
    <n v="0"/>
  </r>
  <r>
    <s v="RM1169"/>
    <n v="24"/>
    <x v="0"/>
    <n v="0"/>
    <s v="Travel_Frequently"/>
    <n v="567"/>
    <x v="0"/>
    <n v="2"/>
    <x v="2"/>
    <x v="3"/>
    <n v="1"/>
    <n v="1646"/>
    <n v="1"/>
    <x v="1"/>
    <n v="32"/>
    <n v="3"/>
    <n v="1"/>
    <x v="2"/>
    <x v="2"/>
    <s v="Single"/>
    <n v="3760"/>
    <x v="0"/>
    <n v="17218"/>
    <n v="1"/>
    <s v="Y"/>
    <s v="Yes"/>
    <n v="13"/>
    <n v="3"/>
    <n v="3"/>
    <n v="80"/>
    <n v="0"/>
    <n v="6"/>
    <n v="2"/>
    <n v="3"/>
    <x v="6"/>
    <n v="3"/>
    <n v="1"/>
    <n v="3"/>
  </r>
  <r>
    <s v="RM1218"/>
    <n v="24"/>
    <x v="0"/>
    <n v="0"/>
    <s v="Travel_Rarely"/>
    <n v="581"/>
    <x v="0"/>
    <n v="9"/>
    <x v="0"/>
    <x v="1"/>
    <n v="1"/>
    <n v="1707"/>
    <n v="3"/>
    <x v="0"/>
    <n v="62"/>
    <n v="4"/>
    <n v="1"/>
    <x v="2"/>
    <x v="0"/>
    <s v="Married"/>
    <n v="4401"/>
    <x v="0"/>
    <n v="17616"/>
    <n v="1"/>
    <s v="Y"/>
    <s v="No"/>
    <n v="16"/>
    <n v="3"/>
    <n v="4"/>
    <n v="80"/>
    <n v="1"/>
    <n v="5"/>
    <n v="1"/>
    <n v="3"/>
    <x v="5"/>
    <n v="3"/>
    <n v="0"/>
    <n v="4"/>
  </r>
  <r>
    <s v="RM1223"/>
    <n v="24"/>
    <x v="0"/>
    <n v="1"/>
    <s v="Travel_Rarely"/>
    <n v="240"/>
    <x v="2"/>
    <n v="22"/>
    <x v="2"/>
    <x v="5"/>
    <n v="1"/>
    <n v="1714"/>
    <n v="4"/>
    <x v="0"/>
    <n v="58"/>
    <n v="1"/>
    <n v="1"/>
    <x v="3"/>
    <x v="0"/>
    <s v="Married"/>
    <n v="1555"/>
    <x v="0"/>
    <n v="11585"/>
    <n v="1"/>
    <s v="Y"/>
    <s v="No"/>
    <n v="11"/>
    <n v="3"/>
    <n v="3"/>
    <n v="80"/>
    <n v="1"/>
    <n v="1"/>
    <n v="2"/>
    <n v="3"/>
    <x v="1"/>
    <n v="0"/>
    <n v="0"/>
    <n v="0"/>
  </r>
  <r>
    <s v="RM1231"/>
    <n v="24"/>
    <x v="0"/>
    <n v="0"/>
    <s v="Travel_Rarely"/>
    <n v="506"/>
    <x v="0"/>
    <n v="29"/>
    <x v="2"/>
    <x v="1"/>
    <n v="1"/>
    <n v="1725"/>
    <n v="2"/>
    <x v="0"/>
    <n v="91"/>
    <n v="3"/>
    <n v="1"/>
    <x v="0"/>
    <x v="3"/>
    <s v="Divorced"/>
    <n v="3907"/>
    <x v="0"/>
    <n v="3622"/>
    <n v="1"/>
    <s v="Y"/>
    <s v="No"/>
    <n v="13"/>
    <n v="3"/>
    <n v="2"/>
    <n v="80"/>
    <n v="3"/>
    <n v="6"/>
    <n v="2"/>
    <n v="4"/>
    <x v="6"/>
    <n v="2"/>
    <n v="1"/>
    <n v="2"/>
  </r>
  <r>
    <s v="RM1246"/>
    <n v="24"/>
    <x v="0"/>
    <n v="0"/>
    <s v="Travel_Frequently"/>
    <n v="897"/>
    <x v="2"/>
    <n v="10"/>
    <x v="0"/>
    <x v="1"/>
    <n v="1"/>
    <n v="1746"/>
    <n v="1"/>
    <x v="0"/>
    <n v="59"/>
    <n v="3"/>
    <n v="1"/>
    <x v="3"/>
    <x v="2"/>
    <s v="Married"/>
    <n v="2145"/>
    <x v="0"/>
    <n v="2097"/>
    <n v="0"/>
    <s v="Y"/>
    <s v="No"/>
    <n v="14"/>
    <n v="3"/>
    <n v="4"/>
    <n v="80"/>
    <n v="1"/>
    <n v="3"/>
    <n v="2"/>
    <n v="3"/>
    <x v="2"/>
    <n v="2"/>
    <n v="2"/>
    <n v="1"/>
  </r>
  <r>
    <s v="RM1408"/>
    <n v="24"/>
    <x v="0"/>
    <n v="0"/>
    <s v="Travel_Rarely"/>
    <n v="771"/>
    <x v="0"/>
    <n v="1"/>
    <x v="1"/>
    <x v="0"/>
    <n v="1"/>
    <n v="1981"/>
    <n v="2"/>
    <x v="0"/>
    <n v="45"/>
    <n v="2"/>
    <n v="2"/>
    <x v="6"/>
    <x v="0"/>
    <s v="Single"/>
    <n v="4617"/>
    <x v="0"/>
    <n v="14120"/>
    <n v="1"/>
    <s v="Y"/>
    <s v="No"/>
    <n v="12"/>
    <n v="3"/>
    <n v="2"/>
    <n v="80"/>
    <n v="0"/>
    <n v="4"/>
    <n v="2"/>
    <n v="2"/>
    <x v="4"/>
    <n v="3"/>
    <n v="1"/>
    <n v="2"/>
  </r>
  <r>
    <s v="RM108"/>
    <n v="25"/>
    <x v="0"/>
    <n v="1"/>
    <s v="Travel_Rarely"/>
    <n v="240"/>
    <x v="1"/>
    <n v="5"/>
    <x v="0"/>
    <x v="2"/>
    <n v="1"/>
    <n v="142"/>
    <n v="3"/>
    <x v="0"/>
    <n v="46"/>
    <n v="2"/>
    <n v="2"/>
    <x v="5"/>
    <x v="0"/>
    <s v="Single"/>
    <n v="5744"/>
    <x v="1"/>
    <n v="26959"/>
    <n v="1"/>
    <s v="Y"/>
    <s v="Yes"/>
    <n v="11"/>
    <n v="3"/>
    <n v="4"/>
    <n v="80"/>
    <n v="0"/>
    <n v="6"/>
    <n v="1"/>
    <n v="3"/>
    <x v="6"/>
    <n v="4"/>
    <n v="0"/>
    <n v="3"/>
  </r>
  <r>
    <s v="RM109"/>
    <n v="25"/>
    <x v="0"/>
    <n v="0"/>
    <s v="Travel_Rarely"/>
    <n v="1280"/>
    <x v="0"/>
    <n v="7"/>
    <x v="2"/>
    <x v="1"/>
    <n v="1"/>
    <n v="143"/>
    <n v="4"/>
    <x v="0"/>
    <n v="64"/>
    <n v="2"/>
    <n v="1"/>
    <x v="2"/>
    <x v="2"/>
    <s v="Married"/>
    <n v="2889"/>
    <x v="0"/>
    <n v="26897"/>
    <n v="1"/>
    <s v="Y"/>
    <s v="No"/>
    <n v="11"/>
    <n v="3"/>
    <n v="3"/>
    <n v="80"/>
    <n v="2"/>
    <n v="2"/>
    <n v="2"/>
    <n v="3"/>
    <x v="2"/>
    <n v="2"/>
    <n v="2"/>
    <n v="1"/>
  </r>
  <r>
    <s v="RM139"/>
    <n v="25"/>
    <x v="0"/>
    <n v="0"/>
    <s v="Travel_Rarely"/>
    <n v="959"/>
    <x v="1"/>
    <n v="28"/>
    <x v="0"/>
    <x v="0"/>
    <n v="1"/>
    <n v="183"/>
    <n v="1"/>
    <x v="0"/>
    <n v="41"/>
    <n v="2"/>
    <n v="2"/>
    <x v="5"/>
    <x v="0"/>
    <s v="Married"/>
    <n v="8639"/>
    <x v="1"/>
    <n v="24835"/>
    <n v="2"/>
    <s v="Y"/>
    <s v="No"/>
    <n v="18"/>
    <n v="3"/>
    <n v="4"/>
    <n v="80"/>
    <n v="0"/>
    <n v="6"/>
    <n v="3"/>
    <n v="3"/>
    <x v="2"/>
    <n v="2"/>
    <n v="2"/>
    <m/>
  </r>
  <r>
    <s v="RM256"/>
    <n v="25"/>
    <x v="0"/>
    <n v="0"/>
    <s v="Travel_Rarely"/>
    <n v="685"/>
    <x v="0"/>
    <n v="1"/>
    <x v="0"/>
    <x v="0"/>
    <n v="1"/>
    <n v="350"/>
    <n v="1"/>
    <x v="1"/>
    <n v="62"/>
    <n v="3"/>
    <n v="2"/>
    <x v="4"/>
    <x v="0"/>
    <s v="Married"/>
    <n v="4898"/>
    <x v="0"/>
    <n v="7505"/>
    <n v="0"/>
    <s v="Y"/>
    <s v="No"/>
    <n v="12"/>
    <n v="3"/>
    <n v="4"/>
    <n v="80"/>
    <n v="2"/>
    <n v="5"/>
    <n v="3"/>
    <n v="3"/>
    <x v="4"/>
    <n v="2"/>
    <n v="1"/>
    <m/>
  </r>
  <r>
    <s v="RM268"/>
    <n v="25"/>
    <x v="0"/>
    <n v="0"/>
    <s v="Non-Travel"/>
    <n v="675"/>
    <x v="0"/>
    <n v="5"/>
    <x v="1"/>
    <x v="0"/>
    <n v="1"/>
    <n v="369"/>
    <n v="2"/>
    <x v="0"/>
    <n v="85"/>
    <n v="4"/>
    <n v="2"/>
    <x v="6"/>
    <x v="3"/>
    <s v="Divorced"/>
    <n v="4000"/>
    <x v="0"/>
    <n v="18384"/>
    <n v="1"/>
    <s v="Y"/>
    <s v="No"/>
    <n v="12"/>
    <n v="3"/>
    <n v="4"/>
    <n v="80"/>
    <n v="2"/>
    <n v="6"/>
    <n v="2"/>
    <n v="3"/>
    <x v="6"/>
    <n v="3"/>
    <n v="1"/>
    <n v="5"/>
  </r>
  <r>
    <s v="RM398"/>
    <n v="25"/>
    <x v="0"/>
    <n v="0"/>
    <s v="Travel_Rarely"/>
    <n v="891"/>
    <x v="1"/>
    <n v="4"/>
    <x v="1"/>
    <x v="0"/>
    <n v="1"/>
    <n v="527"/>
    <n v="2"/>
    <x v="1"/>
    <n v="99"/>
    <n v="2"/>
    <n v="2"/>
    <x v="5"/>
    <x v="2"/>
    <s v="Single"/>
    <n v="4487"/>
    <x v="0"/>
    <n v="12090"/>
    <n v="1"/>
    <s v="Y"/>
    <s v="Yes"/>
    <n v="11"/>
    <n v="3"/>
    <n v="2"/>
    <n v="80"/>
    <n v="0"/>
    <n v="5"/>
    <n v="3"/>
    <n v="3"/>
    <x v="5"/>
    <n v="4"/>
    <n v="1"/>
    <n v="3"/>
  </r>
  <r>
    <s v="RM406"/>
    <n v="25"/>
    <x v="0"/>
    <n v="1"/>
    <s v="Travel_Rarely"/>
    <n v="688"/>
    <x v="0"/>
    <n v="3"/>
    <x v="0"/>
    <x v="1"/>
    <n v="1"/>
    <n v="538"/>
    <n v="1"/>
    <x v="0"/>
    <n v="91"/>
    <n v="3"/>
    <n v="1"/>
    <x v="0"/>
    <x v="3"/>
    <s v="Married"/>
    <n v="4031"/>
    <x v="0"/>
    <n v="9396"/>
    <n v="5"/>
    <s v="Y"/>
    <s v="No"/>
    <n v="13"/>
    <n v="3"/>
    <n v="3"/>
    <n v="80"/>
    <n v="1"/>
    <n v="6"/>
    <n v="5"/>
    <n v="3"/>
    <x v="2"/>
    <n v="2"/>
    <n v="0"/>
    <m/>
  </r>
  <r>
    <s v="RM479"/>
    <n v="25"/>
    <x v="0"/>
    <n v="0"/>
    <s v="Travel_Rarely"/>
    <n v="622"/>
    <x v="1"/>
    <n v="13"/>
    <x v="2"/>
    <x v="1"/>
    <n v="1"/>
    <n v="645"/>
    <n v="2"/>
    <x v="0"/>
    <n v="40"/>
    <n v="3"/>
    <n v="1"/>
    <x v="1"/>
    <x v="0"/>
    <s v="Married"/>
    <n v="2096"/>
    <x v="0"/>
    <n v="26376"/>
    <n v="1"/>
    <s v="Y"/>
    <s v="No"/>
    <n v="11"/>
    <n v="3"/>
    <n v="3"/>
    <n v="80"/>
    <n v="0"/>
    <n v="7"/>
    <n v="1"/>
    <n v="3"/>
    <x v="7"/>
    <n v="4"/>
    <n v="0"/>
    <n v="6"/>
  </r>
  <r>
    <s v="RM518"/>
    <n v="25"/>
    <x v="0"/>
    <n v="0"/>
    <s v="Travel_Rarely"/>
    <n v="810"/>
    <x v="1"/>
    <n v="8"/>
    <x v="0"/>
    <x v="0"/>
    <n v="1"/>
    <n v="707"/>
    <n v="4"/>
    <x v="0"/>
    <n v="57"/>
    <n v="4"/>
    <n v="2"/>
    <x v="5"/>
    <x v="1"/>
    <s v="Married"/>
    <n v="4851"/>
    <x v="0"/>
    <n v="15678"/>
    <n v="0"/>
    <s v="Y"/>
    <s v="No"/>
    <n v="22"/>
    <n v="4"/>
    <n v="3"/>
    <n v="80"/>
    <n v="1"/>
    <n v="4"/>
    <n v="4"/>
    <n v="3"/>
    <x v="3"/>
    <n v="2"/>
    <n v="1"/>
    <n v="2"/>
  </r>
  <r>
    <s v="RM564"/>
    <n v="25"/>
    <x v="0"/>
    <n v="0"/>
    <s v="Travel_Rarely"/>
    <n v="883"/>
    <x v="1"/>
    <n v="26"/>
    <x v="2"/>
    <x v="1"/>
    <n v="1"/>
    <n v="781"/>
    <n v="3"/>
    <x v="1"/>
    <n v="32"/>
    <n v="3"/>
    <n v="2"/>
    <x v="5"/>
    <x v="2"/>
    <s v="Single"/>
    <n v="6180"/>
    <x v="1"/>
    <n v="22807"/>
    <n v="1"/>
    <s v="Y"/>
    <s v="No"/>
    <n v="23"/>
    <n v="4"/>
    <n v="2"/>
    <n v="80"/>
    <n v="0"/>
    <n v="6"/>
    <n v="5"/>
    <n v="2"/>
    <x v="6"/>
    <n v="5"/>
    <n v="1"/>
    <n v="4"/>
  </r>
  <r>
    <s v="RM619"/>
    <n v="25"/>
    <x v="0"/>
    <n v="0"/>
    <s v="Travel_Rarely"/>
    <n v="180"/>
    <x v="0"/>
    <n v="2"/>
    <x v="2"/>
    <x v="1"/>
    <n v="1"/>
    <n v="854"/>
    <n v="1"/>
    <x v="0"/>
    <n v="65"/>
    <n v="4"/>
    <n v="1"/>
    <x v="2"/>
    <x v="3"/>
    <s v="Single"/>
    <n v="3424"/>
    <x v="0"/>
    <n v="21632"/>
    <n v="7"/>
    <s v="Y"/>
    <s v="No"/>
    <n v="13"/>
    <n v="3"/>
    <n v="3"/>
    <n v="80"/>
    <n v="0"/>
    <n v="6"/>
    <n v="3"/>
    <n v="2"/>
    <x v="4"/>
    <n v="3"/>
    <n v="0"/>
    <n v="1"/>
  </r>
  <r>
    <s v="RM635"/>
    <n v="25"/>
    <x v="0"/>
    <n v="0"/>
    <s v="Travel_Rarely"/>
    <n v="141"/>
    <x v="1"/>
    <n v="3"/>
    <x v="2"/>
    <x v="4"/>
    <n v="1"/>
    <n v="879"/>
    <n v="3"/>
    <x v="0"/>
    <n v="98"/>
    <n v="3"/>
    <n v="2"/>
    <x v="5"/>
    <x v="3"/>
    <s v="Married"/>
    <n v="4194"/>
    <x v="0"/>
    <n v="14363"/>
    <n v="1"/>
    <s v="Y"/>
    <s v="Yes"/>
    <n v="18"/>
    <n v="3"/>
    <n v="4"/>
    <n v="80"/>
    <n v="0"/>
    <n v="5"/>
    <n v="3"/>
    <n v="3"/>
    <x v="5"/>
    <n v="3"/>
    <n v="0"/>
    <n v="3"/>
  </r>
  <r>
    <s v="RM639"/>
    <n v="25"/>
    <x v="0"/>
    <n v="0"/>
    <s v="Travel_Rarely"/>
    <n v="583"/>
    <x v="1"/>
    <n v="4"/>
    <x v="2"/>
    <x v="2"/>
    <n v="1"/>
    <n v="885"/>
    <n v="3"/>
    <x v="0"/>
    <n v="87"/>
    <n v="2"/>
    <n v="2"/>
    <x v="5"/>
    <x v="3"/>
    <s v="Married"/>
    <n v="4256"/>
    <x v="0"/>
    <n v="18154"/>
    <n v="1"/>
    <s v="Y"/>
    <s v="No"/>
    <n v="12"/>
    <n v="3"/>
    <n v="1"/>
    <n v="80"/>
    <n v="0"/>
    <n v="5"/>
    <n v="1"/>
    <n v="4"/>
    <x v="5"/>
    <n v="2"/>
    <n v="0"/>
    <n v="3"/>
  </r>
  <r>
    <s v="RM684"/>
    <n v="25"/>
    <x v="0"/>
    <n v="1"/>
    <s v="Travel_Rarely"/>
    <n v="867"/>
    <x v="1"/>
    <n v="19"/>
    <x v="1"/>
    <x v="2"/>
    <n v="1"/>
    <n v="952"/>
    <n v="3"/>
    <x v="0"/>
    <n v="36"/>
    <n v="2"/>
    <n v="1"/>
    <x v="1"/>
    <x v="1"/>
    <s v="Married"/>
    <n v="2413"/>
    <x v="0"/>
    <n v="18798"/>
    <n v="1"/>
    <s v="Y"/>
    <s v="Yes"/>
    <n v="18"/>
    <n v="3"/>
    <n v="3"/>
    <n v="80"/>
    <n v="3"/>
    <n v="1"/>
    <n v="2"/>
    <n v="3"/>
    <x v="1"/>
    <n v="0"/>
    <n v="0"/>
    <n v="0"/>
  </r>
  <r>
    <s v="RM797"/>
    <n v="25"/>
    <x v="0"/>
    <n v="1"/>
    <s v="Travel_Rarely"/>
    <n v="1219"/>
    <x v="0"/>
    <n v="4"/>
    <x v="2"/>
    <x v="3"/>
    <n v="1"/>
    <n v="1106"/>
    <n v="4"/>
    <x v="0"/>
    <n v="32"/>
    <n v="3"/>
    <n v="1"/>
    <x v="0"/>
    <x v="2"/>
    <s v="Married"/>
    <n v="3691"/>
    <x v="0"/>
    <n v="4605"/>
    <n v="1"/>
    <s v="Y"/>
    <s v="Yes"/>
    <n v="15"/>
    <n v="3"/>
    <n v="2"/>
    <n v="80"/>
    <n v="1"/>
    <n v="7"/>
    <n v="3"/>
    <n v="4"/>
    <x v="7"/>
    <n v="7"/>
    <n v="5"/>
    <n v="6"/>
  </r>
  <r>
    <s v="RM886"/>
    <n v="25"/>
    <x v="0"/>
    <n v="0"/>
    <s v="Travel_Rarely"/>
    <n v="1356"/>
    <x v="1"/>
    <n v="10"/>
    <x v="3"/>
    <x v="0"/>
    <n v="1"/>
    <n v="1240"/>
    <n v="3"/>
    <x v="0"/>
    <n v="57"/>
    <n v="3"/>
    <n v="2"/>
    <x v="5"/>
    <x v="2"/>
    <s v="Single"/>
    <n v="4950"/>
    <x v="0"/>
    <n v="20623"/>
    <n v="0"/>
    <s v="Y"/>
    <s v="No"/>
    <n v="14"/>
    <n v="3"/>
    <n v="2"/>
    <n v="80"/>
    <n v="0"/>
    <n v="5"/>
    <n v="4"/>
    <n v="3"/>
    <x v="4"/>
    <n v="3"/>
    <n v="1"/>
    <n v="1"/>
  </r>
  <r>
    <s v="RM912"/>
    <n v="25"/>
    <x v="0"/>
    <n v="1"/>
    <s v="Travel_Frequently"/>
    <n v="599"/>
    <x v="1"/>
    <n v="24"/>
    <x v="2"/>
    <x v="0"/>
    <n v="1"/>
    <n v="1273"/>
    <n v="3"/>
    <x v="0"/>
    <n v="73"/>
    <n v="1"/>
    <n v="1"/>
    <x v="1"/>
    <x v="2"/>
    <s v="Single"/>
    <n v="1118"/>
    <x v="0"/>
    <n v="8040"/>
    <n v="1"/>
    <s v="Y"/>
    <s v="Yes"/>
    <n v="14"/>
    <n v="3"/>
    <n v="4"/>
    <n v="80"/>
    <n v="0"/>
    <n v="1"/>
    <n v="4"/>
    <n v="3"/>
    <x v="1"/>
    <n v="0"/>
    <n v="1"/>
    <n v="0"/>
  </r>
  <r>
    <s v="RM935"/>
    <n v="25"/>
    <x v="0"/>
    <n v="0"/>
    <s v="Travel_Rarely"/>
    <n v="266"/>
    <x v="0"/>
    <n v="1"/>
    <x v="0"/>
    <x v="1"/>
    <n v="1"/>
    <n v="1303"/>
    <n v="4"/>
    <x v="1"/>
    <n v="40"/>
    <n v="3"/>
    <n v="1"/>
    <x v="2"/>
    <x v="1"/>
    <s v="Single"/>
    <n v="2096"/>
    <x v="0"/>
    <n v="18830"/>
    <n v="1"/>
    <s v="Y"/>
    <s v="No"/>
    <n v="18"/>
    <n v="3"/>
    <n v="4"/>
    <n v="80"/>
    <n v="0"/>
    <n v="2"/>
    <n v="3"/>
    <n v="2"/>
    <x v="2"/>
    <n v="2"/>
    <n v="2"/>
    <n v="1"/>
  </r>
  <r>
    <s v="RM966"/>
    <n v="25"/>
    <x v="0"/>
    <n v="0"/>
    <s v="Travel_Rarely"/>
    <n v="882"/>
    <x v="0"/>
    <n v="19"/>
    <x v="2"/>
    <x v="1"/>
    <n v="1"/>
    <n v="1358"/>
    <n v="4"/>
    <x v="0"/>
    <n v="67"/>
    <n v="3"/>
    <n v="1"/>
    <x v="0"/>
    <x v="2"/>
    <s v="Married"/>
    <n v="3669"/>
    <x v="0"/>
    <n v="9075"/>
    <n v="3"/>
    <s v="Y"/>
    <s v="No"/>
    <n v="11"/>
    <n v="3"/>
    <n v="3"/>
    <n v="80"/>
    <n v="3"/>
    <n v="7"/>
    <n v="6"/>
    <n v="2"/>
    <x v="3"/>
    <n v="2"/>
    <n v="1"/>
    <n v="2"/>
  </r>
  <r>
    <s v="RM994"/>
    <n v="25"/>
    <x v="0"/>
    <n v="0"/>
    <s v="Travel_Rarely"/>
    <n v="1372"/>
    <x v="1"/>
    <n v="18"/>
    <x v="2"/>
    <x v="0"/>
    <n v="1"/>
    <n v="1399"/>
    <n v="1"/>
    <x v="0"/>
    <n v="93"/>
    <n v="4"/>
    <n v="2"/>
    <x v="5"/>
    <x v="0"/>
    <s v="Married"/>
    <n v="6232"/>
    <x v="1"/>
    <n v="12477"/>
    <n v="2"/>
    <s v="Y"/>
    <s v="No"/>
    <n v="11"/>
    <n v="3"/>
    <n v="2"/>
    <n v="80"/>
    <n v="0"/>
    <n v="6"/>
    <n v="3"/>
    <n v="2"/>
    <x v="3"/>
    <n v="2"/>
    <n v="1"/>
    <n v="2"/>
  </r>
  <r>
    <s v="RM1004"/>
    <n v="25"/>
    <x v="0"/>
    <n v="0"/>
    <s v="Travel_Rarely"/>
    <n v="949"/>
    <x v="0"/>
    <n v="1"/>
    <x v="0"/>
    <x v="3"/>
    <n v="1"/>
    <n v="1415"/>
    <n v="1"/>
    <x v="0"/>
    <n v="81"/>
    <n v="3"/>
    <n v="1"/>
    <x v="0"/>
    <x v="2"/>
    <s v="Married"/>
    <n v="3229"/>
    <x v="0"/>
    <n v="4910"/>
    <n v="4"/>
    <s v="Y"/>
    <s v="No"/>
    <n v="11"/>
    <n v="3"/>
    <n v="2"/>
    <n v="80"/>
    <n v="1"/>
    <n v="7"/>
    <n v="2"/>
    <n v="2"/>
    <x v="3"/>
    <n v="2"/>
    <n v="0"/>
    <n v="2"/>
  </r>
  <r>
    <s v="RM1022"/>
    <n v="25"/>
    <x v="0"/>
    <n v="1"/>
    <s v="Travel_Rarely"/>
    <n v="383"/>
    <x v="1"/>
    <n v="9"/>
    <x v="1"/>
    <x v="0"/>
    <n v="1"/>
    <n v="1439"/>
    <n v="1"/>
    <x v="0"/>
    <n v="68"/>
    <n v="2"/>
    <n v="1"/>
    <x v="1"/>
    <x v="3"/>
    <s v="Married"/>
    <n v="4400"/>
    <x v="0"/>
    <n v="15182"/>
    <n v="3"/>
    <s v="Y"/>
    <s v="No"/>
    <n v="12"/>
    <n v="3"/>
    <n v="1"/>
    <n v="80"/>
    <n v="0"/>
    <n v="6"/>
    <n v="2"/>
    <n v="3"/>
    <x v="3"/>
    <n v="2"/>
    <n v="2"/>
    <n v="2"/>
  </r>
  <r>
    <s v="RM1175"/>
    <n v="25"/>
    <x v="0"/>
    <n v="0"/>
    <s v="Travel_Frequently"/>
    <n v="772"/>
    <x v="0"/>
    <n v="2"/>
    <x v="2"/>
    <x v="0"/>
    <n v="1"/>
    <n v="1653"/>
    <n v="4"/>
    <x v="0"/>
    <n v="77"/>
    <n v="4"/>
    <n v="2"/>
    <x v="4"/>
    <x v="0"/>
    <s v="Divorced"/>
    <n v="5206"/>
    <x v="1"/>
    <n v="4973"/>
    <n v="1"/>
    <s v="Y"/>
    <s v="No"/>
    <n v="17"/>
    <n v="3"/>
    <n v="3"/>
    <n v="80"/>
    <n v="2"/>
    <n v="7"/>
    <n v="6"/>
    <n v="3"/>
    <x v="7"/>
    <n v="7"/>
    <n v="0"/>
    <n v="7"/>
  </r>
  <r>
    <s v="RM1412"/>
    <n v="25"/>
    <x v="0"/>
    <n v="0"/>
    <s v="Travel_Rarely"/>
    <n v="309"/>
    <x v="2"/>
    <n v="2"/>
    <x v="0"/>
    <x v="5"/>
    <n v="1"/>
    <n v="1987"/>
    <n v="3"/>
    <x v="1"/>
    <n v="82"/>
    <n v="3"/>
    <n v="1"/>
    <x v="3"/>
    <x v="1"/>
    <s v="Married"/>
    <n v="2187"/>
    <x v="0"/>
    <n v="19655"/>
    <n v="4"/>
    <s v="Y"/>
    <s v="No"/>
    <n v="14"/>
    <n v="3"/>
    <n v="3"/>
    <n v="80"/>
    <n v="0"/>
    <n v="6"/>
    <n v="3"/>
    <n v="3"/>
    <x v="2"/>
    <n v="0"/>
    <n v="1"/>
    <n v="2"/>
  </r>
  <r>
    <s v="RM1414"/>
    <n v="25"/>
    <x v="0"/>
    <n v="0"/>
    <s v="Travel_Rarely"/>
    <n v="977"/>
    <x v="0"/>
    <n v="2"/>
    <x v="2"/>
    <x v="4"/>
    <n v="1"/>
    <n v="1992"/>
    <n v="4"/>
    <x v="0"/>
    <n v="57"/>
    <n v="3"/>
    <n v="1"/>
    <x v="0"/>
    <x v="0"/>
    <s v="Divorced"/>
    <n v="3977"/>
    <x v="0"/>
    <n v="7298"/>
    <n v="6"/>
    <s v="Y"/>
    <s v="Yes"/>
    <n v="19"/>
    <n v="3"/>
    <n v="3"/>
    <n v="80"/>
    <n v="1"/>
    <n v="7"/>
    <n v="2"/>
    <n v="2"/>
    <x v="2"/>
    <n v="2"/>
    <n v="0"/>
    <n v="2"/>
  </r>
  <r>
    <s v="RM1434"/>
    <n v="25"/>
    <x v="0"/>
    <n v="0"/>
    <s v="Travel_Rarely"/>
    <n v="1382"/>
    <x v="1"/>
    <n v="8"/>
    <x v="1"/>
    <x v="4"/>
    <n v="1"/>
    <n v="2018"/>
    <n v="1"/>
    <x v="1"/>
    <n v="85"/>
    <n v="3"/>
    <n v="2"/>
    <x v="5"/>
    <x v="0"/>
    <s v="Divorced"/>
    <n v="4907"/>
    <x v="0"/>
    <n v="13684"/>
    <n v="0"/>
    <s v="Y"/>
    <s v="Yes"/>
    <n v="22"/>
    <n v="4"/>
    <n v="2"/>
    <n v="80"/>
    <n v="1"/>
    <n v="6"/>
    <n v="3"/>
    <n v="2"/>
    <x v="5"/>
    <n v="3"/>
    <n v="0"/>
    <n v="4"/>
  </r>
  <r>
    <s v="RM043"/>
    <n v="26"/>
    <x v="1"/>
    <n v="1"/>
    <s v="Travel_Rarely"/>
    <n v="1357"/>
    <x v="0"/>
    <n v="25"/>
    <x v="0"/>
    <x v="0"/>
    <n v="1"/>
    <n v="55"/>
    <n v="1"/>
    <x v="0"/>
    <n v="48"/>
    <n v="1"/>
    <n v="1"/>
    <x v="0"/>
    <x v="0"/>
    <s v="Single"/>
    <n v="2293"/>
    <x v="0"/>
    <n v="10558"/>
    <n v="1"/>
    <s v="Y"/>
    <s v="No"/>
    <n v="12"/>
    <n v="3"/>
    <n v="3"/>
    <n v="80"/>
    <n v="0"/>
    <n v="1"/>
    <n v="2"/>
    <n v="2"/>
    <x v="1"/>
    <n v="0"/>
    <n v="0"/>
    <n v="1"/>
  </r>
  <r>
    <s v="RM055"/>
    <n v="26"/>
    <x v="1"/>
    <n v="0"/>
    <s v="Travel_Rarely"/>
    <n v="1443"/>
    <x v="1"/>
    <n v="23"/>
    <x v="0"/>
    <x v="2"/>
    <n v="1"/>
    <n v="72"/>
    <n v="3"/>
    <x v="1"/>
    <n v="47"/>
    <n v="2"/>
    <n v="2"/>
    <x v="5"/>
    <x v="2"/>
    <s v="Married"/>
    <n v="4157"/>
    <x v="0"/>
    <n v="21436"/>
    <n v="7"/>
    <s v="Y"/>
    <s v="Yes"/>
    <n v="19"/>
    <n v="3"/>
    <n v="3"/>
    <n v="80"/>
    <n v="1"/>
    <n v="5"/>
    <n v="2"/>
    <n v="2"/>
    <x v="2"/>
    <n v="2"/>
    <n v="0"/>
    <n v="0"/>
  </r>
  <r>
    <s v="RM126"/>
    <n v="26"/>
    <x v="1"/>
    <n v="0"/>
    <s v="Travel_Rarely"/>
    <n v="841"/>
    <x v="0"/>
    <n v="6"/>
    <x v="0"/>
    <x v="4"/>
    <n v="1"/>
    <n v="164"/>
    <n v="3"/>
    <x v="1"/>
    <n v="46"/>
    <n v="2"/>
    <n v="1"/>
    <x v="2"/>
    <x v="1"/>
    <s v="Married"/>
    <n v="2368"/>
    <x v="0"/>
    <n v="23300"/>
    <n v="1"/>
    <s v="Y"/>
    <s v="No"/>
    <n v="19"/>
    <n v="3"/>
    <n v="3"/>
    <n v="80"/>
    <n v="0"/>
    <n v="5"/>
    <n v="3"/>
    <n v="2"/>
    <x v="5"/>
    <n v="4"/>
    <n v="4"/>
    <n v="3"/>
  </r>
  <r>
    <s v="RM135"/>
    <n v="26"/>
    <x v="1"/>
    <n v="0"/>
    <s v="Travel_Rarely"/>
    <n v="1355"/>
    <x v="2"/>
    <n v="25"/>
    <x v="2"/>
    <x v="0"/>
    <n v="1"/>
    <n v="177"/>
    <n v="3"/>
    <x v="1"/>
    <n v="61"/>
    <n v="3"/>
    <n v="1"/>
    <x v="3"/>
    <x v="0"/>
    <s v="Married"/>
    <n v="2942"/>
    <x v="0"/>
    <n v="8916"/>
    <n v="1"/>
    <s v="Y"/>
    <s v="No"/>
    <n v="23"/>
    <n v="4"/>
    <n v="4"/>
    <n v="80"/>
    <n v="1"/>
    <n v="8"/>
    <n v="3"/>
    <n v="3"/>
    <x v="8"/>
    <n v="7"/>
    <n v="5"/>
    <n v="7"/>
  </r>
  <r>
    <s v="RM279"/>
    <n v="26"/>
    <x v="1"/>
    <n v="0"/>
    <s v="Travel_Frequently"/>
    <n v="1479"/>
    <x v="0"/>
    <n v="1"/>
    <x v="0"/>
    <x v="0"/>
    <n v="1"/>
    <n v="384"/>
    <n v="3"/>
    <x v="1"/>
    <n v="84"/>
    <n v="3"/>
    <n v="2"/>
    <x v="4"/>
    <x v="1"/>
    <s v="Divorced"/>
    <n v="6397"/>
    <x v="1"/>
    <n v="26767"/>
    <n v="1"/>
    <s v="Y"/>
    <s v="No"/>
    <n v="20"/>
    <n v="4"/>
    <n v="1"/>
    <n v="80"/>
    <n v="1"/>
    <n v="6"/>
    <n v="6"/>
    <n v="1"/>
    <x v="6"/>
    <n v="5"/>
    <n v="1"/>
    <n v="4"/>
  </r>
  <r>
    <s v="RM285"/>
    <n v="26"/>
    <x v="1"/>
    <n v="0"/>
    <s v="Travel_Frequently"/>
    <n v="496"/>
    <x v="0"/>
    <n v="11"/>
    <x v="1"/>
    <x v="1"/>
    <n v="1"/>
    <n v="390"/>
    <n v="1"/>
    <x v="0"/>
    <n v="60"/>
    <n v="3"/>
    <n v="2"/>
    <x v="6"/>
    <x v="3"/>
    <s v="Married"/>
    <n v="4741"/>
    <x v="0"/>
    <n v="22722"/>
    <n v="1"/>
    <s v="Y"/>
    <s v="Yes"/>
    <n v="13"/>
    <n v="3"/>
    <n v="3"/>
    <n v="80"/>
    <n v="1"/>
    <n v="5"/>
    <n v="3"/>
    <n v="3"/>
    <x v="5"/>
    <n v="3"/>
    <n v="3"/>
    <n v="3"/>
  </r>
  <r>
    <s v="RM289"/>
    <n v="26"/>
    <x v="1"/>
    <n v="1"/>
    <s v="Travel_Rarely"/>
    <n v="1449"/>
    <x v="0"/>
    <n v="16"/>
    <x v="3"/>
    <x v="1"/>
    <n v="1"/>
    <n v="394"/>
    <n v="1"/>
    <x v="0"/>
    <n v="45"/>
    <n v="3"/>
    <n v="1"/>
    <x v="0"/>
    <x v="1"/>
    <s v="Divorced"/>
    <n v="2373"/>
    <x v="0"/>
    <n v="14180"/>
    <n v="2"/>
    <s v="Y"/>
    <s v="Yes"/>
    <n v="13"/>
    <n v="3"/>
    <n v="4"/>
    <n v="80"/>
    <n v="1"/>
    <n v="5"/>
    <n v="2"/>
    <n v="3"/>
    <x v="3"/>
    <n v="2"/>
    <n v="0"/>
    <n v="2"/>
  </r>
  <r>
    <s v="RM294"/>
    <n v="26"/>
    <x v="1"/>
    <n v="1"/>
    <s v="Travel_Rarely"/>
    <n v="950"/>
    <x v="1"/>
    <n v="4"/>
    <x v="3"/>
    <x v="2"/>
    <n v="1"/>
    <n v="401"/>
    <n v="4"/>
    <x v="0"/>
    <n v="48"/>
    <n v="2"/>
    <n v="2"/>
    <x v="5"/>
    <x v="2"/>
    <s v="Single"/>
    <n v="5828"/>
    <x v="1"/>
    <n v="8450"/>
    <n v="1"/>
    <s v="Y"/>
    <s v="Yes"/>
    <n v="12"/>
    <n v="3"/>
    <n v="2"/>
    <n v="80"/>
    <n v="0"/>
    <n v="8"/>
    <n v="0"/>
    <n v="3"/>
    <x v="8"/>
    <n v="7"/>
    <n v="7"/>
    <n v="4"/>
  </r>
  <r>
    <s v="RM356"/>
    <n v="26"/>
    <x v="1"/>
    <n v="0"/>
    <s v="Travel_Rarely"/>
    <n v="933"/>
    <x v="1"/>
    <n v="1"/>
    <x v="0"/>
    <x v="0"/>
    <n v="1"/>
    <n v="476"/>
    <n v="3"/>
    <x v="0"/>
    <n v="57"/>
    <n v="3"/>
    <n v="2"/>
    <x v="5"/>
    <x v="0"/>
    <s v="Married"/>
    <n v="5296"/>
    <x v="1"/>
    <n v="20156"/>
    <n v="1"/>
    <s v="Y"/>
    <s v="No"/>
    <n v="17"/>
    <n v="3"/>
    <n v="2"/>
    <n v="80"/>
    <n v="1"/>
    <n v="8"/>
    <n v="3"/>
    <n v="3"/>
    <x v="8"/>
    <n v="7"/>
    <n v="7"/>
    <n v="7"/>
  </r>
  <r>
    <s v="RM383"/>
    <n v="26"/>
    <x v="1"/>
    <n v="1"/>
    <s v="Travel_Frequently"/>
    <n v="575"/>
    <x v="0"/>
    <n v="3"/>
    <x v="2"/>
    <x v="3"/>
    <n v="1"/>
    <n v="510"/>
    <n v="3"/>
    <x v="0"/>
    <n v="73"/>
    <n v="3"/>
    <n v="1"/>
    <x v="2"/>
    <x v="3"/>
    <s v="Single"/>
    <n v="3102"/>
    <x v="0"/>
    <n v="6582"/>
    <n v="0"/>
    <s v="Y"/>
    <s v="No"/>
    <n v="22"/>
    <n v="4"/>
    <n v="3"/>
    <n v="80"/>
    <n v="0"/>
    <n v="7"/>
    <n v="2"/>
    <n v="3"/>
    <x v="6"/>
    <n v="4"/>
    <n v="0"/>
    <n v="4"/>
  </r>
  <r>
    <s v="RM419"/>
    <n v="26"/>
    <x v="1"/>
    <n v="0"/>
    <s v="Travel_Rarely"/>
    <n v="1349"/>
    <x v="0"/>
    <n v="23"/>
    <x v="0"/>
    <x v="0"/>
    <n v="1"/>
    <n v="560"/>
    <n v="1"/>
    <x v="1"/>
    <n v="90"/>
    <n v="3"/>
    <n v="1"/>
    <x v="2"/>
    <x v="2"/>
    <s v="Divorced"/>
    <n v="2886"/>
    <x v="0"/>
    <n v="3032"/>
    <n v="1"/>
    <s v="Y"/>
    <s v="No"/>
    <n v="22"/>
    <n v="4"/>
    <n v="2"/>
    <n v="80"/>
    <n v="2"/>
    <n v="3"/>
    <n v="3"/>
    <n v="1"/>
    <x v="3"/>
    <n v="2"/>
    <n v="0"/>
    <n v="2"/>
  </r>
  <r>
    <s v="RM454"/>
    <n v="26"/>
    <x v="1"/>
    <n v="1"/>
    <s v="Travel_Frequently"/>
    <n v="426"/>
    <x v="2"/>
    <n v="17"/>
    <x v="3"/>
    <x v="0"/>
    <n v="1"/>
    <n v="608"/>
    <n v="2"/>
    <x v="1"/>
    <n v="58"/>
    <n v="3"/>
    <n v="1"/>
    <x v="3"/>
    <x v="0"/>
    <s v="Divorced"/>
    <n v="2741"/>
    <x v="0"/>
    <n v="22808"/>
    <n v="0"/>
    <s v="Y"/>
    <s v="Yes"/>
    <n v="11"/>
    <n v="3"/>
    <n v="2"/>
    <n v="80"/>
    <n v="1"/>
    <n v="8"/>
    <n v="2"/>
    <n v="2"/>
    <x v="7"/>
    <n v="7"/>
    <n v="1"/>
    <n v="0"/>
  </r>
  <r>
    <s v="RM461"/>
    <n v="26"/>
    <x v="1"/>
    <n v="0"/>
    <s v="Travel_Rarely"/>
    <n v="775"/>
    <x v="1"/>
    <n v="29"/>
    <x v="1"/>
    <x v="1"/>
    <n v="1"/>
    <n v="618"/>
    <n v="1"/>
    <x v="0"/>
    <n v="45"/>
    <n v="3"/>
    <n v="2"/>
    <x v="5"/>
    <x v="0"/>
    <s v="Divorced"/>
    <n v="4306"/>
    <x v="0"/>
    <n v="4267"/>
    <n v="5"/>
    <s v="Y"/>
    <s v="No"/>
    <n v="12"/>
    <n v="3"/>
    <n v="1"/>
    <n v="80"/>
    <n v="2"/>
    <n v="8"/>
    <n v="5"/>
    <n v="3"/>
    <x v="0"/>
    <n v="0"/>
    <n v="0"/>
    <n v="0"/>
  </r>
  <r>
    <s v="RM464"/>
    <n v="26"/>
    <x v="1"/>
    <n v="1"/>
    <s v="Travel_Rarely"/>
    <n v="471"/>
    <x v="0"/>
    <n v="24"/>
    <x v="0"/>
    <x v="3"/>
    <n v="1"/>
    <n v="622"/>
    <n v="3"/>
    <x v="0"/>
    <n v="66"/>
    <n v="1"/>
    <n v="1"/>
    <x v="0"/>
    <x v="2"/>
    <s v="Single"/>
    <n v="2340"/>
    <x v="0"/>
    <n v="23213"/>
    <n v="1"/>
    <s v="Y"/>
    <s v="Yes"/>
    <n v="18"/>
    <n v="3"/>
    <n v="2"/>
    <n v="80"/>
    <n v="0"/>
    <n v="1"/>
    <n v="3"/>
    <n v="1"/>
    <x v="1"/>
    <n v="0"/>
    <n v="0"/>
    <n v="0"/>
  </r>
  <r>
    <s v="RM476"/>
    <n v="26"/>
    <x v="1"/>
    <n v="0"/>
    <s v="Travel_Rarely"/>
    <n v="703"/>
    <x v="1"/>
    <n v="28"/>
    <x v="1"/>
    <x v="2"/>
    <n v="1"/>
    <n v="641"/>
    <n v="1"/>
    <x v="0"/>
    <n v="66"/>
    <n v="3"/>
    <n v="2"/>
    <x v="5"/>
    <x v="1"/>
    <s v="Married"/>
    <n v="6272"/>
    <x v="1"/>
    <n v="7428"/>
    <n v="1"/>
    <s v="Y"/>
    <s v="No"/>
    <n v="20"/>
    <n v="4"/>
    <n v="4"/>
    <n v="80"/>
    <n v="2"/>
    <n v="6"/>
    <n v="5"/>
    <n v="4"/>
    <x v="5"/>
    <n v="3"/>
    <n v="1"/>
    <n v="4"/>
  </r>
  <r>
    <s v="RM506"/>
    <n v="26"/>
    <x v="1"/>
    <n v="0"/>
    <s v="Travel_Rarely"/>
    <n v="991"/>
    <x v="0"/>
    <n v="6"/>
    <x v="0"/>
    <x v="0"/>
    <n v="1"/>
    <n v="686"/>
    <n v="3"/>
    <x v="1"/>
    <n v="71"/>
    <n v="3"/>
    <n v="1"/>
    <x v="0"/>
    <x v="2"/>
    <s v="Married"/>
    <n v="2659"/>
    <x v="0"/>
    <n v="17759"/>
    <n v="1"/>
    <s v="Y"/>
    <s v="Yes"/>
    <n v="13"/>
    <n v="3"/>
    <n v="3"/>
    <n v="80"/>
    <n v="1"/>
    <n v="3"/>
    <n v="2"/>
    <n v="3"/>
    <x v="3"/>
    <n v="2"/>
    <n v="0"/>
    <n v="2"/>
  </r>
  <r>
    <s v="RM572"/>
    <n v="26"/>
    <x v="1"/>
    <n v="0"/>
    <s v="Travel_Frequently"/>
    <n v="575"/>
    <x v="0"/>
    <n v="1"/>
    <x v="1"/>
    <x v="0"/>
    <n v="1"/>
    <n v="792"/>
    <n v="1"/>
    <x v="1"/>
    <n v="71"/>
    <n v="1"/>
    <n v="1"/>
    <x v="0"/>
    <x v="2"/>
    <s v="Divorced"/>
    <n v="4364"/>
    <x v="0"/>
    <n v="5288"/>
    <n v="3"/>
    <s v="Y"/>
    <s v="No"/>
    <n v="14"/>
    <n v="3"/>
    <n v="1"/>
    <n v="80"/>
    <n v="1"/>
    <n v="5"/>
    <n v="2"/>
    <n v="3"/>
    <x v="2"/>
    <n v="2"/>
    <n v="2"/>
    <n v="0"/>
  </r>
  <r>
    <s v="RM574"/>
    <n v="26"/>
    <x v="1"/>
    <n v="1"/>
    <s v="Travel_Rarely"/>
    <n v="1146"/>
    <x v="1"/>
    <n v="8"/>
    <x v="0"/>
    <x v="3"/>
    <n v="1"/>
    <n v="796"/>
    <n v="4"/>
    <x v="0"/>
    <n v="38"/>
    <n v="2"/>
    <n v="2"/>
    <x v="5"/>
    <x v="3"/>
    <s v="Single"/>
    <n v="5326"/>
    <x v="1"/>
    <n v="3064"/>
    <n v="6"/>
    <s v="Y"/>
    <s v="No"/>
    <n v="17"/>
    <n v="3"/>
    <n v="3"/>
    <n v="80"/>
    <n v="0"/>
    <n v="6"/>
    <n v="2"/>
    <n v="2"/>
    <x v="4"/>
    <n v="3"/>
    <n v="1"/>
    <n v="2"/>
  </r>
  <r>
    <s v="RM615"/>
    <n v="26"/>
    <x v="1"/>
    <n v="1"/>
    <s v="Travel_Frequently"/>
    <n v="887"/>
    <x v="0"/>
    <n v="5"/>
    <x v="1"/>
    <x v="1"/>
    <n v="1"/>
    <n v="848"/>
    <n v="3"/>
    <x v="1"/>
    <n v="88"/>
    <n v="2"/>
    <n v="1"/>
    <x v="2"/>
    <x v="0"/>
    <s v="Married"/>
    <n v="2366"/>
    <x v="0"/>
    <n v="20898"/>
    <n v="1"/>
    <s v="Y"/>
    <s v="Yes"/>
    <n v="14"/>
    <n v="3"/>
    <n v="1"/>
    <n v="80"/>
    <n v="1"/>
    <n v="8"/>
    <n v="2"/>
    <n v="3"/>
    <x v="8"/>
    <n v="7"/>
    <n v="1"/>
    <n v="7"/>
  </r>
  <r>
    <s v="RM686"/>
    <n v="26"/>
    <x v="1"/>
    <n v="0"/>
    <s v="Travel_Frequently"/>
    <n v="1283"/>
    <x v="1"/>
    <n v="1"/>
    <x v="0"/>
    <x v="1"/>
    <n v="1"/>
    <n v="956"/>
    <n v="3"/>
    <x v="0"/>
    <n v="52"/>
    <n v="2"/>
    <n v="2"/>
    <x v="5"/>
    <x v="3"/>
    <s v="Single"/>
    <n v="4294"/>
    <x v="0"/>
    <n v="11148"/>
    <n v="1"/>
    <s v="Y"/>
    <s v="No"/>
    <n v="12"/>
    <n v="3"/>
    <n v="2"/>
    <n v="80"/>
    <n v="0"/>
    <n v="7"/>
    <n v="2"/>
    <n v="3"/>
    <x v="7"/>
    <n v="7"/>
    <n v="0"/>
    <n v="7"/>
  </r>
  <r>
    <s v="RM734"/>
    <n v="26"/>
    <x v="1"/>
    <n v="0"/>
    <s v="Travel_Rarely"/>
    <n v="1066"/>
    <x v="0"/>
    <n v="2"/>
    <x v="1"/>
    <x v="1"/>
    <n v="1"/>
    <n v="1018"/>
    <n v="4"/>
    <x v="0"/>
    <n v="32"/>
    <n v="4"/>
    <n v="2"/>
    <x v="4"/>
    <x v="2"/>
    <s v="Married"/>
    <n v="5472"/>
    <x v="1"/>
    <n v="3334"/>
    <n v="1"/>
    <s v="Y"/>
    <s v="No"/>
    <n v="12"/>
    <n v="3"/>
    <n v="2"/>
    <n v="80"/>
    <n v="0"/>
    <n v="8"/>
    <n v="2"/>
    <n v="3"/>
    <x v="8"/>
    <n v="7"/>
    <n v="1"/>
    <n v="3"/>
  </r>
  <r>
    <s v="RM749"/>
    <n v="26"/>
    <x v="1"/>
    <n v="1"/>
    <s v="Non-Travel"/>
    <n v="265"/>
    <x v="1"/>
    <n v="29"/>
    <x v="1"/>
    <x v="1"/>
    <n v="1"/>
    <n v="1037"/>
    <n v="2"/>
    <x v="0"/>
    <n v="79"/>
    <n v="1"/>
    <n v="2"/>
    <x v="5"/>
    <x v="3"/>
    <s v="Single"/>
    <n v="4969"/>
    <x v="0"/>
    <n v="21813"/>
    <n v="8"/>
    <s v="Y"/>
    <s v="No"/>
    <n v="18"/>
    <n v="3"/>
    <n v="4"/>
    <n v="80"/>
    <n v="0"/>
    <n v="7"/>
    <n v="6"/>
    <n v="3"/>
    <x v="2"/>
    <n v="2"/>
    <n v="2"/>
    <n v="2"/>
  </r>
  <r>
    <s v="RM763"/>
    <n v="26"/>
    <x v="1"/>
    <n v="1"/>
    <s v="Travel_Frequently"/>
    <n v="342"/>
    <x v="0"/>
    <n v="2"/>
    <x v="0"/>
    <x v="0"/>
    <n v="1"/>
    <n v="1053"/>
    <n v="1"/>
    <x v="0"/>
    <n v="57"/>
    <n v="3"/>
    <n v="1"/>
    <x v="2"/>
    <x v="3"/>
    <s v="Married"/>
    <n v="2042"/>
    <x v="0"/>
    <n v="15346"/>
    <n v="6"/>
    <s v="Y"/>
    <s v="Yes"/>
    <n v="14"/>
    <n v="3"/>
    <n v="2"/>
    <n v="80"/>
    <n v="1"/>
    <n v="6"/>
    <n v="2"/>
    <n v="3"/>
    <x v="3"/>
    <n v="2"/>
    <n v="1"/>
    <n v="2"/>
  </r>
  <r>
    <s v="RM770"/>
    <n v="26"/>
    <x v="1"/>
    <n v="0"/>
    <s v="Travel_Frequently"/>
    <n v="921"/>
    <x v="0"/>
    <n v="1"/>
    <x v="2"/>
    <x v="1"/>
    <n v="1"/>
    <n v="1068"/>
    <n v="1"/>
    <x v="1"/>
    <n v="66"/>
    <n v="2"/>
    <n v="1"/>
    <x v="2"/>
    <x v="0"/>
    <s v="Divorced"/>
    <n v="2007"/>
    <x v="0"/>
    <n v="25265"/>
    <n v="1"/>
    <s v="Y"/>
    <s v="No"/>
    <n v="13"/>
    <n v="3"/>
    <n v="3"/>
    <n v="80"/>
    <n v="2"/>
    <n v="5"/>
    <n v="5"/>
    <n v="3"/>
    <x v="5"/>
    <n v="3"/>
    <n v="1"/>
    <n v="3"/>
  </r>
  <r>
    <s v="RM782"/>
    <n v="26"/>
    <x v="1"/>
    <n v="0"/>
    <s v="Travel_Rarely"/>
    <n v="192"/>
    <x v="0"/>
    <n v="1"/>
    <x v="1"/>
    <x v="1"/>
    <n v="1"/>
    <n v="1083"/>
    <n v="1"/>
    <x v="0"/>
    <n v="59"/>
    <n v="2"/>
    <n v="1"/>
    <x v="0"/>
    <x v="3"/>
    <s v="Married"/>
    <n v="3955"/>
    <x v="0"/>
    <n v="11141"/>
    <n v="1"/>
    <s v="Y"/>
    <s v="No"/>
    <n v="16"/>
    <n v="3"/>
    <n v="1"/>
    <n v="80"/>
    <n v="2"/>
    <n v="6"/>
    <n v="2"/>
    <n v="3"/>
    <x v="5"/>
    <n v="3"/>
    <n v="1"/>
    <n v="3"/>
  </r>
  <r>
    <s v="RM798"/>
    <n v="26"/>
    <x v="1"/>
    <n v="1"/>
    <s v="Travel_Rarely"/>
    <n v="1330"/>
    <x v="0"/>
    <n v="21"/>
    <x v="0"/>
    <x v="1"/>
    <n v="1"/>
    <n v="1107"/>
    <n v="1"/>
    <x v="0"/>
    <n v="37"/>
    <n v="3"/>
    <n v="1"/>
    <x v="0"/>
    <x v="0"/>
    <s v="Divorced"/>
    <n v="2377"/>
    <x v="0"/>
    <n v="19373"/>
    <n v="1"/>
    <s v="Y"/>
    <s v="No"/>
    <n v="20"/>
    <n v="4"/>
    <n v="3"/>
    <n v="80"/>
    <n v="1"/>
    <n v="1"/>
    <n v="0"/>
    <n v="2"/>
    <x v="1"/>
    <n v="1"/>
    <n v="0"/>
    <n v="0"/>
  </r>
  <r>
    <s v="RM844"/>
    <n v="26"/>
    <x v="1"/>
    <n v="0"/>
    <s v="Travel_Rarely"/>
    <n v="1384"/>
    <x v="0"/>
    <n v="3"/>
    <x v="3"/>
    <x v="1"/>
    <n v="1"/>
    <n v="1177"/>
    <n v="1"/>
    <x v="0"/>
    <n v="82"/>
    <n v="4"/>
    <n v="1"/>
    <x v="0"/>
    <x v="2"/>
    <s v="Married"/>
    <n v="4420"/>
    <x v="0"/>
    <n v="13421"/>
    <n v="1"/>
    <s v="Y"/>
    <s v="No"/>
    <n v="22"/>
    <n v="4"/>
    <n v="2"/>
    <n v="80"/>
    <n v="1"/>
    <n v="8"/>
    <n v="2"/>
    <n v="3"/>
    <x v="8"/>
    <n v="7"/>
    <n v="0"/>
    <n v="7"/>
  </r>
  <r>
    <s v="RM913"/>
    <n v="26"/>
    <x v="1"/>
    <n v="0"/>
    <s v="Travel_Rarely"/>
    <n v="583"/>
    <x v="0"/>
    <n v="4"/>
    <x v="1"/>
    <x v="0"/>
    <n v="1"/>
    <n v="1275"/>
    <n v="3"/>
    <x v="0"/>
    <n v="53"/>
    <n v="3"/>
    <n v="1"/>
    <x v="2"/>
    <x v="2"/>
    <s v="Single"/>
    <n v="2875"/>
    <x v="0"/>
    <n v="9973"/>
    <n v="1"/>
    <s v="Y"/>
    <s v="Yes"/>
    <n v="20"/>
    <n v="4"/>
    <n v="2"/>
    <n v="80"/>
    <n v="0"/>
    <n v="8"/>
    <n v="2"/>
    <n v="2"/>
    <x v="8"/>
    <n v="5"/>
    <n v="2"/>
    <n v="2"/>
  </r>
  <r>
    <s v="RM999"/>
    <n v="26"/>
    <x v="1"/>
    <n v="0"/>
    <s v="Travel_Rarely"/>
    <n v="683"/>
    <x v="0"/>
    <n v="2"/>
    <x v="2"/>
    <x v="1"/>
    <n v="1"/>
    <n v="1407"/>
    <n v="1"/>
    <x v="0"/>
    <n v="36"/>
    <n v="2"/>
    <n v="1"/>
    <x v="2"/>
    <x v="2"/>
    <s v="Single"/>
    <n v="3904"/>
    <x v="0"/>
    <n v="4050"/>
    <n v="0"/>
    <s v="Y"/>
    <s v="No"/>
    <n v="12"/>
    <n v="3"/>
    <n v="4"/>
    <n v="80"/>
    <n v="0"/>
    <n v="5"/>
    <n v="2"/>
    <n v="3"/>
    <x v="4"/>
    <n v="3"/>
    <n v="1"/>
    <n v="1"/>
  </r>
  <r>
    <s v="RM1005"/>
    <n v="26"/>
    <x v="1"/>
    <n v="0"/>
    <s v="Travel_Rarely"/>
    <n v="652"/>
    <x v="0"/>
    <n v="7"/>
    <x v="0"/>
    <x v="4"/>
    <n v="1"/>
    <n v="1417"/>
    <n v="3"/>
    <x v="0"/>
    <n v="100"/>
    <n v="4"/>
    <n v="1"/>
    <x v="0"/>
    <x v="3"/>
    <s v="Single"/>
    <n v="3578"/>
    <x v="0"/>
    <n v="23577"/>
    <n v="0"/>
    <s v="Y"/>
    <s v="No"/>
    <n v="12"/>
    <n v="3"/>
    <n v="4"/>
    <n v="80"/>
    <n v="0"/>
    <n v="8"/>
    <n v="2"/>
    <n v="3"/>
    <x v="7"/>
    <n v="7"/>
    <n v="0"/>
    <n v="7"/>
  </r>
  <r>
    <s v="RM1119"/>
    <n v="26"/>
    <x v="1"/>
    <n v="0"/>
    <s v="Travel_Rarely"/>
    <n v="474"/>
    <x v="0"/>
    <n v="3"/>
    <x v="0"/>
    <x v="0"/>
    <n v="1"/>
    <n v="1581"/>
    <n v="1"/>
    <x v="1"/>
    <n v="89"/>
    <n v="3"/>
    <n v="1"/>
    <x v="2"/>
    <x v="2"/>
    <s v="Married"/>
    <n v="2061"/>
    <x v="0"/>
    <n v="11133"/>
    <n v="1"/>
    <s v="Y"/>
    <s v="No"/>
    <n v="21"/>
    <n v="4"/>
    <n v="1"/>
    <n v="80"/>
    <n v="0"/>
    <n v="1"/>
    <n v="5"/>
    <n v="3"/>
    <x v="1"/>
    <n v="0"/>
    <n v="0"/>
    <n v="0"/>
  </r>
  <r>
    <s v="RM1207"/>
    <n v="26"/>
    <x v="1"/>
    <n v="0"/>
    <s v="Non-Travel"/>
    <n v="786"/>
    <x v="0"/>
    <n v="7"/>
    <x v="0"/>
    <x v="1"/>
    <n v="1"/>
    <n v="1693"/>
    <n v="4"/>
    <x v="0"/>
    <n v="76"/>
    <n v="3"/>
    <n v="1"/>
    <x v="0"/>
    <x v="2"/>
    <s v="Single"/>
    <n v="2570"/>
    <x v="0"/>
    <n v="11925"/>
    <n v="1"/>
    <s v="Y"/>
    <s v="No"/>
    <n v="20"/>
    <n v="4"/>
    <n v="3"/>
    <n v="80"/>
    <n v="0"/>
    <n v="7"/>
    <n v="5"/>
    <n v="3"/>
    <x v="7"/>
    <n v="7"/>
    <n v="5"/>
    <n v="7"/>
  </r>
  <r>
    <s v="RM1225"/>
    <n v="26"/>
    <x v="1"/>
    <n v="0"/>
    <s v="Travel_Rarely"/>
    <n v="390"/>
    <x v="0"/>
    <n v="17"/>
    <x v="3"/>
    <x v="1"/>
    <n v="1"/>
    <n v="1718"/>
    <n v="4"/>
    <x v="0"/>
    <n v="62"/>
    <n v="1"/>
    <n v="1"/>
    <x v="0"/>
    <x v="0"/>
    <s v="Married"/>
    <n v="2305"/>
    <x v="0"/>
    <n v="6217"/>
    <n v="1"/>
    <s v="Y"/>
    <s v="No"/>
    <n v="15"/>
    <n v="3"/>
    <n v="3"/>
    <n v="80"/>
    <n v="3"/>
    <n v="3"/>
    <n v="3"/>
    <n v="4"/>
    <x v="3"/>
    <n v="2"/>
    <n v="0"/>
    <n v="2"/>
  </r>
  <r>
    <s v="RM1298"/>
    <n v="26"/>
    <x v="1"/>
    <n v="1"/>
    <s v="Travel_Rarely"/>
    <n v="920"/>
    <x v="2"/>
    <n v="20"/>
    <x v="1"/>
    <x v="1"/>
    <n v="1"/>
    <n v="1818"/>
    <n v="4"/>
    <x v="1"/>
    <n v="69"/>
    <n v="3"/>
    <n v="1"/>
    <x v="3"/>
    <x v="1"/>
    <s v="Married"/>
    <n v="2148"/>
    <x v="0"/>
    <n v="6889"/>
    <n v="0"/>
    <s v="Y"/>
    <s v="Yes"/>
    <n v="11"/>
    <n v="3"/>
    <n v="3"/>
    <n v="80"/>
    <n v="0"/>
    <n v="6"/>
    <n v="3"/>
    <n v="3"/>
    <x v="5"/>
    <n v="1"/>
    <n v="1"/>
    <n v="4"/>
  </r>
  <r>
    <s v="RM1310"/>
    <n v="26"/>
    <x v="1"/>
    <n v="0"/>
    <s v="Travel_Rarely"/>
    <n v="572"/>
    <x v="1"/>
    <n v="10"/>
    <x v="0"/>
    <x v="1"/>
    <n v="1"/>
    <n v="1836"/>
    <n v="3"/>
    <x v="0"/>
    <n v="46"/>
    <n v="3"/>
    <n v="2"/>
    <x v="5"/>
    <x v="2"/>
    <s v="Single"/>
    <n v="4684"/>
    <x v="0"/>
    <n v="9125"/>
    <n v="1"/>
    <s v="Y"/>
    <s v="No"/>
    <n v="13"/>
    <n v="3"/>
    <n v="1"/>
    <n v="80"/>
    <n v="0"/>
    <n v="5"/>
    <n v="4"/>
    <n v="3"/>
    <x v="5"/>
    <n v="3"/>
    <n v="1"/>
    <n v="2"/>
  </r>
  <r>
    <s v="RM1350"/>
    <n v="26"/>
    <x v="1"/>
    <n v="0"/>
    <s v="Travel_Rarely"/>
    <n v="482"/>
    <x v="0"/>
    <n v="1"/>
    <x v="1"/>
    <x v="0"/>
    <n v="1"/>
    <n v="1893"/>
    <n v="2"/>
    <x v="1"/>
    <n v="90"/>
    <n v="2"/>
    <n v="1"/>
    <x v="2"/>
    <x v="0"/>
    <s v="Married"/>
    <n v="2933"/>
    <x v="0"/>
    <n v="14908"/>
    <n v="1"/>
    <s v="Y"/>
    <s v="Yes"/>
    <n v="13"/>
    <n v="3"/>
    <n v="3"/>
    <n v="80"/>
    <n v="1"/>
    <n v="1"/>
    <n v="3"/>
    <n v="2"/>
    <x v="1"/>
    <n v="0"/>
    <n v="1"/>
    <n v="0"/>
  </r>
  <r>
    <s v="RM1362"/>
    <n v="26"/>
    <x v="1"/>
    <n v="0"/>
    <s v="Travel_Frequently"/>
    <n v="1096"/>
    <x v="0"/>
    <n v="6"/>
    <x v="0"/>
    <x v="4"/>
    <n v="1"/>
    <n v="1918"/>
    <n v="3"/>
    <x v="0"/>
    <n v="61"/>
    <n v="4"/>
    <n v="1"/>
    <x v="0"/>
    <x v="2"/>
    <s v="Married"/>
    <n v="2544"/>
    <x v="0"/>
    <n v="7102"/>
    <n v="0"/>
    <s v="Y"/>
    <s v="No"/>
    <n v="18"/>
    <n v="3"/>
    <n v="1"/>
    <n v="80"/>
    <n v="1"/>
    <n v="8"/>
    <n v="3"/>
    <n v="3"/>
    <x v="7"/>
    <n v="7"/>
    <n v="7"/>
    <n v="7"/>
  </r>
  <r>
    <s v="RM1387"/>
    <n v="26"/>
    <x v="1"/>
    <n v="0"/>
    <s v="Travel_Rarely"/>
    <n v="157"/>
    <x v="0"/>
    <n v="1"/>
    <x v="0"/>
    <x v="1"/>
    <n v="1"/>
    <n v="1952"/>
    <n v="3"/>
    <x v="0"/>
    <n v="95"/>
    <n v="3"/>
    <n v="1"/>
    <x v="0"/>
    <x v="3"/>
    <s v="Single"/>
    <n v="2867"/>
    <x v="0"/>
    <n v="20006"/>
    <n v="0"/>
    <s v="Y"/>
    <s v="No"/>
    <n v="13"/>
    <n v="3"/>
    <n v="4"/>
    <n v="80"/>
    <n v="0"/>
    <n v="8"/>
    <n v="6"/>
    <n v="2"/>
    <x v="7"/>
    <n v="7"/>
    <n v="7"/>
    <n v="6"/>
  </r>
  <r>
    <s v="RM1465"/>
    <n v="26"/>
    <x v="1"/>
    <n v="0"/>
    <s v="Travel_Rarely"/>
    <n v="1167"/>
    <x v="1"/>
    <n v="5"/>
    <x v="0"/>
    <x v="4"/>
    <n v="1"/>
    <n v="2060"/>
    <n v="4"/>
    <x v="1"/>
    <n v="30"/>
    <n v="2"/>
    <n v="1"/>
    <x v="1"/>
    <x v="0"/>
    <s v="Single"/>
    <n v="2966"/>
    <x v="0"/>
    <n v="21378"/>
    <n v="0"/>
    <s v="Y"/>
    <s v="No"/>
    <n v="18"/>
    <n v="3"/>
    <n v="4"/>
    <n v="80"/>
    <n v="0"/>
    <n v="5"/>
    <n v="2"/>
    <n v="3"/>
    <x v="4"/>
    <n v="2"/>
    <n v="0"/>
    <n v="0"/>
  </r>
  <r>
    <s v="RM1465"/>
    <n v="26"/>
    <x v="1"/>
    <n v="0"/>
    <s v="Travel_Rarely"/>
    <n v="1167"/>
    <x v="1"/>
    <n v="5"/>
    <x v="0"/>
    <x v="4"/>
    <n v="1"/>
    <n v="2060"/>
    <n v="4"/>
    <x v="1"/>
    <n v="30"/>
    <n v="2"/>
    <n v="1"/>
    <x v="1"/>
    <x v="0"/>
    <s v="Single"/>
    <n v="2966"/>
    <x v="0"/>
    <n v="21378"/>
    <n v="0"/>
    <s v="Y"/>
    <s v="No"/>
    <n v="18"/>
    <n v="3"/>
    <n v="4"/>
    <n v="80"/>
    <n v="0"/>
    <n v="5"/>
    <n v="2"/>
    <n v="3"/>
    <x v="4"/>
    <n v="2"/>
    <n v="0"/>
    <n v="5"/>
  </r>
  <r>
    <s v="RM005"/>
    <n v="27"/>
    <x v="1"/>
    <n v="0"/>
    <s v="Travel_Rarely"/>
    <n v="591"/>
    <x v="0"/>
    <n v="2"/>
    <x v="2"/>
    <x v="1"/>
    <n v="1"/>
    <n v="7"/>
    <n v="1"/>
    <x v="0"/>
    <n v="40"/>
    <n v="3"/>
    <n v="1"/>
    <x v="0"/>
    <x v="1"/>
    <s v="Married"/>
    <n v="3468"/>
    <x v="0"/>
    <n v="16632"/>
    <n v="9"/>
    <s v="Y"/>
    <s v="No"/>
    <n v="12"/>
    <n v="3"/>
    <n v="4"/>
    <n v="80"/>
    <n v="1"/>
    <n v="6"/>
    <n v="3"/>
    <n v="3"/>
    <x v="2"/>
    <n v="2"/>
    <n v="2"/>
    <n v="2"/>
  </r>
  <r>
    <s v="RM042"/>
    <n v="27"/>
    <x v="1"/>
    <n v="0"/>
    <s v="Travel_Rarely"/>
    <n v="1240"/>
    <x v="0"/>
    <n v="2"/>
    <x v="3"/>
    <x v="0"/>
    <n v="1"/>
    <n v="54"/>
    <n v="4"/>
    <x v="1"/>
    <n v="33"/>
    <n v="3"/>
    <n v="1"/>
    <x v="0"/>
    <x v="3"/>
    <s v="Divorced"/>
    <n v="2341"/>
    <x v="0"/>
    <n v="19715"/>
    <n v="1"/>
    <s v="Y"/>
    <s v="No"/>
    <n v="13"/>
    <n v="3"/>
    <n v="4"/>
    <n v="80"/>
    <n v="1"/>
    <n v="1"/>
    <n v="6"/>
    <n v="3"/>
    <x v="1"/>
    <n v="0"/>
    <n v="0"/>
    <n v="0"/>
  </r>
  <r>
    <s v="RM044"/>
    <n v="27"/>
    <x v="1"/>
    <n v="0"/>
    <s v="Travel_Frequently"/>
    <n v="994"/>
    <x v="1"/>
    <n v="8"/>
    <x v="0"/>
    <x v="0"/>
    <n v="1"/>
    <n v="56"/>
    <n v="4"/>
    <x v="0"/>
    <n v="37"/>
    <n v="3"/>
    <n v="3"/>
    <x v="5"/>
    <x v="0"/>
    <s v="Single"/>
    <n v="8726"/>
    <x v="1"/>
    <n v="2975"/>
    <n v="1"/>
    <s v="Y"/>
    <s v="No"/>
    <n v="15"/>
    <n v="3"/>
    <n v="4"/>
    <n v="80"/>
    <n v="0"/>
    <n v="9"/>
    <n v="0"/>
    <n v="3"/>
    <x v="9"/>
    <n v="8"/>
    <n v="1"/>
    <n v="7"/>
  </r>
  <r>
    <s v="RM162"/>
    <n v="27"/>
    <x v="1"/>
    <n v="0"/>
    <s v="Non-Travel"/>
    <n v="691"/>
    <x v="0"/>
    <n v="9"/>
    <x v="0"/>
    <x v="1"/>
    <n v="1"/>
    <n v="218"/>
    <n v="4"/>
    <x v="0"/>
    <n v="57"/>
    <n v="3"/>
    <n v="1"/>
    <x v="2"/>
    <x v="1"/>
    <s v="Divorced"/>
    <n v="2024"/>
    <x v="0"/>
    <n v="5970"/>
    <n v="6"/>
    <s v="Y"/>
    <s v="No"/>
    <n v="18"/>
    <n v="3"/>
    <n v="4"/>
    <n v="80"/>
    <n v="1"/>
    <n v="6"/>
    <n v="1"/>
    <n v="1"/>
    <x v="2"/>
    <n v="2"/>
    <n v="2"/>
    <n v="2"/>
  </r>
  <r>
    <s v="RM165"/>
    <n v="27"/>
    <x v="1"/>
    <n v="0"/>
    <s v="Non-Travel"/>
    <n v="1450"/>
    <x v="0"/>
    <n v="3"/>
    <x v="0"/>
    <x v="1"/>
    <n v="1"/>
    <n v="224"/>
    <n v="3"/>
    <x v="0"/>
    <n v="79"/>
    <n v="2"/>
    <n v="1"/>
    <x v="2"/>
    <x v="0"/>
    <s v="Divorced"/>
    <n v="2566"/>
    <x v="0"/>
    <n v="25326"/>
    <n v="1"/>
    <s v="Y"/>
    <s v="Yes"/>
    <n v="15"/>
    <n v="3"/>
    <n v="4"/>
    <n v="80"/>
    <n v="1"/>
    <n v="1"/>
    <n v="2"/>
    <n v="2"/>
    <x v="1"/>
    <n v="1"/>
    <n v="0"/>
    <n v="1"/>
  </r>
  <r>
    <s v="RM171"/>
    <n v="27"/>
    <x v="1"/>
    <n v="0"/>
    <s v="Travel_Rarely"/>
    <n v="1157"/>
    <x v="0"/>
    <n v="17"/>
    <x v="0"/>
    <x v="3"/>
    <n v="1"/>
    <n v="233"/>
    <n v="3"/>
    <x v="0"/>
    <n v="51"/>
    <n v="3"/>
    <n v="1"/>
    <x v="2"/>
    <x v="1"/>
    <s v="Married"/>
    <n v="3058"/>
    <x v="0"/>
    <n v="13364"/>
    <n v="0"/>
    <s v="Y"/>
    <s v="Yes"/>
    <n v="16"/>
    <n v="3"/>
    <n v="4"/>
    <n v="80"/>
    <n v="1"/>
    <n v="6"/>
    <n v="3"/>
    <n v="2"/>
    <x v="5"/>
    <n v="2"/>
    <n v="1"/>
    <n v="1"/>
  </r>
  <r>
    <s v="RM192"/>
    <n v="27"/>
    <x v="1"/>
    <n v="0"/>
    <s v="Travel_Rarely"/>
    <n v="894"/>
    <x v="0"/>
    <n v="9"/>
    <x v="0"/>
    <x v="1"/>
    <n v="1"/>
    <n v="260"/>
    <n v="4"/>
    <x v="1"/>
    <n v="99"/>
    <n v="3"/>
    <n v="1"/>
    <x v="2"/>
    <x v="1"/>
    <s v="Single"/>
    <n v="2279"/>
    <x v="0"/>
    <n v="11781"/>
    <n v="1"/>
    <s v="Y"/>
    <s v="No"/>
    <n v="16"/>
    <n v="3"/>
    <n v="4"/>
    <n v="80"/>
    <n v="0"/>
    <n v="7"/>
    <n v="2"/>
    <n v="2"/>
    <x v="7"/>
    <n v="7"/>
    <n v="0"/>
    <n v="3"/>
  </r>
  <r>
    <s v="RM201"/>
    <n v="27"/>
    <x v="1"/>
    <n v="0"/>
    <s v="Travel_Frequently"/>
    <n v="472"/>
    <x v="0"/>
    <n v="1"/>
    <x v="2"/>
    <x v="3"/>
    <n v="1"/>
    <n v="274"/>
    <n v="3"/>
    <x v="0"/>
    <n v="60"/>
    <n v="2"/>
    <n v="2"/>
    <x v="4"/>
    <x v="3"/>
    <s v="Married"/>
    <n v="4298"/>
    <x v="0"/>
    <n v="9679"/>
    <n v="5"/>
    <s v="Y"/>
    <s v="No"/>
    <n v="19"/>
    <n v="3"/>
    <n v="3"/>
    <n v="80"/>
    <n v="1"/>
    <n v="6"/>
    <n v="1"/>
    <n v="3"/>
    <x v="2"/>
    <n v="2"/>
    <n v="2"/>
    <n v="0"/>
  </r>
  <r>
    <s v="RM213"/>
    <n v="27"/>
    <x v="1"/>
    <n v="0"/>
    <s v="Travel_Frequently"/>
    <n v="1242"/>
    <x v="1"/>
    <n v="20"/>
    <x v="0"/>
    <x v="0"/>
    <n v="1"/>
    <n v="293"/>
    <n v="4"/>
    <x v="1"/>
    <n v="90"/>
    <n v="3"/>
    <n v="2"/>
    <x v="5"/>
    <x v="0"/>
    <s v="Single"/>
    <n v="9981"/>
    <x v="1"/>
    <n v="12916"/>
    <n v="1"/>
    <s v="Y"/>
    <s v="No"/>
    <n v="14"/>
    <n v="3"/>
    <n v="4"/>
    <n v="80"/>
    <n v="0"/>
    <n v="7"/>
    <n v="2"/>
    <n v="3"/>
    <x v="7"/>
    <n v="7"/>
    <n v="0"/>
    <n v="7"/>
  </r>
  <r>
    <s v="RM319"/>
    <n v="27"/>
    <x v="1"/>
    <n v="0"/>
    <s v="Travel_Rarely"/>
    <n v="1220"/>
    <x v="0"/>
    <n v="5"/>
    <x v="0"/>
    <x v="0"/>
    <n v="1"/>
    <n v="434"/>
    <n v="3"/>
    <x v="1"/>
    <n v="85"/>
    <n v="3"/>
    <n v="1"/>
    <x v="2"/>
    <x v="1"/>
    <s v="Single"/>
    <n v="2478"/>
    <x v="0"/>
    <n v="20938"/>
    <n v="1"/>
    <s v="Y"/>
    <s v="Yes"/>
    <n v="12"/>
    <n v="3"/>
    <n v="2"/>
    <n v="80"/>
    <n v="0"/>
    <n v="4"/>
    <n v="2"/>
    <n v="2"/>
    <x v="4"/>
    <n v="3"/>
    <n v="1"/>
    <n v="2"/>
  </r>
  <r>
    <s v="RM321"/>
    <n v="27"/>
    <x v="1"/>
    <n v="0"/>
    <s v="Travel_Rarely"/>
    <n v="1377"/>
    <x v="1"/>
    <n v="2"/>
    <x v="0"/>
    <x v="0"/>
    <n v="1"/>
    <n v="437"/>
    <n v="4"/>
    <x v="0"/>
    <n v="74"/>
    <n v="3"/>
    <n v="2"/>
    <x v="5"/>
    <x v="0"/>
    <s v="Single"/>
    <n v="4478"/>
    <x v="0"/>
    <n v="5242"/>
    <n v="1"/>
    <s v="Y"/>
    <s v="Yes"/>
    <n v="11"/>
    <n v="3"/>
    <n v="1"/>
    <n v="80"/>
    <n v="0"/>
    <n v="5"/>
    <n v="3"/>
    <n v="3"/>
    <x v="5"/>
    <n v="4"/>
    <n v="0"/>
    <n v="4"/>
  </r>
  <r>
    <s v="RM332"/>
    <n v="27"/>
    <x v="1"/>
    <n v="0"/>
    <s v="Non-Travel"/>
    <n v="210"/>
    <x v="1"/>
    <n v="1"/>
    <x v="2"/>
    <x v="2"/>
    <n v="1"/>
    <n v="449"/>
    <n v="3"/>
    <x v="0"/>
    <n v="73"/>
    <n v="3"/>
    <n v="2"/>
    <x v="5"/>
    <x v="1"/>
    <s v="Married"/>
    <n v="6349"/>
    <x v="1"/>
    <n v="22107"/>
    <n v="0"/>
    <s v="Y"/>
    <s v="Yes"/>
    <n v="13"/>
    <n v="3"/>
    <n v="4"/>
    <n v="80"/>
    <n v="1"/>
    <n v="6"/>
    <n v="0"/>
    <n v="3"/>
    <x v="5"/>
    <n v="4"/>
    <n v="1"/>
    <n v="4"/>
  </r>
  <r>
    <s v="RM340"/>
    <n v="27"/>
    <x v="1"/>
    <n v="0"/>
    <s v="Travel_Rarely"/>
    <n v="1130"/>
    <x v="1"/>
    <n v="8"/>
    <x v="3"/>
    <x v="2"/>
    <n v="1"/>
    <n v="458"/>
    <n v="2"/>
    <x v="1"/>
    <n v="56"/>
    <n v="3"/>
    <n v="2"/>
    <x v="5"/>
    <x v="1"/>
    <s v="Married"/>
    <n v="6214"/>
    <x v="1"/>
    <n v="3415"/>
    <n v="1"/>
    <s v="Y"/>
    <s v="No"/>
    <n v="18"/>
    <n v="3"/>
    <n v="1"/>
    <n v="80"/>
    <n v="1"/>
    <n v="8"/>
    <n v="3"/>
    <n v="3"/>
    <x v="8"/>
    <n v="7"/>
    <n v="0"/>
    <n v="7"/>
  </r>
  <r>
    <s v="RM374"/>
    <n v="27"/>
    <x v="1"/>
    <n v="0"/>
    <s v="Travel_Rarely"/>
    <n v="1469"/>
    <x v="0"/>
    <n v="1"/>
    <x v="1"/>
    <x v="1"/>
    <n v="1"/>
    <n v="497"/>
    <n v="4"/>
    <x v="0"/>
    <n v="82"/>
    <n v="3"/>
    <n v="1"/>
    <x v="0"/>
    <x v="1"/>
    <s v="Divorced"/>
    <n v="3816"/>
    <x v="0"/>
    <n v="17881"/>
    <n v="1"/>
    <s v="Y"/>
    <s v="No"/>
    <n v="11"/>
    <n v="3"/>
    <n v="2"/>
    <n v="80"/>
    <n v="1"/>
    <n v="5"/>
    <n v="2"/>
    <n v="3"/>
    <x v="5"/>
    <n v="2"/>
    <n v="0"/>
    <n v="4"/>
  </r>
  <r>
    <s v="RM486"/>
    <n v="27"/>
    <x v="1"/>
    <n v="0"/>
    <s v="Travel_Rarely"/>
    <n v="798"/>
    <x v="0"/>
    <n v="6"/>
    <x v="3"/>
    <x v="1"/>
    <n v="1"/>
    <n v="655"/>
    <n v="1"/>
    <x v="1"/>
    <n v="66"/>
    <n v="2"/>
    <n v="1"/>
    <x v="2"/>
    <x v="0"/>
    <s v="Divorced"/>
    <n v="2187"/>
    <x v="0"/>
    <n v="5013"/>
    <n v="0"/>
    <s v="Y"/>
    <s v="No"/>
    <n v="12"/>
    <n v="3"/>
    <n v="3"/>
    <n v="80"/>
    <n v="2"/>
    <n v="6"/>
    <n v="5"/>
    <n v="2"/>
    <x v="5"/>
    <n v="3"/>
    <n v="0"/>
    <n v="3"/>
  </r>
  <r>
    <s v="RM496"/>
    <n v="27"/>
    <x v="1"/>
    <n v="1"/>
    <s v="Travel_Rarely"/>
    <n v="1420"/>
    <x v="1"/>
    <n v="2"/>
    <x v="2"/>
    <x v="2"/>
    <n v="1"/>
    <n v="667"/>
    <n v="3"/>
    <x v="0"/>
    <n v="85"/>
    <n v="3"/>
    <n v="1"/>
    <x v="1"/>
    <x v="3"/>
    <s v="Divorced"/>
    <n v="3041"/>
    <x v="0"/>
    <n v="16346"/>
    <n v="0"/>
    <s v="Y"/>
    <s v="No"/>
    <n v="11"/>
    <n v="3"/>
    <n v="2"/>
    <n v="80"/>
    <n v="1"/>
    <n v="5"/>
    <n v="3"/>
    <n v="3"/>
    <x v="4"/>
    <n v="3"/>
    <n v="0"/>
    <n v="2"/>
  </r>
  <r>
    <s v="RM513"/>
    <n v="27"/>
    <x v="1"/>
    <n v="0"/>
    <s v="Travel_Rarely"/>
    <n v="1115"/>
    <x v="0"/>
    <n v="3"/>
    <x v="3"/>
    <x v="1"/>
    <n v="1"/>
    <n v="700"/>
    <n v="1"/>
    <x v="0"/>
    <n v="54"/>
    <n v="2"/>
    <n v="1"/>
    <x v="2"/>
    <x v="2"/>
    <s v="Single"/>
    <n v="2045"/>
    <x v="0"/>
    <n v="15174"/>
    <n v="0"/>
    <s v="Y"/>
    <s v="No"/>
    <n v="13"/>
    <n v="3"/>
    <n v="4"/>
    <n v="80"/>
    <n v="0"/>
    <n v="5"/>
    <n v="0"/>
    <n v="3"/>
    <x v="4"/>
    <n v="2"/>
    <n v="1"/>
    <n v="1"/>
  </r>
  <r>
    <s v="RM522"/>
    <n v="27"/>
    <x v="1"/>
    <n v="0"/>
    <s v="Travel_Frequently"/>
    <n v="1410"/>
    <x v="1"/>
    <n v="3"/>
    <x v="2"/>
    <x v="1"/>
    <n v="1"/>
    <n v="714"/>
    <n v="4"/>
    <x v="1"/>
    <n v="71"/>
    <n v="4"/>
    <n v="2"/>
    <x v="5"/>
    <x v="2"/>
    <s v="Divorced"/>
    <n v="4647"/>
    <x v="0"/>
    <n v="16673"/>
    <n v="1"/>
    <s v="Y"/>
    <s v="Yes"/>
    <n v="20"/>
    <n v="4"/>
    <n v="2"/>
    <n v="80"/>
    <n v="2"/>
    <n v="6"/>
    <n v="3"/>
    <n v="3"/>
    <x v="6"/>
    <n v="5"/>
    <n v="0"/>
    <n v="4"/>
  </r>
  <r>
    <s v="RM531"/>
    <n v="27"/>
    <x v="1"/>
    <n v="0"/>
    <s v="Travel_Rarely"/>
    <n v="608"/>
    <x v="0"/>
    <n v="1"/>
    <x v="1"/>
    <x v="0"/>
    <n v="1"/>
    <n v="725"/>
    <n v="3"/>
    <x v="1"/>
    <n v="68"/>
    <n v="3"/>
    <n v="3"/>
    <x v="4"/>
    <x v="3"/>
    <s v="Married"/>
    <n v="7412"/>
    <x v="1"/>
    <n v="6009"/>
    <n v="1"/>
    <s v="Y"/>
    <s v="No"/>
    <n v="11"/>
    <n v="3"/>
    <n v="4"/>
    <n v="80"/>
    <n v="0"/>
    <n v="9"/>
    <n v="3"/>
    <n v="3"/>
    <x v="9"/>
    <n v="7"/>
    <n v="0"/>
    <n v="7"/>
  </r>
  <r>
    <s v="RM538"/>
    <n v="27"/>
    <x v="1"/>
    <n v="0"/>
    <s v="Travel_Frequently"/>
    <n v="294"/>
    <x v="0"/>
    <n v="10"/>
    <x v="1"/>
    <x v="0"/>
    <n v="1"/>
    <n v="733"/>
    <n v="4"/>
    <x v="0"/>
    <n v="32"/>
    <n v="3"/>
    <n v="3"/>
    <x v="4"/>
    <x v="3"/>
    <s v="Divorced"/>
    <n v="8793"/>
    <x v="1"/>
    <n v="4809"/>
    <n v="1"/>
    <s v="Y"/>
    <s v="No"/>
    <n v="21"/>
    <n v="4"/>
    <n v="3"/>
    <n v="80"/>
    <n v="2"/>
    <n v="9"/>
    <n v="4"/>
    <n v="2"/>
    <x v="9"/>
    <n v="7"/>
    <n v="1"/>
    <n v="7"/>
  </r>
  <r>
    <s v="RM555"/>
    <n v="27"/>
    <x v="1"/>
    <n v="0"/>
    <s v="Travel_Rarely"/>
    <n v="975"/>
    <x v="0"/>
    <n v="7"/>
    <x v="0"/>
    <x v="1"/>
    <n v="1"/>
    <n v="764"/>
    <n v="4"/>
    <x v="1"/>
    <n v="55"/>
    <n v="2"/>
    <n v="2"/>
    <x v="6"/>
    <x v="3"/>
    <s v="Single"/>
    <n v="6811"/>
    <x v="1"/>
    <n v="23398"/>
    <n v="8"/>
    <s v="Y"/>
    <s v="No"/>
    <n v="19"/>
    <n v="3"/>
    <n v="1"/>
    <n v="80"/>
    <n v="0"/>
    <n v="9"/>
    <n v="2"/>
    <n v="1"/>
    <x v="7"/>
    <n v="6"/>
    <n v="0"/>
    <n v="7"/>
  </r>
  <r>
    <s v="RM577"/>
    <n v="27"/>
    <x v="1"/>
    <n v="0"/>
    <s v="Travel_Frequently"/>
    <n v="829"/>
    <x v="1"/>
    <n v="8"/>
    <x v="2"/>
    <x v="2"/>
    <n v="1"/>
    <n v="800"/>
    <n v="3"/>
    <x v="0"/>
    <n v="84"/>
    <n v="3"/>
    <n v="2"/>
    <x v="5"/>
    <x v="2"/>
    <s v="Married"/>
    <n v="4342"/>
    <x v="0"/>
    <n v="24008"/>
    <n v="0"/>
    <s v="Y"/>
    <s v="No"/>
    <n v="19"/>
    <n v="3"/>
    <n v="2"/>
    <n v="80"/>
    <n v="1"/>
    <n v="5"/>
    <n v="3"/>
    <n v="3"/>
    <x v="4"/>
    <n v="2"/>
    <n v="1"/>
    <n v="1"/>
  </r>
  <r>
    <s v="RM611"/>
    <n v="27"/>
    <x v="1"/>
    <n v="0"/>
    <s v="Travel_Rarely"/>
    <n v="269"/>
    <x v="0"/>
    <n v="5"/>
    <x v="2"/>
    <x v="3"/>
    <n v="1"/>
    <n v="844"/>
    <n v="3"/>
    <x v="0"/>
    <n v="42"/>
    <n v="2"/>
    <n v="3"/>
    <x v="7"/>
    <x v="2"/>
    <s v="Divorced"/>
    <n v="12808"/>
    <x v="2"/>
    <n v="8842"/>
    <n v="1"/>
    <s v="Y"/>
    <s v="Yes"/>
    <n v="16"/>
    <n v="3"/>
    <n v="2"/>
    <n v="80"/>
    <n v="1"/>
    <n v="9"/>
    <n v="3"/>
    <n v="3"/>
    <x v="9"/>
    <n v="8"/>
    <n v="0"/>
    <n v="8"/>
  </r>
  <r>
    <s v="RM616"/>
    <n v="27"/>
    <x v="1"/>
    <n v="0"/>
    <s v="Non-Travel"/>
    <n v="443"/>
    <x v="0"/>
    <n v="3"/>
    <x v="0"/>
    <x v="1"/>
    <n v="1"/>
    <n v="850"/>
    <n v="4"/>
    <x v="0"/>
    <n v="50"/>
    <n v="3"/>
    <n v="1"/>
    <x v="2"/>
    <x v="2"/>
    <s v="Married"/>
    <n v="1706"/>
    <x v="0"/>
    <n v="16571"/>
    <n v="1"/>
    <s v="Y"/>
    <s v="No"/>
    <n v="11"/>
    <n v="3"/>
    <n v="3"/>
    <n v="80"/>
    <n v="3"/>
    <n v="0"/>
    <n v="6"/>
    <n v="2"/>
    <x v="0"/>
    <n v="0"/>
    <n v="0"/>
    <n v="0"/>
  </r>
  <r>
    <s v="RM671"/>
    <n v="27"/>
    <x v="1"/>
    <n v="0"/>
    <s v="Travel_Rarely"/>
    <n v="618"/>
    <x v="0"/>
    <n v="4"/>
    <x v="0"/>
    <x v="0"/>
    <n v="1"/>
    <n v="933"/>
    <n v="2"/>
    <x v="1"/>
    <n v="76"/>
    <n v="3"/>
    <n v="1"/>
    <x v="2"/>
    <x v="0"/>
    <s v="Single"/>
    <n v="2318"/>
    <x v="0"/>
    <n v="17808"/>
    <n v="1"/>
    <s v="Y"/>
    <s v="No"/>
    <n v="19"/>
    <n v="3"/>
    <n v="3"/>
    <n v="80"/>
    <n v="0"/>
    <n v="1"/>
    <n v="2"/>
    <n v="3"/>
    <x v="1"/>
    <n v="1"/>
    <n v="0"/>
    <n v="0"/>
  </r>
  <r>
    <s v="RM718"/>
    <n v="27"/>
    <x v="1"/>
    <n v="0"/>
    <s v="Travel_Rarely"/>
    <n v="1134"/>
    <x v="0"/>
    <n v="16"/>
    <x v="3"/>
    <x v="3"/>
    <n v="1"/>
    <n v="1001"/>
    <n v="3"/>
    <x v="1"/>
    <n v="37"/>
    <n v="3"/>
    <n v="1"/>
    <x v="0"/>
    <x v="1"/>
    <s v="Married"/>
    <n v="2811"/>
    <x v="0"/>
    <n v="12086"/>
    <n v="9"/>
    <s v="Y"/>
    <s v="No"/>
    <n v="14"/>
    <n v="3"/>
    <n v="2"/>
    <n v="80"/>
    <n v="1"/>
    <n v="4"/>
    <n v="2"/>
    <n v="3"/>
    <x v="2"/>
    <n v="2"/>
    <n v="2"/>
    <n v="2"/>
  </r>
  <r>
    <s v="RM740"/>
    <n v="27"/>
    <x v="1"/>
    <n v="0"/>
    <s v="Travel_Rarely"/>
    <n v="1055"/>
    <x v="0"/>
    <n v="2"/>
    <x v="3"/>
    <x v="0"/>
    <n v="1"/>
    <n v="1027"/>
    <n v="1"/>
    <x v="1"/>
    <n v="47"/>
    <n v="3"/>
    <n v="2"/>
    <x v="4"/>
    <x v="2"/>
    <s v="Married"/>
    <n v="4227"/>
    <x v="0"/>
    <n v="4658"/>
    <n v="0"/>
    <s v="Y"/>
    <s v="No"/>
    <n v="18"/>
    <n v="3"/>
    <n v="2"/>
    <n v="80"/>
    <n v="1"/>
    <n v="4"/>
    <n v="2"/>
    <n v="3"/>
    <x v="3"/>
    <n v="2"/>
    <n v="2"/>
    <n v="2"/>
  </r>
  <r>
    <s v="RM787"/>
    <n v="27"/>
    <x v="1"/>
    <n v="0"/>
    <s v="Non-Travel"/>
    <n v="1277"/>
    <x v="0"/>
    <n v="8"/>
    <x v="4"/>
    <x v="0"/>
    <n v="1"/>
    <n v="1094"/>
    <n v="1"/>
    <x v="0"/>
    <n v="87"/>
    <n v="1"/>
    <n v="1"/>
    <x v="0"/>
    <x v="0"/>
    <s v="Married"/>
    <n v="4621"/>
    <x v="0"/>
    <n v="5869"/>
    <n v="1"/>
    <s v="Y"/>
    <s v="No"/>
    <n v="19"/>
    <n v="3"/>
    <n v="4"/>
    <n v="80"/>
    <n v="3"/>
    <n v="3"/>
    <n v="4"/>
    <n v="3"/>
    <x v="3"/>
    <n v="2"/>
    <n v="1"/>
    <n v="2"/>
  </r>
  <r>
    <s v="RM834"/>
    <n v="27"/>
    <x v="1"/>
    <n v="0"/>
    <s v="Travel_Rarely"/>
    <n v="199"/>
    <x v="0"/>
    <n v="6"/>
    <x v="0"/>
    <x v="0"/>
    <n v="1"/>
    <n v="1162"/>
    <n v="4"/>
    <x v="0"/>
    <n v="55"/>
    <n v="2"/>
    <n v="1"/>
    <x v="2"/>
    <x v="0"/>
    <s v="Married"/>
    <n v="2539"/>
    <x v="0"/>
    <n v="7950"/>
    <n v="1"/>
    <s v="Y"/>
    <s v="No"/>
    <n v="13"/>
    <n v="3"/>
    <n v="3"/>
    <n v="80"/>
    <n v="1"/>
    <n v="4"/>
    <n v="0"/>
    <n v="3"/>
    <x v="4"/>
    <n v="2"/>
    <n v="2"/>
    <n v="2"/>
  </r>
  <r>
    <s v="RM890"/>
    <n v="27"/>
    <x v="1"/>
    <n v="0"/>
    <s v="Travel_Rarely"/>
    <n v="1103"/>
    <x v="0"/>
    <n v="14"/>
    <x v="0"/>
    <x v="0"/>
    <n v="1"/>
    <n v="1244"/>
    <n v="1"/>
    <x v="0"/>
    <n v="42"/>
    <n v="3"/>
    <n v="1"/>
    <x v="2"/>
    <x v="3"/>
    <s v="Married"/>
    <n v="2235"/>
    <x v="0"/>
    <n v="14377"/>
    <n v="1"/>
    <s v="Y"/>
    <s v="Yes"/>
    <n v="14"/>
    <n v="3"/>
    <n v="4"/>
    <n v="80"/>
    <n v="2"/>
    <n v="9"/>
    <n v="3"/>
    <n v="2"/>
    <x v="9"/>
    <n v="7"/>
    <n v="6"/>
    <n v="8"/>
  </r>
  <r>
    <s v="RM903"/>
    <n v="27"/>
    <x v="1"/>
    <n v="0"/>
    <s v="Travel_Rarely"/>
    <n v="1167"/>
    <x v="0"/>
    <n v="4"/>
    <x v="1"/>
    <x v="0"/>
    <n v="1"/>
    <n v="1259"/>
    <n v="1"/>
    <x v="0"/>
    <n v="76"/>
    <n v="3"/>
    <n v="1"/>
    <x v="2"/>
    <x v="0"/>
    <s v="Divorced"/>
    <n v="2517"/>
    <x v="0"/>
    <n v="3208"/>
    <n v="1"/>
    <s v="Y"/>
    <s v="No"/>
    <n v="11"/>
    <n v="3"/>
    <n v="2"/>
    <n v="80"/>
    <n v="3"/>
    <n v="5"/>
    <n v="2"/>
    <n v="3"/>
    <x v="5"/>
    <n v="3"/>
    <n v="0"/>
    <n v="3"/>
  </r>
  <r>
    <s v="RM971"/>
    <n v="27"/>
    <x v="1"/>
    <n v="0"/>
    <s v="Travel_Rarely"/>
    <n v="1291"/>
    <x v="1"/>
    <n v="11"/>
    <x v="0"/>
    <x v="1"/>
    <n v="1"/>
    <n v="1364"/>
    <n v="3"/>
    <x v="1"/>
    <n v="98"/>
    <n v="4"/>
    <n v="1"/>
    <x v="1"/>
    <x v="2"/>
    <s v="Married"/>
    <n v="2534"/>
    <x v="0"/>
    <n v="6527"/>
    <n v="8"/>
    <s v="Y"/>
    <s v="No"/>
    <n v="14"/>
    <n v="3"/>
    <n v="2"/>
    <n v="80"/>
    <n v="1"/>
    <n v="5"/>
    <n v="4"/>
    <n v="3"/>
    <x v="1"/>
    <n v="0"/>
    <n v="0"/>
    <n v="0"/>
  </r>
  <r>
    <s v="RM975"/>
    <n v="27"/>
    <x v="1"/>
    <n v="0"/>
    <s v="Travel_Frequently"/>
    <n v="793"/>
    <x v="1"/>
    <n v="2"/>
    <x v="2"/>
    <x v="0"/>
    <n v="1"/>
    <n v="1371"/>
    <n v="4"/>
    <x v="0"/>
    <n v="43"/>
    <n v="1"/>
    <n v="2"/>
    <x v="5"/>
    <x v="2"/>
    <s v="Single"/>
    <n v="5071"/>
    <x v="1"/>
    <n v="20392"/>
    <n v="3"/>
    <s v="Y"/>
    <s v="No"/>
    <n v="20"/>
    <n v="4"/>
    <n v="2"/>
    <n v="80"/>
    <n v="0"/>
    <n v="8"/>
    <n v="3"/>
    <n v="3"/>
    <x v="6"/>
    <n v="2"/>
    <n v="0"/>
    <n v="0"/>
  </r>
  <r>
    <s v="RM997"/>
    <n v="27"/>
    <x v="1"/>
    <n v="0"/>
    <s v="Travel_Rarely"/>
    <n v="205"/>
    <x v="1"/>
    <n v="10"/>
    <x v="0"/>
    <x v="2"/>
    <n v="1"/>
    <n v="1403"/>
    <n v="4"/>
    <x v="1"/>
    <n v="98"/>
    <n v="2"/>
    <n v="2"/>
    <x v="5"/>
    <x v="2"/>
    <s v="Married"/>
    <n v="5769"/>
    <x v="1"/>
    <n v="7100"/>
    <n v="1"/>
    <s v="Y"/>
    <s v="Yes"/>
    <n v="11"/>
    <n v="3"/>
    <n v="4"/>
    <n v="80"/>
    <n v="0"/>
    <n v="6"/>
    <n v="3"/>
    <n v="3"/>
    <x v="6"/>
    <n v="2"/>
    <n v="4"/>
    <n v="4"/>
  </r>
  <r>
    <s v="RM998"/>
    <n v="27"/>
    <x v="1"/>
    <n v="1"/>
    <s v="Travel_Rarely"/>
    <n v="135"/>
    <x v="0"/>
    <n v="17"/>
    <x v="3"/>
    <x v="0"/>
    <n v="1"/>
    <n v="1405"/>
    <n v="4"/>
    <x v="1"/>
    <n v="51"/>
    <n v="3"/>
    <n v="1"/>
    <x v="2"/>
    <x v="0"/>
    <s v="Single"/>
    <n v="2394"/>
    <x v="0"/>
    <n v="25681"/>
    <n v="1"/>
    <s v="Y"/>
    <s v="Yes"/>
    <n v="13"/>
    <n v="3"/>
    <n v="4"/>
    <n v="80"/>
    <n v="0"/>
    <n v="8"/>
    <n v="2"/>
    <n v="3"/>
    <x v="8"/>
    <n v="2"/>
    <n v="7"/>
    <n v="7"/>
  </r>
  <r>
    <s v="RM1018"/>
    <n v="27"/>
    <x v="1"/>
    <n v="0"/>
    <s v="Travel_Rarely"/>
    <n v="1377"/>
    <x v="0"/>
    <n v="11"/>
    <x v="2"/>
    <x v="0"/>
    <n v="1"/>
    <n v="1434"/>
    <n v="2"/>
    <x v="0"/>
    <n v="91"/>
    <n v="3"/>
    <n v="1"/>
    <x v="0"/>
    <x v="3"/>
    <s v="Married"/>
    <n v="2099"/>
    <x v="0"/>
    <n v="7679"/>
    <n v="0"/>
    <s v="Y"/>
    <s v="No"/>
    <n v="14"/>
    <n v="3"/>
    <n v="2"/>
    <n v="80"/>
    <n v="0"/>
    <n v="6"/>
    <n v="3"/>
    <n v="4"/>
    <x v="5"/>
    <n v="0"/>
    <n v="1"/>
    <n v="4"/>
  </r>
  <r>
    <s v="RM1150"/>
    <n v="27"/>
    <x v="1"/>
    <n v="0"/>
    <s v="Travel_Rarely"/>
    <n v="1302"/>
    <x v="0"/>
    <n v="19"/>
    <x v="0"/>
    <x v="4"/>
    <n v="1"/>
    <n v="1619"/>
    <n v="4"/>
    <x v="0"/>
    <n v="67"/>
    <n v="2"/>
    <n v="1"/>
    <x v="0"/>
    <x v="3"/>
    <s v="Divorced"/>
    <n v="4066"/>
    <x v="0"/>
    <n v="16290"/>
    <n v="1"/>
    <s v="Y"/>
    <s v="No"/>
    <n v="11"/>
    <n v="3"/>
    <n v="1"/>
    <n v="80"/>
    <n v="2"/>
    <n v="7"/>
    <n v="3"/>
    <n v="3"/>
    <x v="7"/>
    <n v="7"/>
    <n v="0"/>
    <n v="7"/>
  </r>
  <r>
    <s v="RM1170"/>
    <n v="27"/>
    <x v="1"/>
    <n v="0"/>
    <s v="Travel_Rarely"/>
    <n v="486"/>
    <x v="0"/>
    <n v="8"/>
    <x v="0"/>
    <x v="1"/>
    <n v="1"/>
    <n v="1647"/>
    <n v="2"/>
    <x v="1"/>
    <n v="86"/>
    <n v="4"/>
    <n v="1"/>
    <x v="2"/>
    <x v="0"/>
    <s v="Married"/>
    <n v="3517"/>
    <x v="0"/>
    <n v="22490"/>
    <n v="7"/>
    <s v="Y"/>
    <s v="No"/>
    <n v="17"/>
    <n v="3"/>
    <n v="1"/>
    <n v="80"/>
    <n v="0"/>
    <n v="5"/>
    <n v="0"/>
    <n v="3"/>
    <x v="3"/>
    <n v="2"/>
    <n v="0"/>
    <n v="2"/>
  </r>
  <r>
    <s v="RM1171"/>
    <n v="27"/>
    <x v="1"/>
    <n v="0"/>
    <s v="Travel_Frequently"/>
    <n v="591"/>
    <x v="0"/>
    <n v="2"/>
    <x v="0"/>
    <x v="1"/>
    <n v="1"/>
    <n v="1648"/>
    <n v="4"/>
    <x v="0"/>
    <n v="87"/>
    <n v="3"/>
    <n v="1"/>
    <x v="2"/>
    <x v="2"/>
    <s v="Single"/>
    <n v="2580"/>
    <x v="0"/>
    <n v="6297"/>
    <n v="2"/>
    <s v="Y"/>
    <s v="No"/>
    <n v="13"/>
    <n v="3"/>
    <n v="3"/>
    <n v="80"/>
    <n v="0"/>
    <n v="6"/>
    <n v="0"/>
    <n v="2"/>
    <x v="4"/>
    <n v="2"/>
    <n v="1"/>
    <n v="2"/>
  </r>
  <r>
    <s v="RM1249"/>
    <n v="27"/>
    <x v="1"/>
    <n v="0"/>
    <s v="Travel_Rarely"/>
    <n v="1054"/>
    <x v="0"/>
    <n v="8"/>
    <x v="0"/>
    <x v="1"/>
    <n v="1"/>
    <n v="1751"/>
    <n v="3"/>
    <x v="1"/>
    <n v="67"/>
    <n v="3"/>
    <n v="1"/>
    <x v="2"/>
    <x v="2"/>
    <s v="Single"/>
    <n v="3445"/>
    <x v="0"/>
    <n v="6152"/>
    <n v="1"/>
    <s v="Y"/>
    <s v="No"/>
    <n v="11"/>
    <n v="3"/>
    <n v="3"/>
    <n v="80"/>
    <n v="0"/>
    <n v="6"/>
    <n v="5"/>
    <n v="2"/>
    <x v="6"/>
    <n v="2"/>
    <n v="1"/>
    <n v="4"/>
  </r>
  <r>
    <s v="RM1318"/>
    <n v="27"/>
    <x v="1"/>
    <n v="0"/>
    <s v="Travel_Frequently"/>
    <n v="1297"/>
    <x v="0"/>
    <n v="5"/>
    <x v="1"/>
    <x v="0"/>
    <n v="1"/>
    <n v="1850"/>
    <n v="4"/>
    <x v="1"/>
    <n v="53"/>
    <n v="3"/>
    <n v="1"/>
    <x v="0"/>
    <x v="2"/>
    <s v="Single"/>
    <n v="2379"/>
    <x v="0"/>
    <n v="19826"/>
    <n v="0"/>
    <s v="Y"/>
    <s v="Yes"/>
    <n v="14"/>
    <n v="3"/>
    <n v="3"/>
    <n v="80"/>
    <n v="0"/>
    <n v="6"/>
    <n v="3"/>
    <n v="2"/>
    <x v="5"/>
    <n v="4"/>
    <n v="0"/>
    <n v="2"/>
  </r>
  <r>
    <s v="RM1329"/>
    <n v="27"/>
    <x v="1"/>
    <n v="0"/>
    <s v="Travel_Rarely"/>
    <n v="728"/>
    <x v="1"/>
    <n v="23"/>
    <x v="2"/>
    <x v="1"/>
    <n v="1"/>
    <n v="1864"/>
    <n v="2"/>
    <x v="1"/>
    <n v="36"/>
    <n v="2"/>
    <n v="2"/>
    <x v="1"/>
    <x v="0"/>
    <s v="Married"/>
    <n v="3540"/>
    <x v="0"/>
    <n v="7018"/>
    <n v="1"/>
    <s v="Y"/>
    <s v="No"/>
    <n v="21"/>
    <n v="4"/>
    <n v="4"/>
    <n v="80"/>
    <n v="1"/>
    <n v="9"/>
    <n v="5"/>
    <n v="3"/>
    <x v="9"/>
    <n v="8"/>
    <n v="5"/>
    <n v="8"/>
  </r>
  <r>
    <s v="RM1335"/>
    <n v="27"/>
    <x v="1"/>
    <n v="0"/>
    <s v="Travel_Frequently"/>
    <n v="1131"/>
    <x v="0"/>
    <n v="15"/>
    <x v="0"/>
    <x v="0"/>
    <n v="1"/>
    <n v="1870"/>
    <n v="4"/>
    <x v="1"/>
    <n v="77"/>
    <n v="2"/>
    <n v="1"/>
    <x v="2"/>
    <x v="3"/>
    <s v="Married"/>
    <n v="4774"/>
    <x v="0"/>
    <n v="23844"/>
    <n v="0"/>
    <s v="Y"/>
    <s v="No"/>
    <n v="19"/>
    <n v="3"/>
    <n v="4"/>
    <n v="80"/>
    <n v="1"/>
    <n v="8"/>
    <n v="2"/>
    <n v="2"/>
    <x v="7"/>
    <n v="6"/>
    <n v="7"/>
    <n v="3"/>
  </r>
  <r>
    <s v="RM1351"/>
    <n v="27"/>
    <x v="1"/>
    <n v="0"/>
    <s v="Travel_Rarely"/>
    <n v="511"/>
    <x v="1"/>
    <n v="2"/>
    <x v="1"/>
    <x v="1"/>
    <n v="1"/>
    <n v="1898"/>
    <n v="1"/>
    <x v="1"/>
    <n v="89"/>
    <n v="4"/>
    <n v="2"/>
    <x v="5"/>
    <x v="0"/>
    <s v="Single"/>
    <n v="6500"/>
    <x v="1"/>
    <n v="26997"/>
    <n v="0"/>
    <s v="Y"/>
    <s v="No"/>
    <n v="14"/>
    <n v="3"/>
    <n v="2"/>
    <n v="80"/>
    <n v="0"/>
    <n v="9"/>
    <n v="5"/>
    <n v="2"/>
    <x v="8"/>
    <n v="7"/>
    <n v="0"/>
    <n v="7"/>
  </r>
  <r>
    <s v="RM1368"/>
    <n v="27"/>
    <x v="1"/>
    <n v="0"/>
    <s v="TravelRarely"/>
    <n v="1354"/>
    <x v="0"/>
    <n v="2"/>
    <x v="3"/>
    <x v="3"/>
    <n v="1"/>
    <n v="1931"/>
    <n v="2"/>
    <x v="0"/>
    <n v="41"/>
    <n v="3"/>
    <n v="1"/>
    <x v="2"/>
    <x v="1"/>
    <s v="Married"/>
    <n v="2226"/>
    <x v="0"/>
    <n v="6073"/>
    <n v="1"/>
    <s v="Y"/>
    <s v="No"/>
    <n v="11"/>
    <n v="3"/>
    <n v="3"/>
    <n v="80"/>
    <n v="1"/>
    <n v="6"/>
    <n v="3"/>
    <n v="2"/>
    <x v="5"/>
    <n v="3"/>
    <n v="1"/>
    <n v="2"/>
  </r>
  <r>
    <s v="RM1380"/>
    <n v="27"/>
    <x v="1"/>
    <n v="1"/>
    <s v="Travel_Frequently"/>
    <n v="1337"/>
    <x v="2"/>
    <n v="22"/>
    <x v="0"/>
    <x v="5"/>
    <n v="1"/>
    <n v="1944"/>
    <n v="1"/>
    <x v="1"/>
    <n v="58"/>
    <n v="2"/>
    <n v="1"/>
    <x v="3"/>
    <x v="1"/>
    <s v="Married"/>
    <n v="2863"/>
    <x v="0"/>
    <n v="19555"/>
    <n v="1"/>
    <s v="Y"/>
    <s v="No"/>
    <n v="12"/>
    <n v="3"/>
    <n v="1"/>
    <n v="80"/>
    <n v="0"/>
    <n v="1"/>
    <n v="2"/>
    <n v="3"/>
    <x v="1"/>
    <n v="0"/>
    <n v="0"/>
    <n v="0"/>
  </r>
  <r>
    <s v="RM1394"/>
    <n v="27"/>
    <x v="1"/>
    <n v="0"/>
    <s v="Travel_Rarely"/>
    <n v="954"/>
    <x v="1"/>
    <n v="9"/>
    <x v="0"/>
    <x v="2"/>
    <n v="1"/>
    <n v="1965"/>
    <n v="4"/>
    <x v="0"/>
    <n v="44"/>
    <n v="3"/>
    <n v="2"/>
    <x v="5"/>
    <x v="2"/>
    <s v="Single"/>
    <n v="4105"/>
    <x v="0"/>
    <n v="5099"/>
    <n v="1"/>
    <s v="Y"/>
    <s v="No"/>
    <n v="14"/>
    <n v="3"/>
    <n v="1"/>
    <n v="80"/>
    <n v="0"/>
    <n v="7"/>
    <n v="5"/>
    <n v="3"/>
    <x v="7"/>
    <n v="7"/>
    <n v="0"/>
    <n v="7"/>
  </r>
  <r>
    <s v="RM1468"/>
    <n v="27"/>
    <x v="1"/>
    <n v="0"/>
    <s v="Travel_Rarely"/>
    <n v="155"/>
    <x v="0"/>
    <n v="4"/>
    <x v="0"/>
    <x v="0"/>
    <n v="1"/>
    <n v="2064"/>
    <n v="2"/>
    <x v="0"/>
    <n v="87"/>
    <n v="4"/>
    <n v="2"/>
    <x v="4"/>
    <x v="1"/>
    <s v="Married"/>
    <n v="6142"/>
    <x v="1"/>
    <n v="5174"/>
    <n v="1"/>
    <s v="Y"/>
    <s v="Yes"/>
    <n v="20"/>
    <n v="4"/>
    <n v="2"/>
    <n v="80"/>
    <n v="1"/>
    <n v="6"/>
    <n v="0"/>
    <n v="3"/>
    <x v="6"/>
    <n v="2"/>
    <n v="0"/>
    <n v="3"/>
  </r>
  <r>
    <s v="RM1468"/>
    <n v="27"/>
    <x v="1"/>
    <n v="0"/>
    <s v="Travel_Rarely"/>
    <n v="155"/>
    <x v="0"/>
    <n v="4"/>
    <x v="0"/>
    <x v="0"/>
    <n v="1"/>
    <n v="2064"/>
    <n v="2"/>
    <x v="0"/>
    <n v="87"/>
    <n v="4"/>
    <n v="2"/>
    <x v="4"/>
    <x v="1"/>
    <s v="Married"/>
    <n v="6142"/>
    <x v="1"/>
    <n v="5174"/>
    <n v="1"/>
    <s v="Y"/>
    <s v="Yes"/>
    <n v="20"/>
    <n v="4"/>
    <n v="2"/>
    <n v="80"/>
    <n v="1"/>
    <n v="6"/>
    <n v="0"/>
    <n v="3"/>
    <x v="6"/>
    <n v="2"/>
    <n v="0"/>
    <n v="3"/>
  </r>
  <r>
    <s v="RM015"/>
    <n v="28"/>
    <x v="1"/>
    <n v="1"/>
    <s v="Travel_Rarely"/>
    <n v="103"/>
    <x v="0"/>
    <n v="24"/>
    <x v="0"/>
    <x v="0"/>
    <n v="1"/>
    <n v="19"/>
    <n v="3"/>
    <x v="0"/>
    <n v="50"/>
    <n v="2"/>
    <n v="1"/>
    <x v="0"/>
    <x v="0"/>
    <s v="Single"/>
    <n v="2028"/>
    <x v="0"/>
    <n v="12947"/>
    <n v="5"/>
    <s v="Y"/>
    <s v="Yes"/>
    <n v="14"/>
    <n v="3"/>
    <n v="2"/>
    <n v="80"/>
    <n v="0"/>
    <n v="6"/>
    <n v="4"/>
    <n v="3"/>
    <x v="4"/>
    <n v="2"/>
    <n v="0"/>
    <n v="3"/>
  </r>
  <r>
    <s v="RM052"/>
    <n v="28"/>
    <x v="1"/>
    <n v="1"/>
    <s v="Travel_Rarely"/>
    <n v="1434"/>
    <x v="0"/>
    <n v="5"/>
    <x v="3"/>
    <x v="3"/>
    <n v="1"/>
    <n v="65"/>
    <n v="3"/>
    <x v="0"/>
    <n v="50"/>
    <n v="3"/>
    <n v="1"/>
    <x v="0"/>
    <x v="0"/>
    <s v="Single"/>
    <n v="3441"/>
    <x v="0"/>
    <n v="11179"/>
    <n v="1"/>
    <s v="Y"/>
    <s v="Yes"/>
    <n v="13"/>
    <n v="3"/>
    <n v="3"/>
    <n v="80"/>
    <n v="0"/>
    <n v="2"/>
    <n v="3"/>
    <n v="2"/>
    <x v="2"/>
    <n v="2"/>
    <n v="2"/>
    <n v="2"/>
  </r>
  <r>
    <s v="RM098"/>
    <n v="28"/>
    <x v="1"/>
    <n v="0"/>
    <s v="Non-Travel"/>
    <n v="120"/>
    <x v="1"/>
    <n v="4"/>
    <x v="0"/>
    <x v="1"/>
    <n v="1"/>
    <n v="129"/>
    <n v="2"/>
    <x v="0"/>
    <n v="43"/>
    <n v="3"/>
    <n v="2"/>
    <x v="5"/>
    <x v="0"/>
    <s v="Married"/>
    <n v="4221"/>
    <x v="0"/>
    <n v="8863"/>
    <n v="1"/>
    <s v="Y"/>
    <s v="No"/>
    <n v="15"/>
    <n v="3"/>
    <n v="2"/>
    <n v="80"/>
    <n v="0"/>
    <n v="5"/>
    <n v="3"/>
    <n v="4"/>
    <x v="5"/>
    <n v="4"/>
    <n v="0"/>
    <n v="4"/>
  </r>
  <r>
    <s v="RM163"/>
    <n v="28"/>
    <x v="1"/>
    <n v="0"/>
    <s v="Travel_Rarely"/>
    <n v="440"/>
    <x v="0"/>
    <n v="21"/>
    <x v="0"/>
    <x v="1"/>
    <n v="1"/>
    <n v="221"/>
    <n v="3"/>
    <x v="0"/>
    <n v="42"/>
    <n v="3"/>
    <n v="1"/>
    <x v="2"/>
    <x v="2"/>
    <s v="Married"/>
    <n v="2713"/>
    <x v="0"/>
    <n v="6672"/>
    <n v="1"/>
    <s v="Y"/>
    <s v="No"/>
    <n v="11"/>
    <n v="3"/>
    <n v="3"/>
    <n v="80"/>
    <n v="1"/>
    <n v="5"/>
    <n v="2"/>
    <n v="1"/>
    <x v="5"/>
    <n v="2"/>
    <n v="0"/>
    <n v="2"/>
  </r>
  <r>
    <s v="RM265"/>
    <n v="28"/>
    <x v="1"/>
    <n v="1"/>
    <s v="Travel_Rarely"/>
    <n v="529"/>
    <x v="0"/>
    <n v="2"/>
    <x v="3"/>
    <x v="0"/>
    <n v="1"/>
    <n v="364"/>
    <n v="1"/>
    <x v="0"/>
    <n v="79"/>
    <n v="3"/>
    <n v="1"/>
    <x v="0"/>
    <x v="0"/>
    <s v="Single"/>
    <n v="3485"/>
    <x v="0"/>
    <n v="14935"/>
    <n v="2"/>
    <s v="Y"/>
    <s v="No"/>
    <n v="11"/>
    <n v="3"/>
    <n v="3"/>
    <n v="80"/>
    <n v="0"/>
    <n v="5"/>
    <n v="5"/>
    <n v="1"/>
    <x v="0"/>
    <n v="0"/>
    <n v="0"/>
    <n v="0"/>
  </r>
  <r>
    <s v="RM273"/>
    <n v="28"/>
    <x v="1"/>
    <n v="0"/>
    <s v="Travel_Rarely"/>
    <n v="1158"/>
    <x v="0"/>
    <n v="9"/>
    <x v="0"/>
    <x v="1"/>
    <n v="1"/>
    <n v="377"/>
    <n v="4"/>
    <x v="0"/>
    <n v="94"/>
    <n v="3"/>
    <n v="1"/>
    <x v="2"/>
    <x v="2"/>
    <s v="Married"/>
    <n v="2070"/>
    <x v="0"/>
    <n v="2613"/>
    <n v="1"/>
    <s v="Y"/>
    <s v="No"/>
    <n v="23"/>
    <n v="4"/>
    <n v="4"/>
    <n v="80"/>
    <n v="1"/>
    <n v="5"/>
    <n v="3"/>
    <n v="2"/>
    <x v="5"/>
    <n v="2"/>
    <n v="0"/>
    <n v="4"/>
  </r>
  <r>
    <s v="RM290"/>
    <n v="28"/>
    <x v="1"/>
    <n v="0"/>
    <s v="Travel_Rarely"/>
    <n v="1117"/>
    <x v="0"/>
    <n v="8"/>
    <x v="1"/>
    <x v="0"/>
    <n v="1"/>
    <n v="395"/>
    <n v="4"/>
    <x v="1"/>
    <n v="66"/>
    <n v="3"/>
    <n v="1"/>
    <x v="2"/>
    <x v="2"/>
    <s v="Single"/>
    <n v="3310"/>
    <x v="0"/>
    <n v="4488"/>
    <n v="1"/>
    <s v="Y"/>
    <s v="No"/>
    <n v="21"/>
    <n v="4"/>
    <n v="4"/>
    <n v="80"/>
    <n v="0"/>
    <n v="5"/>
    <n v="3"/>
    <n v="3"/>
    <x v="5"/>
    <n v="3"/>
    <n v="0"/>
    <n v="2"/>
  </r>
  <r>
    <s v="RM303"/>
    <n v="28"/>
    <x v="1"/>
    <n v="0"/>
    <s v="Travel_Rarely"/>
    <n v="1476"/>
    <x v="0"/>
    <n v="16"/>
    <x v="1"/>
    <x v="1"/>
    <n v="1"/>
    <n v="412"/>
    <n v="2"/>
    <x v="0"/>
    <n v="68"/>
    <n v="4"/>
    <n v="2"/>
    <x v="6"/>
    <x v="3"/>
    <s v="Single"/>
    <n v="5661"/>
    <x v="1"/>
    <n v="4824"/>
    <n v="0"/>
    <s v="Y"/>
    <s v="No"/>
    <n v="19"/>
    <n v="3"/>
    <n v="3"/>
    <n v="80"/>
    <n v="0"/>
    <n v="9"/>
    <n v="2"/>
    <n v="3"/>
    <x v="8"/>
    <n v="3"/>
    <n v="0"/>
    <n v="7"/>
  </r>
  <r>
    <s v="RM324"/>
    <n v="28"/>
    <x v="1"/>
    <n v="1"/>
    <s v="Travel_Rarely"/>
    <n v="1157"/>
    <x v="0"/>
    <n v="2"/>
    <x v="3"/>
    <x v="1"/>
    <n v="1"/>
    <n v="440"/>
    <n v="1"/>
    <x v="0"/>
    <n v="84"/>
    <n v="1"/>
    <n v="1"/>
    <x v="2"/>
    <x v="2"/>
    <s v="Married"/>
    <n v="3464"/>
    <x v="0"/>
    <n v="24737"/>
    <n v="5"/>
    <s v="Y"/>
    <s v="Yes"/>
    <n v="13"/>
    <n v="3"/>
    <n v="4"/>
    <n v="80"/>
    <n v="0"/>
    <n v="5"/>
    <n v="4"/>
    <n v="2"/>
    <x v="3"/>
    <n v="2"/>
    <n v="2"/>
    <n v="2"/>
  </r>
  <r>
    <s v="RM375"/>
    <n v="28"/>
    <x v="1"/>
    <n v="0"/>
    <s v="Travel_Rarely"/>
    <n v="304"/>
    <x v="1"/>
    <n v="9"/>
    <x v="3"/>
    <x v="0"/>
    <n v="1"/>
    <n v="498"/>
    <n v="2"/>
    <x v="0"/>
    <n v="92"/>
    <n v="3"/>
    <n v="2"/>
    <x v="5"/>
    <x v="2"/>
    <s v="Single"/>
    <n v="5253"/>
    <x v="1"/>
    <n v="20750"/>
    <n v="1"/>
    <s v="Y"/>
    <s v="No"/>
    <n v="16"/>
    <n v="3"/>
    <n v="4"/>
    <n v="80"/>
    <n v="0"/>
    <n v="7"/>
    <n v="1"/>
    <n v="3"/>
    <x v="7"/>
    <n v="5"/>
    <n v="0"/>
    <n v="7"/>
  </r>
  <r>
    <s v="RM405"/>
    <n v="28"/>
    <x v="1"/>
    <n v="0"/>
    <s v="Travel_Rarely"/>
    <n v="1300"/>
    <x v="0"/>
    <n v="17"/>
    <x v="1"/>
    <x v="1"/>
    <n v="1"/>
    <n v="536"/>
    <n v="3"/>
    <x v="0"/>
    <n v="79"/>
    <n v="3"/>
    <n v="2"/>
    <x v="0"/>
    <x v="3"/>
    <s v="Divorced"/>
    <n v="4558"/>
    <x v="0"/>
    <n v="13535"/>
    <n v="1"/>
    <s v="Y"/>
    <s v="No"/>
    <n v="12"/>
    <n v="3"/>
    <n v="4"/>
    <n v="80"/>
    <n v="1"/>
    <n v="10"/>
    <n v="2"/>
    <n v="3"/>
    <x v="10"/>
    <n v="0"/>
    <n v="1"/>
    <m/>
  </r>
  <r>
    <s v="RM541"/>
    <n v="28"/>
    <x v="1"/>
    <n v="1"/>
    <s v="Travel_Rarely"/>
    <n v="654"/>
    <x v="0"/>
    <n v="1"/>
    <x v="1"/>
    <x v="0"/>
    <n v="1"/>
    <n v="741"/>
    <n v="1"/>
    <x v="1"/>
    <n v="67"/>
    <n v="1"/>
    <n v="1"/>
    <x v="2"/>
    <x v="1"/>
    <s v="Single"/>
    <n v="2216"/>
    <x v="0"/>
    <n v="3872"/>
    <n v="7"/>
    <s v="Y"/>
    <s v="Yes"/>
    <n v="13"/>
    <n v="3"/>
    <n v="4"/>
    <n v="80"/>
    <n v="0"/>
    <n v="10"/>
    <n v="4"/>
    <n v="3"/>
    <x v="7"/>
    <n v="7"/>
    <n v="3"/>
    <n v="7"/>
  </r>
  <r>
    <s v="RM599"/>
    <n v="28"/>
    <x v="1"/>
    <n v="1"/>
    <s v="Travel_Rarely"/>
    <n v="890"/>
    <x v="0"/>
    <n v="2"/>
    <x v="3"/>
    <x v="1"/>
    <n v="1"/>
    <n v="828"/>
    <n v="3"/>
    <x v="0"/>
    <n v="46"/>
    <n v="3"/>
    <n v="1"/>
    <x v="2"/>
    <x v="0"/>
    <s v="Single"/>
    <n v="4382"/>
    <x v="0"/>
    <n v="16374"/>
    <n v="6"/>
    <s v="Y"/>
    <s v="No"/>
    <n v="17"/>
    <n v="3"/>
    <n v="4"/>
    <n v="80"/>
    <n v="0"/>
    <n v="5"/>
    <n v="3"/>
    <n v="2"/>
    <x v="2"/>
    <n v="2"/>
    <n v="2"/>
    <n v="1"/>
  </r>
  <r>
    <s v="RM613"/>
    <n v="28"/>
    <x v="1"/>
    <n v="0"/>
    <s v="Travel_Rarely"/>
    <n v="760"/>
    <x v="1"/>
    <n v="2"/>
    <x v="3"/>
    <x v="2"/>
    <n v="1"/>
    <n v="846"/>
    <n v="2"/>
    <x v="1"/>
    <n v="81"/>
    <n v="3"/>
    <n v="2"/>
    <x v="5"/>
    <x v="1"/>
    <s v="Married"/>
    <n v="4779"/>
    <x v="0"/>
    <n v="3698"/>
    <n v="1"/>
    <s v="Y"/>
    <s v="Yes"/>
    <n v="20"/>
    <n v="4"/>
    <n v="1"/>
    <n v="80"/>
    <n v="0"/>
    <n v="8"/>
    <n v="2"/>
    <n v="3"/>
    <x v="8"/>
    <n v="7"/>
    <n v="7"/>
    <n v="5"/>
  </r>
  <r>
    <s v="RM630"/>
    <n v="28"/>
    <x v="1"/>
    <n v="0"/>
    <s v="Travel_Rarely"/>
    <n v="1169"/>
    <x v="2"/>
    <n v="8"/>
    <x v="1"/>
    <x v="1"/>
    <n v="1"/>
    <n v="869"/>
    <n v="2"/>
    <x v="0"/>
    <n v="63"/>
    <n v="2"/>
    <n v="1"/>
    <x v="3"/>
    <x v="2"/>
    <s v="Divorced"/>
    <n v="4936"/>
    <x v="0"/>
    <n v="23965"/>
    <n v="1"/>
    <s v="Y"/>
    <s v="No"/>
    <n v="13"/>
    <n v="3"/>
    <n v="4"/>
    <n v="80"/>
    <n v="1"/>
    <n v="6"/>
    <n v="6"/>
    <n v="3"/>
    <x v="5"/>
    <n v="1"/>
    <n v="0"/>
    <n v="4"/>
  </r>
  <r>
    <s v="RM660"/>
    <n v="28"/>
    <x v="1"/>
    <n v="0"/>
    <s v="Travel_Rarely"/>
    <n v="821"/>
    <x v="1"/>
    <n v="5"/>
    <x v="3"/>
    <x v="1"/>
    <n v="1"/>
    <n v="916"/>
    <n v="1"/>
    <x v="0"/>
    <n v="98"/>
    <n v="3"/>
    <n v="2"/>
    <x v="5"/>
    <x v="2"/>
    <s v="Single"/>
    <n v="4908"/>
    <x v="0"/>
    <n v="24252"/>
    <n v="1"/>
    <s v="Y"/>
    <s v="No"/>
    <n v="14"/>
    <n v="3"/>
    <n v="2"/>
    <n v="80"/>
    <n v="0"/>
    <n v="4"/>
    <n v="3"/>
    <n v="3"/>
    <x v="4"/>
    <n v="2"/>
    <n v="0"/>
    <n v="2"/>
  </r>
  <r>
    <s v="RM669"/>
    <n v="28"/>
    <x v="1"/>
    <n v="0"/>
    <s v="Travel_Rarely"/>
    <n v="995"/>
    <x v="0"/>
    <n v="9"/>
    <x v="0"/>
    <x v="1"/>
    <n v="1"/>
    <n v="930"/>
    <n v="3"/>
    <x v="1"/>
    <n v="77"/>
    <n v="3"/>
    <n v="1"/>
    <x v="2"/>
    <x v="0"/>
    <s v="Divorced"/>
    <n v="2377"/>
    <x v="0"/>
    <n v="9834"/>
    <n v="5"/>
    <s v="Y"/>
    <s v="No"/>
    <n v="18"/>
    <n v="3"/>
    <n v="2"/>
    <n v="80"/>
    <n v="1"/>
    <n v="6"/>
    <n v="2"/>
    <n v="3"/>
    <x v="2"/>
    <n v="2"/>
    <n v="2"/>
    <n v="2"/>
  </r>
  <r>
    <s v="RM765"/>
    <n v="28"/>
    <x v="1"/>
    <n v="0"/>
    <s v="Travel_Rarely"/>
    <n v="1144"/>
    <x v="1"/>
    <n v="10"/>
    <x v="2"/>
    <x v="1"/>
    <n v="1"/>
    <n v="1056"/>
    <n v="4"/>
    <x v="0"/>
    <n v="74"/>
    <n v="3"/>
    <n v="1"/>
    <x v="1"/>
    <x v="1"/>
    <s v="Married"/>
    <n v="1052"/>
    <x v="0"/>
    <n v="23384"/>
    <n v="1"/>
    <s v="Y"/>
    <s v="No"/>
    <n v="22"/>
    <n v="4"/>
    <n v="2"/>
    <n v="80"/>
    <n v="0"/>
    <n v="1"/>
    <n v="5"/>
    <n v="3"/>
    <x v="1"/>
    <n v="0"/>
    <n v="0"/>
    <n v="0"/>
  </r>
  <r>
    <s v="RM781"/>
    <n v="28"/>
    <x v="1"/>
    <n v="1"/>
    <s v="Non-Travel"/>
    <n v="1366"/>
    <x v="0"/>
    <n v="24"/>
    <x v="1"/>
    <x v="3"/>
    <n v="1"/>
    <n v="1082"/>
    <n v="2"/>
    <x v="0"/>
    <n v="72"/>
    <n v="2"/>
    <n v="3"/>
    <x v="6"/>
    <x v="3"/>
    <s v="Single"/>
    <n v="8722"/>
    <x v="1"/>
    <n v="12355"/>
    <n v="1"/>
    <s v="Y"/>
    <s v="No"/>
    <n v="12"/>
    <n v="3"/>
    <n v="1"/>
    <n v="80"/>
    <n v="0"/>
    <n v="10"/>
    <n v="2"/>
    <n v="2"/>
    <x v="10"/>
    <n v="7"/>
    <n v="1"/>
    <n v="9"/>
  </r>
  <r>
    <s v="RM789"/>
    <n v="28"/>
    <x v="1"/>
    <n v="0"/>
    <s v="Travel_Rarely"/>
    <n v="857"/>
    <x v="0"/>
    <n v="10"/>
    <x v="0"/>
    <x v="4"/>
    <n v="1"/>
    <n v="1097"/>
    <n v="3"/>
    <x v="1"/>
    <n v="59"/>
    <n v="3"/>
    <n v="2"/>
    <x v="2"/>
    <x v="0"/>
    <s v="Single"/>
    <n v="3660"/>
    <x v="0"/>
    <n v="7909"/>
    <n v="3"/>
    <s v="Y"/>
    <s v="No"/>
    <n v="13"/>
    <n v="3"/>
    <n v="4"/>
    <n v="80"/>
    <n v="0"/>
    <n v="10"/>
    <n v="4"/>
    <n v="4"/>
    <x v="8"/>
    <n v="7"/>
    <n v="1"/>
    <n v="7"/>
  </r>
  <r>
    <s v="RM794"/>
    <n v="28"/>
    <x v="1"/>
    <n v="0"/>
    <s v="Travel_Rarely"/>
    <n v="895"/>
    <x v="0"/>
    <n v="15"/>
    <x v="1"/>
    <x v="0"/>
    <n v="1"/>
    <n v="1102"/>
    <n v="1"/>
    <x v="0"/>
    <n v="50"/>
    <n v="3"/>
    <n v="1"/>
    <x v="0"/>
    <x v="0"/>
    <s v="Divorced"/>
    <n v="2207"/>
    <x v="0"/>
    <n v="22482"/>
    <n v="1"/>
    <s v="Y"/>
    <s v="No"/>
    <n v="16"/>
    <n v="3"/>
    <n v="4"/>
    <n v="80"/>
    <n v="1"/>
    <n v="4"/>
    <n v="5"/>
    <n v="2"/>
    <x v="4"/>
    <n v="2"/>
    <n v="2"/>
    <n v="2"/>
  </r>
  <r>
    <s v="RM801"/>
    <n v="28"/>
    <x v="1"/>
    <n v="1"/>
    <s v="Travel_Frequently"/>
    <n v="1009"/>
    <x v="0"/>
    <n v="1"/>
    <x v="0"/>
    <x v="1"/>
    <n v="1"/>
    <n v="1111"/>
    <n v="1"/>
    <x v="0"/>
    <n v="45"/>
    <n v="2"/>
    <n v="1"/>
    <x v="0"/>
    <x v="1"/>
    <s v="Divorced"/>
    <n v="2596"/>
    <x v="0"/>
    <n v="7160"/>
    <n v="1"/>
    <s v="Y"/>
    <s v="No"/>
    <n v="15"/>
    <n v="3"/>
    <n v="1"/>
    <n v="80"/>
    <n v="2"/>
    <n v="1"/>
    <n v="2"/>
    <n v="3"/>
    <x v="1"/>
    <n v="0"/>
    <n v="0"/>
    <n v="0"/>
  </r>
  <r>
    <s v="RM810"/>
    <n v="28"/>
    <x v="1"/>
    <n v="0"/>
    <s v="Travel_Rarely"/>
    <n v="950"/>
    <x v="0"/>
    <n v="3"/>
    <x v="0"/>
    <x v="1"/>
    <n v="1"/>
    <n v="1121"/>
    <n v="4"/>
    <x v="1"/>
    <n v="93"/>
    <n v="3"/>
    <n v="3"/>
    <x v="4"/>
    <x v="1"/>
    <s v="Divorced"/>
    <n v="7655"/>
    <x v="1"/>
    <n v="8039"/>
    <n v="0"/>
    <s v="Y"/>
    <s v="No"/>
    <n v="17"/>
    <n v="3"/>
    <n v="2"/>
    <n v="80"/>
    <n v="3"/>
    <n v="10"/>
    <n v="3"/>
    <n v="2"/>
    <x v="9"/>
    <n v="7"/>
    <n v="1"/>
    <n v="7"/>
  </r>
  <r>
    <s v="RM820"/>
    <n v="28"/>
    <x v="1"/>
    <n v="0"/>
    <s v="Travel_Rarely"/>
    <n v="1451"/>
    <x v="0"/>
    <n v="2"/>
    <x v="2"/>
    <x v="0"/>
    <n v="1"/>
    <n v="1136"/>
    <n v="1"/>
    <x v="0"/>
    <n v="67"/>
    <n v="2"/>
    <n v="1"/>
    <x v="2"/>
    <x v="1"/>
    <s v="Married"/>
    <n v="3201"/>
    <x v="0"/>
    <n v="19911"/>
    <n v="0"/>
    <s v="Y"/>
    <s v="No"/>
    <n v="17"/>
    <n v="3"/>
    <n v="1"/>
    <n v="80"/>
    <n v="0"/>
    <n v="6"/>
    <n v="2"/>
    <n v="1"/>
    <x v="5"/>
    <n v="3"/>
    <n v="0"/>
    <n v="4"/>
  </r>
  <r>
    <s v="RM828"/>
    <n v="28"/>
    <x v="1"/>
    <n v="0"/>
    <s v="Travel_Frequently"/>
    <n v="773"/>
    <x v="0"/>
    <n v="6"/>
    <x v="0"/>
    <x v="0"/>
    <n v="1"/>
    <n v="1154"/>
    <n v="3"/>
    <x v="0"/>
    <n v="39"/>
    <n v="2"/>
    <n v="1"/>
    <x v="2"/>
    <x v="0"/>
    <s v="Divorced"/>
    <n v="2703"/>
    <x v="0"/>
    <n v="22088"/>
    <n v="1"/>
    <s v="Y"/>
    <s v="Yes"/>
    <n v="14"/>
    <n v="3"/>
    <n v="4"/>
    <n v="80"/>
    <n v="1"/>
    <n v="3"/>
    <n v="2"/>
    <n v="3"/>
    <x v="3"/>
    <n v="1"/>
    <n v="0"/>
    <n v="2"/>
  </r>
  <r>
    <s v="RM843"/>
    <n v="28"/>
    <x v="1"/>
    <n v="1"/>
    <s v="Travel_Rarely"/>
    <n v="1485"/>
    <x v="0"/>
    <n v="12"/>
    <x v="2"/>
    <x v="0"/>
    <n v="1"/>
    <n v="1175"/>
    <n v="3"/>
    <x v="1"/>
    <n v="79"/>
    <n v="3"/>
    <n v="1"/>
    <x v="0"/>
    <x v="2"/>
    <s v="Married"/>
    <n v="2515"/>
    <x v="0"/>
    <n v="22955"/>
    <n v="1"/>
    <s v="Y"/>
    <s v="Yes"/>
    <n v="11"/>
    <n v="3"/>
    <n v="4"/>
    <n v="80"/>
    <n v="0"/>
    <n v="1"/>
    <n v="4"/>
    <n v="2"/>
    <x v="1"/>
    <n v="1"/>
    <n v="0"/>
    <n v="0"/>
  </r>
  <r>
    <s v="RM869"/>
    <n v="28"/>
    <x v="1"/>
    <n v="0"/>
    <s v="Travel_Rarely"/>
    <n v="1179"/>
    <x v="0"/>
    <n v="19"/>
    <x v="3"/>
    <x v="1"/>
    <n v="1"/>
    <n v="1216"/>
    <n v="4"/>
    <x v="0"/>
    <n v="78"/>
    <n v="2"/>
    <n v="1"/>
    <x v="0"/>
    <x v="3"/>
    <s v="Married"/>
    <n v="3196"/>
    <x v="0"/>
    <n v="12449"/>
    <n v="1"/>
    <s v="Y"/>
    <s v="No"/>
    <n v="12"/>
    <n v="3"/>
    <n v="3"/>
    <n v="80"/>
    <n v="3"/>
    <n v="6"/>
    <n v="2"/>
    <n v="3"/>
    <x v="6"/>
    <n v="5"/>
    <n v="3"/>
    <n v="3"/>
  </r>
  <r>
    <s v="RM922"/>
    <n v="28"/>
    <x v="1"/>
    <n v="0"/>
    <s v="Travel_Frequently"/>
    <n v="791"/>
    <x v="0"/>
    <n v="1"/>
    <x v="3"/>
    <x v="1"/>
    <n v="1"/>
    <n v="1286"/>
    <n v="4"/>
    <x v="0"/>
    <n v="44"/>
    <n v="3"/>
    <n v="1"/>
    <x v="0"/>
    <x v="0"/>
    <s v="Single"/>
    <n v="2154"/>
    <x v="0"/>
    <n v="6842"/>
    <n v="0"/>
    <s v="Y"/>
    <s v="Yes"/>
    <n v="11"/>
    <n v="3"/>
    <n v="3"/>
    <n v="80"/>
    <n v="0"/>
    <n v="5"/>
    <n v="2"/>
    <n v="2"/>
    <x v="4"/>
    <n v="2"/>
    <n v="0"/>
    <n v="2"/>
  </r>
  <r>
    <s v="RM930"/>
    <n v="28"/>
    <x v="1"/>
    <n v="0"/>
    <s v="Travel_Frequently"/>
    <n v="193"/>
    <x v="0"/>
    <n v="2"/>
    <x v="0"/>
    <x v="0"/>
    <n v="1"/>
    <n v="1296"/>
    <n v="4"/>
    <x v="0"/>
    <n v="52"/>
    <n v="2"/>
    <n v="1"/>
    <x v="0"/>
    <x v="2"/>
    <s v="Married"/>
    <n v="3867"/>
    <x v="0"/>
    <n v="14222"/>
    <n v="1"/>
    <s v="Y"/>
    <s v="Yes"/>
    <n v="12"/>
    <n v="3"/>
    <n v="2"/>
    <n v="80"/>
    <n v="1"/>
    <n v="2"/>
    <n v="2"/>
    <n v="3"/>
    <x v="2"/>
    <n v="2"/>
    <n v="2"/>
    <n v="2"/>
  </r>
  <r>
    <s v="RM934"/>
    <n v="28"/>
    <x v="1"/>
    <n v="0"/>
    <s v="Travel_Rarely"/>
    <n v="640"/>
    <x v="0"/>
    <n v="1"/>
    <x v="0"/>
    <x v="3"/>
    <n v="1"/>
    <n v="1301"/>
    <n v="4"/>
    <x v="0"/>
    <n v="84"/>
    <n v="3"/>
    <n v="1"/>
    <x v="2"/>
    <x v="3"/>
    <s v="Single"/>
    <n v="2080"/>
    <x v="0"/>
    <n v="4732"/>
    <n v="2"/>
    <s v="Y"/>
    <s v="No"/>
    <n v="11"/>
    <n v="3"/>
    <n v="2"/>
    <n v="80"/>
    <n v="0"/>
    <n v="5"/>
    <n v="2"/>
    <n v="2"/>
    <x v="3"/>
    <n v="2"/>
    <n v="1"/>
    <n v="2"/>
  </r>
  <r>
    <s v="RM945"/>
    <n v="28"/>
    <x v="1"/>
    <n v="0"/>
    <s v="Non-Travel"/>
    <n v="1476"/>
    <x v="0"/>
    <n v="1"/>
    <x v="0"/>
    <x v="0"/>
    <n v="1"/>
    <n v="1315"/>
    <n v="3"/>
    <x v="1"/>
    <n v="55"/>
    <n v="1"/>
    <n v="2"/>
    <x v="0"/>
    <x v="2"/>
    <s v="Married"/>
    <n v="6674"/>
    <x v="1"/>
    <n v="16392"/>
    <n v="0"/>
    <s v="Y"/>
    <s v="No"/>
    <n v="11"/>
    <n v="3"/>
    <n v="1"/>
    <n v="80"/>
    <n v="3"/>
    <n v="10"/>
    <n v="6"/>
    <n v="3"/>
    <x v="9"/>
    <n v="8"/>
    <n v="7"/>
    <n v="5"/>
  </r>
  <r>
    <s v="RM985"/>
    <n v="28"/>
    <x v="1"/>
    <n v="0"/>
    <s v="Travel_Rarely"/>
    <n v="736"/>
    <x v="1"/>
    <n v="26"/>
    <x v="0"/>
    <x v="0"/>
    <n v="1"/>
    <n v="1387"/>
    <n v="3"/>
    <x v="0"/>
    <n v="48"/>
    <n v="2"/>
    <n v="2"/>
    <x v="5"/>
    <x v="3"/>
    <s v="Married"/>
    <n v="4724"/>
    <x v="0"/>
    <n v="24232"/>
    <n v="1"/>
    <s v="Y"/>
    <s v="No"/>
    <n v="11"/>
    <n v="3"/>
    <n v="3"/>
    <n v="80"/>
    <n v="1"/>
    <n v="5"/>
    <n v="0"/>
    <n v="3"/>
    <x v="5"/>
    <n v="3"/>
    <n v="0"/>
    <n v="4"/>
  </r>
  <r>
    <s v="RM1042"/>
    <n v="28"/>
    <x v="1"/>
    <n v="0"/>
    <s v="Travel_Rarely"/>
    <n v="866"/>
    <x v="1"/>
    <n v="5"/>
    <x v="0"/>
    <x v="1"/>
    <n v="1"/>
    <n v="1469"/>
    <n v="4"/>
    <x v="0"/>
    <n v="84"/>
    <n v="3"/>
    <n v="2"/>
    <x v="5"/>
    <x v="3"/>
    <s v="Single"/>
    <n v="8463"/>
    <x v="1"/>
    <n v="23490"/>
    <n v="0"/>
    <s v="Y"/>
    <s v="No"/>
    <n v="18"/>
    <n v="3"/>
    <n v="4"/>
    <n v="80"/>
    <n v="0"/>
    <n v="6"/>
    <n v="4"/>
    <n v="3"/>
    <x v="5"/>
    <n v="4"/>
    <n v="1"/>
    <n v="3"/>
  </r>
  <r>
    <s v="RM1057"/>
    <n v="28"/>
    <x v="1"/>
    <n v="1"/>
    <s v="Travel_Frequently"/>
    <n v="1496"/>
    <x v="1"/>
    <n v="1"/>
    <x v="0"/>
    <x v="3"/>
    <n v="1"/>
    <n v="1486"/>
    <n v="1"/>
    <x v="0"/>
    <n v="92"/>
    <n v="3"/>
    <n v="1"/>
    <x v="1"/>
    <x v="0"/>
    <s v="Married"/>
    <n v="2909"/>
    <x v="0"/>
    <n v="15747"/>
    <n v="3"/>
    <s v="Y"/>
    <s v="No"/>
    <n v="15"/>
    <n v="3"/>
    <n v="4"/>
    <n v="80"/>
    <n v="1"/>
    <n v="5"/>
    <n v="3"/>
    <n v="4"/>
    <x v="3"/>
    <n v="2"/>
    <n v="1"/>
    <n v="2"/>
  </r>
  <r>
    <s v="RM1069"/>
    <n v="28"/>
    <x v="1"/>
    <n v="1"/>
    <s v="Travel_Frequently"/>
    <n v="289"/>
    <x v="0"/>
    <n v="2"/>
    <x v="1"/>
    <x v="1"/>
    <n v="1"/>
    <n v="1504"/>
    <n v="3"/>
    <x v="0"/>
    <n v="38"/>
    <n v="2"/>
    <n v="1"/>
    <x v="0"/>
    <x v="3"/>
    <s v="Single"/>
    <n v="2561"/>
    <x v="0"/>
    <n v="5355"/>
    <n v="7"/>
    <s v="Y"/>
    <s v="No"/>
    <n v="11"/>
    <n v="3"/>
    <n v="3"/>
    <n v="80"/>
    <n v="0"/>
    <n v="8"/>
    <n v="2"/>
    <n v="2"/>
    <x v="0"/>
    <n v="0"/>
    <n v="0"/>
    <n v="0"/>
  </r>
  <r>
    <s v="RM1070"/>
    <n v="28"/>
    <x v="1"/>
    <n v="0"/>
    <s v="Travel_Rarely"/>
    <n v="1423"/>
    <x v="0"/>
    <n v="1"/>
    <x v="0"/>
    <x v="0"/>
    <n v="1"/>
    <n v="1506"/>
    <n v="1"/>
    <x v="0"/>
    <n v="72"/>
    <n v="2"/>
    <n v="1"/>
    <x v="2"/>
    <x v="0"/>
    <s v="Divorced"/>
    <n v="1563"/>
    <x v="0"/>
    <n v="12530"/>
    <n v="1"/>
    <s v="Y"/>
    <s v="No"/>
    <n v="14"/>
    <n v="3"/>
    <n v="4"/>
    <n v="80"/>
    <n v="1"/>
    <n v="1"/>
    <n v="2"/>
    <n v="1"/>
    <x v="1"/>
    <n v="0"/>
    <n v="0"/>
    <n v="0"/>
  </r>
  <r>
    <s v="RM1071"/>
    <n v="28"/>
    <x v="1"/>
    <n v="0"/>
    <s v="Travel_Frequently"/>
    <n v="467"/>
    <x v="1"/>
    <n v="7"/>
    <x v="0"/>
    <x v="0"/>
    <n v="1"/>
    <n v="1507"/>
    <n v="3"/>
    <x v="0"/>
    <n v="55"/>
    <n v="3"/>
    <n v="2"/>
    <x v="5"/>
    <x v="3"/>
    <s v="Single"/>
    <n v="4898"/>
    <x v="0"/>
    <n v="11827"/>
    <n v="0"/>
    <s v="Y"/>
    <s v="No"/>
    <n v="14"/>
    <n v="3"/>
    <n v="4"/>
    <n v="80"/>
    <n v="0"/>
    <n v="5"/>
    <n v="5"/>
    <n v="3"/>
    <x v="4"/>
    <n v="2"/>
    <n v="1"/>
    <n v="3"/>
  </r>
  <r>
    <s v="RM1074"/>
    <n v="28"/>
    <x v="1"/>
    <n v="0"/>
    <s v="Travel_Rarely"/>
    <n v="1083"/>
    <x v="0"/>
    <n v="29"/>
    <x v="2"/>
    <x v="0"/>
    <n v="1"/>
    <n v="1514"/>
    <n v="3"/>
    <x v="0"/>
    <n v="96"/>
    <n v="1"/>
    <n v="2"/>
    <x v="4"/>
    <x v="1"/>
    <s v="Married"/>
    <n v="6549"/>
    <x v="1"/>
    <n v="3173"/>
    <n v="1"/>
    <s v="Y"/>
    <s v="No"/>
    <n v="14"/>
    <n v="3"/>
    <n v="2"/>
    <n v="80"/>
    <n v="2"/>
    <n v="8"/>
    <n v="2"/>
    <n v="2"/>
    <x v="8"/>
    <n v="6"/>
    <n v="1"/>
    <n v="7"/>
  </r>
  <r>
    <s v="RM1137"/>
    <n v="28"/>
    <x v="1"/>
    <n v="1"/>
    <s v="Travel_Rarely"/>
    <n v="329"/>
    <x v="0"/>
    <n v="24"/>
    <x v="0"/>
    <x v="1"/>
    <n v="1"/>
    <n v="1604"/>
    <n v="3"/>
    <x v="0"/>
    <n v="51"/>
    <n v="3"/>
    <n v="1"/>
    <x v="0"/>
    <x v="1"/>
    <s v="Married"/>
    <n v="2408"/>
    <x v="0"/>
    <n v="7324"/>
    <n v="1"/>
    <s v="Y"/>
    <s v="Yes"/>
    <n v="17"/>
    <n v="3"/>
    <n v="3"/>
    <n v="80"/>
    <n v="3"/>
    <n v="1"/>
    <n v="3"/>
    <n v="3"/>
    <x v="1"/>
    <n v="1"/>
    <n v="0"/>
    <n v="0"/>
  </r>
  <r>
    <s v="RM1152"/>
    <n v="28"/>
    <x v="1"/>
    <n v="0"/>
    <s v="Travel_Rarely"/>
    <n v="580"/>
    <x v="0"/>
    <n v="27"/>
    <x v="0"/>
    <x v="1"/>
    <n v="1"/>
    <n v="1622"/>
    <n v="2"/>
    <x v="1"/>
    <n v="39"/>
    <n v="1"/>
    <n v="2"/>
    <x v="4"/>
    <x v="3"/>
    <s v="Divorced"/>
    <n v="4877"/>
    <x v="0"/>
    <n v="20460"/>
    <n v="0"/>
    <s v="Y"/>
    <s v="No"/>
    <n v="21"/>
    <n v="4"/>
    <n v="2"/>
    <n v="80"/>
    <n v="1"/>
    <n v="6"/>
    <n v="5"/>
    <n v="2"/>
    <x v="5"/>
    <n v="3"/>
    <n v="0"/>
    <n v="0"/>
  </r>
  <r>
    <s v="RM1284"/>
    <n v="28"/>
    <x v="1"/>
    <n v="0"/>
    <s v="Travel_Rarely"/>
    <n v="1181"/>
    <x v="0"/>
    <n v="1"/>
    <x v="0"/>
    <x v="0"/>
    <n v="1"/>
    <n v="1799"/>
    <n v="3"/>
    <x v="0"/>
    <n v="82"/>
    <n v="3"/>
    <n v="1"/>
    <x v="2"/>
    <x v="2"/>
    <s v="Married"/>
    <n v="2044"/>
    <x v="0"/>
    <n v="5531"/>
    <n v="1"/>
    <s v="Y"/>
    <s v="No"/>
    <n v="11"/>
    <n v="3"/>
    <n v="3"/>
    <n v="80"/>
    <n v="1"/>
    <n v="5"/>
    <n v="6"/>
    <n v="4"/>
    <x v="5"/>
    <n v="3"/>
    <n v="0"/>
    <n v="3"/>
  </r>
  <r>
    <s v="RM1308"/>
    <n v="28"/>
    <x v="1"/>
    <n v="0"/>
    <s v="Travel_Rarely"/>
    <n v="1217"/>
    <x v="0"/>
    <n v="1"/>
    <x v="0"/>
    <x v="1"/>
    <n v="1"/>
    <n v="1834"/>
    <n v="3"/>
    <x v="1"/>
    <n v="67"/>
    <n v="3"/>
    <n v="1"/>
    <x v="2"/>
    <x v="3"/>
    <s v="Married"/>
    <n v="3591"/>
    <x v="0"/>
    <n v="12719"/>
    <n v="1"/>
    <s v="Y"/>
    <s v="No"/>
    <n v="25"/>
    <n v="4"/>
    <n v="3"/>
    <n v="80"/>
    <n v="1"/>
    <n v="3"/>
    <n v="3"/>
    <n v="3"/>
    <x v="3"/>
    <n v="2"/>
    <n v="1"/>
    <n v="2"/>
  </r>
  <r>
    <s v="RM1324"/>
    <n v="28"/>
    <x v="1"/>
    <n v="0"/>
    <s v="Non-Travel"/>
    <n v="280"/>
    <x v="2"/>
    <n v="1"/>
    <x v="1"/>
    <x v="0"/>
    <n v="1"/>
    <n v="1858"/>
    <n v="3"/>
    <x v="0"/>
    <n v="43"/>
    <n v="3"/>
    <n v="1"/>
    <x v="3"/>
    <x v="2"/>
    <s v="Divorced"/>
    <n v="2706"/>
    <x v="0"/>
    <n v="10494"/>
    <n v="1"/>
    <s v="Y"/>
    <s v="No"/>
    <n v="15"/>
    <n v="3"/>
    <n v="2"/>
    <n v="80"/>
    <n v="1"/>
    <n v="3"/>
    <n v="2"/>
    <n v="3"/>
    <x v="3"/>
    <n v="2"/>
    <n v="2"/>
    <n v="2"/>
  </r>
  <r>
    <s v="RM1338"/>
    <n v="28"/>
    <x v="1"/>
    <n v="0"/>
    <s v="Travel_Rarely"/>
    <n v="1172"/>
    <x v="1"/>
    <n v="3"/>
    <x v="0"/>
    <x v="1"/>
    <n v="1"/>
    <n v="1875"/>
    <n v="2"/>
    <x v="1"/>
    <n v="78"/>
    <n v="3"/>
    <n v="1"/>
    <x v="1"/>
    <x v="1"/>
    <s v="Married"/>
    <n v="2856"/>
    <x v="0"/>
    <n v="3692"/>
    <n v="1"/>
    <s v="Y"/>
    <s v="No"/>
    <n v="19"/>
    <n v="3"/>
    <n v="4"/>
    <n v="80"/>
    <n v="1"/>
    <n v="1"/>
    <n v="3"/>
    <n v="3"/>
    <x v="1"/>
    <n v="0"/>
    <n v="0"/>
    <n v="0"/>
  </r>
  <r>
    <s v="RM1365"/>
    <n v="28"/>
    <x v="1"/>
    <n v="0"/>
    <s v="Travel_Frequently"/>
    <n v="783"/>
    <x v="1"/>
    <n v="1"/>
    <x v="1"/>
    <x v="0"/>
    <n v="1"/>
    <n v="1927"/>
    <n v="3"/>
    <x v="0"/>
    <n v="42"/>
    <n v="2"/>
    <n v="2"/>
    <x v="5"/>
    <x v="2"/>
    <s v="Married"/>
    <n v="6834"/>
    <x v="1"/>
    <n v="19255"/>
    <n v="1"/>
    <s v="Y"/>
    <s v="Yes"/>
    <n v="12"/>
    <n v="3"/>
    <n v="3"/>
    <n v="80"/>
    <n v="1"/>
    <n v="7"/>
    <n v="2"/>
    <n v="3"/>
    <x v="7"/>
    <n v="7"/>
    <n v="0"/>
    <n v="7"/>
  </r>
  <r>
    <s v="RM1370"/>
    <n v="28"/>
    <x v="1"/>
    <n v="1"/>
    <s v="Travel_Rarely"/>
    <n v="1475"/>
    <x v="1"/>
    <n v="13"/>
    <x v="1"/>
    <x v="2"/>
    <n v="1"/>
    <n v="1933"/>
    <n v="4"/>
    <x v="1"/>
    <n v="84"/>
    <n v="3"/>
    <n v="2"/>
    <x v="5"/>
    <x v="0"/>
    <s v="Single"/>
    <n v="9854"/>
    <x v="1"/>
    <n v="23352"/>
    <n v="3"/>
    <s v="Y"/>
    <s v="Yes"/>
    <n v="11"/>
    <n v="3"/>
    <n v="4"/>
    <n v="80"/>
    <n v="0"/>
    <n v="6"/>
    <n v="0"/>
    <n v="3"/>
    <x v="2"/>
    <n v="0"/>
    <n v="2"/>
    <n v="2"/>
  </r>
  <r>
    <s v="RM1382"/>
    <n v="28"/>
    <x v="1"/>
    <n v="0"/>
    <s v="Non-Travel"/>
    <n v="1103"/>
    <x v="0"/>
    <n v="16"/>
    <x v="0"/>
    <x v="1"/>
    <n v="1"/>
    <n v="1947"/>
    <n v="3"/>
    <x v="0"/>
    <n v="49"/>
    <n v="3"/>
    <n v="1"/>
    <x v="2"/>
    <x v="0"/>
    <s v="Single"/>
    <n v="2144"/>
    <x v="0"/>
    <n v="2122"/>
    <n v="1"/>
    <s v="Y"/>
    <s v="No"/>
    <n v="14"/>
    <n v="3"/>
    <n v="3"/>
    <n v="80"/>
    <n v="0"/>
    <n v="5"/>
    <n v="3"/>
    <n v="2"/>
    <x v="5"/>
    <n v="3"/>
    <n v="1"/>
    <n v="4"/>
  </r>
  <r>
    <s v="RM1391"/>
    <n v="28"/>
    <x v="1"/>
    <n v="1"/>
    <s v="Travel_Rarely"/>
    <n v="1404"/>
    <x v="0"/>
    <n v="17"/>
    <x v="0"/>
    <x v="3"/>
    <n v="1"/>
    <n v="1960"/>
    <n v="3"/>
    <x v="0"/>
    <n v="32"/>
    <n v="2"/>
    <n v="1"/>
    <x v="0"/>
    <x v="2"/>
    <s v="Divorced"/>
    <n v="2367"/>
    <x v="0"/>
    <n v="18779"/>
    <n v="5"/>
    <s v="Y"/>
    <s v="No"/>
    <n v="12"/>
    <n v="3"/>
    <n v="1"/>
    <n v="80"/>
    <n v="1"/>
    <n v="6"/>
    <n v="2"/>
    <n v="2"/>
    <x v="4"/>
    <n v="1"/>
    <n v="0"/>
    <n v="3"/>
  </r>
  <r>
    <s v="RM012"/>
    <n v="29"/>
    <x v="1"/>
    <n v="0"/>
    <s v="Travel_Rarely"/>
    <n v="153"/>
    <x v="0"/>
    <n v="15"/>
    <x v="1"/>
    <x v="0"/>
    <n v="1"/>
    <n v="15"/>
    <n v="4"/>
    <x v="1"/>
    <n v="49"/>
    <n v="2"/>
    <n v="2"/>
    <x v="0"/>
    <x v="0"/>
    <s v="Single"/>
    <n v="4193"/>
    <x v="0"/>
    <n v="12682"/>
    <n v="0"/>
    <s v="Y"/>
    <s v="Yes"/>
    <n v="12"/>
    <n v="3"/>
    <n v="4"/>
    <n v="80"/>
    <n v="0"/>
    <n v="10"/>
    <n v="3"/>
    <n v="3"/>
    <x v="9"/>
    <n v="5"/>
    <n v="0"/>
    <n v="8"/>
  </r>
  <r>
    <s v="RM016"/>
    <n v="29"/>
    <x v="1"/>
    <n v="0"/>
    <s v="Travel_Rarely"/>
    <n v="1389"/>
    <x v="0"/>
    <n v="21"/>
    <x v="3"/>
    <x v="0"/>
    <n v="1"/>
    <n v="20"/>
    <n v="2"/>
    <x v="1"/>
    <n v="51"/>
    <n v="4"/>
    <n v="3"/>
    <x v="4"/>
    <x v="3"/>
    <s v="Divorced"/>
    <n v="9980"/>
    <x v="1"/>
    <n v="10195"/>
    <n v="1"/>
    <s v="Y"/>
    <s v="No"/>
    <n v="11"/>
    <n v="3"/>
    <n v="3"/>
    <n v="80"/>
    <n v="1"/>
    <n v="10"/>
    <n v="1"/>
    <n v="3"/>
    <x v="10"/>
    <n v="9"/>
    <n v="8"/>
    <n v="8"/>
  </r>
  <r>
    <s v="RM072"/>
    <n v="29"/>
    <x v="1"/>
    <n v="0"/>
    <s v="Travel_Rarely"/>
    <n v="1328"/>
    <x v="0"/>
    <n v="2"/>
    <x v="0"/>
    <x v="0"/>
    <n v="1"/>
    <n v="94"/>
    <n v="3"/>
    <x v="0"/>
    <n v="76"/>
    <n v="3"/>
    <n v="1"/>
    <x v="2"/>
    <x v="1"/>
    <s v="Married"/>
    <n v="2703"/>
    <x v="0"/>
    <n v="4956"/>
    <n v="0"/>
    <s v="Y"/>
    <s v="No"/>
    <n v="23"/>
    <n v="4"/>
    <n v="4"/>
    <n v="80"/>
    <n v="1"/>
    <n v="6"/>
    <n v="3"/>
    <n v="3"/>
    <x v="5"/>
    <n v="4"/>
    <n v="0"/>
    <m/>
  </r>
  <r>
    <s v="RM156"/>
    <n v="29"/>
    <x v="1"/>
    <n v="0"/>
    <s v="Non-Travel"/>
    <n v="1496"/>
    <x v="0"/>
    <n v="1"/>
    <x v="2"/>
    <x v="3"/>
    <n v="1"/>
    <n v="208"/>
    <n v="4"/>
    <x v="0"/>
    <n v="41"/>
    <n v="3"/>
    <n v="2"/>
    <x v="4"/>
    <x v="0"/>
    <s v="Married"/>
    <n v="4319"/>
    <x v="0"/>
    <n v="26283"/>
    <n v="1"/>
    <s v="Y"/>
    <s v="No"/>
    <n v="13"/>
    <n v="3"/>
    <n v="1"/>
    <n v="80"/>
    <n v="1"/>
    <n v="10"/>
    <n v="1"/>
    <n v="3"/>
    <x v="10"/>
    <n v="7"/>
    <n v="0"/>
    <n v="9"/>
  </r>
  <r>
    <s v="RM206"/>
    <n v="29"/>
    <x v="1"/>
    <n v="1"/>
    <s v="Travel_Rarely"/>
    <n v="121"/>
    <x v="1"/>
    <n v="27"/>
    <x v="0"/>
    <x v="2"/>
    <n v="1"/>
    <n v="283"/>
    <n v="2"/>
    <x v="1"/>
    <n v="35"/>
    <n v="3"/>
    <n v="3"/>
    <x v="5"/>
    <x v="2"/>
    <s v="Married"/>
    <n v="7639"/>
    <x v="1"/>
    <n v="24525"/>
    <n v="1"/>
    <s v="Y"/>
    <s v="No"/>
    <n v="22"/>
    <n v="4"/>
    <n v="4"/>
    <n v="80"/>
    <n v="3"/>
    <n v="10"/>
    <n v="3"/>
    <n v="2"/>
    <x v="10"/>
    <n v="4"/>
    <n v="1"/>
    <m/>
  </r>
  <r>
    <s v="RM218"/>
    <n v="29"/>
    <x v="1"/>
    <n v="1"/>
    <s v="Travel_Rarely"/>
    <n v="992"/>
    <x v="0"/>
    <n v="1"/>
    <x v="0"/>
    <x v="3"/>
    <n v="1"/>
    <n v="300"/>
    <n v="3"/>
    <x v="0"/>
    <n v="85"/>
    <n v="3"/>
    <n v="1"/>
    <x v="2"/>
    <x v="0"/>
    <s v="Single"/>
    <n v="2058"/>
    <x v="0"/>
    <n v="19757"/>
    <n v="0"/>
    <s v="Y"/>
    <s v="No"/>
    <n v="14"/>
    <n v="3"/>
    <n v="4"/>
    <n v="80"/>
    <n v="0"/>
    <n v="7"/>
    <n v="1"/>
    <n v="2"/>
    <x v="6"/>
    <n v="2"/>
    <n v="1"/>
    <n v="5"/>
  </r>
  <r>
    <s v="RM228"/>
    <n v="29"/>
    <x v="1"/>
    <n v="0"/>
    <s v="Travel_Frequently"/>
    <n v="1413"/>
    <x v="1"/>
    <n v="1"/>
    <x v="2"/>
    <x v="1"/>
    <n v="1"/>
    <n v="312"/>
    <n v="2"/>
    <x v="1"/>
    <n v="42"/>
    <n v="3"/>
    <n v="3"/>
    <x v="5"/>
    <x v="2"/>
    <s v="Married"/>
    <n v="7918"/>
    <x v="1"/>
    <n v="6599"/>
    <n v="1"/>
    <s v="Y"/>
    <s v="No"/>
    <n v="14"/>
    <n v="3"/>
    <n v="4"/>
    <n v="80"/>
    <n v="1"/>
    <n v="11"/>
    <n v="5"/>
    <n v="3"/>
    <x v="11"/>
    <n v="10"/>
    <n v="4"/>
    <n v="1"/>
  </r>
  <r>
    <s v="RM230"/>
    <n v="29"/>
    <x v="1"/>
    <n v="1"/>
    <s v="Travel_Rarely"/>
    <n v="896"/>
    <x v="0"/>
    <n v="18"/>
    <x v="2"/>
    <x v="1"/>
    <n v="1"/>
    <n v="315"/>
    <n v="3"/>
    <x v="0"/>
    <n v="86"/>
    <n v="2"/>
    <n v="1"/>
    <x v="2"/>
    <x v="2"/>
    <s v="Single"/>
    <n v="2389"/>
    <x v="0"/>
    <n v="14961"/>
    <n v="1"/>
    <s v="Y"/>
    <s v="Yes"/>
    <n v="13"/>
    <n v="3"/>
    <n v="3"/>
    <n v="80"/>
    <n v="0"/>
    <n v="4"/>
    <n v="3"/>
    <n v="2"/>
    <x v="4"/>
    <n v="3"/>
    <n v="0"/>
    <n v="1"/>
  </r>
  <r>
    <s v="RM253"/>
    <n v="29"/>
    <x v="1"/>
    <n v="0"/>
    <s v="Travel_Rarely"/>
    <n v="665"/>
    <x v="0"/>
    <n v="15"/>
    <x v="0"/>
    <x v="0"/>
    <n v="1"/>
    <n v="346"/>
    <n v="3"/>
    <x v="0"/>
    <n v="60"/>
    <n v="3"/>
    <n v="1"/>
    <x v="2"/>
    <x v="2"/>
    <s v="Single"/>
    <n v="2340"/>
    <x v="0"/>
    <n v="22673"/>
    <n v="1"/>
    <s v="Y"/>
    <s v="No"/>
    <n v="19"/>
    <n v="3"/>
    <n v="1"/>
    <n v="80"/>
    <n v="0"/>
    <n v="6"/>
    <n v="1"/>
    <n v="3"/>
    <x v="6"/>
    <n v="5"/>
    <n v="1"/>
    <m/>
  </r>
  <r>
    <s v="RM255"/>
    <n v="29"/>
    <x v="1"/>
    <n v="0"/>
    <s v="Travel_Rarely"/>
    <n v="1247"/>
    <x v="1"/>
    <n v="20"/>
    <x v="1"/>
    <x v="2"/>
    <n v="1"/>
    <n v="349"/>
    <n v="4"/>
    <x v="0"/>
    <n v="45"/>
    <n v="3"/>
    <n v="2"/>
    <x v="5"/>
    <x v="2"/>
    <s v="Divorced"/>
    <n v="6931"/>
    <x v="1"/>
    <n v="10732"/>
    <n v="2"/>
    <s v="Y"/>
    <s v="No"/>
    <n v="14"/>
    <n v="3"/>
    <n v="4"/>
    <n v="80"/>
    <n v="1"/>
    <n v="10"/>
    <n v="2"/>
    <n v="3"/>
    <x v="3"/>
    <n v="2"/>
    <n v="0"/>
    <m/>
  </r>
  <r>
    <s v="RM266"/>
    <n v="29"/>
    <x v="1"/>
    <n v="0"/>
    <s v="Travel_Rarely"/>
    <n v="1210"/>
    <x v="1"/>
    <n v="2"/>
    <x v="0"/>
    <x v="1"/>
    <n v="1"/>
    <n v="366"/>
    <n v="1"/>
    <x v="0"/>
    <n v="78"/>
    <n v="2"/>
    <n v="2"/>
    <x v="5"/>
    <x v="1"/>
    <s v="Married"/>
    <n v="6644"/>
    <x v="1"/>
    <n v="3687"/>
    <n v="2"/>
    <s v="Y"/>
    <s v="No"/>
    <n v="19"/>
    <n v="3"/>
    <n v="2"/>
    <n v="80"/>
    <n v="2"/>
    <n v="10"/>
    <n v="2"/>
    <n v="3"/>
    <x v="0"/>
    <n v="0"/>
    <n v="0"/>
    <n v="0"/>
  </r>
  <r>
    <s v="RM283"/>
    <n v="29"/>
    <x v="1"/>
    <n v="0"/>
    <s v="Travel_Frequently"/>
    <n v="442"/>
    <x v="1"/>
    <n v="2"/>
    <x v="1"/>
    <x v="0"/>
    <n v="1"/>
    <n v="388"/>
    <n v="2"/>
    <x v="0"/>
    <n v="44"/>
    <n v="3"/>
    <n v="2"/>
    <x v="5"/>
    <x v="2"/>
    <s v="Single"/>
    <n v="4554"/>
    <x v="0"/>
    <n v="20260"/>
    <n v="1"/>
    <s v="Y"/>
    <s v="No"/>
    <n v="18"/>
    <n v="3"/>
    <n v="1"/>
    <n v="80"/>
    <n v="0"/>
    <n v="10"/>
    <n v="3"/>
    <n v="2"/>
    <x v="10"/>
    <n v="7"/>
    <n v="0"/>
    <n v="9"/>
  </r>
  <r>
    <s v="RM337"/>
    <n v="29"/>
    <x v="1"/>
    <n v="1"/>
    <s v="Travel_Rarely"/>
    <n v="318"/>
    <x v="0"/>
    <n v="8"/>
    <x v="3"/>
    <x v="4"/>
    <n v="1"/>
    <n v="454"/>
    <n v="2"/>
    <x v="0"/>
    <n v="77"/>
    <n v="1"/>
    <n v="1"/>
    <x v="0"/>
    <x v="3"/>
    <s v="Married"/>
    <n v="2119"/>
    <x v="0"/>
    <n v="4759"/>
    <n v="1"/>
    <s v="Y"/>
    <s v="Yes"/>
    <n v="11"/>
    <n v="3"/>
    <n v="4"/>
    <n v="80"/>
    <n v="0"/>
    <n v="7"/>
    <n v="4"/>
    <n v="2"/>
    <x v="7"/>
    <n v="7"/>
    <n v="0"/>
    <n v="7"/>
  </r>
  <r>
    <s v="RM338"/>
    <n v="29"/>
    <x v="1"/>
    <n v="0"/>
    <s v="Travel_Rarely"/>
    <n v="738"/>
    <x v="0"/>
    <n v="9"/>
    <x v="4"/>
    <x v="4"/>
    <n v="1"/>
    <n v="455"/>
    <n v="2"/>
    <x v="0"/>
    <n v="30"/>
    <n v="2"/>
    <n v="1"/>
    <x v="0"/>
    <x v="2"/>
    <s v="Single"/>
    <n v="3983"/>
    <x v="0"/>
    <n v="7621"/>
    <n v="0"/>
    <s v="Y"/>
    <s v="No"/>
    <n v="17"/>
    <n v="3"/>
    <n v="3"/>
    <n v="80"/>
    <n v="0"/>
    <n v="4"/>
    <n v="2"/>
    <n v="3"/>
    <x v="3"/>
    <n v="2"/>
    <n v="2"/>
    <n v="2"/>
  </r>
  <r>
    <s v="RM344"/>
    <n v="29"/>
    <x v="1"/>
    <n v="0"/>
    <s v="Travel_Rarely"/>
    <n v="144"/>
    <x v="1"/>
    <n v="10"/>
    <x v="2"/>
    <x v="2"/>
    <n v="1"/>
    <n v="463"/>
    <n v="4"/>
    <x v="1"/>
    <n v="39"/>
    <n v="2"/>
    <n v="2"/>
    <x v="5"/>
    <x v="1"/>
    <s v="Divorced"/>
    <n v="8268"/>
    <x v="1"/>
    <n v="11866"/>
    <n v="1"/>
    <s v="Y"/>
    <s v="Yes"/>
    <n v="14"/>
    <n v="3"/>
    <n v="1"/>
    <n v="80"/>
    <n v="2"/>
    <n v="7"/>
    <n v="2"/>
    <n v="3"/>
    <x v="7"/>
    <n v="7"/>
    <n v="1"/>
    <n v="7"/>
  </r>
  <r>
    <s v="RM350"/>
    <n v="29"/>
    <x v="1"/>
    <n v="0"/>
    <s v="Non-Travel"/>
    <n v="746"/>
    <x v="1"/>
    <n v="2"/>
    <x v="0"/>
    <x v="0"/>
    <n v="1"/>
    <n v="469"/>
    <n v="4"/>
    <x v="0"/>
    <n v="61"/>
    <n v="3"/>
    <n v="2"/>
    <x v="5"/>
    <x v="0"/>
    <s v="Married"/>
    <n v="4649"/>
    <x v="0"/>
    <n v="16928"/>
    <n v="1"/>
    <s v="Y"/>
    <s v="No"/>
    <n v="14"/>
    <n v="3"/>
    <n v="1"/>
    <n v="80"/>
    <n v="1"/>
    <n v="4"/>
    <n v="3"/>
    <n v="2"/>
    <x v="4"/>
    <n v="3"/>
    <n v="0"/>
    <n v="2"/>
  </r>
  <r>
    <s v="RM372"/>
    <n v="29"/>
    <x v="1"/>
    <n v="0"/>
    <s v="Travel_Rarely"/>
    <n v="1283"/>
    <x v="0"/>
    <n v="23"/>
    <x v="0"/>
    <x v="0"/>
    <n v="1"/>
    <n v="495"/>
    <n v="4"/>
    <x v="0"/>
    <n v="54"/>
    <n v="3"/>
    <n v="1"/>
    <x v="2"/>
    <x v="2"/>
    <s v="Single"/>
    <n v="2201"/>
    <x v="0"/>
    <n v="18168"/>
    <n v="9"/>
    <s v="Y"/>
    <s v="No"/>
    <n v="16"/>
    <n v="3"/>
    <n v="4"/>
    <n v="80"/>
    <n v="0"/>
    <n v="6"/>
    <n v="4"/>
    <n v="3"/>
    <x v="3"/>
    <n v="2"/>
    <n v="1"/>
    <n v="2"/>
  </r>
  <r>
    <s v="RM421"/>
    <n v="29"/>
    <x v="1"/>
    <n v="0"/>
    <s v="Travel_Rarely"/>
    <n v="986"/>
    <x v="0"/>
    <n v="3"/>
    <x v="3"/>
    <x v="1"/>
    <n v="1"/>
    <n v="564"/>
    <n v="2"/>
    <x v="0"/>
    <n v="93"/>
    <n v="2"/>
    <n v="3"/>
    <x v="7"/>
    <x v="0"/>
    <s v="Married"/>
    <n v="11935"/>
    <x v="2"/>
    <n v="21526"/>
    <n v="1"/>
    <s v="Y"/>
    <s v="No"/>
    <n v="18"/>
    <n v="3"/>
    <n v="3"/>
    <n v="80"/>
    <n v="0"/>
    <n v="10"/>
    <n v="2"/>
    <n v="3"/>
    <x v="10"/>
    <n v="2"/>
    <n v="0"/>
    <n v="7"/>
  </r>
  <r>
    <s v="RM422"/>
    <n v="29"/>
    <x v="1"/>
    <n v="1"/>
    <s v="Travel_Rarely"/>
    <n v="408"/>
    <x v="0"/>
    <n v="25"/>
    <x v="4"/>
    <x v="3"/>
    <n v="1"/>
    <n v="565"/>
    <n v="3"/>
    <x v="1"/>
    <n v="71"/>
    <n v="2"/>
    <n v="1"/>
    <x v="2"/>
    <x v="1"/>
    <s v="Married"/>
    <n v="2546"/>
    <x v="0"/>
    <n v="18300"/>
    <n v="5"/>
    <s v="Y"/>
    <s v="No"/>
    <n v="16"/>
    <n v="3"/>
    <n v="2"/>
    <n v="80"/>
    <n v="0"/>
    <n v="6"/>
    <n v="2"/>
    <n v="4"/>
    <x v="2"/>
    <n v="2"/>
    <n v="1"/>
    <n v="1"/>
  </r>
  <r>
    <s v="RM455"/>
    <n v="29"/>
    <x v="1"/>
    <n v="0"/>
    <s v="Travel_Rarely"/>
    <n v="232"/>
    <x v="0"/>
    <n v="19"/>
    <x v="0"/>
    <x v="3"/>
    <n v="1"/>
    <n v="611"/>
    <n v="4"/>
    <x v="0"/>
    <n v="34"/>
    <n v="3"/>
    <n v="2"/>
    <x v="4"/>
    <x v="2"/>
    <s v="Divorced"/>
    <n v="4262"/>
    <x v="0"/>
    <n v="22645"/>
    <n v="4"/>
    <s v="Y"/>
    <s v="No"/>
    <n v="12"/>
    <n v="3"/>
    <n v="2"/>
    <n v="80"/>
    <n v="2"/>
    <n v="8"/>
    <n v="2"/>
    <n v="4"/>
    <x v="3"/>
    <n v="2"/>
    <n v="1"/>
    <n v="2"/>
  </r>
  <r>
    <s v="RM508"/>
    <n v="29"/>
    <x v="1"/>
    <n v="0"/>
    <s v="Travel_Rarely"/>
    <n v="1176"/>
    <x v="1"/>
    <n v="3"/>
    <x v="1"/>
    <x v="1"/>
    <n v="1"/>
    <n v="690"/>
    <n v="2"/>
    <x v="1"/>
    <n v="62"/>
    <n v="3"/>
    <n v="2"/>
    <x v="5"/>
    <x v="0"/>
    <s v="Married"/>
    <n v="5561"/>
    <x v="1"/>
    <n v="3487"/>
    <n v="1"/>
    <s v="Y"/>
    <s v="No"/>
    <n v="14"/>
    <n v="3"/>
    <n v="1"/>
    <n v="80"/>
    <n v="1"/>
    <n v="6"/>
    <n v="5"/>
    <n v="2"/>
    <x v="6"/>
    <n v="0"/>
    <n v="1"/>
    <n v="2"/>
  </r>
  <r>
    <s v="RM520"/>
    <n v="29"/>
    <x v="1"/>
    <n v="0"/>
    <s v="Travel_Frequently"/>
    <n v="806"/>
    <x v="0"/>
    <n v="1"/>
    <x v="3"/>
    <x v="0"/>
    <n v="1"/>
    <n v="710"/>
    <n v="2"/>
    <x v="0"/>
    <n v="76"/>
    <n v="1"/>
    <n v="1"/>
    <x v="2"/>
    <x v="2"/>
    <s v="Divorced"/>
    <n v="2720"/>
    <x v="0"/>
    <n v="18959"/>
    <n v="1"/>
    <s v="Y"/>
    <s v="No"/>
    <n v="18"/>
    <n v="3"/>
    <n v="4"/>
    <n v="80"/>
    <n v="1"/>
    <n v="10"/>
    <n v="5"/>
    <n v="3"/>
    <x v="10"/>
    <n v="7"/>
    <n v="2"/>
    <n v="8"/>
  </r>
  <r>
    <s v="RM547"/>
    <n v="29"/>
    <x v="1"/>
    <n v="0"/>
    <s v="Travel_Rarely"/>
    <n v="1396"/>
    <x v="1"/>
    <n v="10"/>
    <x v="0"/>
    <x v="0"/>
    <n v="1"/>
    <n v="749"/>
    <n v="3"/>
    <x v="0"/>
    <n v="99"/>
    <n v="3"/>
    <n v="1"/>
    <x v="1"/>
    <x v="0"/>
    <s v="Single"/>
    <n v="2642"/>
    <x v="0"/>
    <n v="2755"/>
    <n v="1"/>
    <s v="Y"/>
    <s v="No"/>
    <n v="11"/>
    <n v="3"/>
    <n v="3"/>
    <n v="80"/>
    <n v="0"/>
    <n v="1"/>
    <n v="6"/>
    <n v="3"/>
    <x v="1"/>
    <n v="0"/>
    <n v="0"/>
    <n v="0"/>
  </r>
  <r>
    <s v="RM556"/>
    <n v="29"/>
    <x v="1"/>
    <n v="0"/>
    <s v="Travel_Rarely"/>
    <n v="1090"/>
    <x v="1"/>
    <n v="10"/>
    <x v="0"/>
    <x v="2"/>
    <n v="1"/>
    <n v="766"/>
    <n v="4"/>
    <x v="0"/>
    <n v="83"/>
    <n v="3"/>
    <n v="1"/>
    <x v="1"/>
    <x v="1"/>
    <s v="Divorced"/>
    <n v="2297"/>
    <x v="0"/>
    <n v="17967"/>
    <n v="1"/>
    <s v="Y"/>
    <s v="No"/>
    <n v="14"/>
    <n v="3"/>
    <n v="4"/>
    <n v="80"/>
    <n v="2"/>
    <n v="2"/>
    <n v="2"/>
    <n v="3"/>
    <x v="2"/>
    <n v="2"/>
    <n v="2"/>
    <n v="2"/>
  </r>
  <r>
    <s v="RM573"/>
    <n v="29"/>
    <x v="1"/>
    <n v="0"/>
    <s v="Travel_Rarely"/>
    <n v="657"/>
    <x v="0"/>
    <n v="27"/>
    <x v="0"/>
    <x v="1"/>
    <n v="1"/>
    <n v="793"/>
    <n v="2"/>
    <x v="1"/>
    <n v="66"/>
    <n v="3"/>
    <n v="2"/>
    <x v="6"/>
    <x v="0"/>
    <s v="Married"/>
    <n v="4335"/>
    <x v="0"/>
    <n v="25549"/>
    <n v="4"/>
    <s v="Y"/>
    <s v="No"/>
    <n v="12"/>
    <n v="3"/>
    <n v="1"/>
    <n v="80"/>
    <n v="1"/>
    <n v="11"/>
    <n v="3"/>
    <n v="2"/>
    <x v="8"/>
    <n v="7"/>
    <n v="1"/>
    <n v="1"/>
  </r>
  <r>
    <s v="RM590"/>
    <n v="29"/>
    <x v="1"/>
    <n v="1"/>
    <s v="Travel_Rarely"/>
    <n v="805"/>
    <x v="0"/>
    <n v="1"/>
    <x v="1"/>
    <x v="0"/>
    <n v="1"/>
    <n v="816"/>
    <n v="2"/>
    <x v="1"/>
    <n v="36"/>
    <n v="2"/>
    <n v="1"/>
    <x v="0"/>
    <x v="3"/>
    <s v="Married"/>
    <n v="2319"/>
    <x v="0"/>
    <n v="6689"/>
    <n v="1"/>
    <s v="Y"/>
    <s v="Yes"/>
    <n v="11"/>
    <n v="3"/>
    <n v="4"/>
    <n v="80"/>
    <n v="1"/>
    <n v="1"/>
    <n v="1"/>
    <n v="3"/>
    <x v="1"/>
    <n v="0"/>
    <n v="0"/>
    <n v="0"/>
  </r>
  <r>
    <s v="RM595"/>
    <n v="29"/>
    <x v="1"/>
    <n v="0"/>
    <s v="Travel_Rarely"/>
    <n v="1252"/>
    <x v="0"/>
    <n v="23"/>
    <x v="1"/>
    <x v="0"/>
    <n v="1"/>
    <n v="824"/>
    <n v="3"/>
    <x v="0"/>
    <n v="81"/>
    <n v="4"/>
    <n v="1"/>
    <x v="2"/>
    <x v="0"/>
    <s v="Married"/>
    <n v="2700"/>
    <x v="0"/>
    <n v="23779"/>
    <n v="1"/>
    <s v="Y"/>
    <s v="No"/>
    <n v="24"/>
    <n v="4"/>
    <n v="3"/>
    <n v="80"/>
    <n v="1"/>
    <n v="10"/>
    <n v="3"/>
    <n v="3"/>
    <x v="10"/>
    <n v="7"/>
    <n v="0"/>
    <n v="7"/>
  </r>
  <r>
    <s v="RM646"/>
    <n v="29"/>
    <x v="1"/>
    <n v="1"/>
    <s v="Travel_Rarely"/>
    <n v="341"/>
    <x v="1"/>
    <n v="1"/>
    <x v="0"/>
    <x v="1"/>
    <n v="1"/>
    <n v="896"/>
    <n v="2"/>
    <x v="1"/>
    <n v="48"/>
    <n v="2"/>
    <n v="1"/>
    <x v="1"/>
    <x v="0"/>
    <s v="Divorced"/>
    <n v="2800"/>
    <x v="0"/>
    <n v="23522"/>
    <n v="6"/>
    <s v="Y"/>
    <s v="Yes"/>
    <n v="19"/>
    <n v="3"/>
    <n v="3"/>
    <n v="80"/>
    <n v="3"/>
    <n v="5"/>
    <n v="3"/>
    <n v="3"/>
    <x v="3"/>
    <n v="2"/>
    <n v="0"/>
    <n v="2"/>
  </r>
  <r>
    <s v="RM658"/>
    <n v="29"/>
    <x v="1"/>
    <n v="0"/>
    <s v="Travel_Rarely"/>
    <n v="1086"/>
    <x v="0"/>
    <n v="7"/>
    <x v="2"/>
    <x v="1"/>
    <n v="1"/>
    <n v="912"/>
    <n v="1"/>
    <x v="1"/>
    <n v="62"/>
    <n v="2"/>
    <n v="1"/>
    <x v="0"/>
    <x v="2"/>
    <s v="Divorced"/>
    <n v="2532"/>
    <x v="0"/>
    <n v="6054"/>
    <n v="6"/>
    <s v="Y"/>
    <s v="No"/>
    <n v="14"/>
    <n v="3"/>
    <n v="3"/>
    <n v="80"/>
    <n v="3"/>
    <n v="8"/>
    <n v="5"/>
    <n v="3"/>
    <x v="4"/>
    <n v="3"/>
    <n v="0"/>
    <n v="3"/>
  </r>
  <r>
    <s v="RM698"/>
    <n v="29"/>
    <x v="1"/>
    <n v="0"/>
    <s v="Travel_Frequently"/>
    <n v="1404"/>
    <x v="1"/>
    <n v="20"/>
    <x v="0"/>
    <x v="3"/>
    <n v="1"/>
    <n v="974"/>
    <n v="3"/>
    <x v="1"/>
    <n v="84"/>
    <n v="3"/>
    <n v="1"/>
    <x v="1"/>
    <x v="2"/>
    <s v="Married"/>
    <n v="2157"/>
    <x v="0"/>
    <n v="18203"/>
    <n v="1"/>
    <s v="Y"/>
    <s v="No"/>
    <n v="15"/>
    <n v="3"/>
    <n v="2"/>
    <n v="80"/>
    <n v="1"/>
    <n v="3"/>
    <n v="5"/>
    <n v="3"/>
    <x v="3"/>
    <n v="1"/>
    <n v="0"/>
    <n v="2"/>
  </r>
  <r>
    <s v="RM712"/>
    <n v="29"/>
    <x v="1"/>
    <n v="1"/>
    <s v="Travel_Rarely"/>
    <n v="906"/>
    <x v="0"/>
    <n v="10"/>
    <x v="0"/>
    <x v="0"/>
    <n v="1"/>
    <n v="994"/>
    <n v="4"/>
    <x v="1"/>
    <n v="92"/>
    <n v="2"/>
    <n v="1"/>
    <x v="2"/>
    <x v="3"/>
    <s v="Single"/>
    <n v="2404"/>
    <x v="0"/>
    <n v="11479"/>
    <n v="6"/>
    <s v="Y"/>
    <s v="Yes"/>
    <n v="20"/>
    <n v="4"/>
    <n v="3"/>
    <n v="80"/>
    <n v="0"/>
    <n v="3"/>
    <n v="5"/>
    <n v="3"/>
    <x v="0"/>
    <n v="0"/>
    <n v="0"/>
    <n v="0"/>
  </r>
  <r>
    <s v="RM809"/>
    <n v="29"/>
    <x v="1"/>
    <n v="0"/>
    <s v="Travel_Rarely"/>
    <n v="1107"/>
    <x v="0"/>
    <n v="28"/>
    <x v="3"/>
    <x v="0"/>
    <n v="1"/>
    <n v="1120"/>
    <n v="3"/>
    <x v="1"/>
    <n v="93"/>
    <n v="3"/>
    <n v="1"/>
    <x v="2"/>
    <x v="2"/>
    <s v="Divorced"/>
    <n v="2514"/>
    <x v="0"/>
    <n v="26968"/>
    <n v="4"/>
    <s v="Y"/>
    <s v="No"/>
    <n v="22"/>
    <n v="4"/>
    <n v="1"/>
    <n v="80"/>
    <n v="1"/>
    <n v="11"/>
    <n v="1"/>
    <n v="3"/>
    <x v="7"/>
    <n v="5"/>
    <n v="1"/>
    <n v="7"/>
  </r>
  <r>
    <s v="RM824"/>
    <n v="29"/>
    <x v="1"/>
    <n v="0"/>
    <s v="Travel_Frequently"/>
    <n v="490"/>
    <x v="0"/>
    <n v="10"/>
    <x v="0"/>
    <x v="0"/>
    <n v="1"/>
    <n v="1143"/>
    <n v="4"/>
    <x v="1"/>
    <n v="61"/>
    <n v="3"/>
    <n v="1"/>
    <x v="2"/>
    <x v="1"/>
    <s v="Divorced"/>
    <n v="3291"/>
    <x v="0"/>
    <n v="17940"/>
    <n v="0"/>
    <s v="Y"/>
    <s v="No"/>
    <n v="14"/>
    <n v="3"/>
    <n v="4"/>
    <n v="80"/>
    <n v="2"/>
    <n v="8"/>
    <n v="2"/>
    <n v="2"/>
    <x v="7"/>
    <n v="5"/>
    <n v="1"/>
    <n v="1"/>
  </r>
  <r>
    <s v="RM826"/>
    <n v="29"/>
    <x v="1"/>
    <n v="0"/>
    <s v="Travel_Rarely"/>
    <n v="718"/>
    <x v="0"/>
    <n v="8"/>
    <x v="2"/>
    <x v="1"/>
    <n v="1"/>
    <n v="1150"/>
    <n v="2"/>
    <x v="0"/>
    <n v="79"/>
    <n v="2"/>
    <n v="2"/>
    <x v="4"/>
    <x v="2"/>
    <s v="Married"/>
    <n v="5056"/>
    <x v="1"/>
    <n v="17689"/>
    <n v="1"/>
    <s v="Y"/>
    <s v="Yes"/>
    <n v="15"/>
    <n v="3"/>
    <n v="3"/>
    <n v="80"/>
    <n v="1"/>
    <n v="10"/>
    <n v="2"/>
    <n v="2"/>
    <x v="10"/>
    <n v="7"/>
    <n v="1"/>
    <n v="2"/>
  </r>
  <r>
    <s v="RM837"/>
    <n v="29"/>
    <x v="1"/>
    <n v="1"/>
    <s v="Travel_Rarely"/>
    <n v="408"/>
    <x v="1"/>
    <n v="23"/>
    <x v="2"/>
    <x v="0"/>
    <n v="1"/>
    <n v="1165"/>
    <n v="4"/>
    <x v="1"/>
    <n v="45"/>
    <n v="2"/>
    <n v="3"/>
    <x v="5"/>
    <x v="3"/>
    <s v="Married"/>
    <n v="7336"/>
    <x v="1"/>
    <n v="11162"/>
    <n v="1"/>
    <s v="Y"/>
    <s v="No"/>
    <n v="13"/>
    <n v="3"/>
    <n v="1"/>
    <n v="80"/>
    <n v="1"/>
    <n v="11"/>
    <n v="3"/>
    <n v="1"/>
    <x v="11"/>
    <n v="8"/>
    <n v="3"/>
    <n v="10"/>
  </r>
  <r>
    <s v="RM853"/>
    <n v="29"/>
    <x v="1"/>
    <n v="0"/>
    <s v="Travel_Rarely"/>
    <n v="1401"/>
    <x v="0"/>
    <n v="6"/>
    <x v="2"/>
    <x v="1"/>
    <n v="1"/>
    <n v="1192"/>
    <n v="2"/>
    <x v="1"/>
    <n v="54"/>
    <n v="3"/>
    <n v="1"/>
    <x v="0"/>
    <x v="2"/>
    <s v="Married"/>
    <n v="3131"/>
    <x v="0"/>
    <n v="26342"/>
    <n v="1"/>
    <s v="Y"/>
    <s v="No"/>
    <n v="13"/>
    <n v="3"/>
    <n v="1"/>
    <n v="80"/>
    <n v="1"/>
    <n v="10"/>
    <n v="5"/>
    <n v="3"/>
    <x v="10"/>
    <n v="8"/>
    <n v="0"/>
    <n v="8"/>
  </r>
  <r>
    <s v="RM860"/>
    <n v="29"/>
    <x v="1"/>
    <n v="0"/>
    <s v="Travel_Rarely"/>
    <n v="942"/>
    <x v="0"/>
    <n v="15"/>
    <x v="2"/>
    <x v="0"/>
    <n v="1"/>
    <n v="1202"/>
    <n v="2"/>
    <x v="1"/>
    <n v="69"/>
    <n v="1"/>
    <n v="1"/>
    <x v="2"/>
    <x v="2"/>
    <s v="Married"/>
    <n v="2168"/>
    <x v="0"/>
    <n v="26933"/>
    <n v="0"/>
    <s v="Y"/>
    <s v="Yes"/>
    <n v="18"/>
    <n v="3"/>
    <n v="1"/>
    <n v="80"/>
    <n v="1"/>
    <n v="6"/>
    <n v="2"/>
    <n v="2"/>
    <x v="5"/>
    <n v="4"/>
    <n v="1"/>
    <n v="3"/>
  </r>
  <r>
    <s v="RM894"/>
    <n v="29"/>
    <x v="1"/>
    <n v="0"/>
    <s v="Travel_Rarely"/>
    <n v="1010"/>
    <x v="0"/>
    <n v="1"/>
    <x v="0"/>
    <x v="0"/>
    <n v="1"/>
    <n v="1249"/>
    <n v="1"/>
    <x v="1"/>
    <n v="97"/>
    <n v="3"/>
    <n v="1"/>
    <x v="2"/>
    <x v="2"/>
    <s v="Divorced"/>
    <n v="3760"/>
    <x v="0"/>
    <n v="5598"/>
    <n v="1"/>
    <s v="Y"/>
    <s v="No"/>
    <n v="15"/>
    <n v="3"/>
    <n v="1"/>
    <n v="80"/>
    <n v="3"/>
    <n v="3"/>
    <n v="5"/>
    <n v="3"/>
    <x v="3"/>
    <n v="2"/>
    <n v="1"/>
    <n v="2"/>
  </r>
  <r>
    <s v="RM904"/>
    <n v="29"/>
    <x v="1"/>
    <n v="0"/>
    <s v="Travel_Rarely"/>
    <n v="1329"/>
    <x v="0"/>
    <n v="7"/>
    <x v="0"/>
    <x v="0"/>
    <n v="1"/>
    <n v="1260"/>
    <n v="3"/>
    <x v="0"/>
    <n v="82"/>
    <n v="3"/>
    <n v="2"/>
    <x v="6"/>
    <x v="2"/>
    <s v="Divorced"/>
    <n v="6623"/>
    <x v="1"/>
    <n v="4204"/>
    <n v="1"/>
    <s v="Y"/>
    <s v="Yes"/>
    <n v="11"/>
    <n v="3"/>
    <n v="2"/>
    <n v="80"/>
    <n v="2"/>
    <n v="6"/>
    <n v="2"/>
    <n v="3"/>
    <x v="6"/>
    <n v="0"/>
    <n v="1"/>
    <n v="0"/>
  </r>
  <r>
    <s v="RM906"/>
    <n v="29"/>
    <x v="1"/>
    <n v="0"/>
    <s v="Travel_Rarely"/>
    <n v="694"/>
    <x v="0"/>
    <n v="1"/>
    <x v="0"/>
    <x v="0"/>
    <n v="1"/>
    <n v="1264"/>
    <n v="4"/>
    <x v="1"/>
    <n v="87"/>
    <n v="2"/>
    <n v="4"/>
    <x v="7"/>
    <x v="2"/>
    <s v="Divorced"/>
    <n v="16124"/>
    <x v="3"/>
    <n v="3423"/>
    <n v="3"/>
    <s v="Y"/>
    <s v="No"/>
    <n v="14"/>
    <n v="3"/>
    <n v="2"/>
    <n v="80"/>
    <n v="2"/>
    <n v="9"/>
    <n v="2"/>
    <n v="2"/>
    <x v="7"/>
    <n v="7"/>
    <n v="1"/>
    <n v="7"/>
  </r>
  <r>
    <s v="RM933"/>
    <n v="29"/>
    <x v="1"/>
    <n v="1"/>
    <s v="Travel_Rarely"/>
    <n v="806"/>
    <x v="0"/>
    <n v="7"/>
    <x v="0"/>
    <x v="3"/>
    <n v="1"/>
    <n v="1299"/>
    <n v="2"/>
    <x v="1"/>
    <n v="39"/>
    <n v="3"/>
    <n v="1"/>
    <x v="0"/>
    <x v="0"/>
    <s v="Divorced"/>
    <n v="3339"/>
    <x v="0"/>
    <n v="17285"/>
    <n v="3"/>
    <s v="Y"/>
    <s v="Yes"/>
    <n v="13"/>
    <n v="3"/>
    <n v="1"/>
    <n v="80"/>
    <n v="2"/>
    <n v="10"/>
    <n v="2"/>
    <n v="3"/>
    <x v="7"/>
    <n v="7"/>
    <n v="7"/>
    <n v="7"/>
  </r>
  <r>
    <s v="RM1006"/>
    <n v="29"/>
    <x v="1"/>
    <n v="0"/>
    <s v="Travel_Rarely"/>
    <n v="332"/>
    <x v="2"/>
    <n v="17"/>
    <x v="0"/>
    <x v="4"/>
    <n v="1"/>
    <n v="1419"/>
    <n v="2"/>
    <x v="0"/>
    <n v="51"/>
    <n v="2"/>
    <n v="3"/>
    <x v="3"/>
    <x v="3"/>
    <s v="Single"/>
    <n v="7988"/>
    <x v="1"/>
    <n v="9769"/>
    <n v="1"/>
    <s v="Y"/>
    <s v="No"/>
    <n v="13"/>
    <n v="3"/>
    <n v="1"/>
    <n v="80"/>
    <n v="0"/>
    <n v="10"/>
    <n v="3"/>
    <n v="2"/>
    <x v="10"/>
    <n v="9"/>
    <n v="0"/>
    <n v="9"/>
  </r>
  <r>
    <s v="RM1008"/>
    <n v="29"/>
    <x v="1"/>
    <n v="1"/>
    <s v="Travel_Frequently"/>
    <n v="337"/>
    <x v="0"/>
    <n v="14"/>
    <x v="2"/>
    <x v="4"/>
    <n v="1"/>
    <n v="1421"/>
    <n v="3"/>
    <x v="1"/>
    <n v="84"/>
    <n v="3"/>
    <n v="3"/>
    <x v="6"/>
    <x v="2"/>
    <s v="Single"/>
    <n v="7553"/>
    <x v="1"/>
    <n v="22930"/>
    <n v="0"/>
    <s v="Y"/>
    <s v="Yes"/>
    <n v="12"/>
    <n v="3"/>
    <n v="1"/>
    <n v="80"/>
    <n v="0"/>
    <n v="9"/>
    <n v="1"/>
    <n v="3"/>
    <x v="8"/>
    <n v="7"/>
    <n v="7"/>
    <n v="7"/>
  </r>
  <r>
    <s v="RM1058"/>
    <n v="29"/>
    <x v="1"/>
    <n v="1"/>
    <s v="Travel_Frequently"/>
    <n v="115"/>
    <x v="1"/>
    <n v="13"/>
    <x v="0"/>
    <x v="3"/>
    <n v="1"/>
    <n v="1487"/>
    <n v="1"/>
    <x v="1"/>
    <n v="51"/>
    <n v="3"/>
    <n v="2"/>
    <x v="5"/>
    <x v="1"/>
    <s v="Single"/>
    <n v="5765"/>
    <x v="1"/>
    <n v="17485"/>
    <n v="5"/>
    <s v="Y"/>
    <s v="No"/>
    <n v="11"/>
    <n v="3"/>
    <n v="1"/>
    <n v="80"/>
    <n v="0"/>
    <n v="7"/>
    <n v="4"/>
    <n v="1"/>
    <x v="5"/>
    <n v="3"/>
    <n v="0"/>
    <n v="0"/>
  </r>
  <r>
    <s v="RM1064"/>
    <n v="29"/>
    <x v="1"/>
    <n v="0"/>
    <s v="Travel_Rarely"/>
    <n v="1246"/>
    <x v="1"/>
    <n v="19"/>
    <x v="0"/>
    <x v="0"/>
    <n v="1"/>
    <n v="1497"/>
    <n v="3"/>
    <x v="0"/>
    <n v="77"/>
    <n v="2"/>
    <n v="2"/>
    <x v="5"/>
    <x v="0"/>
    <s v="Divorced"/>
    <n v="8620"/>
    <x v="1"/>
    <n v="23757"/>
    <n v="1"/>
    <s v="Y"/>
    <s v="No"/>
    <n v="14"/>
    <n v="3"/>
    <n v="3"/>
    <n v="80"/>
    <n v="2"/>
    <n v="10"/>
    <n v="3"/>
    <n v="3"/>
    <x v="10"/>
    <n v="7"/>
    <n v="0"/>
    <n v="4"/>
  </r>
  <r>
    <s v="RM1073"/>
    <n v="29"/>
    <x v="1"/>
    <n v="0"/>
    <s v="Travel_Frequently"/>
    <n v="410"/>
    <x v="0"/>
    <n v="2"/>
    <x v="2"/>
    <x v="0"/>
    <n v="1"/>
    <n v="1513"/>
    <n v="4"/>
    <x v="1"/>
    <n v="97"/>
    <n v="3"/>
    <n v="1"/>
    <x v="0"/>
    <x v="1"/>
    <s v="Married"/>
    <n v="3180"/>
    <x v="0"/>
    <n v="4668"/>
    <n v="0"/>
    <s v="Y"/>
    <s v="No"/>
    <n v="13"/>
    <n v="3"/>
    <n v="3"/>
    <n v="80"/>
    <n v="3"/>
    <n v="4"/>
    <n v="3"/>
    <n v="3"/>
    <x v="3"/>
    <n v="2"/>
    <n v="0"/>
    <n v="2"/>
  </r>
  <r>
    <s v="RM1078"/>
    <n v="29"/>
    <x v="1"/>
    <n v="1"/>
    <s v="Travel_Rarely"/>
    <n v="224"/>
    <x v="0"/>
    <n v="1"/>
    <x v="3"/>
    <x v="3"/>
    <n v="1"/>
    <n v="1522"/>
    <n v="1"/>
    <x v="0"/>
    <n v="100"/>
    <n v="2"/>
    <n v="1"/>
    <x v="2"/>
    <x v="3"/>
    <s v="Single"/>
    <n v="2362"/>
    <x v="0"/>
    <n v="7568"/>
    <n v="6"/>
    <s v="Y"/>
    <s v="No"/>
    <n v="13"/>
    <n v="3"/>
    <n v="3"/>
    <n v="80"/>
    <n v="0"/>
    <n v="11"/>
    <n v="2"/>
    <n v="1"/>
    <x v="9"/>
    <n v="7"/>
    <n v="0"/>
    <n v="7"/>
  </r>
  <r>
    <s v="RM1091"/>
    <n v="29"/>
    <x v="1"/>
    <n v="0"/>
    <s v="Travel_Rarely"/>
    <n v="441"/>
    <x v="0"/>
    <n v="8"/>
    <x v="2"/>
    <x v="4"/>
    <n v="1"/>
    <n v="1544"/>
    <n v="3"/>
    <x v="1"/>
    <n v="39"/>
    <n v="1"/>
    <n v="2"/>
    <x v="6"/>
    <x v="3"/>
    <s v="Married"/>
    <n v="9715"/>
    <x v="1"/>
    <n v="7288"/>
    <n v="3"/>
    <s v="Y"/>
    <s v="No"/>
    <n v="13"/>
    <n v="3"/>
    <n v="3"/>
    <n v="80"/>
    <n v="1"/>
    <n v="9"/>
    <n v="3"/>
    <n v="3"/>
    <x v="7"/>
    <n v="7"/>
    <n v="0"/>
    <n v="7"/>
  </r>
  <r>
    <s v="RM1105"/>
    <n v="29"/>
    <x v="1"/>
    <n v="0"/>
    <s v="Travel_Rarely"/>
    <n v="598"/>
    <x v="0"/>
    <n v="9"/>
    <x v="0"/>
    <x v="0"/>
    <n v="1"/>
    <n v="1558"/>
    <n v="3"/>
    <x v="0"/>
    <n v="91"/>
    <n v="4"/>
    <n v="1"/>
    <x v="2"/>
    <x v="0"/>
    <s v="Married"/>
    <n v="2451"/>
    <x v="0"/>
    <n v="22376"/>
    <n v="6"/>
    <s v="Y"/>
    <s v="No"/>
    <n v="18"/>
    <n v="3"/>
    <n v="1"/>
    <n v="80"/>
    <n v="2"/>
    <n v="5"/>
    <n v="2"/>
    <n v="2"/>
    <x v="1"/>
    <n v="0"/>
    <n v="0"/>
    <n v="0"/>
  </r>
  <r>
    <s v="RM1123"/>
    <n v="29"/>
    <x v="1"/>
    <n v="0"/>
    <s v="Travel_Rarely"/>
    <n v="1370"/>
    <x v="0"/>
    <n v="3"/>
    <x v="2"/>
    <x v="1"/>
    <n v="1"/>
    <n v="1586"/>
    <n v="2"/>
    <x v="0"/>
    <n v="87"/>
    <n v="3"/>
    <n v="1"/>
    <x v="0"/>
    <x v="3"/>
    <s v="Single"/>
    <n v="4723"/>
    <x v="0"/>
    <n v="16213"/>
    <n v="1"/>
    <s v="Y"/>
    <s v="Yes"/>
    <n v="18"/>
    <n v="3"/>
    <n v="4"/>
    <n v="80"/>
    <n v="0"/>
    <n v="10"/>
    <n v="3"/>
    <n v="3"/>
    <x v="10"/>
    <n v="9"/>
    <n v="1"/>
    <n v="5"/>
  </r>
  <r>
    <s v="RM1126"/>
    <n v="29"/>
    <x v="1"/>
    <n v="0"/>
    <s v="Travel_Frequently"/>
    <n v="995"/>
    <x v="0"/>
    <n v="2"/>
    <x v="2"/>
    <x v="0"/>
    <n v="1"/>
    <n v="1590"/>
    <n v="1"/>
    <x v="0"/>
    <n v="87"/>
    <n v="3"/>
    <n v="2"/>
    <x v="6"/>
    <x v="2"/>
    <s v="Divorced"/>
    <n v="8853"/>
    <x v="1"/>
    <n v="24483"/>
    <n v="1"/>
    <s v="Y"/>
    <s v="No"/>
    <n v="19"/>
    <n v="3"/>
    <n v="4"/>
    <n v="80"/>
    <n v="1"/>
    <n v="6"/>
    <n v="0"/>
    <n v="4"/>
    <x v="6"/>
    <n v="4"/>
    <n v="1"/>
    <n v="3"/>
  </r>
  <r>
    <s v="RM1173"/>
    <n v="29"/>
    <x v="1"/>
    <n v="0"/>
    <s v="Travel_Rarely"/>
    <n v="469"/>
    <x v="1"/>
    <n v="10"/>
    <x v="0"/>
    <x v="1"/>
    <n v="1"/>
    <n v="1650"/>
    <n v="3"/>
    <x v="0"/>
    <n v="42"/>
    <n v="2"/>
    <n v="2"/>
    <x v="5"/>
    <x v="0"/>
    <s v="Single"/>
    <n v="5869"/>
    <x v="1"/>
    <n v="23413"/>
    <n v="9"/>
    <s v="Y"/>
    <s v="No"/>
    <n v="11"/>
    <n v="3"/>
    <n v="3"/>
    <n v="80"/>
    <n v="0"/>
    <n v="8"/>
    <n v="2"/>
    <n v="3"/>
    <x v="5"/>
    <n v="2"/>
    <n v="1"/>
    <n v="4"/>
  </r>
  <r>
    <s v="RM1189"/>
    <n v="29"/>
    <x v="1"/>
    <n v="0"/>
    <s v="Travel_Rarely"/>
    <n v="991"/>
    <x v="1"/>
    <n v="5"/>
    <x v="0"/>
    <x v="1"/>
    <n v="1"/>
    <n v="1669"/>
    <n v="1"/>
    <x v="0"/>
    <n v="43"/>
    <n v="2"/>
    <n v="2"/>
    <x v="5"/>
    <x v="1"/>
    <s v="Divorced"/>
    <n v="4187"/>
    <x v="0"/>
    <n v="3356"/>
    <n v="1"/>
    <s v="Y"/>
    <s v="Yes"/>
    <n v="13"/>
    <n v="3"/>
    <n v="2"/>
    <n v="80"/>
    <n v="1"/>
    <n v="10"/>
    <n v="3"/>
    <n v="2"/>
    <x v="10"/>
    <n v="0"/>
    <n v="0"/>
    <n v="9"/>
  </r>
  <r>
    <s v="RM1220"/>
    <n v="29"/>
    <x v="1"/>
    <n v="0"/>
    <s v="Travel_Rarely"/>
    <n v="1082"/>
    <x v="0"/>
    <n v="9"/>
    <x v="3"/>
    <x v="1"/>
    <n v="1"/>
    <n v="1709"/>
    <n v="4"/>
    <x v="1"/>
    <n v="43"/>
    <n v="3"/>
    <n v="1"/>
    <x v="0"/>
    <x v="0"/>
    <s v="Married"/>
    <n v="2974"/>
    <x v="0"/>
    <n v="25412"/>
    <n v="9"/>
    <s v="Y"/>
    <s v="No"/>
    <n v="17"/>
    <n v="3"/>
    <n v="3"/>
    <n v="80"/>
    <n v="1"/>
    <n v="9"/>
    <n v="2"/>
    <n v="3"/>
    <x v="5"/>
    <n v="3"/>
    <n v="1"/>
    <n v="2"/>
  </r>
  <r>
    <s v="RM1250"/>
    <n v="29"/>
    <x v="1"/>
    <n v="1"/>
    <s v="Travel_Rarely"/>
    <n v="428"/>
    <x v="1"/>
    <n v="9"/>
    <x v="0"/>
    <x v="2"/>
    <n v="1"/>
    <n v="1752"/>
    <n v="2"/>
    <x v="1"/>
    <n v="52"/>
    <n v="1"/>
    <n v="1"/>
    <x v="1"/>
    <x v="1"/>
    <s v="Single"/>
    <n v="2760"/>
    <x v="0"/>
    <n v="14630"/>
    <n v="1"/>
    <s v="Y"/>
    <s v="No"/>
    <n v="13"/>
    <n v="3"/>
    <n v="3"/>
    <n v="80"/>
    <n v="0"/>
    <n v="2"/>
    <n v="3"/>
    <n v="3"/>
    <x v="2"/>
    <n v="2"/>
    <n v="2"/>
    <n v="2"/>
  </r>
  <r>
    <s v="RM1251"/>
    <n v="29"/>
    <x v="1"/>
    <n v="0"/>
    <s v="Travel_Frequently"/>
    <n v="461"/>
    <x v="0"/>
    <n v="1"/>
    <x v="0"/>
    <x v="0"/>
    <n v="1"/>
    <n v="1753"/>
    <n v="4"/>
    <x v="0"/>
    <n v="70"/>
    <n v="4"/>
    <n v="2"/>
    <x v="6"/>
    <x v="0"/>
    <s v="Single"/>
    <n v="6294"/>
    <x v="1"/>
    <n v="23060"/>
    <n v="8"/>
    <s v="Y"/>
    <s v="Yes"/>
    <n v="12"/>
    <n v="3"/>
    <n v="4"/>
    <n v="80"/>
    <n v="0"/>
    <n v="10"/>
    <n v="5"/>
    <n v="4"/>
    <x v="3"/>
    <n v="2"/>
    <n v="0"/>
    <n v="2"/>
  </r>
  <r>
    <s v="RM1259"/>
    <n v="29"/>
    <x v="1"/>
    <n v="0"/>
    <s v="Travel_Rarely"/>
    <n v="590"/>
    <x v="0"/>
    <n v="4"/>
    <x v="0"/>
    <x v="3"/>
    <n v="1"/>
    <n v="1762"/>
    <n v="4"/>
    <x v="1"/>
    <n v="91"/>
    <n v="2"/>
    <n v="1"/>
    <x v="2"/>
    <x v="3"/>
    <s v="Divorced"/>
    <n v="2109"/>
    <x v="0"/>
    <n v="10007"/>
    <n v="1"/>
    <s v="Y"/>
    <s v="No"/>
    <n v="13"/>
    <n v="3"/>
    <n v="3"/>
    <n v="80"/>
    <n v="1"/>
    <n v="1"/>
    <n v="2"/>
    <n v="3"/>
    <x v="1"/>
    <n v="0"/>
    <n v="0"/>
    <n v="0"/>
  </r>
  <r>
    <s v="RM1314"/>
    <n v="29"/>
    <x v="1"/>
    <n v="1"/>
    <s v="Travel_Rarely"/>
    <n v="350"/>
    <x v="2"/>
    <n v="13"/>
    <x v="0"/>
    <x v="5"/>
    <n v="1"/>
    <n v="1844"/>
    <n v="1"/>
    <x v="0"/>
    <n v="56"/>
    <n v="2"/>
    <n v="1"/>
    <x v="3"/>
    <x v="3"/>
    <s v="Divorced"/>
    <n v="2335"/>
    <x v="0"/>
    <n v="3157"/>
    <n v="4"/>
    <s v="Y"/>
    <s v="Yes"/>
    <n v="15"/>
    <n v="3"/>
    <n v="4"/>
    <n v="80"/>
    <n v="3"/>
    <n v="4"/>
    <n v="3"/>
    <n v="3"/>
    <x v="2"/>
    <n v="2"/>
    <n v="2"/>
    <n v="0"/>
  </r>
  <r>
    <s v="RM1319"/>
    <n v="29"/>
    <x v="1"/>
    <n v="0"/>
    <s v="Travel_Frequently"/>
    <n v="574"/>
    <x v="0"/>
    <n v="20"/>
    <x v="2"/>
    <x v="1"/>
    <n v="1"/>
    <n v="1852"/>
    <n v="4"/>
    <x v="0"/>
    <n v="40"/>
    <n v="3"/>
    <n v="1"/>
    <x v="0"/>
    <x v="2"/>
    <s v="Married"/>
    <n v="3812"/>
    <x v="0"/>
    <n v="7003"/>
    <n v="1"/>
    <s v="Y"/>
    <s v="No"/>
    <n v="13"/>
    <n v="3"/>
    <n v="2"/>
    <n v="80"/>
    <n v="0"/>
    <n v="11"/>
    <n v="3"/>
    <n v="4"/>
    <x v="11"/>
    <n v="8"/>
    <n v="3"/>
    <n v="10"/>
  </r>
  <r>
    <s v="RM1325"/>
    <n v="29"/>
    <x v="1"/>
    <n v="0"/>
    <s v="Travel_Rarely"/>
    <n v="726"/>
    <x v="0"/>
    <n v="29"/>
    <x v="2"/>
    <x v="0"/>
    <n v="1"/>
    <n v="1859"/>
    <n v="4"/>
    <x v="0"/>
    <n v="93"/>
    <n v="1"/>
    <n v="2"/>
    <x v="6"/>
    <x v="0"/>
    <s v="Divorced"/>
    <n v="6384"/>
    <x v="1"/>
    <n v="21143"/>
    <n v="8"/>
    <s v="Y"/>
    <s v="No"/>
    <n v="17"/>
    <n v="3"/>
    <n v="4"/>
    <n v="80"/>
    <n v="2"/>
    <n v="11"/>
    <n v="3"/>
    <n v="3"/>
    <x v="7"/>
    <n v="0"/>
    <n v="1"/>
    <n v="6"/>
  </r>
  <r>
    <s v="RM1330"/>
    <n v="29"/>
    <x v="1"/>
    <n v="0"/>
    <s v="TravelRarely"/>
    <n v="352"/>
    <x v="2"/>
    <n v="6"/>
    <x v="2"/>
    <x v="1"/>
    <n v="1"/>
    <n v="1865"/>
    <n v="4"/>
    <x v="0"/>
    <n v="87"/>
    <n v="2"/>
    <n v="1"/>
    <x v="3"/>
    <x v="1"/>
    <s v="Married"/>
    <n v="2804"/>
    <x v="0"/>
    <n v="15434"/>
    <n v="1"/>
    <s v="Y"/>
    <s v="No"/>
    <n v="11"/>
    <n v="3"/>
    <n v="4"/>
    <n v="80"/>
    <n v="0"/>
    <n v="1"/>
    <n v="3"/>
    <n v="3"/>
    <x v="1"/>
    <n v="0"/>
    <n v="0"/>
    <n v="0"/>
  </r>
  <r>
    <s v="RM1333"/>
    <n v="29"/>
    <x v="1"/>
    <n v="1"/>
    <s v="Travel_Frequently"/>
    <n v="459"/>
    <x v="0"/>
    <n v="24"/>
    <x v="1"/>
    <x v="0"/>
    <n v="1"/>
    <n v="1868"/>
    <n v="4"/>
    <x v="0"/>
    <n v="73"/>
    <n v="2"/>
    <n v="1"/>
    <x v="2"/>
    <x v="2"/>
    <s v="Single"/>
    <n v="2439"/>
    <x v="0"/>
    <n v="14753"/>
    <n v="1"/>
    <s v="Y"/>
    <s v="Yes"/>
    <n v="24"/>
    <n v="4"/>
    <n v="2"/>
    <n v="80"/>
    <n v="0"/>
    <n v="1"/>
    <n v="3"/>
    <n v="2"/>
    <x v="1"/>
    <n v="0"/>
    <n v="1"/>
    <n v="0"/>
  </r>
  <r>
    <s v="RM1344"/>
    <n v="29"/>
    <x v="1"/>
    <n v="0"/>
    <s v="Travel_Rarely"/>
    <n v="592"/>
    <x v="0"/>
    <n v="7"/>
    <x v="0"/>
    <x v="0"/>
    <n v="1"/>
    <n v="1883"/>
    <n v="4"/>
    <x v="0"/>
    <n v="59"/>
    <n v="3"/>
    <n v="1"/>
    <x v="0"/>
    <x v="3"/>
    <s v="Single"/>
    <n v="2062"/>
    <x v="0"/>
    <n v="19384"/>
    <n v="3"/>
    <s v="Y"/>
    <s v="No"/>
    <n v="14"/>
    <n v="3"/>
    <n v="2"/>
    <n v="80"/>
    <n v="0"/>
    <n v="11"/>
    <n v="2"/>
    <n v="3"/>
    <x v="3"/>
    <n v="2"/>
    <n v="1"/>
    <n v="2"/>
  </r>
  <r>
    <s v="RM1366"/>
    <n v="29"/>
    <x v="1"/>
    <n v="1"/>
    <s v="Travel_Frequently"/>
    <n v="746"/>
    <x v="1"/>
    <n v="24"/>
    <x v="0"/>
    <x v="3"/>
    <n v="1"/>
    <n v="1928"/>
    <n v="3"/>
    <x v="0"/>
    <n v="45"/>
    <n v="4"/>
    <n v="1"/>
    <x v="1"/>
    <x v="3"/>
    <s v="Single"/>
    <n v="1091"/>
    <x v="0"/>
    <n v="10642"/>
    <n v="1"/>
    <s v="Y"/>
    <s v="No"/>
    <n v="17"/>
    <n v="3"/>
    <n v="4"/>
    <n v="80"/>
    <n v="0"/>
    <n v="1"/>
    <n v="3"/>
    <n v="3"/>
    <x v="1"/>
    <n v="0"/>
    <n v="0"/>
    <n v="0"/>
  </r>
  <r>
    <s v="RM1388"/>
    <n v="29"/>
    <x v="1"/>
    <n v="0"/>
    <s v="Travel_Rarely"/>
    <n v="136"/>
    <x v="0"/>
    <n v="1"/>
    <x v="0"/>
    <x v="0"/>
    <n v="1"/>
    <n v="1954"/>
    <n v="1"/>
    <x v="0"/>
    <n v="89"/>
    <n v="3"/>
    <n v="2"/>
    <x v="6"/>
    <x v="3"/>
    <s v="Married"/>
    <n v="5373"/>
    <x v="1"/>
    <n v="6225"/>
    <n v="0"/>
    <s v="Y"/>
    <s v="No"/>
    <n v="12"/>
    <n v="3"/>
    <n v="1"/>
    <n v="80"/>
    <n v="1"/>
    <n v="6"/>
    <n v="5"/>
    <n v="2"/>
    <x v="5"/>
    <n v="3"/>
    <n v="0"/>
    <n v="2"/>
  </r>
  <r>
    <s v="RM1443"/>
    <n v="29"/>
    <x v="1"/>
    <n v="1"/>
    <s v="Travel_Rarely"/>
    <n v="1092"/>
    <x v="0"/>
    <n v="1"/>
    <x v="3"/>
    <x v="1"/>
    <n v="1"/>
    <n v="2027"/>
    <n v="1"/>
    <x v="0"/>
    <n v="36"/>
    <n v="3"/>
    <n v="1"/>
    <x v="2"/>
    <x v="2"/>
    <s v="Married"/>
    <n v="4787"/>
    <x v="0"/>
    <n v="26124"/>
    <n v="9"/>
    <s v="Y"/>
    <s v="Yes"/>
    <n v="14"/>
    <n v="3"/>
    <n v="2"/>
    <n v="80"/>
    <n v="3"/>
    <n v="4"/>
    <n v="3"/>
    <n v="4"/>
    <x v="2"/>
    <n v="2"/>
    <n v="2"/>
    <n v="2"/>
  </r>
  <r>
    <s v="RM1460"/>
    <n v="29"/>
    <x v="1"/>
    <n v="0"/>
    <s v="Travel_Rarely"/>
    <n v="1378"/>
    <x v="0"/>
    <n v="13"/>
    <x v="1"/>
    <x v="4"/>
    <n v="1"/>
    <n v="2053"/>
    <n v="4"/>
    <x v="0"/>
    <n v="46"/>
    <n v="2"/>
    <n v="2"/>
    <x v="0"/>
    <x v="1"/>
    <s v="Married"/>
    <n v="4025"/>
    <x v="0"/>
    <n v="23679"/>
    <n v="4"/>
    <s v="Y"/>
    <s v="Yes"/>
    <n v="13"/>
    <n v="3"/>
    <n v="1"/>
    <n v="80"/>
    <n v="1"/>
    <n v="10"/>
    <n v="2"/>
    <n v="3"/>
    <x v="4"/>
    <n v="3"/>
    <n v="0"/>
    <n v="3"/>
  </r>
  <r>
    <s v="RM1461"/>
    <n v="29"/>
    <x v="1"/>
    <n v="0"/>
    <s v="Travel_Rarely"/>
    <n v="468"/>
    <x v="0"/>
    <n v="28"/>
    <x v="3"/>
    <x v="1"/>
    <n v="1"/>
    <n v="2054"/>
    <n v="4"/>
    <x v="1"/>
    <n v="73"/>
    <n v="2"/>
    <n v="1"/>
    <x v="2"/>
    <x v="3"/>
    <s v="Single"/>
    <n v="3785"/>
    <x v="0"/>
    <n v="8489"/>
    <n v="1"/>
    <s v="Y"/>
    <s v="No"/>
    <n v="14"/>
    <n v="3"/>
    <n v="2"/>
    <n v="80"/>
    <n v="0"/>
    <n v="5"/>
    <n v="3"/>
    <n v="1"/>
    <x v="5"/>
    <n v="4"/>
    <n v="0"/>
    <n v="4"/>
  </r>
  <r>
    <s v="RM1461"/>
    <n v="29"/>
    <x v="1"/>
    <n v="0"/>
    <s v="Travel_Rarely"/>
    <n v="468"/>
    <x v="0"/>
    <n v="28"/>
    <x v="3"/>
    <x v="1"/>
    <n v="1"/>
    <n v="2054"/>
    <n v="4"/>
    <x v="1"/>
    <n v="73"/>
    <n v="2"/>
    <n v="1"/>
    <x v="2"/>
    <x v="3"/>
    <s v="Single"/>
    <n v="3785"/>
    <x v="0"/>
    <n v="8489"/>
    <n v="1"/>
    <s v="Y"/>
    <s v="No"/>
    <n v="14"/>
    <n v="3"/>
    <n v="2"/>
    <n v="80"/>
    <n v="0"/>
    <n v="5"/>
    <n v="3"/>
    <n v="1"/>
    <x v="5"/>
    <n v="4"/>
    <n v="0"/>
    <n v="4"/>
  </r>
  <r>
    <s v="RM008"/>
    <n v="30"/>
    <x v="1"/>
    <n v="0"/>
    <s v="Travel_Rarely"/>
    <n v="1358"/>
    <x v="0"/>
    <n v="24"/>
    <x v="2"/>
    <x v="0"/>
    <n v="1"/>
    <n v="11"/>
    <n v="4"/>
    <x v="0"/>
    <n v="67"/>
    <n v="3"/>
    <n v="1"/>
    <x v="0"/>
    <x v="0"/>
    <s v="Divorced"/>
    <n v="2693"/>
    <x v="0"/>
    <n v="13335"/>
    <n v="1"/>
    <s v="Y"/>
    <s v="No"/>
    <n v="22"/>
    <n v="4"/>
    <n v="2"/>
    <n v="80"/>
    <n v="1"/>
    <n v="1"/>
    <n v="2"/>
    <n v="3"/>
    <x v="1"/>
    <n v="0"/>
    <n v="0"/>
    <m/>
  </r>
  <r>
    <s v="RM033"/>
    <n v="30"/>
    <x v="1"/>
    <n v="0"/>
    <s v="Travel_Rarely"/>
    <n v="125"/>
    <x v="0"/>
    <n v="9"/>
    <x v="1"/>
    <x v="1"/>
    <n v="1"/>
    <n v="41"/>
    <n v="4"/>
    <x v="0"/>
    <n v="83"/>
    <n v="2"/>
    <n v="1"/>
    <x v="0"/>
    <x v="0"/>
    <s v="Single"/>
    <n v="2206"/>
    <x v="0"/>
    <n v="16117"/>
    <n v="1"/>
    <s v="Y"/>
    <s v="No"/>
    <n v="13"/>
    <n v="3"/>
    <n v="1"/>
    <n v="80"/>
    <n v="0"/>
    <n v="10"/>
    <n v="5"/>
    <n v="3"/>
    <x v="10"/>
    <n v="0"/>
    <n v="1"/>
    <n v="8"/>
  </r>
  <r>
    <s v="RM045"/>
    <n v="30"/>
    <x v="1"/>
    <n v="0"/>
    <s v="Travel_Frequently"/>
    <n v="721"/>
    <x v="0"/>
    <n v="1"/>
    <x v="1"/>
    <x v="1"/>
    <n v="1"/>
    <n v="57"/>
    <n v="3"/>
    <x v="1"/>
    <n v="58"/>
    <n v="3"/>
    <n v="2"/>
    <x v="0"/>
    <x v="2"/>
    <s v="Single"/>
    <n v="4011"/>
    <x v="0"/>
    <n v="10781"/>
    <n v="1"/>
    <s v="Y"/>
    <s v="No"/>
    <n v="23"/>
    <n v="4"/>
    <n v="4"/>
    <n v="80"/>
    <n v="0"/>
    <n v="12"/>
    <n v="2"/>
    <n v="3"/>
    <x v="12"/>
    <n v="8"/>
    <n v="3"/>
    <n v="7"/>
  </r>
  <r>
    <s v="RM081"/>
    <n v="30"/>
    <x v="1"/>
    <n v="0"/>
    <s v="Travel_Rarely"/>
    <n v="852"/>
    <x v="0"/>
    <n v="1"/>
    <x v="2"/>
    <x v="0"/>
    <n v="1"/>
    <n v="104"/>
    <n v="4"/>
    <x v="0"/>
    <n v="55"/>
    <n v="2"/>
    <n v="2"/>
    <x v="0"/>
    <x v="2"/>
    <s v="Married"/>
    <n v="5126"/>
    <x v="1"/>
    <n v="15998"/>
    <n v="1"/>
    <s v="Y"/>
    <s v="Yes"/>
    <n v="12"/>
    <n v="3"/>
    <n v="3"/>
    <n v="80"/>
    <n v="2"/>
    <n v="10"/>
    <n v="1"/>
    <n v="2"/>
    <x v="10"/>
    <n v="8"/>
    <n v="3"/>
    <n v="0"/>
  </r>
  <r>
    <s v="RM089"/>
    <n v="30"/>
    <x v="1"/>
    <n v="0"/>
    <s v="Travel_Rarely"/>
    <n v="288"/>
    <x v="0"/>
    <n v="2"/>
    <x v="0"/>
    <x v="0"/>
    <n v="1"/>
    <n v="117"/>
    <n v="3"/>
    <x v="0"/>
    <n v="99"/>
    <n v="2"/>
    <n v="2"/>
    <x v="6"/>
    <x v="2"/>
    <s v="Married"/>
    <n v="4152"/>
    <x v="0"/>
    <n v="15830"/>
    <n v="1"/>
    <s v="Y"/>
    <s v="No"/>
    <n v="19"/>
    <n v="3"/>
    <n v="1"/>
    <n v="80"/>
    <n v="3"/>
    <n v="11"/>
    <n v="3"/>
    <n v="3"/>
    <x v="11"/>
    <n v="10"/>
    <n v="10"/>
    <n v="8"/>
  </r>
  <r>
    <s v="RM093"/>
    <n v="30"/>
    <x v="1"/>
    <n v="0"/>
    <s v="Travel_Rarely"/>
    <n v="1334"/>
    <x v="1"/>
    <n v="4"/>
    <x v="1"/>
    <x v="1"/>
    <n v="1"/>
    <n v="121"/>
    <n v="3"/>
    <x v="1"/>
    <n v="63"/>
    <n v="2"/>
    <n v="2"/>
    <x v="5"/>
    <x v="1"/>
    <s v="Divorced"/>
    <n v="5209"/>
    <x v="1"/>
    <n v="19760"/>
    <n v="1"/>
    <s v="Y"/>
    <s v="Yes"/>
    <n v="12"/>
    <n v="3"/>
    <n v="2"/>
    <n v="80"/>
    <n v="3"/>
    <n v="11"/>
    <n v="4"/>
    <n v="2"/>
    <x v="11"/>
    <n v="8"/>
    <n v="2"/>
    <n v="7"/>
  </r>
  <r>
    <s v="RM121"/>
    <n v="30"/>
    <x v="1"/>
    <n v="0"/>
    <s v="Travel_Frequently"/>
    <n v="1312"/>
    <x v="0"/>
    <n v="23"/>
    <x v="0"/>
    <x v="0"/>
    <n v="1"/>
    <n v="159"/>
    <n v="1"/>
    <x v="0"/>
    <n v="96"/>
    <n v="1"/>
    <n v="1"/>
    <x v="2"/>
    <x v="0"/>
    <s v="Divorced"/>
    <n v="2613"/>
    <x v="0"/>
    <n v="22310"/>
    <n v="1"/>
    <s v="Y"/>
    <s v="No"/>
    <n v="25"/>
    <n v="4"/>
    <n v="3"/>
    <n v="80"/>
    <n v="3"/>
    <n v="10"/>
    <n v="2"/>
    <n v="2"/>
    <x v="10"/>
    <n v="7"/>
    <n v="0"/>
    <n v="9"/>
  </r>
  <r>
    <s v="RM140"/>
    <n v="30"/>
    <x v="1"/>
    <n v="0"/>
    <s v="Travel_Rarely"/>
    <n v="1240"/>
    <x v="2"/>
    <n v="9"/>
    <x v="0"/>
    <x v="5"/>
    <n v="1"/>
    <n v="184"/>
    <n v="3"/>
    <x v="0"/>
    <n v="48"/>
    <n v="3"/>
    <n v="2"/>
    <x v="3"/>
    <x v="2"/>
    <s v="Married"/>
    <n v="6347"/>
    <x v="1"/>
    <n v="13982"/>
    <n v="0"/>
    <s v="Y"/>
    <s v="Yes"/>
    <n v="19"/>
    <n v="3"/>
    <n v="4"/>
    <n v="80"/>
    <n v="0"/>
    <n v="12"/>
    <n v="2"/>
    <n v="1"/>
    <x v="11"/>
    <n v="9"/>
    <n v="4"/>
    <m/>
  </r>
  <r>
    <s v="RM144"/>
    <n v="30"/>
    <x v="1"/>
    <n v="0"/>
    <s v="Travel_Rarely"/>
    <n v="438"/>
    <x v="0"/>
    <n v="18"/>
    <x v="0"/>
    <x v="0"/>
    <n v="1"/>
    <n v="194"/>
    <n v="1"/>
    <x v="1"/>
    <n v="75"/>
    <n v="3"/>
    <n v="1"/>
    <x v="2"/>
    <x v="0"/>
    <s v="Single"/>
    <n v="2632"/>
    <x v="0"/>
    <n v="23910"/>
    <n v="1"/>
    <s v="Y"/>
    <s v="No"/>
    <n v="14"/>
    <n v="3"/>
    <n v="3"/>
    <n v="80"/>
    <n v="0"/>
    <n v="5"/>
    <n v="4"/>
    <n v="2"/>
    <x v="5"/>
    <n v="4"/>
    <n v="0"/>
    <m/>
  </r>
  <r>
    <s v="RM146"/>
    <n v="30"/>
    <x v="1"/>
    <n v="0"/>
    <s v="Travel_Rarely"/>
    <n v="201"/>
    <x v="0"/>
    <n v="5"/>
    <x v="0"/>
    <x v="3"/>
    <n v="1"/>
    <n v="197"/>
    <n v="4"/>
    <x v="1"/>
    <n v="84"/>
    <n v="3"/>
    <n v="1"/>
    <x v="2"/>
    <x v="3"/>
    <s v="Divorced"/>
    <n v="3204"/>
    <x v="0"/>
    <n v="10415"/>
    <n v="5"/>
    <s v="Y"/>
    <s v="No"/>
    <n v="14"/>
    <n v="3"/>
    <n v="4"/>
    <n v="80"/>
    <n v="1"/>
    <n v="8"/>
    <n v="3"/>
    <n v="3"/>
    <x v="3"/>
    <n v="2"/>
    <n v="2"/>
    <m/>
  </r>
  <r>
    <s v="RM147"/>
    <n v="30"/>
    <x v="1"/>
    <n v="0"/>
    <s v="Travel_Rarely"/>
    <n v="1427"/>
    <x v="0"/>
    <n v="2"/>
    <x v="2"/>
    <x v="1"/>
    <n v="1"/>
    <n v="198"/>
    <n v="2"/>
    <x v="0"/>
    <n v="35"/>
    <n v="2"/>
    <n v="1"/>
    <x v="0"/>
    <x v="2"/>
    <s v="Single"/>
    <n v="2720"/>
    <x v="0"/>
    <n v="11162"/>
    <n v="0"/>
    <s v="Y"/>
    <s v="No"/>
    <n v="13"/>
    <n v="3"/>
    <n v="4"/>
    <n v="80"/>
    <n v="0"/>
    <n v="6"/>
    <n v="3"/>
    <n v="3"/>
    <x v="5"/>
    <n v="3"/>
    <n v="1"/>
    <m/>
  </r>
  <r>
    <s v="RM168"/>
    <n v="30"/>
    <x v="1"/>
    <n v="0"/>
    <s v="Travel_Rarely"/>
    <n v="1339"/>
    <x v="1"/>
    <n v="5"/>
    <x v="0"/>
    <x v="0"/>
    <n v="1"/>
    <n v="228"/>
    <n v="2"/>
    <x v="1"/>
    <n v="41"/>
    <n v="3"/>
    <n v="3"/>
    <x v="5"/>
    <x v="2"/>
    <s v="Married"/>
    <n v="9419"/>
    <x v="1"/>
    <n v="8053"/>
    <n v="2"/>
    <s v="Y"/>
    <s v="No"/>
    <n v="12"/>
    <n v="3"/>
    <n v="3"/>
    <n v="80"/>
    <n v="1"/>
    <n v="12"/>
    <n v="2"/>
    <n v="3"/>
    <x v="10"/>
    <n v="9"/>
    <n v="7"/>
    <n v="4"/>
  </r>
  <r>
    <s v="RM174"/>
    <n v="30"/>
    <x v="1"/>
    <n v="0"/>
    <s v="Non-Travel"/>
    <n v="111"/>
    <x v="0"/>
    <n v="9"/>
    <x v="0"/>
    <x v="1"/>
    <n v="1"/>
    <n v="239"/>
    <n v="3"/>
    <x v="0"/>
    <n v="66"/>
    <n v="3"/>
    <n v="2"/>
    <x v="0"/>
    <x v="3"/>
    <s v="Divorced"/>
    <n v="3072"/>
    <x v="0"/>
    <n v="11012"/>
    <n v="1"/>
    <s v="Y"/>
    <s v="No"/>
    <n v="11"/>
    <n v="3"/>
    <n v="3"/>
    <n v="80"/>
    <n v="2"/>
    <n v="12"/>
    <n v="4"/>
    <n v="3"/>
    <x v="12"/>
    <n v="9"/>
    <n v="6"/>
    <n v="10"/>
  </r>
  <r>
    <s v="RM212"/>
    <n v="30"/>
    <x v="1"/>
    <n v="0"/>
    <s v="Non-Travel"/>
    <n v="829"/>
    <x v="0"/>
    <n v="1"/>
    <x v="2"/>
    <x v="0"/>
    <n v="1"/>
    <n v="292"/>
    <n v="3"/>
    <x v="0"/>
    <n v="88"/>
    <n v="2"/>
    <n v="3"/>
    <x v="4"/>
    <x v="0"/>
    <s v="Single"/>
    <n v="8474"/>
    <x v="1"/>
    <n v="20925"/>
    <n v="1"/>
    <s v="Y"/>
    <s v="No"/>
    <n v="22"/>
    <n v="4"/>
    <n v="3"/>
    <n v="80"/>
    <n v="0"/>
    <n v="12"/>
    <n v="2"/>
    <n v="3"/>
    <x v="11"/>
    <n v="8"/>
    <n v="5"/>
    <n v="8"/>
  </r>
  <r>
    <s v="RM215"/>
    <n v="30"/>
    <x v="1"/>
    <n v="1"/>
    <s v="Travel_Rarely"/>
    <n v="1005"/>
    <x v="0"/>
    <n v="3"/>
    <x v="0"/>
    <x v="3"/>
    <n v="1"/>
    <n v="297"/>
    <n v="4"/>
    <x v="1"/>
    <n v="88"/>
    <n v="3"/>
    <n v="1"/>
    <x v="2"/>
    <x v="3"/>
    <s v="Single"/>
    <n v="2657"/>
    <x v="0"/>
    <n v="8556"/>
    <n v="5"/>
    <s v="Y"/>
    <s v="Yes"/>
    <n v="11"/>
    <n v="3"/>
    <n v="3"/>
    <n v="80"/>
    <n v="0"/>
    <n v="8"/>
    <n v="5"/>
    <n v="3"/>
    <x v="5"/>
    <n v="2"/>
    <n v="0"/>
    <n v="4"/>
  </r>
  <r>
    <s v="RM217"/>
    <n v="30"/>
    <x v="1"/>
    <n v="1"/>
    <s v="Travel_Frequently"/>
    <n v="334"/>
    <x v="1"/>
    <n v="26"/>
    <x v="3"/>
    <x v="2"/>
    <n v="1"/>
    <n v="299"/>
    <n v="3"/>
    <x v="1"/>
    <n v="52"/>
    <n v="2"/>
    <n v="2"/>
    <x v="5"/>
    <x v="3"/>
    <s v="Single"/>
    <n v="6696"/>
    <x v="1"/>
    <n v="22967"/>
    <n v="5"/>
    <s v="Y"/>
    <s v="No"/>
    <n v="15"/>
    <n v="3"/>
    <n v="3"/>
    <n v="80"/>
    <n v="0"/>
    <n v="9"/>
    <n v="5"/>
    <n v="2"/>
    <x v="6"/>
    <n v="3"/>
    <n v="0"/>
    <n v="1"/>
  </r>
  <r>
    <s v="RM325"/>
    <n v="30"/>
    <x v="1"/>
    <n v="0"/>
    <s v="Travel_Rarely"/>
    <n v="1275"/>
    <x v="0"/>
    <n v="28"/>
    <x v="1"/>
    <x v="1"/>
    <n v="1"/>
    <n v="441"/>
    <n v="4"/>
    <x v="1"/>
    <n v="64"/>
    <n v="3"/>
    <n v="2"/>
    <x v="2"/>
    <x v="2"/>
    <s v="Married"/>
    <n v="5775"/>
    <x v="1"/>
    <n v="11934"/>
    <n v="1"/>
    <s v="Y"/>
    <s v="No"/>
    <n v="13"/>
    <n v="3"/>
    <n v="4"/>
    <n v="80"/>
    <n v="2"/>
    <n v="11"/>
    <n v="2"/>
    <n v="3"/>
    <x v="10"/>
    <n v="8"/>
    <n v="1"/>
    <n v="9"/>
  </r>
  <r>
    <s v="RM339"/>
    <n v="30"/>
    <x v="1"/>
    <n v="0"/>
    <s v="Travel_Rarely"/>
    <n v="570"/>
    <x v="1"/>
    <n v="5"/>
    <x v="0"/>
    <x v="2"/>
    <n v="1"/>
    <n v="456"/>
    <n v="4"/>
    <x v="1"/>
    <n v="30"/>
    <n v="2"/>
    <n v="2"/>
    <x v="5"/>
    <x v="0"/>
    <s v="Divorced"/>
    <n v="6118"/>
    <x v="1"/>
    <n v="5431"/>
    <n v="1"/>
    <s v="Y"/>
    <s v="No"/>
    <n v="13"/>
    <n v="3"/>
    <n v="3"/>
    <n v="80"/>
    <n v="3"/>
    <n v="10"/>
    <n v="2"/>
    <n v="3"/>
    <x v="10"/>
    <n v="9"/>
    <n v="1"/>
    <n v="2"/>
  </r>
  <r>
    <s v="RM355"/>
    <n v="30"/>
    <x v="1"/>
    <n v="0"/>
    <s v="Non-Travel"/>
    <n v="641"/>
    <x v="1"/>
    <n v="25"/>
    <x v="1"/>
    <x v="3"/>
    <n v="1"/>
    <n v="475"/>
    <n v="4"/>
    <x v="1"/>
    <n v="85"/>
    <n v="3"/>
    <n v="2"/>
    <x v="5"/>
    <x v="0"/>
    <s v="Married"/>
    <n v="4736"/>
    <x v="0"/>
    <n v="6069"/>
    <n v="7"/>
    <s v="Y"/>
    <s v="Yes"/>
    <n v="12"/>
    <n v="3"/>
    <n v="2"/>
    <n v="80"/>
    <n v="1"/>
    <n v="4"/>
    <n v="2"/>
    <n v="4"/>
    <x v="2"/>
    <n v="2"/>
    <n v="2"/>
    <n v="2"/>
  </r>
  <r>
    <s v="RM382"/>
    <n v="30"/>
    <x v="1"/>
    <n v="0"/>
    <s v="Travel_Rarely"/>
    <n v="202"/>
    <x v="1"/>
    <n v="2"/>
    <x v="2"/>
    <x v="3"/>
    <n v="1"/>
    <n v="508"/>
    <n v="3"/>
    <x v="0"/>
    <n v="72"/>
    <n v="3"/>
    <n v="1"/>
    <x v="1"/>
    <x v="1"/>
    <s v="Married"/>
    <n v="2476"/>
    <x v="0"/>
    <n v="17434"/>
    <n v="1"/>
    <s v="Y"/>
    <s v="No"/>
    <n v="18"/>
    <n v="3"/>
    <n v="1"/>
    <n v="80"/>
    <n v="1"/>
    <n v="1"/>
    <n v="3"/>
    <n v="3"/>
    <x v="1"/>
    <n v="0"/>
    <n v="0"/>
    <n v="0"/>
  </r>
  <r>
    <s v="RM386"/>
    <n v="30"/>
    <x v="1"/>
    <n v="1"/>
    <s v="Travel_Frequently"/>
    <n v="464"/>
    <x v="0"/>
    <n v="4"/>
    <x v="0"/>
    <x v="3"/>
    <n v="1"/>
    <n v="514"/>
    <n v="3"/>
    <x v="0"/>
    <n v="40"/>
    <n v="3"/>
    <n v="1"/>
    <x v="2"/>
    <x v="2"/>
    <s v="Single"/>
    <n v="2285"/>
    <x v="0"/>
    <n v="3427"/>
    <n v="9"/>
    <s v="Y"/>
    <s v="Yes"/>
    <n v="23"/>
    <n v="4"/>
    <n v="3"/>
    <n v="80"/>
    <n v="0"/>
    <n v="3"/>
    <n v="4"/>
    <n v="3"/>
    <x v="1"/>
    <n v="0"/>
    <n v="0"/>
    <n v="0"/>
  </r>
  <r>
    <s v="RM403"/>
    <n v="30"/>
    <x v="1"/>
    <n v="0"/>
    <s v="Travel_Rarely"/>
    <n v="1082"/>
    <x v="1"/>
    <n v="12"/>
    <x v="0"/>
    <x v="3"/>
    <n v="1"/>
    <n v="533"/>
    <n v="2"/>
    <x v="1"/>
    <n v="83"/>
    <n v="3"/>
    <n v="2"/>
    <x v="5"/>
    <x v="0"/>
    <s v="Single"/>
    <n v="6577"/>
    <x v="1"/>
    <n v="19558"/>
    <n v="0"/>
    <s v="Y"/>
    <s v="No"/>
    <n v="11"/>
    <n v="3"/>
    <n v="2"/>
    <n v="80"/>
    <n v="0"/>
    <n v="6"/>
    <n v="6"/>
    <n v="3"/>
    <x v="5"/>
    <n v="4"/>
    <n v="4"/>
    <n v="4"/>
  </r>
  <r>
    <s v="RM411"/>
    <n v="30"/>
    <x v="1"/>
    <n v="0"/>
    <s v="Travel_Rarely"/>
    <n v="317"/>
    <x v="0"/>
    <n v="2"/>
    <x v="0"/>
    <x v="0"/>
    <n v="1"/>
    <n v="548"/>
    <n v="3"/>
    <x v="1"/>
    <n v="43"/>
    <n v="1"/>
    <n v="2"/>
    <x v="4"/>
    <x v="2"/>
    <s v="Single"/>
    <n v="6091"/>
    <x v="1"/>
    <n v="24793"/>
    <n v="2"/>
    <s v="Y"/>
    <s v="No"/>
    <n v="20"/>
    <n v="4"/>
    <n v="3"/>
    <n v="80"/>
    <n v="0"/>
    <n v="11"/>
    <n v="2"/>
    <n v="3"/>
    <x v="5"/>
    <n v="4"/>
    <n v="0"/>
    <n v="2"/>
  </r>
  <r>
    <s v="RM420"/>
    <n v="30"/>
    <x v="1"/>
    <n v="0"/>
    <s v="Non-Travel"/>
    <n v="1400"/>
    <x v="0"/>
    <n v="3"/>
    <x v="0"/>
    <x v="0"/>
    <n v="1"/>
    <n v="562"/>
    <n v="3"/>
    <x v="0"/>
    <n v="53"/>
    <n v="3"/>
    <n v="1"/>
    <x v="0"/>
    <x v="2"/>
    <s v="Married"/>
    <n v="2097"/>
    <x v="0"/>
    <n v="16734"/>
    <n v="4"/>
    <s v="Y"/>
    <s v="No"/>
    <n v="15"/>
    <n v="3"/>
    <n v="3"/>
    <n v="80"/>
    <n v="1"/>
    <n v="9"/>
    <n v="3"/>
    <n v="1"/>
    <x v="5"/>
    <n v="3"/>
    <n v="1"/>
    <n v="4"/>
  </r>
  <r>
    <s v="RM424"/>
    <n v="30"/>
    <x v="1"/>
    <n v="0"/>
    <s v="Non-Travel"/>
    <n v="1398"/>
    <x v="1"/>
    <n v="22"/>
    <x v="3"/>
    <x v="4"/>
    <n v="1"/>
    <n v="567"/>
    <n v="3"/>
    <x v="1"/>
    <n v="69"/>
    <n v="3"/>
    <n v="3"/>
    <x v="5"/>
    <x v="3"/>
    <s v="Married"/>
    <n v="8412"/>
    <x v="1"/>
    <n v="2890"/>
    <n v="0"/>
    <s v="Y"/>
    <s v="No"/>
    <n v="11"/>
    <n v="3"/>
    <n v="3"/>
    <n v="80"/>
    <n v="0"/>
    <n v="10"/>
    <n v="3"/>
    <n v="3"/>
    <x v="9"/>
    <n v="8"/>
    <n v="7"/>
    <n v="8"/>
  </r>
  <r>
    <s v="RM427"/>
    <n v="30"/>
    <x v="1"/>
    <n v="0"/>
    <s v="Non-Travel"/>
    <n v="1116"/>
    <x v="0"/>
    <n v="2"/>
    <x v="0"/>
    <x v="1"/>
    <n v="1"/>
    <n v="571"/>
    <n v="3"/>
    <x v="1"/>
    <n v="49"/>
    <n v="3"/>
    <n v="1"/>
    <x v="0"/>
    <x v="2"/>
    <s v="Single"/>
    <n v="2564"/>
    <x v="0"/>
    <n v="7181"/>
    <n v="0"/>
    <s v="Y"/>
    <s v="No"/>
    <n v="14"/>
    <n v="3"/>
    <n v="3"/>
    <n v="80"/>
    <n v="0"/>
    <n v="12"/>
    <n v="2"/>
    <n v="2"/>
    <x v="11"/>
    <n v="7"/>
    <n v="6"/>
    <n v="7"/>
  </r>
  <r>
    <s v="RM438"/>
    <n v="30"/>
    <x v="1"/>
    <n v="0"/>
    <s v="Travel_Rarely"/>
    <n v="413"/>
    <x v="1"/>
    <n v="7"/>
    <x v="2"/>
    <x v="2"/>
    <n v="1"/>
    <n v="585"/>
    <n v="4"/>
    <x v="0"/>
    <n v="57"/>
    <n v="3"/>
    <n v="1"/>
    <x v="1"/>
    <x v="1"/>
    <s v="Single"/>
    <n v="2983"/>
    <x v="0"/>
    <n v="18398"/>
    <n v="0"/>
    <s v="Y"/>
    <s v="No"/>
    <n v="14"/>
    <n v="3"/>
    <n v="1"/>
    <n v="80"/>
    <n v="0"/>
    <n v="4"/>
    <n v="3"/>
    <n v="3"/>
    <x v="3"/>
    <n v="2"/>
    <n v="1"/>
    <n v="2"/>
  </r>
  <r>
    <s v="RM481"/>
    <n v="30"/>
    <x v="1"/>
    <n v="1"/>
    <s v="Travel_Frequently"/>
    <n v="448"/>
    <x v="1"/>
    <n v="12"/>
    <x v="3"/>
    <x v="0"/>
    <n v="1"/>
    <n v="648"/>
    <n v="2"/>
    <x v="0"/>
    <n v="74"/>
    <n v="2"/>
    <n v="1"/>
    <x v="1"/>
    <x v="3"/>
    <s v="Married"/>
    <n v="2033"/>
    <x v="0"/>
    <n v="14470"/>
    <n v="1"/>
    <s v="Y"/>
    <s v="No"/>
    <n v="18"/>
    <n v="3"/>
    <n v="3"/>
    <n v="80"/>
    <n v="1"/>
    <n v="1"/>
    <n v="2"/>
    <n v="4"/>
    <x v="1"/>
    <n v="0"/>
    <n v="0"/>
    <n v="0"/>
  </r>
  <r>
    <s v="RM502"/>
    <n v="30"/>
    <x v="1"/>
    <n v="0"/>
    <s v="Travel_Frequently"/>
    <n v="160"/>
    <x v="0"/>
    <n v="3"/>
    <x v="0"/>
    <x v="1"/>
    <n v="1"/>
    <n v="680"/>
    <n v="3"/>
    <x v="1"/>
    <n v="71"/>
    <n v="3"/>
    <n v="1"/>
    <x v="2"/>
    <x v="0"/>
    <s v="Divorced"/>
    <n v="2083"/>
    <x v="0"/>
    <n v="22653"/>
    <n v="1"/>
    <s v="Y"/>
    <s v="No"/>
    <n v="20"/>
    <n v="4"/>
    <n v="3"/>
    <n v="80"/>
    <n v="1"/>
    <n v="1"/>
    <n v="2"/>
    <n v="3"/>
    <x v="1"/>
    <n v="0"/>
    <n v="0"/>
    <n v="0"/>
  </r>
  <r>
    <s v="RM546"/>
    <n v="30"/>
    <x v="1"/>
    <n v="0"/>
    <s v="Travel_Rarely"/>
    <n v="501"/>
    <x v="1"/>
    <n v="27"/>
    <x v="4"/>
    <x v="2"/>
    <n v="1"/>
    <n v="747"/>
    <n v="3"/>
    <x v="0"/>
    <n v="99"/>
    <n v="3"/>
    <n v="2"/>
    <x v="5"/>
    <x v="2"/>
    <s v="Divorced"/>
    <n v="5304"/>
    <x v="1"/>
    <n v="25275"/>
    <n v="7"/>
    <s v="Y"/>
    <s v="No"/>
    <n v="23"/>
    <n v="4"/>
    <n v="4"/>
    <n v="80"/>
    <n v="1"/>
    <n v="10"/>
    <n v="2"/>
    <n v="2"/>
    <x v="8"/>
    <n v="7"/>
    <n v="7"/>
    <n v="7"/>
  </r>
  <r>
    <s v="RM582"/>
    <n v="30"/>
    <x v="1"/>
    <n v="0"/>
    <s v="Travel_Rarely"/>
    <n v="921"/>
    <x v="0"/>
    <n v="1"/>
    <x v="0"/>
    <x v="0"/>
    <n v="1"/>
    <n v="806"/>
    <n v="4"/>
    <x v="0"/>
    <n v="38"/>
    <n v="1"/>
    <n v="1"/>
    <x v="0"/>
    <x v="0"/>
    <s v="Married"/>
    <n v="3833"/>
    <x v="0"/>
    <n v="24375"/>
    <n v="3"/>
    <s v="Y"/>
    <s v="No"/>
    <n v="21"/>
    <n v="4"/>
    <n v="3"/>
    <n v="80"/>
    <n v="2"/>
    <n v="7"/>
    <n v="2"/>
    <n v="3"/>
    <x v="2"/>
    <n v="2"/>
    <n v="0"/>
    <n v="2"/>
  </r>
  <r>
    <s v="RM603"/>
    <n v="30"/>
    <x v="1"/>
    <n v="0"/>
    <s v="Travel_Rarely"/>
    <n v="946"/>
    <x v="0"/>
    <n v="2"/>
    <x v="0"/>
    <x v="1"/>
    <n v="1"/>
    <n v="833"/>
    <n v="3"/>
    <x v="1"/>
    <n v="52"/>
    <n v="2"/>
    <n v="2"/>
    <x v="4"/>
    <x v="2"/>
    <s v="Single"/>
    <n v="6877"/>
    <x v="1"/>
    <n v="20234"/>
    <n v="5"/>
    <s v="Y"/>
    <s v="Yes"/>
    <n v="24"/>
    <n v="4"/>
    <n v="2"/>
    <n v="80"/>
    <n v="0"/>
    <n v="12"/>
    <n v="4"/>
    <n v="2"/>
    <x v="0"/>
    <n v="0"/>
    <n v="0"/>
    <n v="0"/>
  </r>
  <r>
    <s v="RM624"/>
    <n v="30"/>
    <x v="1"/>
    <n v="0"/>
    <s v="Travel_Frequently"/>
    <n v="1012"/>
    <x v="0"/>
    <n v="5"/>
    <x v="3"/>
    <x v="0"/>
    <n v="1"/>
    <n v="861"/>
    <n v="2"/>
    <x v="0"/>
    <n v="75"/>
    <n v="2"/>
    <n v="1"/>
    <x v="2"/>
    <x v="2"/>
    <s v="Divorced"/>
    <n v="3761"/>
    <x v="0"/>
    <n v="2373"/>
    <n v="9"/>
    <s v="Y"/>
    <s v="No"/>
    <n v="12"/>
    <n v="3"/>
    <n v="2"/>
    <n v="80"/>
    <n v="1"/>
    <n v="10"/>
    <n v="3"/>
    <n v="2"/>
    <x v="5"/>
    <n v="4"/>
    <n v="0"/>
    <n v="3"/>
  </r>
  <r>
    <s v="RM703"/>
    <n v="30"/>
    <x v="1"/>
    <n v="0"/>
    <s v="Travel_Rarely"/>
    <n v="231"/>
    <x v="1"/>
    <n v="8"/>
    <x v="1"/>
    <x v="4"/>
    <n v="1"/>
    <n v="982"/>
    <n v="3"/>
    <x v="0"/>
    <n v="62"/>
    <n v="3"/>
    <n v="3"/>
    <x v="5"/>
    <x v="0"/>
    <s v="Divorced"/>
    <n v="7264"/>
    <x v="1"/>
    <n v="9977"/>
    <n v="5"/>
    <s v="Y"/>
    <s v="No"/>
    <n v="11"/>
    <n v="3"/>
    <n v="1"/>
    <n v="80"/>
    <n v="1"/>
    <n v="10"/>
    <n v="2"/>
    <n v="4"/>
    <x v="8"/>
    <n v="4"/>
    <n v="7"/>
    <n v="7"/>
  </r>
  <r>
    <s v="RM721"/>
    <n v="30"/>
    <x v="1"/>
    <n v="1"/>
    <s v="Travel_Rarely"/>
    <n v="138"/>
    <x v="0"/>
    <n v="22"/>
    <x v="0"/>
    <x v="0"/>
    <n v="1"/>
    <n v="1004"/>
    <n v="1"/>
    <x v="1"/>
    <n v="48"/>
    <n v="3"/>
    <n v="1"/>
    <x v="2"/>
    <x v="0"/>
    <s v="Married"/>
    <n v="2132"/>
    <x v="0"/>
    <n v="11539"/>
    <n v="4"/>
    <s v="Y"/>
    <s v="Yes"/>
    <n v="11"/>
    <n v="3"/>
    <n v="2"/>
    <n v="80"/>
    <n v="0"/>
    <n v="7"/>
    <n v="2"/>
    <n v="3"/>
    <x v="5"/>
    <n v="2"/>
    <n v="0"/>
    <n v="1"/>
  </r>
  <r>
    <s v="RM731"/>
    <n v="30"/>
    <x v="1"/>
    <n v="0"/>
    <s v="Travel_Rarely"/>
    <n v="153"/>
    <x v="0"/>
    <n v="8"/>
    <x v="1"/>
    <x v="0"/>
    <n v="1"/>
    <n v="1015"/>
    <n v="2"/>
    <x v="1"/>
    <n v="73"/>
    <n v="4"/>
    <n v="3"/>
    <x v="7"/>
    <x v="3"/>
    <s v="Married"/>
    <n v="11416"/>
    <x v="2"/>
    <n v="17802"/>
    <n v="0"/>
    <s v="Y"/>
    <s v="Yes"/>
    <n v="12"/>
    <n v="3"/>
    <n v="3"/>
    <n v="80"/>
    <n v="3"/>
    <n v="9"/>
    <n v="4"/>
    <n v="2"/>
    <x v="8"/>
    <n v="7"/>
    <n v="1"/>
    <n v="7"/>
  </r>
  <r>
    <s v="RM733"/>
    <n v="30"/>
    <x v="1"/>
    <n v="1"/>
    <s v="Travel_Frequently"/>
    <n v="109"/>
    <x v="0"/>
    <n v="5"/>
    <x v="0"/>
    <x v="1"/>
    <n v="1"/>
    <n v="1017"/>
    <n v="2"/>
    <x v="1"/>
    <n v="60"/>
    <n v="3"/>
    <n v="1"/>
    <x v="0"/>
    <x v="1"/>
    <s v="Single"/>
    <n v="2422"/>
    <x v="0"/>
    <n v="25725"/>
    <n v="0"/>
    <s v="Y"/>
    <s v="No"/>
    <n v="17"/>
    <n v="3"/>
    <n v="1"/>
    <n v="80"/>
    <n v="0"/>
    <n v="4"/>
    <n v="3"/>
    <n v="3"/>
    <x v="3"/>
    <n v="2"/>
    <n v="1"/>
    <n v="2"/>
  </r>
  <r>
    <s v="RM783"/>
    <n v="30"/>
    <x v="1"/>
    <n v="0"/>
    <s v="Travel_Rarely"/>
    <n v="1176"/>
    <x v="0"/>
    <n v="20"/>
    <x v="0"/>
    <x v="4"/>
    <n v="1"/>
    <n v="1084"/>
    <n v="3"/>
    <x v="0"/>
    <n v="85"/>
    <n v="3"/>
    <n v="2"/>
    <x v="4"/>
    <x v="3"/>
    <s v="Married"/>
    <n v="9957"/>
    <x v="1"/>
    <n v="9096"/>
    <n v="0"/>
    <s v="Y"/>
    <s v="No"/>
    <n v="15"/>
    <n v="3"/>
    <n v="3"/>
    <n v="80"/>
    <n v="1"/>
    <n v="7"/>
    <n v="1"/>
    <n v="2"/>
    <x v="6"/>
    <n v="2"/>
    <n v="0"/>
    <n v="2"/>
  </r>
  <r>
    <s v="RM845"/>
    <n v="30"/>
    <x v="1"/>
    <n v="0"/>
    <s v="Travel_Rarely"/>
    <n v="852"/>
    <x v="1"/>
    <n v="10"/>
    <x v="0"/>
    <x v="2"/>
    <n v="1"/>
    <n v="1179"/>
    <n v="3"/>
    <x v="0"/>
    <n v="72"/>
    <n v="2"/>
    <n v="2"/>
    <x v="5"/>
    <x v="0"/>
    <s v="Married"/>
    <n v="6578"/>
    <x v="1"/>
    <n v="2706"/>
    <n v="1"/>
    <s v="Y"/>
    <s v="No"/>
    <n v="18"/>
    <n v="3"/>
    <n v="1"/>
    <n v="80"/>
    <n v="1"/>
    <n v="10"/>
    <n v="3"/>
    <n v="3"/>
    <x v="10"/>
    <n v="3"/>
    <n v="1"/>
    <n v="4"/>
  </r>
  <r>
    <s v="RM866"/>
    <n v="30"/>
    <x v="1"/>
    <n v="0"/>
    <s v="Travel_Rarely"/>
    <n v="1329"/>
    <x v="1"/>
    <n v="29"/>
    <x v="3"/>
    <x v="0"/>
    <n v="1"/>
    <n v="1211"/>
    <n v="3"/>
    <x v="0"/>
    <n v="61"/>
    <n v="3"/>
    <n v="2"/>
    <x v="5"/>
    <x v="3"/>
    <s v="Divorced"/>
    <n v="4115"/>
    <x v="0"/>
    <n v="13192"/>
    <n v="8"/>
    <s v="Y"/>
    <s v="No"/>
    <n v="19"/>
    <n v="3"/>
    <n v="3"/>
    <n v="80"/>
    <n v="3"/>
    <n v="8"/>
    <n v="3"/>
    <n v="3"/>
    <x v="4"/>
    <n v="3"/>
    <n v="0"/>
    <n v="3"/>
  </r>
  <r>
    <s v="RM875"/>
    <n v="30"/>
    <x v="1"/>
    <n v="0"/>
    <s v="Travel_Rarely"/>
    <n v="853"/>
    <x v="0"/>
    <n v="7"/>
    <x v="3"/>
    <x v="0"/>
    <n v="1"/>
    <n v="1224"/>
    <n v="3"/>
    <x v="0"/>
    <n v="49"/>
    <n v="3"/>
    <n v="2"/>
    <x v="0"/>
    <x v="0"/>
    <s v="Divorced"/>
    <n v="3491"/>
    <x v="0"/>
    <n v="11309"/>
    <n v="1"/>
    <s v="Y"/>
    <s v="No"/>
    <n v="13"/>
    <n v="3"/>
    <n v="1"/>
    <n v="80"/>
    <n v="3"/>
    <n v="10"/>
    <n v="4"/>
    <n v="2"/>
    <x v="10"/>
    <n v="7"/>
    <n v="8"/>
    <n v="9"/>
  </r>
  <r>
    <s v="RM887"/>
    <n v="30"/>
    <x v="1"/>
    <n v="0"/>
    <s v="Travel_Rarely"/>
    <n v="1465"/>
    <x v="0"/>
    <n v="1"/>
    <x v="0"/>
    <x v="1"/>
    <n v="1"/>
    <n v="1241"/>
    <n v="4"/>
    <x v="0"/>
    <n v="63"/>
    <n v="3"/>
    <n v="1"/>
    <x v="2"/>
    <x v="1"/>
    <s v="Married"/>
    <n v="3579"/>
    <x v="0"/>
    <n v="9369"/>
    <n v="0"/>
    <s v="Y"/>
    <s v="Yes"/>
    <n v="21"/>
    <n v="4"/>
    <n v="1"/>
    <n v="80"/>
    <n v="1"/>
    <n v="12"/>
    <n v="2"/>
    <n v="3"/>
    <x v="11"/>
    <n v="9"/>
    <n v="5"/>
    <n v="7"/>
  </r>
  <r>
    <s v="RM932"/>
    <n v="30"/>
    <x v="1"/>
    <n v="0"/>
    <s v="Non-Travel"/>
    <n v="879"/>
    <x v="0"/>
    <n v="9"/>
    <x v="1"/>
    <x v="1"/>
    <n v="1"/>
    <n v="1298"/>
    <n v="3"/>
    <x v="1"/>
    <n v="72"/>
    <n v="3"/>
    <n v="2"/>
    <x v="4"/>
    <x v="0"/>
    <s v="Single"/>
    <n v="4695"/>
    <x v="0"/>
    <n v="12858"/>
    <n v="7"/>
    <s v="Y"/>
    <s v="Yes"/>
    <n v="18"/>
    <n v="3"/>
    <n v="3"/>
    <n v="80"/>
    <n v="0"/>
    <n v="10"/>
    <n v="3"/>
    <n v="3"/>
    <x v="8"/>
    <n v="4"/>
    <n v="1"/>
    <n v="7"/>
  </r>
  <r>
    <s v="RM942"/>
    <n v="30"/>
    <x v="1"/>
    <n v="0"/>
    <s v="Travel_Rarely"/>
    <n v="1138"/>
    <x v="0"/>
    <n v="6"/>
    <x v="0"/>
    <x v="3"/>
    <n v="1"/>
    <n v="1311"/>
    <n v="1"/>
    <x v="1"/>
    <n v="48"/>
    <n v="2"/>
    <n v="2"/>
    <x v="0"/>
    <x v="2"/>
    <s v="Married"/>
    <n v="4627"/>
    <x v="0"/>
    <n v="23631"/>
    <n v="0"/>
    <s v="Y"/>
    <s v="No"/>
    <n v="12"/>
    <n v="3"/>
    <n v="1"/>
    <n v="80"/>
    <n v="1"/>
    <n v="10"/>
    <n v="6"/>
    <n v="3"/>
    <x v="9"/>
    <n v="2"/>
    <n v="6"/>
    <n v="7"/>
  </r>
  <r>
    <s v="RM949"/>
    <n v="30"/>
    <x v="1"/>
    <n v="0"/>
    <s v="Travel_Rarely"/>
    <n v="634"/>
    <x v="0"/>
    <n v="17"/>
    <x v="3"/>
    <x v="1"/>
    <n v="1"/>
    <n v="1321"/>
    <n v="2"/>
    <x v="1"/>
    <n v="95"/>
    <n v="3"/>
    <n v="3"/>
    <x v="8"/>
    <x v="3"/>
    <s v="Married"/>
    <n v="11916"/>
    <x v="2"/>
    <n v="25927"/>
    <n v="1"/>
    <s v="Y"/>
    <s v="Yes"/>
    <n v="23"/>
    <n v="4"/>
    <n v="4"/>
    <n v="80"/>
    <n v="2"/>
    <n v="9"/>
    <n v="2"/>
    <n v="3"/>
    <x v="9"/>
    <n v="1"/>
    <n v="0"/>
    <n v="8"/>
  </r>
  <r>
    <s v="RM1014"/>
    <n v="30"/>
    <x v="1"/>
    <n v="0"/>
    <s v="Travel_Rarely"/>
    <n v="855"/>
    <x v="1"/>
    <n v="7"/>
    <x v="3"/>
    <x v="2"/>
    <n v="1"/>
    <n v="1428"/>
    <n v="4"/>
    <x v="1"/>
    <n v="73"/>
    <n v="3"/>
    <n v="2"/>
    <x v="5"/>
    <x v="3"/>
    <s v="Divorced"/>
    <n v="4779"/>
    <x v="0"/>
    <n v="12761"/>
    <n v="7"/>
    <s v="Y"/>
    <s v="No"/>
    <n v="14"/>
    <n v="3"/>
    <n v="2"/>
    <n v="80"/>
    <n v="2"/>
    <n v="8"/>
    <n v="3"/>
    <n v="3"/>
    <x v="3"/>
    <n v="2"/>
    <n v="0"/>
    <n v="2"/>
  </r>
  <r>
    <s v="RM1050"/>
    <n v="30"/>
    <x v="1"/>
    <n v="0"/>
    <s v="Travel_Rarely"/>
    <n v="1358"/>
    <x v="1"/>
    <n v="16"/>
    <x v="2"/>
    <x v="0"/>
    <n v="1"/>
    <n v="1479"/>
    <n v="4"/>
    <x v="0"/>
    <n v="96"/>
    <n v="3"/>
    <n v="2"/>
    <x v="5"/>
    <x v="0"/>
    <s v="Married"/>
    <n v="5301"/>
    <x v="1"/>
    <n v="2939"/>
    <n v="8"/>
    <s v="Y"/>
    <s v="No"/>
    <n v="15"/>
    <n v="3"/>
    <n v="3"/>
    <n v="80"/>
    <n v="2"/>
    <n v="4"/>
    <n v="2"/>
    <n v="2"/>
    <x v="2"/>
    <n v="1"/>
    <n v="2"/>
    <n v="2"/>
  </r>
  <r>
    <s v="RM1053"/>
    <n v="30"/>
    <x v="1"/>
    <n v="0"/>
    <s v="Non-Travel"/>
    <n v="990"/>
    <x v="0"/>
    <n v="7"/>
    <x v="0"/>
    <x v="3"/>
    <n v="1"/>
    <n v="1482"/>
    <n v="3"/>
    <x v="0"/>
    <n v="64"/>
    <n v="3"/>
    <n v="1"/>
    <x v="2"/>
    <x v="0"/>
    <s v="Divorced"/>
    <n v="1274"/>
    <x v="0"/>
    <n v="7152"/>
    <n v="1"/>
    <s v="Y"/>
    <s v="No"/>
    <n v="13"/>
    <n v="3"/>
    <n v="2"/>
    <n v="80"/>
    <n v="2"/>
    <n v="1"/>
    <n v="2"/>
    <n v="2"/>
    <x v="1"/>
    <n v="0"/>
    <n v="0"/>
    <n v="0"/>
  </r>
  <r>
    <s v="RM1065"/>
    <n v="30"/>
    <x v="1"/>
    <n v="0"/>
    <s v="Travel_Rarely"/>
    <n v="330"/>
    <x v="2"/>
    <n v="1"/>
    <x v="0"/>
    <x v="0"/>
    <n v="1"/>
    <n v="1499"/>
    <n v="3"/>
    <x v="0"/>
    <n v="46"/>
    <n v="3"/>
    <n v="1"/>
    <x v="3"/>
    <x v="0"/>
    <s v="Divorced"/>
    <n v="2064"/>
    <x v="0"/>
    <n v="15428"/>
    <n v="0"/>
    <s v="Y"/>
    <s v="No"/>
    <n v="21"/>
    <n v="4"/>
    <n v="1"/>
    <n v="80"/>
    <n v="1"/>
    <n v="6"/>
    <n v="3"/>
    <n v="4"/>
    <x v="5"/>
    <n v="3"/>
    <n v="1"/>
    <n v="3"/>
  </r>
  <r>
    <s v="RM1107"/>
    <n v="30"/>
    <x v="1"/>
    <n v="1"/>
    <s v="Travel_Rarely"/>
    <n v="740"/>
    <x v="1"/>
    <n v="1"/>
    <x v="0"/>
    <x v="0"/>
    <n v="1"/>
    <n v="1562"/>
    <n v="2"/>
    <x v="0"/>
    <n v="64"/>
    <n v="2"/>
    <n v="2"/>
    <x v="5"/>
    <x v="3"/>
    <s v="Married"/>
    <n v="9714"/>
    <x v="1"/>
    <n v="5323"/>
    <n v="1"/>
    <s v="Y"/>
    <s v="No"/>
    <n v="11"/>
    <n v="3"/>
    <n v="4"/>
    <n v="80"/>
    <n v="1"/>
    <n v="10"/>
    <n v="4"/>
    <n v="3"/>
    <x v="10"/>
    <n v="8"/>
    <n v="6"/>
    <n v="7"/>
  </r>
  <r>
    <s v="RM1110"/>
    <n v="30"/>
    <x v="1"/>
    <n v="0"/>
    <s v="Travel_Rarely"/>
    <n v="1288"/>
    <x v="1"/>
    <n v="29"/>
    <x v="3"/>
    <x v="3"/>
    <n v="1"/>
    <n v="1568"/>
    <n v="3"/>
    <x v="0"/>
    <n v="33"/>
    <n v="3"/>
    <n v="3"/>
    <x v="5"/>
    <x v="1"/>
    <s v="Married"/>
    <n v="9250"/>
    <x v="1"/>
    <n v="17799"/>
    <n v="3"/>
    <s v="Y"/>
    <s v="No"/>
    <n v="12"/>
    <n v="3"/>
    <n v="2"/>
    <n v="80"/>
    <n v="1"/>
    <n v="9"/>
    <n v="3"/>
    <n v="3"/>
    <x v="4"/>
    <n v="2"/>
    <n v="1"/>
    <n v="3"/>
  </r>
  <r>
    <s v="RM1142"/>
    <n v="30"/>
    <x v="1"/>
    <n v="0"/>
    <s v="Travel_Rarely"/>
    <n v="241"/>
    <x v="0"/>
    <n v="7"/>
    <x v="0"/>
    <x v="1"/>
    <n v="1"/>
    <n v="1609"/>
    <n v="2"/>
    <x v="0"/>
    <n v="48"/>
    <n v="2"/>
    <n v="1"/>
    <x v="2"/>
    <x v="1"/>
    <s v="Married"/>
    <n v="2141"/>
    <x v="0"/>
    <n v="5348"/>
    <n v="1"/>
    <s v="Y"/>
    <s v="No"/>
    <n v="12"/>
    <n v="3"/>
    <n v="2"/>
    <n v="80"/>
    <n v="1"/>
    <n v="6"/>
    <n v="3"/>
    <n v="2"/>
    <x v="6"/>
    <n v="4"/>
    <n v="1"/>
    <n v="1"/>
  </r>
  <r>
    <s v="RM1234"/>
    <n v="30"/>
    <x v="1"/>
    <n v="0"/>
    <s v="Travel_Rarely"/>
    <n v="793"/>
    <x v="0"/>
    <n v="16"/>
    <x v="2"/>
    <x v="0"/>
    <n v="1"/>
    <n v="1729"/>
    <n v="2"/>
    <x v="0"/>
    <n v="33"/>
    <n v="3"/>
    <n v="1"/>
    <x v="2"/>
    <x v="2"/>
    <s v="Married"/>
    <n v="2862"/>
    <x v="0"/>
    <n v="3811"/>
    <n v="1"/>
    <s v="Y"/>
    <s v="No"/>
    <n v="12"/>
    <n v="3"/>
    <n v="2"/>
    <n v="80"/>
    <n v="1"/>
    <n v="10"/>
    <n v="2"/>
    <n v="2"/>
    <x v="10"/>
    <n v="0"/>
    <n v="0"/>
    <n v="8"/>
  </r>
  <r>
    <s v="RM1245"/>
    <n v="30"/>
    <x v="1"/>
    <n v="0"/>
    <s v="Travel_Frequently"/>
    <n v="1312"/>
    <x v="0"/>
    <n v="2"/>
    <x v="3"/>
    <x v="3"/>
    <n v="1"/>
    <n v="1745"/>
    <n v="4"/>
    <x v="1"/>
    <n v="78"/>
    <n v="2"/>
    <n v="1"/>
    <x v="2"/>
    <x v="3"/>
    <s v="Single"/>
    <n v="4968"/>
    <x v="0"/>
    <n v="26427"/>
    <n v="0"/>
    <s v="Y"/>
    <s v="No"/>
    <n v="16"/>
    <n v="3"/>
    <n v="4"/>
    <n v="80"/>
    <n v="0"/>
    <n v="10"/>
    <n v="2"/>
    <n v="3"/>
    <x v="9"/>
    <n v="7"/>
    <n v="0"/>
    <n v="7"/>
  </r>
  <r>
    <s v="RM1247"/>
    <n v="30"/>
    <x v="1"/>
    <n v="1"/>
    <s v="Travel_Frequently"/>
    <n v="600"/>
    <x v="2"/>
    <n v="8"/>
    <x v="0"/>
    <x v="5"/>
    <n v="1"/>
    <n v="1747"/>
    <n v="3"/>
    <x v="1"/>
    <n v="66"/>
    <n v="2"/>
    <n v="1"/>
    <x v="3"/>
    <x v="2"/>
    <s v="Divorced"/>
    <n v="2180"/>
    <x v="0"/>
    <n v="9732"/>
    <n v="6"/>
    <s v="Y"/>
    <s v="No"/>
    <n v="11"/>
    <n v="3"/>
    <n v="3"/>
    <n v="80"/>
    <n v="1"/>
    <n v="6"/>
    <n v="0"/>
    <n v="2"/>
    <x v="4"/>
    <n v="2"/>
    <n v="1"/>
    <n v="2"/>
  </r>
  <r>
    <s v="RM1252"/>
    <n v="30"/>
    <x v="1"/>
    <n v="0"/>
    <s v="Travel_Rarely"/>
    <n v="979"/>
    <x v="1"/>
    <n v="15"/>
    <x v="1"/>
    <x v="2"/>
    <n v="1"/>
    <n v="1754"/>
    <n v="3"/>
    <x v="0"/>
    <n v="94"/>
    <n v="2"/>
    <n v="3"/>
    <x v="5"/>
    <x v="3"/>
    <s v="Divorced"/>
    <n v="7140"/>
    <x v="1"/>
    <n v="3088"/>
    <n v="2"/>
    <s v="Y"/>
    <s v="No"/>
    <n v="11"/>
    <n v="3"/>
    <n v="1"/>
    <n v="80"/>
    <n v="1"/>
    <n v="12"/>
    <n v="2"/>
    <n v="3"/>
    <x v="7"/>
    <n v="7"/>
    <n v="1"/>
    <n v="7"/>
  </r>
  <r>
    <s v="RM1260"/>
    <n v="30"/>
    <x v="1"/>
    <n v="0"/>
    <s v="Travel_Rarely"/>
    <n v="305"/>
    <x v="0"/>
    <n v="16"/>
    <x v="0"/>
    <x v="0"/>
    <n v="1"/>
    <n v="1763"/>
    <n v="3"/>
    <x v="0"/>
    <n v="58"/>
    <n v="4"/>
    <n v="2"/>
    <x v="6"/>
    <x v="0"/>
    <s v="Married"/>
    <n v="5294"/>
    <x v="1"/>
    <n v="9128"/>
    <n v="3"/>
    <s v="Y"/>
    <s v="No"/>
    <n v="16"/>
    <n v="3"/>
    <n v="3"/>
    <n v="80"/>
    <n v="1"/>
    <n v="10"/>
    <n v="3"/>
    <n v="3"/>
    <x v="7"/>
    <n v="0"/>
    <n v="1"/>
    <n v="7"/>
  </r>
  <r>
    <s v="RM1297"/>
    <n v="30"/>
    <x v="1"/>
    <n v="0"/>
    <s v="Travel_Rarely"/>
    <n v="1092"/>
    <x v="0"/>
    <n v="10"/>
    <x v="0"/>
    <x v="1"/>
    <n v="1"/>
    <n v="1816"/>
    <n v="1"/>
    <x v="1"/>
    <n v="64"/>
    <n v="3"/>
    <n v="3"/>
    <x v="4"/>
    <x v="0"/>
    <s v="Single"/>
    <n v="9667"/>
    <x v="1"/>
    <n v="2739"/>
    <n v="9"/>
    <s v="Y"/>
    <s v="No"/>
    <n v="14"/>
    <n v="3"/>
    <n v="2"/>
    <n v="80"/>
    <n v="0"/>
    <n v="9"/>
    <n v="3"/>
    <n v="3"/>
    <x v="7"/>
    <n v="7"/>
    <n v="0"/>
    <n v="2"/>
  </r>
  <r>
    <s v="RM1339"/>
    <n v="30"/>
    <x v="1"/>
    <n v="1"/>
    <s v="Travel_Rarely"/>
    <n v="945"/>
    <x v="1"/>
    <n v="9"/>
    <x v="0"/>
    <x v="1"/>
    <n v="1"/>
    <n v="1876"/>
    <n v="2"/>
    <x v="0"/>
    <n v="89"/>
    <n v="3"/>
    <n v="1"/>
    <x v="1"/>
    <x v="2"/>
    <s v="Single"/>
    <n v="1081"/>
    <x v="0"/>
    <n v="16019"/>
    <n v="1"/>
    <s v="Y"/>
    <s v="No"/>
    <n v="13"/>
    <n v="3"/>
    <n v="3"/>
    <n v="80"/>
    <n v="0"/>
    <n v="1"/>
    <n v="3"/>
    <n v="2"/>
    <x v="1"/>
    <n v="0"/>
    <n v="0"/>
    <n v="0"/>
  </r>
  <r>
    <s v="RM1413"/>
    <n v="30"/>
    <x v="1"/>
    <n v="0"/>
    <s v="Travel_Rarely"/>
    <n v="911"/>
    <x v="0"/>
    <n v="1"/>
    <x v="1"/>
    <x v="1"/>
    <n v="1"/>
    <n v="1989"/>
    <n v="4"/>
    <x v="0"/>
    <n v="76"/>
    <n v="3"/>
    <n v="1"/>
    <x v="0"/>
    <x v="1"/>
    <s v="Married"/>
    <n v="3748"/>
    <x v="0"/>
    <n v="4077"/>
    <n v="1"/>
    <s v="Y"/>
    <s v="No"/>
    <n v="13"/>
    <n v="3"/>
    <n v="3"/>
    <n v="80"/>
    <n v="0"/>
    <n v="12"/>
    <n v="6"/>
    <n v="2"/>
    <x v="12"/>
    <n v="8"/>
    <n v="1"/>
    <n v="7"/>
  </r>
  <r>
    <s v="RM013"/>
    <n v="31"/>
    <x v="1"/>
    <n v="0"/>
    <s v="Travel_Rarely"/>
    <n v="670"/>
    <x v="0"/>
    <n v="26"/>
    <x v="2"/>
    <x v="0"/>
    <n v="1"/>
    <n v="16"/>
    <n v="1"/>
    <x v="0"/>
    <n v="31"/>
    <n v="3"/>
    <n v="1"/>
    <x v="2"/>
    <x v="0"/>
    <s v="Divorced"/>
    <n v="2911"/>
    <x v="0"/>
    <n v="15170"/>
    <n v="1"/>
    <s v="Y"/>
    <s v="No"/>
    <n v="17"/>
    <n v="3"/>
    <n v="4"/>
    <n v="80"/>
    <n v="1"/>
    <n v="5"/>
    <n v="1"/>
    <n v="2"/>
    <x v="5"/>
    <n v="2"/>
    <n v="4"/>
    <n v="3"/>
  </r>
  <r>
    <s v="RM059"/>
    <n v="31"/>
    <x v="1"/>
    <n v="0"/>
    <s v="Travel_Rarely"/>
    <n v="655"/>
    <x v="0"/>
    <n v="7"/>
    <x v="3"/>
    <x v="0"/>
    <n v="1"/>
    <n v="76"/>
    <n v="4"/>
    <x v="0"/>
    <n v="48"/>
    <n v="3"/>
    <n v="2"/>
    <x v="0"/>
    <x v="2"/>
    <s v="Divorced"/>
    <n v="5915"/>
    <x v="1"/>
    <n v="9528"/>
    <n v="3"/>
    <s v="Y"/>
    <s v="No"/>
    <n v="22"/>
    <n v="4"/>
    <n v="4"/>
    <n v="80"/>
    <n v="1"/>
    <n v="10"/>
    <n v="3"/>
    <n v="2"/>
    <x v="7"/>
    <n v="7"/>
    <n v="1"/>
    <n v="7"/>
  </r>
  <r>
    <s v="RM073"/>
    <n v="31"/>
    <x v="1"/>
    <n v="0"/>
    <s v="Travel_Rarely"/>
    <n v="1082"/>
    <x v="0"/>
    <n v="1"/>
    <x v="3"/>
    <x v="1"/>
    <n v="1"/>
    <n v="95"/>
    <n v="3"/>
    <x v="0"/>
    <n v="87"/>
    <n v="3"/>
    <n v="1"/>
    <x v="2"/>
    <x v="1"/>
    <s v="Single"/>
    <n v="2501"/>
    <x v="0"/>
    <n v="18775"/>
    <n v="1"/>
    <s v="Y"/>
    <s v="No"/>
    <n v="17"/>
    <n v="3"/>
    <n v="2"/>
    <n v="80"/>
    <n v="0"/>
    <n v="1"/>
    <n v="4"/>
    <n v="3"/>
    <x v="1"/>
    <n v="1"/>
    <n v="1"/>
    <m/>
  </r>
  <r>
    <s v="RM076"/>
    <n v="31"/>
    <x v="1"/>
    <n v="0"/>
    <s v="Travel_Rarely"/>
    <n v="746"/>
    <x v="0"/>
    <n v="8"/>
    <x v="3"/>
    <x v="0"/>
    <n v="1"/>
    <n v="98"/>
    <n v="3"/>
    <x v="1"/>
    <n v="61"/>
    <n v="3"/>
    <n v="2"/>
    <x v="4"/>
    <x v="2"/>
    <s v="Single"/>
    <n v="4424"/>
    <x v="0"/>
    <n v="20682"/>
    <n v="1"/>
    <s v="Y"/>
    <s v="No"/>
    <n v="23"/>
    <n v="4"/>
    <n v="4"/>
    <n v="80"/>
    <n v="0"/>
    <n v="11"/>
    <n v="2"/>
    <n v="3"/>
    <x v="11"/>
    <n v="7"/>
    <n v="1"/>
    <m/>
  </r>
  <r>
    <s v="RM125"/>
    <n v="31"/>
    <x v="1"/>
    <n v="1"/>
    <s v="Travel_Rarely"/>
    <n v="249"/>
    <x v="1"/>
    <n v="6"/>
    <x v="3"/>
    <x v="0"/>
    <n v="1"/>
    <n v="163"/>
    <n v="2"/>
    <x v="0"/>
    <n v="76"/>
    <n v="1"/>
    <n v="2"/>
    <x v="5"/>
    <x v="0"/>
    <s v="Married"/>
    <n v="6172"/>
    <x v="1"/>
    <n v="20739"/>
    <n v="4"/>
    <s v="Y"/>
    <s v="Yes"/>
    <n v="18"/>
    <n v="3"/>
    <n v="2"/>
    <n v="80"/>
    <n v="0"/>
    <n v="12"/>
    <n v="3"/>
    <n v="2"/>
    <x v="7"/>
    <n v="7"/>
    <n v="7"/>
    <n v="7"/>
  </r>
  <r>
    <s v="RM133"/>
    <n v="31"/>
    <x v="1"/>
    <n v="1"/>
    <s v="Travel_Rarely"/>
    <n v="542"/>
    <x v="1"/>
    <n v="20"/>
    <x v="0"/>
    <x v="0"/>
    <n v="1"/>
    <n v="175"/>
    <n v="2"/>
    <x v="1"/>
    <n v="71"/>
    <n v="1"/>
    <n v="2"/>
    <x v="5"/>
    <x v="0"/>
    <s v="Married"/>
    <n v="4559"/>
    <x v="0"/>
    <n v="24788"/>
    <n v="3"/>
    <s v="Y"/>
    <s v="Yes"/>
    <n v="11"/>
    <n v="3"/>
    <n v="3"/>
    <n v="80"/>
    <n v="1"/>
    <n v="4"/>
    <n v="2"/>
    <n v="3"/>
    <x v="2"/>
    <n v="2"/>
    <n v="2"/>
    <n v="2"/>
  </r>
  <r>
    <s v="RM181"/>
    <n v="31"/>
    <x v="1"/>
    <n v="0"/>
    <s v="Travel_Rarely"/>
    <n v="140"/>
    <x v="0"/>
    <n v="12"/>
    <x v="2"/>
    <x v="1"/>
    <n v="1"/>
    <n v="246"/>
    <n v="3"/>
    <x v="1"/>
    <n v="95"/>
    <n v="3"/>
    <n v="1"/>
    <x v="2"/>
    <x v="2"/>
    <s v="Married"/>
    <n v="3929"/>
    <x v="0"/>
    <n v="6984"/>
    <n v="8"/>
    <s v="Y"/>
    <s v="Yes"/>
    <n v="23"/>
    <n v="4"/>
    <n v="3"/>
    <n v="80"/>
    <n v="1"/>
    <n v="7"/>
    <n v="0"/>
    <n v="3"/>
    <x v="4"/>
    <n v="2"/>
    <n v="0"/>
    <n v="2"/>
  </r>
  <r>
    <s v="RM225"/>
    <n v="31"/>
    <x v="1"/>
    <n v="0"/>
    <s v="Non-Travel"/>
    <n v="979"/>
    <x v="0"/>
    <n v="1"/>
    <x v="3"/>
    <x v="1"/>
    <n v="1"/>
    <n v="308"/>
    <n v="3"/>
    <x v="0"/>
    <n v="90"/>
    <n v="1"/>
    <n v="2"/>
    <x v="4"/>
    <x v="0"/>
    <s v="Married"/>
    <n v="4345"/>
    <x v="0"/>
    <n v="4381"/>
    <n v="0"/>
    <s v="Y"/>
    <s v="No"/>
    <n v="12"/>
    <n v="3"/>
    <n v="4"/>
    <n v="80"/>
    <n v="1"/>
    <n v="6"/>
    <n v="2"/>
    <n v="3"/>
    <x v="5"/>
    <n v="4"/>
    <n v="1"/>
    <n v="4"/>
  </r>
  <r>
    <s v="RM246"/>
    <n v="31"/>
    <x v="1"/>
    <n v="0"/>
    <s v="Travel_Frequently"/>
    <n v="1327"/>
    <x v="0"/>
    <n v="3"/>
    <x v="3"/>
    <x v="1"/>
    <n v="1"/>
    <n v="337"/>
    <n v="2"/>
    <x v="0"/>
    <n v="73"/>
    <n v="3"/>
    <n v="3"/>
    <x v="7"/>
    <x v="0"/>
    <s v="Divorced"/>
    <n v="13675"/>
    <x v="2"/>
    <n v="13523"/>
    <n v="9"/>
    <s v="Y"/>
    <s v="No"/>
    <n v="12"/>
    <n v="3"/>
    <n v="1"/>
    <n v="80"/>
    <n v="1"/>
    <n v="9"/>
    <n v="3"/>
    <n v="3"/>
    <x v="2"/>
    <n v="2"/>
    <n v="2"/>
    <n v="2"/>
  </r>
  <r>
    <s v="RM260"/>
    <n v="31"/>
    <x v="1"/>
    <n v="1"/>
    <s v="Travel_Frequently"/>
    <n v="307"/>
    <x v="0"/>
    <n v="29"/>
    <x v="1"/>
    <x v="1"/>
    <n v="1"/>
    <n v="355"/>
    <n v="3"/>
    <x v="0"/>
    <n v="71"/>
    <n v="2"/>
    <n v="1"/>
    <x v="0"/>
    <x v="1"/>
    <s v="Single"/>
    <n v="3479"/>
    <x v="0"/>
    <n v="11652"/>
    <n v="0"/>
    <s v="Y"/>
    <s v="No"/>
    <n v="11"/>
    <n v="3"/>
    <n v="2"/>
    <n v="80"/>
    <n v="0"/>
    <n v="6"/>
    <n v="2"/>
    <n v="4"/>
    <x v="5"/>
    <n v="4"/>
    <n v="1"/>
    <n v="4"/>
  </r>
  <r>
    <s v="RM267"/>
    <n v="31"/>
    <x v="1"/>
    <n v="0"/>
    <s v="Travel_Rarely"/>
    <n v="1463"/>
    <x v="0"/>
    <n v="23"/>
    <x v="0"/>
    <x v="1"/>
    <n v="1"/>
    <n v="367"/>
    <n v="2"/>
    <x v="0"/>
    <n v="64"/>
    <n v="2"/>
    <n v="2"/>
    <x v="6"/>
    <x v="2"/>
    <s v="Married"/>
    <n v="5582"/>
    <x v="1"/>
    <n v="14408"/>
    <n v="0"/>
    <s v="Y"/>
    <s v="No"/>
    <n v="21"/>
    <n v="4"/>
    <n v="2"/>
    <n v="80"/>
    <n v="1"/>
    <n v="10"/>
    <n v="2"/>
    <n v="3"/>
    <x v="9"/>
    <n v="0"/>
    <n v="7"/>
    <n v="8"/>
  </r>
  <r>
    <s v="RM293"/>
    <n v="31"/>
    <x v="1"/>
    <n v="0"/>
    <s v="Travel_Frequently"/>
    <n v="444"/>
    <x v="1"/>
    <n v="5"/>
    <x v="0"/>
    <x v="2"/>
    <n v="1"/>
    <n v="399"/>
    <n v="4"/>
    <x v="1"/>
    <n v="84"/>
    <n v="3"/>
    <n v="1"/>
    <x v="1"/>
    <x v="1"/>
    <s v="Divorced"/>
    <n v="2789"/>
    <x v="0"/>
    <n v="3909"/>
    <n v="1"/>
    <s v="Y"/>
    <s v="No"/>
    <n v="11"/>
    <n v="3"/>
    <n v="3"/>
    <n v="80"/>
    <n v="1"/>
    <n v="2"/>
    <n v="5"/>
    <n v="2"/>
    <x v="2"/>
    <n v="2"/>
    <n v="2"/>
    <n v="2"/>
  </r>
  <r>
    <s v="RM304"/>
    <n v="31"/>
    <x v="1"/>
    <n v="0"/>
    <s v="Travel_Rarely"/>
    <n v="218"/>
    <x v="1"/>
    <n v="7"/>
    <x v="0"/>
    <x v="3"/>
    <n v="1"/>
    <n v="416"/>
    <n v="2"/>
    <x v="0"/>
    <n v="100"/>
    <n v="4"/>
    <n v="2"/>
    <x v="5"/>
    <x v="2"/>
    <s v="Married"/>
    <n v="6929"/>
    <x v="1"/>
    <n v="12241"/>
    <n v="4"/>
    <s v="Y"/>
    <s v="No"/>
    <n v="11"/>
    <n v="3"/>
    <n v="2"/>
    <n v="80"/>
    <n v="1"/>
    <n v="10"/>
    <n v="3"/>
    <n v="2"/>
    <x v="8"/>
    <n v="7"/>
    <n v="7"/>
    <n v="7"/>
  </r>
  <r>
    <s v="RM310"/>
    <n v="31"/>
    <x v="1"/>
    <n v="0"/>
    <s v="Travel_Rarely"/>
    <n v="691"/>
    <x v="0"/>
    <n v="5"/>
    <x v="3"/>
    <x v="3"/>
    <n v="1"/>
    <n v="423"/>
    <n v="3"/>
    <x v="0"/>
    <n v="86"/>
    <n v="3"/>
    <n v="1"/>
    <x v="2"/>
    <x v="2"/>
    <s v="Married"/>
    <n v="4821"/>
    <x v="0"/>
    <n v="10077"/>
    <n v="0"/>
    <s v="Y"/>
    <s v="Yes"/>
    <n v="12"/>
    <n v="3"/>
    <n v="3"/>
    <n v="80"/>
    <n v="1"/>
    <n v="6"/>
    <n v="4"/>
    <n v="3"/>
    <x v="5"/>
    <n v="2"/>
    <n v="0"/>
    <n v="3"/>
  </r>
  <r>
    <s v="RM311"/>
    <n v="31"/>
    <x v="1"/>
    <n v="0"/>
    <s v="Travel_Rarely"/>
    <n v="106"/>
    <x v="2"/>
    <n v="2"/>
    <x v="0"/>
    <x v="5"/>
    <n v="1"/>
    <n v="424"/>
    <n v="1"/>
    <x v="0"/>
    <n v="62"/>
    <n v="2"/>
    <n v="2"/>
    <x v="3"/>
    <x v="3"/>
    <s v="Married"/>
    <n v="6410"/>
    <x v="1"/>
    <n v="17822"/>
    <n v="3"/>
    <s v="Y"/>
    <s v="No"/>
    <n v="12"/>
    <n v="3"/>
    <n v="4"/>
    <n v="80"/>
    <n v="0"/>
    <n v="9"/>
    <n v="1"/>
    <n v="3"/>
    <x v="2"/>
    <n v="2"/>
    <n v="1"/>
    <n v="0"/>
  </r>
  <r>
    <s v="RM313"/>
    <n v="31"/>
    <x v="1"/>
    <n v="0"/>
    <s v="Travel_Rarely"/>
    <n v="192"/>
    <x v="0"/>
    <n v="2"/>
    <x v="3"/>
    <x v="0"/>
    <n v="1"/>
    <n v="426"/>
    <n v="3"/>
    <x v="0"/>
    <n v="32"/>
    <n v="3"/>
    <n v="1"/>
    <x v="2"/>
    <x v="2"/>
    <s v="Divorced"/>
    <n v="2695"/>
    <x v="0"/>
    <n v="7747"/>
    <n v="0"/>
    <s v="Y"/>
    <s v="Yes"/>
    <n v="18"/>
    <n v="3"/>
    <n v="2"/>
    <n v="80"/>
    <n v="1"/>
    <n v="3"/>
    <n v="2"/>
    <n v="1"/>
    <x v="2"/>
    <n v="2"/>
    <n v="2"/>
    <n v="2"/>
  </r>
  <r>
    <s v="RM322"/>
    <n v="31"/>
    <x v="1"/>
    <n v="0"/>
    <s v="Travel_Rarely"/>
    <n v="691"/>
    <x v="1"/>
    <n v="7"/>
    <x v="0"/>
    <x v="2"/>
    <n v="1"/>
    <n v="438"/>
    <n v="4"/>
    <x v="0"/>
    <n v="73"/>
    <n v="3"/>
    <n v="2"/>
    <x v="5"/>
    <x v="2"/>
    <s v="Divorced"/>
    <n v="7547"/>
    <x v="1"/>
    <n v="7143"/>
    <n v="4"/>
    <s v="Y"/>
    <s v="No"/>
    <n v="12"/>
    <n v="3"/>
    <n v="4"/>
    <n v="80"/>
    <n v="3"/>
    <n v="13"/>
    <n v="3"/>
    <n v="3"/>
    <x v="7"/>
    <n v="7"/>
    <n v="1"/>
    <n v="7"/>
  </r>
  <r>
    <s v="RM326"/>
    <n v="31"/>
    <x v="1"/>
    <n v="0"/>
    <s v="Travel_Frequently"/>
    <n v="798"/>
    <x v="0"/>
    <n v="7"/>
    <x v="1"/>
    <x v="0"/>
    <n v="1"/>
    <n v="442"/>
    <n v="3"/>
    <x v="1"/>
    <n v="48"/>
    <n v="2"/>
    <n v="3"/>
    <x v="4"/>
    <x v="0"/>
    <s v="Married"/>
    <n v="8943"/>
    <x v="1"/>
    <n v="14034"/>
    <n v="1"/>
    <s v="Y"/>
    <s v="No"/>
    <n v="24"/>
    <n v="4"/>
    <n v="1"/>
    <n v="80"/>
    <n v="1"/>
    <n v="10"/>
    <n v="2"/>
    <n v="3"/>
    <x v="10"/>
    <n v="9"/>
    <n v="8"/>
    <n v="9"/>
  </r>
  <r>
    <s v="RM343"/>
    <n v="31"/>
    <x v="1"/>
    <n v="0"/>
    <s v="Travel_Rarely"/>
    <n v="1232"/>
    <x v="0"/>
    <n v="7"/>
    <x v="3"/>
    <x v="1"/>
    <n v="1"/>
    <n v="462"/>
    <n v="3"/>
    <x v="1"/>
    <n v="39"/>
    <n v="3"/>
    <n v="3"/>
    <x v="4"/>
    <x v="2"/>
    <s v="Single"/>
    <n v="7143"/>
    <x v="1"/>
    <n v="25713"/>
    <n v="1"/>
    <s v="Y"/>
    <s v="Yes"/>
    <n v="14"/>
    <n v="3"/>
    <n v="3"/>
    <n v="80"/>
    <n v="0"/>
    <n v="11"/>
    <n v="2"/>
    <n v="2"/>
    <x v="11"/>
    <n v="9"/>
    <n v="4"/>
    <n v="10"/>
  </r>
  <r>
    <s v="RM370"/>
    <n v="31"/>
    <x v="1"/>
    <n v="0"/>
    <s v="Travel_Rarely"/>
    <n v="408"/>
    <x v="0"/>
    <n v="9"/>
    <x v="3"/>
    <x v="0"/>
    <n v="1"/>
    <n v="493"/>
    <n v="3"/>
    <x v="0"/>
    <n v="42"/>
    <n v="2"/>
    <n v="1"/>
    <x v="2"/>
    <x v="1"/>
    <s v="Single"/>
    <n v="2657"/>
    <x v="0"/>
    <n v="7551"/>
    <n v="0"/>
    <s v="Y"/>
    <s v="Yes"/>
    <n v="16"/>
    <n v="3"/>
    <n v="4"/>
    <n v="80"/>
    <n v="0"/>
    <n v="3"/>
    <n v="5"/>
    <n v="3"/>
    <x v="2"/>
    <n v="2"/>
    <n v="2"/>
    <n v="2"/>
  </r>
  <r>
    <s v="RM395"/>
    <n v="31"/>
    <x v="1"/>
    <n v="0"/>
    <s v="Travel_Rarely"/>
    <n v="480"/>
    <x v="0"/>
    <n v="7"/>
    <x v="1"/>
    <x v="1"/>
    <n v="1"/>
    <n v="524"/>
    <n v="2"/>
    <x v="1"/>
    <n v="31"/>
    <n v="3"/>
    <n v="2"/>
    <x v="4"/>
    <x v="3"/>
    <s v="Married"/>
    <n v="4306"/>
    <x v="0"/>
    <n v="4156"/>
    <n v="1"/>
    <s v="Y"/>
    <s v="No"/>
    <n v="12"/>
    <n v="3"/>
    <n v="2"/>
    <n v="80"/>
    <n v="1"/>
    <n v="13"/>
    <n v="5"/>
    <n v="1"/>
    <x v="13"/>
    <n v="10"/>
    <n v="3"/>
    <n v="12"/>
  </r>
  <r>
    <s v="RM400"/>
    <n v="31"/>
    <x v="1"/>
    <n v="0"/>
    <s v="Travel_Rarely"/>
    <n v="329"/>
    <x v="0"/>
    <n v="1"/>
    <x v="1"/>
    <x v="0"/>
    <n v="1"/>
    <n v="530"/>
    <n v="4"/>
    <x v="0"/>
    <n v="98"/>
    <n v="2"/>
    <n v="1"/>
    <x v="0"/>
    <x v="3"/>
    <s v="Married"/>
    <n v="2218"/>
    <x v="0"/>
    <n v="16193"/>
    <n v="1"/>
    <s v="Y"/>
    <s v="No"/>
    <n v="12"/>
    <n v="3"/>
    <n v="3"/>
    <n v="80"/>
    <n v="1"/>
    <n v="4"/>
    <n v="3"/>
    <n v="3"/>
    <x v="4"/>
    <n v="2"/>
    <n v="3"/>
    <n v="2"/>
  </r>
  <r>
    <s v="RM435"/>
    <n v="31"/>
    <x v="1"/>
    <n v="0"/>
    <s v="Travel_Rarely"/>
    <n v="1274"/>
    <x v="0"/>
    <n v="9"/>
    <x v="2"/>
    <x v="0"/>
    <n v="1"/>
    <n v="581"/>
    <n v="3"/>
    <x v="0"/>
    <n v="33"/>
    <n v="3"/>
    <n v="3"/>
    <x v="4"/>
    <x v="1"/>
    <s v="Divorced"/>
    <n v="10648"/>
    <x v="2"/>
    <n v="14394"/>
    <n v="1"/>
    <s v="Y"/>
    <s v="No"/>
    <n v="25"/>
    <n v="4"/>
    <n v="4"/>
    <n v="80"/>
    <n v="1"/>
    <n v="13"/>
    <n v="6"/>
    <n v="4"/>
    <x v="13"/>
    <n v="8"/>
    <n v="0"/>
    <n v="8"/>
  </r>
  <r>
    <s v="RM440"/>
    <n v="31"/>
    <x v="1"/>
    <n v="1"/>
    <s v="Travel_Frequently"/>
    <n v="534"/>
    <x v="0"/>
    <n v="20"/>
    <x v="0"/>
    <x v="0"/>
    <n v="1"/>
    <n v="587"/>
    <n v="1"/>
    <x v="0"/>
    <n v="66"/>
    <n v="3"/>
    <n v="3"/>
    <x v="6"/>
    <x v="0"/>
    <s v="Married"/>
    <n v="9824"/>
    <x v="1"/>
    <n v="22908"/>
    <n v="3"/>
    <s v="Y"/>
    <s v="No"/>
    <n v="12"/>
    <n v="3"/>
    <n v="1"/>
    <n v="80"/>
    <n v="0"/>
    <n v="12"/>
    <n v="2"/>
    <n v="3"/>
    <x v="1"/>
    <n v="0"/>
    <n v="0"/>
    <n v="0"/>
  </r>
  <r>
    <s v="RM451"/>
    <n v="31"/>
    <x v="1"/>
    <n v="0"/>
    <s v="Travel_Rarely"/>
    <n v="828"/>
    <x v="1"/>
    <n v="2"/>
    <x v="2"/>
    <x v="0"/>
    <n v="1"/>
    <n v="604"/>
    <n v="2"/>
    <x v="0"/>
    <n v="77"/>
    <n v="3"/>
    <n v="2"/>
    <x v="5"/>
    <x v="2"/>
    <s v="Single"/>
    <n v="6582"/>
    <x v="1"/>
    <n v="8346"/>
    <n v="4"/>
    <s v="Y"/>
    <s v="Yes"/>
    <n v="13"/>
    <n v="3"/>
    <n v="3"/>
    <n v="80"/>
    <n v="0"/>
    <n v="10"/>
    <n v="2"/>
    <n v="4"/>
    <x v="6"/>
    <n v="5"/>
    <n v="0"/>
    <n v="5"/>
  </r>
  <r>
    <s v="RM457"/>
    <n v="31"/>
    <x v="1"/>
    <n v="0"/>
    <s v="Travel_Rarely"/>
    <n v="688"/>
    <x v="1"/>
    <n v="7"/>
    <x v="0"/>
    <x v="0"/>
    <n v="1"/>
    <n v="613"/>
    <n v="3"/>
    <x v="0"/>
    <n v="44"/>
    <n v="2"/>
    <n v="3"/>
    <x v="8"/>
    <x v="2"/>
    <s v="Divorced"/>
    <n v="11557"/>
    <x v="2"/>
    <n v="25291"/>
    <n v="9"/>
    <s v="Y"/>
    <s v="No"/>
    <n v="21"/>
    <n v="4"/>
    <n v="3"/>
    <n v="80"/>
    <n v="1"/>
    <n v="10"/>
    <n v="3"/>
    <n v="2"/>
    <x v="5"/>
    <n v="4"/>
    <n v="0"/>
    <n v="1"/>
  </r>
  <r>
    <s v="RM483"/>
    <n v="31"/>
    <x v="1"/>
    <n v="1"/>
    <s v="Travel_Rarely"/>
    <n v="1365"/>
    <x v="1"/>
    <n v="13"/>
    <x v="3"/>
    <x v="1"/>
    <n v="1"/>
    <n v="650"/>
    <n v="2"/>
    <x v="0"/>
    <n v="46"/>
    <n v="3"/>
    <n v="2"/>
    <x v="5"/>
    <x v="3"/>
    <s v="Divorced"/>
    <n v="4233"/>
    <x v="0"/>
    <n v="11512"/>
    <n v="2"/>
    <s v="Y"/>
    <s v="No"/>
    <n v="17"/>
    <n v="3"/>
    <n v="3"/>
    <n v="80"/>
    <n v="0"/>
    <n v="9"/>
    <n v="2"/>
    <n v="1"/>
    <x v="3"/>
    <n v="1"/>
    <n v="1"/>
    <n v="2"/>
  </r>
  <r>
    <s v="RM485"/>
    <n v="31"/>
    <x v="1"/>
    <n v="0"/>
    <s v="Travel_Rarely"/>
    <n v="525"/>
    <x v="1"/>
    <n v="6"/>
    <x v="3"/>
    <x v="1"/>
    <n v="1"/>
    <n v="653"/>
    <n v="1"/>
    <x v="0"/>
    <n v="66"/>
    <n v="4"/>
    <n v="2"/>
    <x v="5"/>
    <x v="2"/>
    <s v="Divorced"/>
    <n v="5460"/>
    <x v="1"/>
    <n v="6219"/>
    <n v="4"/>
    <s v="Y"/>
    <s v="No"/>
    <n v="22"/>
    <n v="4"/>
    <n v="4"/>
    <n v="80"/>
    <n v="2"/>
    <n v="13"/>
    <n v="4"/>
    <n v="4"/>
    <x v="7"/>
    <n v="7"/>
    <n v="5"/>
    <n v="7"/>
  </r>
  <r>
    <s v="RM645"/>
    <n v="31"/>
    <x v="1"/>
    <n v="0"/>
    <s v="Travel_Rarely"/>
    <n v="1222"/>
    <x v="0"/>
    <n v="11"/>
    <x v="3"/>
    <x v="0"/>
    <n v="1"/>
    <n v="895"/>
    <n v="4"/>
    <x v="0"/>
    <n v="48"/>
    <n v="3"/>
    <n v="1"/>
    <x v="2"/>
    <x v="2"/>
    <s v="Married"/>
    <n v="2356"/>
    <x v="0"/>
    <n v="14871"/>
    <n v="3"/>
    <s v="Y"/>
    <s v="Yes"/>
    <n v="19"/>
    <n v="3"/>
    <n v="2"/>
    <n v="80"/>
    <n v="1"/>
    <n v="8"/>
    <n v="2"/>
    <n v="3"/>
    <x v="6"/>
    <n v="4"/>
    <n v="0"/>
    <n v="2"/>
  </r>
  <r>
    <s v="RM676"/>
    <n v="31"/>
    <x v="1"/>
    <n v="0"/>
    <s v="Travel_Rarely"/>
    <n v="154"/>
    <x v="1"/>
    <n v="7"/>
    <x v="3"/>
    <x v="0"/>
    <n v="1"/>
    <n v="941"/>
    <n v="2"/>
    <x v="0"/>
    <n v="41"/>
    <n v="2"/>
    <n v="1"/>
    <x v="1"/>
    <x v="0"/>
    <s v="Married"/>
    <n v="2329"/>
    <x v="0"/>
    <n v="11737"/>
    <n v="3"/>
    <s v="Y"/>
    <s v="No"/>
    <n v="15"/>
    <n v="3"/>
    <n v="2"/>
    <n v="80"/>
    <n v="0"/>
    <n v="13"/>
    <n v="2"/>
    <n v="4"/>
    <x v="7"/>
    <n v="7"/>
    <n v="5"/>
    <n v="2"/>
  </r>
  <r>
    <s v="RM680"/>
    <n v="31"/>
    <x v="1"/>
    <n v="0"/>
    <s v="Non-Travel"/>
    <n v="1188"/>
    <x v="1"/>
    <n v="20"/>
    <x v="1"/>
    <x v="2"/>
    <n v="1"/>
    <n v="947"/>
    <n v="4"/>
    <x v="1"/>
    <n v="45"/>
    <n v="3"/>
    <n v="2"/>
    <x v="5"/>
    <x v="0"/>
    <s v="Married"/>
    <n v="6932"/>
    <x v="1"/>
    <n v="24406"/>
    <n v="1"/>
    <s v="Y"/>
    <s v="No"/>
    <n v="13"/>
    <n v="3"/>
    <n v="4"/>
    <n v="80"/>
    <n v="1"/>
    <n v="9"/>
    <n v="2"/>
    <n v="2"/>
    <x v="9"/>
    <n v="8"/>
    <n v="0"/>
    <n v="0"/>
  </r>
  <r>
    <s v="RM691"/>
    <n v="31"/>
    <x v="1"/>
    <n v="0"/>
    <s v="Travel_Rarely"/>
    <n v="616"/>
    <x v="0"/>
    <n v="12"/>
    <x v="0"/>
    <x v="1"/>
    <n v="1"/>
    <n v="961"/>
    <n v="4"/>
    <x v="1"/>
    <n v="41"/>
    <n v="3"/>
    <n v="2"/>
    <x v="6"/>
    <x v="2"/>
    <s v="Married"/>
    <n v="5855"/>
    <x v="1"/>
    <n v="17369"/>
    <n v="0"/>
    <s v="Y"/>
    <s v="Yes"/>
    <n v="11"/>
    <n v="3"/>
    <n v="3"/>
    <n v="80"/>
    <n v="2"/>
    <n v="10"/>
    <n v="2"/>
    <n v="1"/>
    <x v="9"/>
    <n v="7"/>
    <n v="8"/>
    <n v="5"/>
  </r>
  <r>
    <s v="RM710"/>
    <n v="31"/>
    <x v="1"/>
    <n v="1"/>
    <s v="Non-Travel"/>
    <n v="335"/>
    <x v="0"/>
    <n v="9"/>
    <x v="1"/>
    <x v="1"/>
    <n v="1"/>
    <n v="991"/>
    <n v="3"/>
    <x v="0"/>
    <n v="46"/>
    <n v="2"/>
    <n v="1"/>
    <x v="2"/>
    <x v="3"/>
    <s v="Single"/>
    <n v="2321"/>
    <x v="0"/>
    <n v="10322"/>
    <n v="0"/>
    <s v="Y"/>
    <s v="Yes"/>
    <n v="22"/>
    <n v="4"/>
    <n v="1"/>
    <n v="80"/>
    <n v="0"/>
    <n v="4"/>
    <n v="0"/>
    <n v="3"/>
    <x v="3"/>
    <n v="2"/>
    <n v="1"/>
    <n v="2"/>
  </r>
  <r>
    <s v="RM727"/>
    <n v="31"/>
    <x v="1"/>
    <n v="0"/>
    <s v="Travel_Frequently"/>
    <n v="853"/>
    <x v="0"/>
    <n v="1"/>
    <x v="2"/>
    <x v="0"/>
    <n v="1"/>
    <n v="1011"/>
    <n v="3"/>
    <x v="1"/>
    <n v="96"/>
    <n v="3"/>
    <n v="2"/>
    <x v="4"/>
    <x v="3"/>
    <s v="Married"/>
    <n v="4148"/>
    <x v="0"/>
    <n v="11275"/>
    <n v="1"/>
    <s v="Y"/>
    <s v="No"/>
    <n v="12"/>
    <n v="3"/>
    <n v="3"/>
    <n v="80"/>
    <n v="1"/>
    <n v="4"/>
    <n v="1"/>
    <n v="3"/>
    <x v="4"/>
    <n v="3"/>
    <n v="0"/>
    <n v="3"/>
  </r>
  <r>
    <s v="RM819"/>
    <n v="31"/>
    <x v="1"/>
    <n v="0"/>
    <s v="Travel_Frequently"/>
    <n v="793"/>
    <x v="1"/>
    <n v="20"/>
    <x v="0"/>
    <x v="0"/>
    <n v="1"/>
    <n v="1135"/>
    <n v="3"/>
    <x v="0"/>
    <n v="67"/>
    <n v="4"/>
    <n v="1"/>
    <x v="1"/>
    <x v="2"/>
    <s v="Married"/>
    <n v="2791"/>
    <x v="0"/>
    <n v="21981"/>
    <n v="0"/>
    <s v="Y"/>
    <s v="No"/>
    <n v="12"/>
    <n v="3"/>
    <n v="1"/>
    <n v="80"/>
    <n v="1"/>
    <n v="3"/>
    <n v="4"/>
    <n v="3"/>
    <x v="2"/>
    <n v="2"/>
    <n v="2"/>
    <n v="2"/>
  </r>
  <r>
    <s v="RM832"/>
    <n v="31"/>
    <x v="1"/>
    <n v="1"/>
    <s v="Travel_Frequently"/>
    <n v="874"/>
    <x v="0"/>
    <n v="15"/>
    <x v="0"/>
    <x v="1"/>
    <n v="1"/>
    <n v="1160"/>
    <n v="3"/>
    <x v="0"/>
    <n v="72"/>
    <n v="3"/>
    <n v="1"/>
    <x v="0"/>
    <x v="0"/>
    <s v="Married"/>
    <n v="2610"/>
    <x v="0"/>
    <n v="6233"/>
    <n v="1"/>
    <s v="Y"/>
    <s v="No"/>
    <n v="12"/>
    <n v="3"/>
    <n v="3"/>
    <n v="80"/>
    <n v="1"/>
    <n v="2"/>
    <n v="5"/>
    <n v="2"/>
    <x v="2"/>
    <n v="2"/>
    <n v="2"/>
    <n v="2"/>
  </r>
  <r>
    <s v="RM896"/>
    <n v="31"/>
    <x v="1"/>
    <n v="0"/>
    <s v="Travel_Rarely"/>
    <n v="1332"/>
    <x v="0"/>
    <n v="11"/>
    <x v="1"/>
    <x v="1"/>
    <n v="1"/>
    <n v="1251"/>
    <n v="3"/>
    <x v="0"/>
    <n v="80"/>
    <n v="3"/>
    <n v="2"/>
    <x v="6"/>
    <x v="3"/>
    <s v="Married"/>
    <n v="6833"/>
    <x v="1"/>
    <n v="17089"/>
    <n v="1"/>
    <s v="Y"/>
    <s v="Yes"/>
    <n v="12"/>
    <n v="3"/>
    <n v="4"/>
    <n v="80"/>
    <n v="0"/>
    <n v="6"/>
    <n v="2"/>
    <n v="2"/>
    <x v="6"/>
    <n v="5"/>
    <n v="0"/>
    <n v="1"/>
  </r>
  <r>
    <s v="RM897"/>
    <n v="31"/>
    <x v="1"/>
    <n v="0"/>
    <s v="Travel_Rarely"/>
    <n v="1062"/>
    <x v="0"/>
    <n v="24"/>
    <x v="0"/>
    <x v="1"/>
    <n v="1"/>
    <n v="1252"/>
    <n v="3"/>
    <x v="1"/>
    <n v="96"/>
    <n v="2"/>
    <n v="2"/>
    <x v="6"/>
    <x v="3"/>
    <s v="Single"/>
    <n v="6812"/>
    <x v="1"/>
    <n v="17198"/>
    <n v="1"/>
    <s v="Y"/>
    <s v="No"/>
    <n v="19"/>
    <n v="3"/>
    <n v="2"/>
    <n v="80"/>
    <n v="0"/>
    <n v="10"/>
    <n v="2"/>
    <n v="3"/>
    <x v="10"/>
    <n v="9"/>
    <n v="1"/>
    <n v="8"/>
  </r>
  <r>
    <s v="RM951"/>
    <n v="31"/>
    <x v="1"/>
    <n v="0"/>
    <s v="Non-Travel"/>
    <n v="587"/>
    <x v="1"/>
    <n v="2"/>
    <x v="3"/>
    <x v="0"/>
    <n v="1"/>
    <n v="1324"/>
    <n v="4"/>
    <x v="1"/>
    <n v="57"/>
    <n v="3"/>
    <n v="3"/>
    <x v="5"/>
    <x v="0"/>
    <s v="Divorced"/>
    <n v="9852"/>
    <x v="1"/>
    <n v="8935"/>
    <n v="1"/>
    <s v="Y"/>
    <s v="Yes"/>
    <n v="19"/>
    <n v="3"/>
    <n v="1"/>
    <n v="80"/>
    <n v="1"/>
    <n v="10"/>
    <n v="5"/>
    <n v="2"/>
    <x v="10"/>
    <n v="8"/>
    <n v="9"/>
    <n v="6"/>
  </r>
  <r>
    <s v="RM953"/>
    <n v="31"/>
    <x v="1"/>
    <n v="1"/>
    <s v="Travel_Frequently"/>
    <n v="1060"/>
    <x v="1"/>
    <n v="1"/>
    <x v="0"/>
    <x v="0"/>
    <n v="1"/>
    <n v="1331"/>
    <n v="4"/>
    <x v="1"/>
    <n v="54"/>
    <n v="3"/>
    <n v="1"/>
    <x v="1"/>
    <x v="1"/>
    <s v="Single"/>
    <n v="2302"/>
    <x v="0"/>
    <n v="8319"/>
    <n v="1"/>
    <s v="Y"/>
    <s v="Yes"/>
    <n v="11"/>
    <n v="3"/>
    <n v="1"/>
    <n v="80"/>
    <n v="0"/>
    <n v="3"/>
    <n v="2"/>
    <n v="4"/>
    <x v="3"/>
    <n v="2"/>
    <n v="2"/>
    <n v="2"/>
  </r>
  <r>
    <s v="RM981"/>
    <n v="31"/>
    <x v="1"/>
    <n v="1"/>
    <s v="Travel_Frequently"/>
    <n v="703"/>
    <x v="1"/>
    <n v="2"/>
    <x v="0"/>
    <x v="0"/>
    <n v="1"/>
    <n v="1379"/>
    <n v="3"/>
    <x v="1"/>
    <n v="90"/>
    <n v="2"/>
    <n v="1"/>
    <x v="1"/>
    <x v="2"/>
    <s v="Single"/>
    <n v="2785"/>
    <x v="0"/>
    <n v="11882"/>
    <n v="7"/>
    <s v="Y"/>
    <s v="No"/>
    <n v="14"/>
    <n v="3"/>
    <n v="3"/>
    <n v="80"/>
    <n v="0"/>
    <n v="3"/>
    <n v="3"/>
    <n v="4"/>
    <x v="1"/>
    <n v="0"/>
    <n v="0"/>
    <n v="0"/>
  </r>
  <r>
    <s v="RM986"/>
    <n v="31"/>
    <x v="1"/>
    <n v="1"/>
    <s v="Travel_Rarely"/>
    <n v="330"/>
    <x v="0"/>
    <n v="22"/>
    <x v="3"/>
    <x v="1"/>
    <n v="1"/>
    <n v="1389"/>
    <n v="4"/>
    <x v="0"/>
    <n v="98"/>
    <n v="3"/>
    <n v="2"/>
    <x v="4"/>
    <x v="0"/>
    <s v="Married"/>
    <n v="6179"/>
    <x v="1"/>
    <n v="21057"/>
    <n v="1"/>
    <s v="Y"/>
    <s v="Yes"/>
    <n v="15"/>
    <n v="3"/>
    <n v="4"/>
    <n v="80"/>
    <n v="2"/>
    <n v="10"/>
    <n v="3"/>
    <n v="2"/>
    <x v="10"/>
    <n v="2"/>
    <n v="6"/>
    <n v="7"/>
  </r>
  <r>
    <s v="RM1013"/>
    <n v="31"/>
    <x v="1"/>
    <n v="1"/>
    <s v="Travel_Frequently"/>
    <n v="667"/>
    <x v="1"/>
    <n v="1"/>
    <x v="3"/>
    <x v="0"/>
    <n v="1"/>
    <n v="1427"/>
    <n v="2"/>
    <x v="1"/>
    <n v="50"/>
    <n v="1"/>
    <n v="1"/>
    <x v="1"/>
    <x v="0"/>
    <s v="Single"/>
    <n v="1359"/>
    <x v="0"/>
    <n v="16154"/>
    <n v="1"/>
    <s v="Y"/>
    <s v="No"/>
    <n v="12"/>
    <n v="3"/>
    <n v="2"/>
    <n v="80"/>
    <n v="0"/>
    <n v="1"/>
    <n v="3"/>
    <n v="3"/>
    <x v="1"/>
    <n v="0"/>
    <n v="0"/>
    <n v="0"/>
  </r>
  <r>
    <s v="RM1015"/>
    <n v="31"/>
    <x v="1"/>
    <n v="0"/>
    <s v="Travel_Rarely"/>
    <n v="182"/>
    <x v="0"/>
    <n v="8"/>
    <x v="4"/>
    <x v="0"/>
    <n v="1"/>
    <n v="1430"/>
    <n v="1"/>
    <x v="1"/>
    <n v="93"/>
    <n v="3"/>
    <n v="4"/>
    <x v="7"/>
    <x v="1"/>
    <s v="Single"/>
    <n v="16422"/>
    <x v="3"/>
    <n v="8847"/>
    <n v="3"/>
    <s v="Y"/>
    <s v="No"/>
    <n v="11"/>
    <n v="3"/>
    <n v="3"/>
    <n v="80"/>
    <n v="0"/>
    <n v="9"/>
    <n v="3"/>
    <n v="4"/>
    <x v="3"/>
    <n v="2"/>
    <n v="1"/>
    <n v="0"/>
  </r>
  <r>
    <s v="RM1017"/>
    <n v="31"/>
    <x v="1"/>
    <n v="1"/>
    <s v="Travel_Rarely"/>
    <n v="202"/>
    <x v="0"/>
    <n v="8"/>
    <x v="0"/>
    <x v="0"/>
    <n v="1"/>
    <n v="1433"/>
    <n v="1"/>
    <x v="1"/>
    <n v="34"/>
    <n v="2"/>
    <n v="1"/>
    <x v="2"/>
    <x v="1"/>
    <s v="Single"/>
    <n v="1261"/>
    <x v="0"/>
    <n v="22262"/>
    <n v="1"/>
    <s v="Y"/>
    <s v="No"/>
    <n v="12"/>
    <n v="3"/>
    <n v="3"/>
    <n v="80"/>
    <n v="0"/>
    <n v="1"/>
    <n v="3"/>
    <n v="4"/>
    <x v="1"/>
    <n v="0"/>
    <n v="0"/>
    <n v="0"/>
  </r>
  <r>
    <s v="RM1031"/>
    <n v="31"/>
    <x v="1"/>
    <n v="0"/>
    <s v="Travel_Rarely"/>
    <n v="326"/>
    <x v="1"/>
    <n v="8"/>
    <x v="1"/>
    <x v="0"/>
    <n v="1"/>
    <n v="1453"/>
    <n v="1"/>
    <x v="0"/>
    <n v="31"/>
    <n v="3"/>
    <n v="3"/>
    <x v="5"/>
    <x v="2"/>
    <s v="Divorced"/>
    <n v="10793"/>
    <x v="2"/>
    <n v="8386"/>
    <n v="1"/>
    <s v="Y"/>
    <s v="No"/>
    <n v="18"/>
    <n v="3"/>
    <n v="1"/>
    <n v="80"/>
    <n v="1"/>
    <n v="13"/>
    <n v="5"/>
    <n v="3"/>
    <x v="13"/>
    <n v="7"/>
    <n v="9"/>
    <n v="9"/>
  </r>
  <r>
    <s v="RM1034"/>
    <n v="31"/>
    <x v="1"/>
    <n v="1"/>
    <s v="Travel_Frequently"/>
    <n v="1445"/>
    <x v="0"/>
    <n v="1"/>
    <x v="4"/>
    <x v="0"/>
    <n v="1"/>
    <n v="1459"/>
    <n v="3"/>
    <x v="1"/>
    <n v="100"/>
    <n v="4"/>
    <n v="3"/>
    <x v="4"/>
    <x v="1"/>
    <s v="Single"/>
    <n v="7446"/>
    <x v="1"/>
    <n v="8931"/>
    <n v="1"/>
    <s v="Y"/>
    <s v="No"/>
    <n v="11"/>
    <n v="3"/>
    <n v="1"/>
    <n v="80"/>
    <n v="0"/>
    <n v="10"/>
    <n v="2"/>
    <n v="3"/>
    <x v="10"/>
    <n v="8"/>
    <n v="4"/>
    <n v="7"/>
  </r>
  <r>
    <s v="RM1036"/>
    <n v="31"/>
    <x v="1"/>
    <n v="0"/>
    <s v="Travel_Rarely"/>
    <n v="1398"/>
    <x v="2"/>
    <n v="8"/>
    <x v="1"/>
    <x v="1"/>
    <n v="1"/>
    <n v="1461"/>
    <n v="4"/>
    <x v="1"/>
    <n v="96"/>
    <n v="4"/>
    <n v="1"/>
    <x v="3"/>
    <x v="1"/>
    <s v="Single"/>
    <n v="2109"/>
    <x v="0"/>
    <n v="24609"/>
    <n v="9"/>
    <s v="Y"/>
    <s v="No"/>
    <n v="18"/>
    <n v="3"/>
    <n v="4"/>
    <n v="80"/>
    <n v="0"/>
    <n v="8"/>
    <n v="3"/>
    <n v="3"/>
    <x v="3"/>
    <n v="2"/>
    <n v="0"/>
    <n v="2"/>
  </r>
  <r>
    <s v="RM1037"/>
    <n v="31"/>
    <x v="1"/>
    <n v="1"/>
    <s v="Travel_Frequently"/>
    <n v="523"/>
    <x v="0"/>
    <n v="2"/>
    <x v="0"/>
    <x v="0"/>
    <n v="1"/>
    <n v="1464"/>
    <n v="2"/>
    <x v="0"/>
    <n v="94"/>
    <n v="3"/>
    <n v="1"/>
    <x v="0"/>
    <x v="2"/>
    <s v="Married"/>
    <n v="3722"/>
    <x v="0"/>
    <n v="21081"/>
    <n v="6"/>
    <s v="Y"/>
    <s v="Yes"/>
    <n v="13"/>
    <n v="3"/>
    <n v="3"/>
    <n v="80"/>
    <n v="1"/>
    <n v="7"/>
    <n v="2"/>
    <n v="1"/>
    <x v="2"/>
    <n v="2"/>
    <n v="2"/>
    <n v="2"/>
  </r>
  <r>
    <s v="RM1086"/>
    <n v="31"/>
    <x v="1"/>
    <n v="1"/>
    <s v="Travel_Frequently"/>
    <n v="561"/>
    <x v="0"/>
    <n v="3"/>
    <x v="0"/>
    <x v="0"/>
    <n v="1"/>
    <n v="1537"/>
    <n v="4"/>
    <x v="1"/>
    <n v="33"/>
    <n v="3"/>
    <n v="1"/>
    <x v="2"/>
    <x v="0"/>
    <s v="Single"/>
    <n v="4084"/>
    <x v="0"/>
    <n v="4156"/>
    <n v="1"/>
    <s v="Y"/>
    <s v="No"/>
    <n v="12"/>
    <n v="3"/>
    <n v="1"/>
    <n v="80"/>
    <n v="0"/>
    <n v="7"/>
    <n v="2"/>
    <n v="1"/>
    <x v="7"/>
    <n v="2"/>
    <n v="7"/>
    <n v="7"/>
  </r>
  <r>
    <s v="RM1145"/>
    <n v="31"/>
    <x v="1"/>
    <n v="0"/>
    <s v="Travel_Frequently"/>
    <n v="715"/>
    <x v="1"/>
    <n v="2"/>
    <x v="3"/>
    <x v="4"/>
    <n v="1"/>
    <n v="1613"/>
    <n v="4"/>
    <x v="0"/>
    <n v="54"/>
    <n v="3"/>
    <n v="2"/>
    <x v="5"/>
    <x v="3"/>
    <s v="Single"/>
    <n v="5332"/>
    <x v="1"/>
    <n v="21602"/>
    <n v="7"/>
    <s v="Y"/>
    <s v="No"/>
    <n v="13"/>
    <n v="3"/>
    <n v="4"/>
    <n v="80"/>
    <n v="0"/>
    <n v="10"/>
    <n v="3"/>
    <n v="3"/>
    <x v="5"/>
    <n v="2"/>
    <n v="0"/>
    <n v="3"/>
  </r>
  <r>
    <s v="RM1192"/>
    <n v="31"/>
    <x v="1"/>
    <n v="0"/>
    <s v="Travel_Rarely"/>
    <n v="1112"/>
    <x v="1"/>
    <n v="5"/>
    <x v="3"/>
    <x v="0"/>
    <n v="1"/>
    <n v="1673"/>
    <n v="1"/>
    <x v="1"/>
    <n v="67"/>
    <n v="3"/>
    <n v="2"/>
    <x v="5"/>
    <x v="2"/>
    <s v="Married"/>
    <n v="5476"/>
    <x v="1"/>
    <n v="22589"/>
    <n v="1"/>
    <s v="Y"/>
    <s v="No"/>
    <n v="11"/>
    <n v="3"/>
    <n v="1"/>
    <n v="80"/>
    <n v="2"/>
    <n v="10"/>
    <n v="2"/>
    <n v="3"/>
    <x v="10"/>
    <n v="0"/>
    <n v="0"/>
    <n v="2"/>
  </r>
  <r>
    <s v="RM1228"/>
    <n v="31"/>
    <x v="1"/>
    <n v="0"/>
    <s v="Travel_Rarely"/>
    <n v="741"/>
    <x v="0"/>
    <n v="2"/>
    <x v="3"/>
    <x v="0"/>
    <n v="1"/>
    <n v="1721"/>
    <n v="2"/>
    <x v="0"/>
    <n v="69"/>
    <n v="3"/>
    <n v="1"/>
    <x v="0"/>
    <x v="0"/>
    <s v="Married"/>
    <n v="3477"/>
    <x v="0"/>
    <n v="18103"/>
    <n v="1"/>
    <s v="Y"/>
    <s v="No"/>
    <n v="14"/>
    <n v="3"/>
    <n v="4"/>
    <n v="80"/>
    <n v="1"/>
    <n v="6"/>
    <n v="2"/>
    <n v="4"/>
    <x v="5"/>
    <n v="2"/>
    <n v="0"/>
    <n v="3"/>
  </r>
  <r>
    <s v="RM1240"/>
    <n v="31"/>
    <x v="1"/>
    <n v="0"/>
    <s v="Travel_Frequently"/>
    <n v="163"/>
    <x v="0"/>
    <n v="24"/>
    <x v="2"/>
    <x v="3"/>
    <n v="1"/>
    <n v="1736"/>
    <n v="4"/>
    <x v="1"/>
    <n v="30"/>
    <n v="3"/>
    <n v="2"/>
    <x v="4"/>
    <x v="2"/>
    <s v="Single"/>
    <n v="5238"/>
    <x v="1"/>
    <n v="6670"/>
    <n v="2"/>
    <s v="Y"/>
    <s v="No"/>
    <n v="20"/>
    <n v="4"/>
    <n v="4"/>
    <n v="80"/>
    <n v="0"/>
    <n v="9"/>
    <n v="3"/>
    <n v="2"/>
    <x v="5"/>
    <n v="4"/>
    <n v="1"/>
    <n v="4"/>
  </r>
  <r>
    <s v="RM1248"/>
    <n v="31"/>
    <x v="1"/>
    <n v="0"/>
    <s v="Travel_Rarely"/>
    <n v="1003"/>
    <x v="1"/>
    <n v="5"/>
    <x v="0"/>
    <x v="3"/>
    <n v="1"/>
    <n v="1749"/>
    <n v="1"/>
    <x v="0"/>
    <n v="51"/>
    <n v="3"/>
    <n v="2"/>
    <x v="5"/>
    <x v="0"/>
    <s v="Married"/>
    <n v="8346"/>
    <x v="1"/>
    <n v="20943"/>
    <n v="1"/>
    <s v="Y"/>
    <s v="No"/>
    <n v="19"/>
    <n v="3"/>
    <n v="3"/>
    <n v="80"/>
    <n v="1"/>
    <n v="6"/>
    <n v="3"/>
    <n v="3"/>
    <x v="5"/>
    <n v="2"/>
    <n v="0"/>
    <n v="2"/>
  </r>
  <r>
    <s v="RM1258"/>
    <n v="31"/>
    <x v="1"/>
    <n v="1"/>
    <s v="Travel_Rarely"/>
    <n v="1079"/>
    <x v="1"/>
    <n v="16"/>
    <x v="3"/>
    <x v="2"/>
    <n v="1"/>
    <n v="1761"/>
    <n v="1"/>
    <x v="0"/>
    <n v="70"/>
    <n v="3"/>
    <n v="3"/>
    <x v="5"/>
    <x v="0"/>
    <s v="Married"/>
    <n v="8161"/>
    <x v="1"/>
    <n v="19002"/>
    <n v="2"/>
    <s v="Y"/>
    <s v="No"/>
    <n v="13"/>
    <n v="3"/>
    <n v="1"/>
    <n v="80"/>
    <n v="3"/>
    <n v="10"/>
    <n v="2"/>
    <n v="3"/>
    <x v="1"/>
    <n v="0"/>
    <n v="0"/>
    <n v="0"/>
  </r>
  <r>
    <s v="RM1275"/>
    <n v="31"/>
    <x v="1"/>
    <n v="0"/>
    <s v="Travel_Rarely"/>
    <n v="196"/>
    <x v="1"/>
    <n v="29"/>
    <x v="3"/>
    <x v="2"/>
    <n v="1"/>
    <n v="1784"/>
    <n v="1"/>
    <x v="1"/>
    <n v="91"/>
    <n v="2"/>
    <n v="2"/>
    <x v="5"/>
    <x v="2"/>
    <s v="Married"/>
    <n v="5468"/>
    <x v="1"/>
    <n v="13402"/>
    <n v="1"/>
    <s v="Y"/>
    <s v="No"/>
    <n v="14"/>
    <n v="3"/>
    <n v="1"/>
    <n v="80"/>
    <n v="2"/>
    <n v="13"/>
    <n v="3"/>
    <n v="3"/>
    <x v="12"/>
    <n v="7"/>
    <n v="5"/>
    <n v="7"/>
  </r>
  <r>
    <s v="RM1307"/>
    <n v="31"/>
    <x v="1"/>
    <n v="0"/>
    <s v="Travel_Frequently"/>
    <n v="1125"/>
    <x v="1"/>
    <n v="7"/>
    <x v="3"/>
    <x v="2"/>
    <n v="1"/>
    <n v="1833"/>
    <n v="1"/>
    <x v="1"/>
    <n v="68"/>
    <n v="3"/>
    <n v="3"/>
    <x v="5"/>
    <x v="3"/>
    <s v="Married"/>
    <n v="9637"/>
    <x v="1"/>
    <n v="8277"/>
    <n v="2"/>
    <s v="Y"/>
    <s v="No"/>
    <n v="14"/>
    <n v="3"/>
    <n v="4"/>
    <n v="80"/>
    <n v="2"/>
    <n v="9"/>
    <n v="3"/>
    <n v="3"/>
    <x v="3"/>
    <n v="2"/>
    <n v="2"/>
    <n v="2"/>
  </r>
  <r>
    <s v="RM1313"/>
    <n v="31"/>
    <x v="1"/>
    <n v="1"/>
    <s v="Travel_Rarely"/>
    <n v="359"/>
    <x v="2"/>
    <n v="18"/>
    <x v="4"/>
    <x v="5"/>
    <n v="1"/>
    <n v="1842"/>
    <n v="4"/>
    <x v="0"/>
    <n v="89"/>
    <n v="4"/>
    <n v="1"/>
    <x v="3"/>
    <x v="3"/>
    <s v="Married"/>
    <n v="2956"/>
    <x v="0"/>
    <n v="21495"/>
    <n v="0"/>
    <s v="Y"/>
    <s v="No"/>
    <n v="17"/>
    <n v="3"/>
    <n v="3"/>
    <n v="80"/>
    <n v="0"/>
    <n v="2"/>
    <n v="4"/>
    <n v="3"/>
    <x v="1"/>
    <n v="0"/>
    <n v="0"/>
    <n v="0"/>
  </r>
  <r>
    <s v="RM1342"/>
    <n v="31"/>
    <x v="1"/>
    <n v="0"/>
    <s v="Travel_Rarely"/>
    <n v="311"/>
    <x v="0"/>
    <n v="20"/>
    <x v="0"/>
    <x v="0"/>
    <n v="1"/>
    <n v="1881"/>
    <n v="2"/>
    <x v="0"/>
    <n v="89"/>
    <n v="3"/>
    <n v="2"/>
    <x v="0"/>
    <x v="0"/>
    <s v="Divorced"/>
    <n v="4197"/>
    <x v="0"/>
    <n v="18624"/>
    <n v="1"/>
    <s v="Y"/>
    <s v="No"/>
    <n v="11"/>
    <n v="3"/>
    <n v="1"/>
    <n v="80"/>
    <n v="1"/>
    <n v="10"/>
    <n v="2"/>
    <n v="3"/>
    <x v="10"/>
    <n v="8"/>
    <n v="0"/>
    <n v="2"/>
  </r>
  <r>
    <s v="RM1359"/>
    <n v="31"/>
    <x v="1"/>
    <n v="0"/>
    <s v="Travel_Rarely"/>
    <n v="1079"/>
    <x v="1"/>
    <n v="10"/>
    <x v="1"/>
    <x v="1"/>
    <n v="1"/>
    <n v="1912"/>
    <n v="3"/>
    <x v="1"/>
    <n v="86"/>
    <n v="3"/>
    <n v="2"/>
    <x v="5"/>
    <x v="2"/>
    <s v="Divorced"/>
    <n v="6583"/>
    <x v="1"/>
    <n v="20115"/>
    <n v="2"/>
    <s v="Y"/>
    <s v="Yes"/>
    <n v="11"/>
    <n v="3"/>
    <n v="4"/>
    <n v="80"/>
    <n v="1"/>
    <n v="8"/>
    <n v="2"/>
    <n v="3"/>
    <x v="5"/>
    <n v="2"/>
    <n v="1"/>
    <n v="4"/>
  </r>
  <r>
    <s v="RM1361"/>
    <n v="31"/>
    <x v="1"/>
    <n v="0"/>
    <s v="Travel_Rarely"/>
    <n v="471"/>
    <x v="0"/>
    <n v="4"/>
    <x v="0"/>
    <x v="1"/>
    <n v="1"/>
    <n v="1916"/>
    <n v="1"/>
    <x v="1"/>
    <n v="62"/>
    <n v="4"/>
    <n v="1"/>
    <x v="0"/>
    <x v="0"/>
    <s v="Divorced"/>
    <n v="3978"/>
    <x v="0"/>
    <n v="16031"/>
    <n v="8"/>
    <s v="Y"/>
    <s v="No"/>
    <n v="12"/>
    <n v="3"/>
    <n v="2"/>
    <n v="80"/>
    <n v="1"/>
    <n v="4"/>
    <n v="0"/>
    <n v="2"/>
    <x v="2"/>
    <n v="2"/>
    <n v="2"/>
    <n v="2"/>
  </r>
  <r>
    <s v="RM1383"/>
    <n v="31"/>
    <x v="1"/>
    <n v="0"/>
    <s v="Non-Travel"/>
    <n v="976"/>
    <x v="0"/>
    <n v="3"/>
    <x v="1"/>
    <x v="1"/>
    <n v="1"/>
    <n v="1948"/>
    <n v="3"/>
    <x v="0"/>
    <n v="48"/>
    <n v="3"/>
    <n v="1"/>
    <x v="2"/>
    <x v="3"/>
    <s v="Divorced"/>
    <n v="3065"/>
    <x v="0"/>
    <n v="3995"/>
    <n v="1"/>
    <s v="Y"/>
    <s v="Yes"/>
    <n v="13"/>
    <n v="3"/>
    <n v="4"/>
    <n v="80"/>
    <n v="1"/>
    <n v="4"/>
    <n v="3"/>
    <n v="4"/>
    <x v="4"/>
    <n v="2"/>
    <n v="2"/>
    <n v="3"/>
  </r>
  <r>
    <s v="RM1390"/>
    <n v="31"/>
    <x v="1"/>
    <n v="0"/>
    <s v="Travel_Frequently"/>
    <n v="1125"/>
    <x v="0"/>
    <n v="1"/>
    <x v="0"/>
    <x v="0"/>
    <n v="1"/>
    <n v="1956"/>
    <n v="4"/>
    <x v="0"/>
    <n v="48"/>
    <n v="1"/>
    <n v="2"/>
    <x v="2"/>
    <x v="3"/>
    <s v="Married"/>
    <n v="5003"/>
    <x v="1"/>
    <n v="5771"/>
    <n v="1"/>
    <s v="Y"/>
    <s v="No"/>
    <n v="21"/>
    <n v="4"/>
    <n v="2"/>
    <n v="80"/>
    <n v="0"/>
    <n v="10"/>
    <n v="6"/>
    <n v="3"/>
    <x v="10"/>
    <n v="8"/>
    <n v="8"/>
    <n v="7"/>
  </r>
  <r>
    <s v="RM1396"/>
    <n v="31"/>
    <x v="1"/>
    <n v="1"/>
    <s v="Travel_Frequently"/>
    <n v="754"/>
    <x v="1"/>
    <n v="26"/>
    <x v="3"/>
    <x v="2"/>
    <n v="1"/>
    <n v="1967"/>
    <n v="1"/>
    <x v="0"/>
    <n v="63"/>
    <n v="3"/>
    <n v="2"/>
    <x v="5"/>
    <x v="2"/>
    <s v="Married"/>
    <n v="5617"/>
    <x v="1"/>
    <n v="21075"/>
    <n v="1"/>
    <s v="Y"/>
    <s v="Yes"/>
    <n v="11"/>
    <n v="3"/>
    <n v="3"/>
    <n v="80"/>
    <n v="0"/>
    <n v="10"/>
    <n v="4"/>
    <n v="3"/>
    <x v="10"/>
    <n v="7"/>
    <n v="0"/>
    <n v="8"/>
  </r>
  <r>
    <s v="RM1403"/>
    <n v="31"/>
    <x v="1"/>
    <n v="0"/>
    <s v="Travel_Rarely"/>
    <n v="1276"/>
    <x v="0"/>
    <n v="2"/>
    <x v="2"/>
    <x v="1"/>
    <n v="1"/>
    <n v="1974"/>
    <n v="4"/>
    <x v="1"/>
    <n v="59"/>
    <n v="1"/>
    <n v="1"/>
    <x v="0"/>
    <x v="2"/>
    <s v="Divorced"/>
    <n v="1129"/>
    <x v="0"/>
    <n v="17536"/>
    <n v="1"/>
    <s v="Y"/>
    <s v="Yes"/>
    <n v="11"/>
    <n v="3"/>
    <n v="3"/>
    <n v="80"/>
    <n v="3"/>
    <n v="1"/>
    <n v="4"/>
    <n v="3"/>
    <x v="1"/>
    <n v="0"/>
    <n v="0"/>
    <n v="0"/>
  </r>
  <r>
    <s v="RM1406"/>
    <n v="31"/>
    <x v="1"/>
    <n v="0"/>
    <s v="Non-Travel"/>
    <n v="697"/>
    <x v="0"/>
    <n v="10"/>
    <x v="0"/>
    <x v="1"/>
    <n v="1"/>
    <n v="1979"/>
    <n v="3"/>
    <x v="1"/>
    <n v="40"/>
    <n v="3"/>
    <n v="3"/>
    <x v="7"/>
    <x v="0"/>
    <s v="Married"/>
    <n v="11031"/>
    <x v="2"/>
    <n v="26862"/>
    <n v="4"/>
    <s v="Y"/>
    <s v="No"/>
    <n v="20"/>
    <n v="4"/>
    <n v="3"/>
    <n v="80"/>
    <n v="1"/>
    <n v="13"/>
    <n v="2"/>
    <n v="4"/>
    <x v="11"/>
    <n v="7"/>
    <n v="4"/>
    <n v="8"/>
  </r>
  <r>
    <s v="RM1418"/>
    <n v="31"/>
    <x v="1"/>
    <n v="0"/>
    <s v="Travel_Rarely"/>
    <n v="1154"/>
    <x v="1"/>
    <n v="2"/>
    <x v="1"/>
    <x v="0"/>
    <n v="1"/>
    <n v="1996"/>
    <n v="1"/>
    <x v="0"/>
    <n v="54"/>
    <n v="3"/>
    <n v="1"/>
    <x v="1"/>
    <x v="0"/>
    <s v="Married"/>
    <n v="3067"/>
    <x v="0"/>
    <n v="6393"/>
    <n v="0"/>
    <s v="Y"/>
    <s v="No"/>
    <n v="19"/>
    <n v="3"/>
    <n v="3"/>
    <n v="80"/>
    <n v="1"/>
    <n v="3"/>
    <n v="1"/>
    <n v="3"/>
    <x v="2"/>
    <n v="2"/>
    <n v="1"/>
    <n v="2"/>
  </r>
  <r>
    <s v="RM1464"/>
    <n v="31"/>
    <x v="1"/>
    <n v="0"/>
    <s v="Non-Travel"/>
    <n v="325"/>
    <x v="0"/>
    <n v="5"/>
    <x v="0"/>
    <x v="1"/>
    <n v="1"/>
    <n v="2057"/>
    <n v="2"/>
    <x v="0"/>
    <n v="74"/>
    <n v="3"/>
    <n v="2"/>
    <x v="4"/>
    <x v="3"/>
    <s v="Single"/>
    <n v="9936"/>
    <x v="1"/>
    <n v="3787"/>
    <n v="0"/>
    <s v="Y"/>
    <s v="No"/>
    <n v="19"/>
    <n v="3"/>
    <n v="2"/>
    <n v="80"/>
    <n v="0"/>
    <n v="10"/>
    <n v="2"/>
    <n v="3"/>
    <x v="9"/>
    <n v="4"/>
    <n v="1"/>
    <n v="7"/>
  </r>
  <r>
    <s v="RM1464"/>
    <n v="31"/>
    <x v="1"/>
    <n v="0"/>
    <s v="Non-Travel"/>
    <n v="325"/>
    <x v="0"/>
    <n v="5"/>
    <x v="0"/>
    <x v="1"/>
    <n v="1"/>
    <n v="2057"/>
    <n v="2"/>
    <x v="0"/>
    <n v="74"/>
    <n v="3"/>
    <n v="2"/>
    <x v="4"/>
    <x v="3"/>
    <s v="Single"/>
    <n v="9936"/>
    <x v="1"/>
    <n v="3787"/>
    <n v="0"/>
    <s v="Y"/>
    <s v="No"/>
    <n v="19"/>
    <n v="3"/>
    <n v="2"/>
    <n v="80"/>
    <n v="0"/>
    <n v="10"/>
    <n v="2"/>
    <n v="3"/>
    <x v="9"/>
    <n v="4"/>
    <n v="1"/>
    <n v="7"/>
  </r>
  <r>
    <s v="RM006"/>
    <n v="32"/>
    <x v="1"/>
    <n v="0"/>
    <s v="Travel_Frequently"/>
    <n v="1005"/>
    <x v="0"/>
    <n v="2"/>
    <x v="1"/>
    <x v="0"/>
    <n v="1"/>
    <n v="8"/>
    <n v="4"/>
    <x v="0"/>
    <n v="79"/>
    <n v="3"/>
    <n v="1"/>
    <x v="0"/>
    <x v="2"/>
    <s v="Single"/>
    <n v="3068"/>
    <x v="0"/>
    <n v="11864"/>
    <n v="0"/>
    <s v="Y"/>
    <s v="No"/>
    <n v="13"/>
    <n v="3"/>
    <n v="3"/>
    <n v="80"/>
    <n v="0"/>
    <n v="8"/>
    <n v="2"/>
    <n v="2"/>
    <x v="7"/>
    <n v="7"/>
    <n v="3"/>
    <n v="6"/>
  </r>
  <r>
    <s v="RM017"/>
    <n v="32"/>
    <x v="1"/>
    <n v="0"/>
    <s v="Travel_Rarely"/>
    <n v="334"/>
    <x v="0"/>
    <n v="5"/>
    <x v="1"/>
    <x v="0"/>
    <n v="1"/>
    <n v="21"/>
    <n v="1"/>
    <x v="0"/>
    <n v="80"/>
    <n v="4"/>
    <n v="1"/>
    <x v="2"/>
    <x v="1"/>
    <s v="Divorced"/>
    <n v="3298"/>
    <x v="0"/>
    <n v="15053"/>
    <n v="0"/>
    <s v="Y"/>
    <s v="Yes"/>
    <n v="12"/>
    <n v="3"/>
    <n v="4"/>
    <n v="80"/>
    <n v="2"/>
    <n v="7"/>
    <n v="5"/>
    <n v="2"/>
    <x v="6"/>
    <n v="2"/>
    <n v="0"/>
    <n v="5"/>
  </r>
  <r>
    <s v="RM027"/>
    <n v="32"/>
    <x v="1"/>
    <n v="1"/>
    <s v="Travel_Frequently"/>
    <n v="1125"/>
    <x v="0"/>
    <n v="16"/>
    <x v="2"/>
    <x v="0"/>
    <n v="1"/>
    <n v="33"/>
    <n v="2"/>
    <x v="1"/>
    <n v="72"/>
    <n v="1"/>
    <n v="1"/>
    <x v="2"/>
    <x v="3"/>
    <s v="Single"/>
    <n v="3919"/>
    <x v="0"/>
    <n v="4681"/>
    <n v="1"/>
    <s v="Y"/>
    <s v="Yes"/>
    <n v="22"/>
    <n v="4"/>
    <n v="2"/>
    <n v="80"/>
    <n v="0"/>
    <n v="10"/>
    <n v="5"/>
    <n v="3"/>
    <x v="10"/>
    <n v="2"/>
    <n v="6"/>
    <m/>
  </r>
  <r>
    <s v="RM061"/>
    <n v="32"/>
    <x v="1"/>
    <n v="0"/>
    <s v="Travel_Rarely"/>
    <n v="427"/>
    <x v="0"/>
    <n v="1"/>
    <x v="0"/>
    <x v="1"/>
    <n v="1"/>
    <n v="78"/>
    <n v="1"/>
    <x v="0"/>
    <n v="33"/>
    <n v="3"/>
    <n v="2"/>
    <x v="4"/>
    <x v="2"/>
    <s v="Married"/>
    <n v="6162"/>
    <x v="1"/>
    <n v="10877"/>
    <n v="1"/>
    <s v="Y"/>
    <s v="Yes"/>
    <n v="22"/>
    <n v="4"/>
    <n v="2"/>
    <n v="80"/>
    <n v="1"/>
    <n v="9"/>
    <n v="3"/>
    <n v="3"/>
    <x v="9"/>
    <n v="8"/>
    <n v="7"/>
    <n v="8"/>
  </r>
  <r>
    <s v="RM074"/>
    <n v="32"/>
    <x v="1"/>
    <n v="0"/>
    <s v="Travel_Rarely"/>
    <n v="548"/>
    <x v="0"/>
    <n v="1"/>
    <x v="0"/>
    <x v="0"/>
    <n v="1"/>
    <n v="96"/>
    <n v="2"/>
    <x v="0"/>
    <n v="66"/>
    <n v="3"/>
    <n v="2"/>
    <x v="2"/>
    <x v="1"/>
    <s v="Married"/>
    <n v="6220"/>
    <x v="1"/>
    <n v="7346"/>
    <n v="1"/>
    <s v="Y"/>
    <s v="No"/>
    <n v="17"/>
    <n v="3"/>
    <n v="2"/>
    <n v="80"/>
    <n v="2"/>
    <n v="10"/>
    <n v="3"/>
    <n v="3"/>
    <x v="10"/>
    <n v="4"/>
    <n v="0"/>
    <m/>
  </r>
  <r>
    <s v="RM095"/>
    <n v="32"/>
    <x v="1"/>
    <n v="0"/>
    <s v="Travel_Rarely"/>
    <n v="1093"/>
    <x v="1"/>
    <n v="6"/>
    <x v="3"/>
    <x v="1"/>
    <n v="1"/>
    <n v="125"/>
    <n v="2"/>
    <x v="0"/>
    <n v="87"/>
    <n v="3"/>
    <n v="2"/>
    <x v="5"/>
    <x v="0"/>
    <s v="Single"/>
    <n v="5010"/>
    <x v="1"/>
    <n v="24301"/>
    <n v="1"/>
    <s v="Y"/>
    <s v="No"/>
    <n v="16"/>
    <n v="3"/>
    <n v="1"/>
    <n v="80"/>
    <n v="0"/>
    <n v="12"/>
    <n v="0"/>
    <n v="3"/>
    <x v="11"/>
    <n v="8"/>
    <n v="5"/>
    <n v="7"/>
  </r>
  <r>
    <s v="RM102"/>
    <n v="32"/>
    <x v="1"/>
    <n v="0"/>
    <s v="Travel_Rarely"/>
    <n v="827"/>
    <x v="0"/>
    <n v="1"/>
    <x v="2"/>
    <x v="0"/>
    <n v="1"/>
    <n v="134"/>
    <n v="4"/>
    <x v="0"/>
    <n v="71"/>
    <n v="3"/>
    <n v="1"/>
    <x v="2"/>
    <x v="3"/>
    <s v="Single"/>
    <n v="2956"/>
    <x v="0"/>
    <n v="15178"/>
    <n v="1"/>
    <s v="Y"/>
    <s v="No"/>
    <n v="13"/>
    <n v="3"/>
    <n v="4"/>
    <n v="80"/>
    <n v="0"/>
    <n v="1"/>
    <n v="2"/>
    <n v="3"/>
    <x v="1"/>
    <n v="0"/>
    <n v="0"/>
    <n v="0"/>
  </r>
  <r>
    <s v="RM141"/>
    <n v="32"/>
    <x v="1"/>
    <n v="1"/>
    <s v="Travel_Rarely"/>
    <n v="1033"/>
    <x v="0"/>
    <n v="9"/>
    <x v="0"/>
    <x v="1"/>
    <n v="1"/>
    <n v="190"/>
    <n v="1"/>
    <x v="1"/>
    <n v="41"/>
    <n v="3"/>
    <n v="1"/>
    <x v="0"/>
    <x v="3"/>
    <s v="Single"/>
    <n v="4200"/>
    <x v="0"/>
    <n v="10224"/>
    <n v="7"/>
    <s v="Y"/>
    <s v="No"/>
    <n v="22"/>
    <n v="4"/>
    <n v="1"/>
    <n v="80"/>
    <n v="0"/>
    <n v="10"/>
    <n v="2"/>
    <n v="4"/>
    <x v="5"/>
    <n v="4"/>
    <n v="0"/>
    <m/>
  </r>
  <r>
    <s v="RM145"/>
    <n v="32"/>
    <x v="1"/>
    <n v="0"/>
    <s v="Travel_Frequently"/>
    <n v="689"/>
    <x v="1"/>
    <n v="9"/>
    <x v="1"/>
    <x v="1"/>
    <n v="1"/>
    <n v="195"/>
    <n v="4"/>
    <x v="0"/>
    <n v="35"/>
    <n v="1"/>
    <n v="2"/>
    <x v="5"/>
    <x v="2"/>
    <s v="Divorced"/>
    <n v="4668"/>
    <x v="0"/>
    <n v="22812"/>
    <n v="0"/>
    <s v="Y"/>
    <s v="No"/>
    <n v="17"/>
    <n v="3"/>
    <n v="4"/>
    <n v="80"/>
    <n v="3"/>
    <n v="9"/>
    <n v="2"/>
    <n v="4"/>
    <x v="8"/>
    <n v="7"/>
    <n v="0"/>
    <m/>
  </r>
  <r>
    <s v="RM155"/>
    <n v="32"/>
    <x v="1"/>
    <n v="0"/>
    <s v="Travel_Frequently"/>
    <n v="967"/>
    <x v="1"/>
    <n v="8"/>
    <x v="0"/>
    <x v="2"/>
    <n v="1"/>
    <n v="207"/>
    <n v="2"/>
    <x v="1"/>
    <n v="43"/>
    <n v="3"/>
    <n v="3"/>
    <x v="5"/>
    <x v="2"/>
    <s v="Single"/>
    <n v="8998"/>
    <x v="1"/>
    <n v="15589"/>
    <n v="1"/>
    <s v="Y"/>
    <s v="No"/>
    <n v="14"/>
    <n v="3"/>
    <n v="4"/>
    <n v="80"/>
    <n v="0"/>
    <n v="9"/>
    <n v="2"/>
    <n v="3"/>
    <x v="9"/>
    <n v="8"/>
    <n v="3"/>
    <n v="7"/>
  </r>
  <r>
    <s v="RM170"/>
    <n v="32"/>
    <x v="1"/>
    <n v="0"/>
    <s v="Travel_Rarely"/>
    <n v="120"/>
    <x v="0"/>
    <n v="6"/>
    <x v="4"/>
    <x v="0"/>
    <n v="1"/>
    <n v="231"/>
    <n v="3"/>
    <x v="0"/>
    <n v="43"/>
    <n v="3"/>
    <n v="1"/>
    <x v="2"/>
    <x v="0"/>
    <s v="Single"/>
    <n v="3038"/>
    <x v="0"/>
    <n v="12430"/>
    <n v="3"/>
    <s v="Y"/>
    <s v="No"/>
    <n v="20"/>
    <n v="4"/>
    <n v="1"/>
    <n v="80"/>
    <n v="0"/>
    <n v="8"/>
    <n v="2"/>
    <n v="3"/>
    <x v="5"/>
    <n v="4"/>
    <n v="1"/>
    <n v="4"/>
  </r>
  <r>
    <s v="RM211"/>
    <n v="32"/>
    <x v="1"/>
    <n v="1"/>
    <s v="Travel_Rarely"/>
    <n v="1045"/>
    <x v="1"/>
    <n v="4"/>
    <x v="3"/>
    <x v="1"/>
    <n v="1"/>
    <n v="291"/>
    <n v="4"/>
    <x v="0"/>
    <n v="32"/>
    <n v="1"/>
    <n v="3"/>
    <x v="5"/>
    <x v="2"/>
    <s v="Married"/>
    <n v="10400"/>
    <x v="2"/>
    <n v="25812"/>
    <n v="1"/>
    <s v="Y"/>
    <s v="No"/>
    <n v="11"/>
    <n v="3"/>
    <n v="3"/>
    <n v="80"/>
    <n v="0"/>
    <n v="14"/>
    <n v="2"/>
    <n v="2"/>
    <x v="14"/>
    <n v="8"/>
    <n v="9"/>
    <m/>
  </r>
  <r>
    <s v="RM239"/>
    <n v="32"/>
    <x v="1"/>
    <n v="0"/>
    <s v="Travel_Rarely"/>
    <n v="1401"/>
    <x v="1"/>
    <n v="4"/>
    <x v="1"/>
    <x v="0"/>
    <n v="1"/>
    <n v="330"/>
    <n v="3"/>
    <x v="1"/>
    <n v="56"/>
    <n v="3"/>
    <n v="1"/>
    <x v="1"/>
    <x v="1"/>
    <s v="Married"/>
    <n v="3931"/>
    <x v="0"/>
    <n v="20990"/>
    <n v="2"/>
    <s v="Y"/>
    <s v="No"/>
    <n v="11"/>
    <n v="3"/>
    <n v="1"/>
    <n v="80"/>
    <n v="1"/>
    <n v="6"/>
    <n v="5"/>
    <n v="3"/>
    <x v="4"/>
    <n v="3"/>
    <n v="1"/>
    <n v="2"/>
  </r>
  <r>
    <s v="RM240"/>
    <n v="32"/>
    <x v="1"/>
    <n v="1"/>
    <s v="Travel_Rarely"/>
    <n v="515"/>
    <x v="0"/>
    <n v="1"/>
    <x v="0"/>
    <x v="0"/>
    <n v="1"/>
    <n v="331"/>
    <n v="4"/>
    <x v="0"/>
    <n v="62"/>
    <n v="2"/>
    <n v="1"/>
    <x v="0"/>
    <x v="0"/>
    <s v="Single"/>
    <n v="3730"/>
    <x v="0"/>
    <n v="9571"/>
    <n v="0"/>
    <s v="Y"/>
    <s v="Yes"/>
    <n v="14"/>
    <n v="3"/>
    <n v="4"/>
    <n v="80"/>
    <n v="0"/>
    <n v="4"/>
    <n v="2"/>
    <n v="1"/>
    <x v="3"/>
    <n v="2"/>
    <n v="1"/>
    <n v="2"/>
  </r>
  <r>
    <s v="RM242"/>
    <n v="32"/>
    <x v="1"/>
    <n v="0"/>
    <s v="Non-Travel"/>
    <n v="976"/>
    <x v="1"/>
    <n v="26"/>
    <x v="3"/>
    <x v="2"/>
    <n v="1"/>
    <n v="333"/>
    <n v="3"/>
    <x v="0"/>
    <n v="100"/>
    <n v="3"/>
    <n v="2"/>
    <x v="5"/>
    <x v="2"/>
    <s v="Married"/>
    <n v="4465"/>
    <x v="0"/>
    <n v="12069"/>
    <n v="0"/>
    <s v="Y"/>
    <s v="No"/>
    <n v="18"/>
    <n v="3"/>
    <n v="1"/>
    <n v="80"/>
    <n v="0"/>
    <n v="4"/>
    <n v="2"/>
    <n v="3"/>
    <x v="3"/>
    <n v="2"/>
    <n v="2"/>
    <n v="2"/>
  </r>
  <r>
    <s v="RM261"/>
    <n v="32"/>
    <x v="1"/>
    <n v="0"/>
    <s v="Travel_Frequently"/>
    <n v="1311"/>
    <x v="0"/>
    <n v="7"/>
    <x v="0"/>
    <x v="0"/>
    <n v="1"/>
    <n v="359"/>
    <n v="2"/>
    <x v="0"/>
    <n v="100"/>
    <n v="4"/>
    <n v="1"/>
    <x v="0"/>
    <x v="1"/>
    <s v="Married"/>
    <n v="2794"/>
    <x v="0"/>
    <n v="26062"/>
    <n v="1"/>
    <s v="Y"/>
    <s v="No"/>
    <n v="20"/>
    <n v="4"/>
    <n v="3"/>
    <n v="80"/>
    <n v="0"/>
    <n v="5"/>
    <n v="3"/>
    <n v="1"/>
    <x v="5"/>
    <n v="1"/>
    <n v="0"/>
    <n v="3"/>
  </r>
  <r>
    <s v="RM263"/>
    <n v="32"/>
    <x v="1"/>
    <n v="0"/>
    <s v="Travel_Rarely"/>
    <n v="128"/>
    <x v="0"/>
    <n v="2"/>
    <x v="2"/>
    <x v="3"/>
    <n v="1"/>
    <n v="362"/>
    <n v="4"/>
    <x v="0"/>
    <n v="84"/>
    <n v="2"/>
    <n v="2"/>
    <x v="0"/>
    <x v="3"/>
    <s v="Single"/>
    <n v="2176"/>
    <x v="0"/>
    <n v="19737"/>
    <n v="4"/>
    <s v="Y"/>
    <s v="No"/>
    <n v="13"/>
    <n v="3"/>
    <n v="4"/>
    <n v="80"/>
    <n v="0"/>
    <n v="9"/>
    <n v="5"/>
    <n v="3"/>
    <x v="6"/>
    <n v="2"/>
    <n v="0"/>
    <n v="4"/>
  </r>
  <r>
    <s v="RM307"/>
    <n v="32"/>
    <x v="1"/>
    <n v="0"/>
    <s v="Travel_Rarely"/>
    <n v="906"/>
    <x v="1"/>
    <n v="7"/>
    <x v="0"/>
    <x v="0"/>
    <n v="1"/>
    <n v="420"/>
    <n v="4"/>
    <x v="0"/>
    <n v="91"/>
    <n v="2"/>
    <n v="2"/>
    <x v="5"/>
    <x v="0"/>
    <s v="Married"/>
    <n v="5484"/>
    <x v="1"/>
    <n v="16985"/>
    <n v="1"/>
    <s v="Y"/>
    <s v="No"/>
    <n v="14"/>
    <n v="3"/>
    <n v="3"/>
    <n v="80"/>
    <n v="1"/>
    <n v="13"/>
    <n v="3"/>
    <n v="2"/>
    <x v="13"/>
    <n v="8"/>
    <n v="4"/>
    <n v="8"/>
  </r>
  <r>
    <s v="RM320"/>
    <n v="32"/>
    <x v="1"/>
    <n v="0"/>
    <s v="Travel_Rarely"/>
    <n v="588"/>
    <x v="1"/>
    <n v="8"/>
    <x v="1"/>
    <x v="3"/>
    <n v="1"/>
    <n v="436"/>
    <n v="3"/>
    <x v="1"/>
    <n v="65"/>
    <n v="2"/>
    <n v="2"/>
    <x v="5"/>
    <x v="1"/>
    <s v="Married"/>
    <n v="5228"/>
    <x v="1"/>
    <n v="24624"/>
    <n v="1"/>
    <s v="Y"/>
    <s v="Yes"/>
    <n v="11"/>
    <n v="3"/>
    <n v="4"/>
    <n v="80"/>
    <n v="0"/>
    <n v="13"/>
    <n v="2"/>
    <n v="3"/>
    <x v="13"/>
    <n v="12"/>
    <n v="11"/>
    <n v="9"/>
  </r>
  <r>
    <s v="RM323"/>
    <n v="32"/>
    <x v="1"/>
    <n v="0"/>
    <s v="Travel_Rarely"/>
    <n v="1018"/>
    <x v="0"/>
    <n v="2"/>
    <x v="3"/>
    <x v="1"/>
    <n v="1"/>
    <n v="439"/>
    <n v="1"/>
    <x v="1"/>
    <n v="74"/>
    <n v="4"/>
    <n v="2"/>
    <x v="2"/>
    <x v="2"/>
    <s v="Single"/>
    <n v="5055"/>
    <x v="1"/>
    <n v="10557"/>
    <n v="7"/>
    <s v="Y"/>
    <s v="No"/>
    <n v="16"/>
    <n v="3"/>
    <n v="3"/>
    <n v="80"/>
    <n v="0"/>
    <n v="10"/>
    <n v="0"/>
    <n v="2"/>
    <x v="7"/>
    <n v="7"/>
    <n v="0"/>
    <n v="7"/>
  </r>
  <r>
    <s v="RM352"/>
    <n v="32"/>
    <x v="1"/>
    <n v="0"/>
    <s v="Travel_Rarely"/>
    <n v="1062"/>
    <x v="0"/>
    <n v="2"/>
    <x v="0"/>
    <x v="1"/>
    <n v="1"/>
    <n v="471"/>
    <n v="3"/>
    <x v="1"/>
    <n v="75"/>
    <n v="3"/>
    <n v="1"/>
    <x v="0"/>
    <x v="1"/>
    <s v="Married"/>
    <n v="2370"/>
    <x v="0"/>
    <n v="3956"/>
    <n v="1"/>
    <s v="Y"/>
    <s v="No"/>
    <n v="13"/>
    <n v="3"/>
    <n v="3"/>
    <n v="80"/>
    <n v="1"/>
    <n v="8"/>
    <n v="4"/>
    <n v="3"/>
    <x v="8"/>
    <n v="0"/>
    <n v="0"/>
    <n v="7"/>
  </r>
  <r>
    <s v="RM470"/>
    <n v="32"/>
    <x v="1"/>
    <n v="1"/>
    <s v="Non-Travel"/>
    <n v="1474"/>
    <x v="1"/>
    <n v="11"/>
    <x v="3"/>
    <x v="4"/>
    <n v="1"/>
    <n v="631"/>
    <n v="4"/>
    <x v="0"/>
    <n v="60"/>
    <n v="4"/>
    <n v="2"/>
    <x v="5"/>
    <x v="0"/>
    <s v="Married"/>
    <n v="4707"/>
    <x v="0"/>
    <n v="23914"/>
    <n v="8"/>
    <s v="Y"/>
    <s v="No"/>
    <n v="12"/>
    <n v="3"/>
    <n v="4"/>
    <n v="80"/>
    <n v="0"/>
    <n v="6"/>
    <n v="2"/>
    <n v="3"/>
    <x v="4"/>
    <n v="2"/>
    <n v="1"/>
    <n v="2"/>
  </r>
  <r>
    <s v="RM501"/>
    <n v="32"/>
    <x v="1"/>
    <n v="0"/>
    <s v="Travel_Rarely"/>
    <n v="646"/>
    <x v="0"/>
    <n v="9"/>
    <x v="3"/>
    <x v="0"/>
    <n v="1"/>
    <n v="679"/>
    <n v="1"/>
    <x v="1"/>
    <n v="92"/>
    <n v="3"/>
    <n v="2"/>
    <x v="2"/>
    <x v="2"/>
    <s v="Married"/>
    <n v="6322"/>
    <x v="1"/>
    <n v="18089"/>
    <n v="1"/>
    <s v="Y"/>
    <s v="Yes"/>
    <n v="12"/>
    <n v="3"/>
    <n v="4"/>
    <n v="80"/>
    <n v="1"/>
    <n v="6"/>
    <n v="2"/>
    <n v="2"/>
    <x v="6"/>
    <n v="4"/>
    <n v="0"/>
    <n v="5"/>
  </r>
  <r>
    <s v="RM528"/>
    <n v="32"/>
    <x v="1"/>
    <n v="0"/>
    <s v="Travel_Rarely"/>
    <n v="929"/>
    <x v="1"/>
    <n v="10"/>
    <x v="0"/>
    <x v="2"/>
    <n v="1"/>
    <n v="722"/>
    <n v="4"/>
    <x v="0"/>
    <n v="55"/>
    <n v="3"/>
    <n v="2"/>
    <x v="5"/>
    <x v="2"/>
    <s v="Single"/>
    <n v="5396"/>
    <x v="1"/>
    <n v="21703"/>
    <n v="1"/>
    <s v="Y"/>
    <s v="No"/>
    <n v="12"/>
    <n v="3"/>
    <n v="4"/>
    <n v="80"/>
    <n v="0"/>
    <n v="10"/>
    <n v="2"/>
    <n v="2"/>
    <x v="10"/>
    <n v="7"/>
    <n v="0"/>
    <n v="8"/>
  </r>
  <r>
    <s v="RM532"/>
    <n v="32"/>
    <x v="1"/>
    <n v="0"/>
    <s v="Travel_Rarely"/>
    <n v="1018"/>
    <x v="0"/>
    <n v="3"/>
    <x v="1"/>
    <x v="0"/>
    <n v="1"/>
    <n v="727"/>
    <n v="3"/>
    <x v="1"/>
    <n v="39"/>
    <n v="3"/>
    <n v="3"/>
    <x v="7"/>
    <x v="2"/>
    <s v="Single"/>
    <n v="11159"/>
    <x v="2"/>
    <n v="19373"/>
    <n v="3"/>
    <s v="Y"/>
    <s v="No"/>
    <n v="15"/>
    <n v="3"/>
    <n v="4"/>
    <n v="80"/>
    <n v="0"/>
    <n v="10"/>
    <n v="6"/>
    <n v="3"/>
    <x v="7"/>
    <n v="7"/>
    <n v="7"/>
    <n v="7"/>
  </r>
  <r>
    <s v="RM559"/>
    <n v="32"/>
    <x v="1"/>
    <n v="0"/>
    <s v="Travel_Frequently"/>
    <n v="430"/>
    <x v="0"/>
    <n v="24"/>
    <x v="3"/>
    <x v="0"/>
    <n v="1"/>
    <n v="772"/>
    <n v="1"/>
    <x v="0"/>
    <n v="80"/>
    <n v="3"/>
    <n v="2"/>
    <x v="0"/>
    <x v="2"/>
    <s v="Married"/>
    <n v="5309"/>
    <x v="1"/>
    <n v="21146"/>
    <n v="1"/>
    <s v="Y"/>
    <s v="No"/>
    <n v="15"/>
    <n v="3"/>
    <n v="4"/>
    <n v="80"/>
    <n v="2"/>
    <n v="10"/>
    <n v="2"/>
    <n v="3"/>
    <x v="10"/>
    <n v="8"/>
    <n v="4"/>
    <n v="7"/>
  </r>
  <r>
    <s v="RM601"/>
    <n v="32"/>
    <x v="1"/>
    <n v="0"/>
    <s v="Travel_Rarely"/>
    <n v="859"/>
    <x v="0"/>
    <n v="4"/>
    <x v="0"/>
    <x v="0"/>
    <n v="1"/>
    <n v="830"/>
    <n v="3"/>
    <x v="1"/>
    <n v="98"/>
    <n v="2"/>
    <n v="2"/>
    <x v="4"/>
    <x v="0"/>
    <s v="Married"/>
    <n v="6162"/>
    <x v="1"/>
    <n v="19124"/>
    <n v="1"/>
    <s v="Y"/>
    <s v="No"/>
    <n v="12"/>
    <n v="3"/>
    <n v="3"/>
    <n v="80"/>
    <n v="1"/>
    <n v="14"/>
    <n v="3"/>
    <n v="3"/>
    <x v="14"/>
    <n v="13"/>
    <n v="6"/>
    <n v="8"/>
  </r>
  <r>
    <s v="RM623"/>
    <n v="32"/>
    <x v="1"/>
    <n v="0"/>
    <s v="Travel_Rarely"/>
    <n v="117"/>
    <x v="1"/>
    <n v="13"/>
    <x v="3"/>
    <x v="0"/>
    <n v="1"/>
    <n v="859"/>
    <n v="2"/>
    <x v="0"/>
    <n v="73"/>
    <n v="3"/>
    <n v="2"/>
    <x v="5"/>
    <x v="2"/>
    <s v="Divorced"/>
    <n v="4403"/>
    <x v="0"/>
    <n v="9250"/>
    <n v="2"/>
    <s v="Y"/>
    <s v="No"/>
    <n v="11"/>
    <n v="3"/>
    <n v="3"/>
    <n v="80"/>
    <n v="1"/>
    <n v="8"/>
    <n v="3"/>
    <n v="2"/>
    <x v="5"/>
    <n v="2"/>
    <n v="0"/>
    <n v="3"/>
  </r>
  <r>
    <s v="RM627"/>
    <n v="32"/>
    <x v="1"/>
    <n v="0"/>
    <s v="Travel_Rarely"/>
    <n v="638"/>
    <x v="0"/>
    <n v="8"/>
    <x v="1"/>
    <x v="1"/>
    <n v="1"/>
    <n v="865"/>
    <n v="3"/>
    <x v="1"/>
    <n v="91"/>
    <n v="4"/>
    <n v="2"/>
    <x v="2"/>
    <x v="0"/>
    <s v="Married"/>
    <n v="5175"/>
    <x v="1"/>
    <n v="22162"/>
    <n v="5"/>
    <s v="Y"/>
    <s v="No"/>
    <n v="12"/>
    <n v="3"/>
    <n v="3"/>
    <n v="80"/>
    <n v="1"/>
    <n v="9"/>
    <n v="3"/>
    <n v="2"/>
    <x v="5"/>
    <n v="3"/>
    <n v="1"/>
    <n v="3"/>
  </r>
  <r>
    <s v="RM638"/>
    <n v="32"/>
    <x v="1"/>
    <n v="0"/>
    <s v="Non-Travel"/>
    <n v="300"/>
    <x v="0"/>
    <n v="1"/>
    <x v="0"/>
    <x v="0"/>
    <n v="1"/>
    <n v="882"/>
    <n v="4"/>
    <x v="0"/>
    <n v="61"/>
    <n v="3"/>
    <n v="1"/>
    <x v="0"/>
    <x v="2"/>
    <s v="Divorced"/>
    <n v="2314"/>
    <x v="0"/>
    <n v="9148"/>
    <n v="0"/>
    <s v="Y"/>
    <s v="No"/>
    <n v="12"/>
    <n v="3"/>
    <n v="2"/>
    <n v="80"/>
    <n v="1"/>
    <n v="4"/>
    <n v="2"/>
    <n v="3"/>
    <x v="3"/>
    <n v="0"/>
    <n v="0"/>
    <n v="2"/>
  </r>
  <r>
    <s v="RM642"/>
    <n v="32"/>
    <x v="1"/>
    <n v="0"/>
    <s v="Travel_Frequently"/>
    <n v="379"/>
    <x v="1"/>
    <n v="5"/>
    <x v="1"/>
    <x v="0"/>
    <n v="1"/>
    <n v="889"/>
    <n v="2"/>
    <x v="0"/>
    <n v="48"/>
    <n v="3"/>
    <n v="2"/>
    <x v="5"/>
    <x v="1"/>
    <s v="Married"/>
    <n v="6524"/>
    <x v="1"/>
    <n v="8891"/>
    <n v="1"/>
    <s v="Y"/>
    <s v="No"/>
    <n v="14"/>
    <n v="3"/>
    <n v="4"/>
    <n v="80"/>
    <n v="1"/>
    <n v="10"/>
    <n v="3"/>
    <n v="3"/>
    <x v="10"/>
    <n v="8"/>
    <n v="5"/>
    <n v="3"/>
  </r>
  <r>
    <s v="RM657"/>
    <n v="32"/>
    <x v="1"/>
    <n v="1"/>
    <s v="Travel_Rarely"/>
    <n v="374"/>
    <x v="0"/>
    <n v="25"/>
    <x v="3"/>
    <x v="0"/>
    <n v="1"/>
    <n v="911"/>
    <n v="1"/>
    <x v="0"/>
    <n v="87"/>
    <n v="3"/>
    <n v="1"/>
    <x v="0"/>
    <x v="2"/>
    <s v="Single"/>
    <n v="2795"/>
    <x v="0"/>
    <n v="18016"/>
    <n v="1"/>
    <s v="Y"/>
    <s v="Yes"/>
    <n v="24"/>
    <n v="4"/>
    <n v="3"/>
    <n v="80"/>
    <n v="0"/>
    <n v="1"/>
    <n v="2"/>
    <n v="1"/>
    <x v="1"/>
    <n v="0"/>
    <n v="0"/>
    <n v="1"/>
  </r>
  <r>
    <s v="RM683"/>
    <n v="32"/>
    <x v="1"/>
    <n v="0"/>
    <s v="Non-Travel"/>
    <n v="1184"/>
    <x v="0"/>
    <n v="1"/>
    <x v="0"/>
    <x v="0"/>
    <n v="1"/>
    <n v="951"/>
    <n v="3"/>
    <x v="1"/>
    <n v="70"/>
    <n v="2"/>
    <n v="1"/>
    <x v="0"/>
    <x v="1"/>
    <s v="Married"/>
    <n v="2332"/>
    <x v="0"/>
    <n v="3974"/>
    <n v="6"/>
    <s v="Y"/>
    <s v="No"/>
    <n v="20"/>
    <n v="4"/>
    <n v="3"/>
    <n v="80"/>
    <n v="0"/>
    <n v="5"/>
    <n v="3"/>
    <n v="3"/>
    <x v="3"/>
    <n v="0"/>
    <n v="0"/>
    <n v="2"/>
  </r>
  <r>
    <s v="RM693"/>
    <n v="32"/>
    <x v="1"/>
    <n v="0"/>
    <s v="Travel_Rarely"/>
    <n v="498"/>
    <x v="0"/>
    <n v="3"/>
    <x v="3"/>
    <x v="1"/>
    <n v="1"/>
    <n v="966"/>
    <n v="3"/>
    <x v="1"/>
    <n v="93"/>
    <n v="3"/>
    <n v="2"/>
    <x v="4"/>
    <x v="3"/>
    <s v="Married"/>
    <n v="6725"/>
    <x v="1"/>
    <n v="13554"/>
    <n v="1"/>
    <s v="Y"/>
    <s v="No"/>
    <n v="12"/>
    <n v="3"/>
    <n v="3"/>
    <n v="80"/>
    <n v="1"/>
    <n v="8"/>
    <n v="2"/>
    <n v="4"/>
    <x v="8"/>
    <n v="7"/>
    <n v="6"/>
    <n v="3"/>
  </r>
  <r>
    <s v="RM757"/>
    <n v="32"/>
    <x v="1"/>
    <n v="0"/>
    <s v="Non-Travel"/>
    <n v="1109"/>
    <x v="0"/>
    <n v="29"/>
    <x v="3"/>
    <x v="1"/>
    <n v="1"/>
    <n v="1046"/>
    <n v="4"/>
    <x v="1"/>
    <n v="69"/>
    <n v="3"/>
    <n v="1"/>
    <x v="0"/>
    <x v="0"/>
    <s v="Single"/>
    <n v="4025"/>
    <x v="0"/>
    <n v="11135"/>
    <n v="9"/>
    <s v="Y"/>
    <s v="No"/>
    <n v="12"/>
    <n v="3"/>
    <n v="2"/>
    <n v="80"/>
    <n v="0"/>
    <n v="10"/>
    <n v="2"/>
    <n v="3"/>
    <x v="8"/>
    <n v="7"/>
    <n v="7"/>
    <n v="7"/>
  </r>
  <r>
    <s v="RM851"/>
    <n v="32"/>
    <x v="1"/>
    <n v="0"/>
    <s v="Non-Travel"/>
    <n v="862"/>
    <x v="1"/>
    <n v="2"/>
    <x v="2"/>
    <x v="0"/>
    <n v="1"/>
    <n v="1190"/>
    <n v="3"/>
    <x v="1"/>
    <n v="76"/>
    <n v="3"/>
    <n v="1"/>
    <x v="1"/>
    <x v="3"/>
    <s v="Divorced"/>
    <n v="2827"/>
    <x v="0"/>
    <n v="14947"/>
    <n v="1"/>
    <s v="Y"/>
    <s v="No"/>
    <n v="12"/>
    <n v="3"/>
    <n v="3"/>
    <n v="80"/>
    <n v="3"/>
    <n v="1"/>
    <n v="3"/>
    <n v="3"/>
    <x v="1"/>
    <n v="0"/>
    <n v="0"/>
    <n v="0"/>
  </r>
  <r>
    <s v="RM881"/>
    <n v="32"/>
    <x v="1"/>
    <n v="0"/>
    <s v="Travel_Frequently"/>
    <n v="116"/>
    <x v="0"/>
    <n v="13"/>
    <x v="0"/>
    <x v="4"/>
    <n v="1"/>
    <n v="1234"/>
    <n v="3"/>
    <x v="1"/>
    <n v="77"/>
    <n v="2"/>
    <n v="1"/>
    <x v="0"/>
    <x v="1"/>
    <s v="Married"/>
    <n v="2743"/>
    <x v="0"/>
    <n v="7331"/>
    <n v="1"/>
    <s v="Y"/>
    <s v="No"/>
    <n v="20"/>
    <n v="4"/>
    <n v="3"/>
    <n v="80"/>
    <n v="1"/>
    <n v="2"/>
    <n v="2"/>
    <n v="3"/>
    <x v="2"/>
    <n v="2"/>
    <n v="2"/>
    <n v="2"/>
  </r>
  <r>
    <s v="RM882"/>
    <n v="32"/>
    <x v="1"/>
    <n v="0"/>
    <s v="Travel_Frequently"/>
    <n v="1316"/>
    <x v="0"/>
    <n v="2"/>
    <x v="1"/>
    <x v="0"/>
    <n v="1"/>
    <n v="1235"/>
    <n v="4"/>
    <x v="1"/>
    <n v="38"/>
    <n v="3"/>
    <n v="2"/>
    <x v="2"/>
    <x v="0"/>
    <s v="Single"/>
    <n v="4998"/>
    <x v="0"/>
    <n v="2338"/>
    <n v="4"/>
    <s v="Y"/>
    <s v="Yes"/>
    <n v="14"/>
    <n v="3"/>
    <n v="4"/>
    <n v="80"/>
    <n v="0"/>
    <n v="10"/>
    <n v="2"/>
    <n v="3"/>
    <x v="8"/>
    <n v="7"/>
    <n v="0"/>
    <n v="7"/>
  </r>
  <r>
    <s v="RM936"/>
    <n v="32"/>
    <x v="1"/>
    <n v="0"/>
    <s v="Travel_Rarely"/>
    <n v="604"/>
    <x v="1"/>
    <n v="8"/>
    <x v="0"/>
    <x v="1"/>
    <n v="1"/>
    <n v="1304"/>
    <n v="3"/>
    <x v="0"/>
    <n v="56"/>
    <n v="4"/>
    <n v="2"/>
    <x v="5"/>
    <x v="2"/>
    <s v="Married"/>
    <n v="6209"/>
    <x v="1"/>
    <n v="11693"/>
    <n v="1"/>
    <s v="Y"/>
    <s v="No"/>
    <n v="15"/>
    <n v="3"/>
    <n v="3"/>
    <n v="80"/>
    <n v="2"/>
    <n v="10"/>
    <n v="4"/>
    <n v="4"/>
    <x v="10"/>
    <n v="7"/>
    <n v="0"/>
    <n v="8"/>
  </r>
  <r>
    <s v="RM940"/>
    <n v="32"/>
    <x v="1"/>
    <n v="1"/>
    <s v="Travel_Rarely"/>
    <n v="1089"/>
    <x v="0"/>
    <n v="7"/>
    <x v="1"/>
    <x v="0"/>
    <n v="1"/>
    <n v="1309"/>
    <n v="4"/>
    <x v="0"/>
    <n v="79"/>
    <n v="3"/>
    <n v="2"/>
    <x v="0"/>
    <x v="0"/>
    <s v="Married"/>
    <n v="4883"/>
    <x v="0"/>
    <n v="22845"/>
    <n v="1"/>
    <s v="Y"/>
    <s v="No"/>
    <n v="18"/>
    <n v="3"/>
    <n v="1"/>
    <n v="80"/>
    <n v="1"/>
    <n v="10"/>
    <n v="3"/>
    <n v="3"/>
    <x v="10"/>
    <n v="4"/>
    <n v="1"/>
    <n v="1"/>
  </r>
  <r>
    <s v="RM992"/>
    <n v="32"/>
    <x v="1"/>
    <n v="0"/>
    <s v="Travel_Rarely"/>
    <n v="499"/>
    <x v="1"/>
    <n v="2"/>
    <x v="2"/>
    <x v="2"/>
    <n v="1"/>
    <n v="1396"/>
    <n v="3"/>
    <x v="0"/>
    <n v="36"/>
    <n v="3"/>
    <n v="2"/>
    <x v="5"/>
    <x v="1"/>
    <s v="Married"/>
    <n v="4078"/>
    <x v="0"/>
    <n v="20497"/>
    <n v="0"/>
    <s v="Y"/>
    <s v="Yes"/>
    <n v="13"/>
    <n v="3"/>
    <n v="1"/>
    <n v="80"/>
    <n v="3"/>
    <n v="4"/>
    <n v="3"/>
    <n v="2"/>
    <x v="3"/>
    <n v="2"/>
    <n v="1"/>
    <n v="2"/>
  </r>
  <r>
    <s v="RM1027"/>
    <n v="32"/>
    <x v="1"/>
    <n v="0"/>
    <s v="Travel_Rarely"/>
    <n v="601"/>
    <x v="1"/>
    <n v="7"/>
    <x v="4"/>
    <x v="2"/>
    <n v="1"/>
    <n v="1446"/>
    <n v="4"/>
    <x v="0"/>
    <n v="97"/>
    <n v="3"/>
    <n v="2"/>
    <x v="5"/>
    <x v="2"/>
    <s v="Married"/>
    <n v="9204"/>
    <x v="1"/>
    <n v="23343"/>
    <n v="4"/>
    <s v="Y"/>
    <s v="No"/>
    <n v="12"/>
    <n v="3"/>
    <n v="3"/>
    <n v="80"/>
    <n v="1"/>
    <n v="7"/>
    <n v="3"/>
    <n v="2"/>
    <x v="4"/>
    <n v="3"/>
    <n v="0"/>
    <n v="3"/>
  </r>
  <r>
    <s v="RM1076"/>
    <n v="32"/>
    <x v="1"/>
    <n v="0"/>
    <s v="Travel_Rarely"/>
    <n v="495"/>
    <x v="0"/>
    <n v="10"/>
    <x v="0"/>
    <x v="1"/>
    <n v="1"/>
    <n v="1516"/>
    <n v="3"/>
    <x v="0"/>
    <n v="64"/>
    <n v="3"/>
    <n v="3"/>
    <x v="8"/>
    <x v="2"/>
    <s v="Single"/>
    <n v="11244"/>
    <x v="2"/>
    <n v="21072"/>
    <n v="2"/>
    <s v="Y"/>
    <s v="No"/>
    <n v="25"/>
    <n v="4"/>
    <n v="2"/>
    <n v="80"/>
    <n v="0"/>
    <n v="10"/>
    <n v="5"/>
    <n v="4"/>
    <x v="5"/>
    <n v="2"/>
    <n v="0"/>
    <n v="0"/>
  </r>
  <r>
    <s v="RM1102"/>
    <n v="32"/>
    <x v="1"/>
    <n v="0"/>
    <s v="Travel_Rarely"/>
    <n v="824"/>
    <x v="0"/>
    <n v="5"/>
    <x v="1"/>
    <x v="0"/>
    <n v="1"/>
    <n v="1555"/>
    <n v="4"/>
    <x v="1"/>
    <n v="67"/>
    <n v="2"/>
    <n v="2"/>
    <x v="2"/>
    <x v="1"/>
    <s v="Married"/>
    <n v="5878"/>
    <x v="1"/>
    <n v="15624"/>
    <n v="3"/>
    <s v="Y"/>
    <s v="No"/>
    <n v="12"/>
    <n v="3"/>
    <n v="1"/>
    <n v="80"/>
    <n v="1"/>
    <n v="12"/>
    <n v="2"/>
    <n v="3"/>
    <x v="7"/>
    <n v="1"/>
    <n v="2"/>
    <n v="5"/>
  </r>
  <r>
    <s v="RM1114"/>
    <n v="32"/>
    <x v="1"/>
    <n v="0"/>
    <s v="Non-Travel"/>
    <n v="1200"/>
    <x v="0"/>
    <n v="1"/>
    <x v="3"/>
    <x v="3"/>
    <n v="1"/>
    <n v="1574"/>
    <n v="4"/>
    <x v="0"/>
    <n v="62"/>
    <n v="3"/>
    <n v="2"/>
    <x v="2"/>
    <x v="3"/>
    <s v="Married"/>
    <n v="4087"/>
    <x v="0"/>
    <n v="25174"/>
    <n v="4"/>
    <s v="Y"/>
    <s v="No"/>
    <n v="14"/>
    <n v="3"/>
    <n v="2"/>
    <n v="80"/>
    <n v="1"/>
    <n v="9"/>
    <n v="3"/>
    <n v="2"/>
    <x v="6"/>
    <n v="5"/>
    <n v="1"/>
    <n v="2"/>
  </r>
  <r>
    <s v="RM1140"/>
    <n v="32"/>
    <x v="1"/>
    <n v="0"/>
    <s v="Travel_Rarely"/>
    <n v="634"/>
    <x v="0"/>
    <n v="5"/>
    <x v="3"/>
    <x v="4"/>
    <n v="1"/>
    <n v="1607"/>
    <n v="2"/>
    <x v="1"/>
    <n v="35"/>
    <n v="4"/>
    <n v="1"/>
    <x v="2"/>
    <x v="2"/>
    <s v="Married"/>
    <n v="3312"/>
    <x v="0"/>
    <n v="18783"/>
    <n v="3"/>
    <s v="Y"/>
    <s v="No"/>
    <n v="17"/>
    <n v="3"/>
    <n v="4"/>
    <n v="80"/>
    <n v="2"/>
    <n v="6"/>
    <n v="3"/>
    <n v="3"/>
    <x v="3"/>
    <n v="2"/>
    <n v="0"/>
    <n v="2"/>
  </r>
  <r>
    <s v="RM1191"/>
    <n v="32"/>
    <x v="1"/>
    <n v="0"/>
    <s v="Travel_Rarely"/>
    <n v="977"/>
    <x v="0"/>
    <n v="2"/>
    <x v="0"/>
    <x v="1"/>
    <n v="1"/>
    <n v="1671"/>
    <n v="4"/>
    <x v="0"/>
    <n v="45"/>
    <n v="3"/>
    <n v="2"/>
    <x v="2"/>
    <x v="1"/>
    <s v="Divorced"/>
    <n v="5470"/>
    <x v="1"/>
    <n v="25518"/>
    <n v="0"/>
    <s v="Y"/>
    <s v="No"/>
    <n v="13"/>
    <n v="3"/>
    <n v="3"/>
    <n v="80"/>
    <n v="2"/>
    <n v="10"/>
    <n v="4"/>
    <n v="2"/>
    <x v="9"/>
    <n v="5"/>
    <n v="1"/>
    <n v="6"/>
  </r>
  <r>
    <s v="RM1206"/>
    <n v="32"/>
    <x v="1"/>
    <n v="1"/>
    <s v="Travel_Rarely"/>
    <n v="1259"/>
    <x v="0"/>
    <n v="2"/>
    <x v="3"/>
    <x v="0"/>
    <n v="1"/>
    <n v="1692"/>
    <n v="4"/>
    <x v="0"/>
    <n v="95"/>
    <n v="3"/>
    <n v="1"/>
    <x v="0"/>
    <x v="1"/>
    <s v="Single"/>
    <n v="1393"/>
    <x v="0"/>
    <n v="24852"/>
    <n v="1"/>
    <s v="Y"/>
    <s v="No"/>
    <n v="12"/>
    <n v="3"/>
    <n v="1"/>
    <n v="80"/>
    <n v="0"/>
    <n v="1"/>
    <n v="2"/>
    <n v="3"/>
    <x v="1"/>
    <n v="0"/>
    <n v="0"/>
    <n v="0"/>
  </r>
  <r>
    <s v="RM1227"/>
    <n v="32"/>
    <x v="1"/>
    <n v="0"/>
    <s v="Travel_Frequently"/>
    <n v="585"/>
    <x v="0"/>
    <n v="10"/>
    <x v="0"/>
    <x v="0"/>
    <n v="1"/>
    <n v="1720"/>
    <n v="1"/>
    <x v="0"/>
    <n v="56"/>
    <n v="3"/>
    <n v="1"/>
    <x v="2"/>
    <x v="0"/>
    <s v="Married"/>
    <n v="3433"/>
    <x v="0"/>
    <n v="17360"/>
    <n v="6"/>
    <s v="Y"/>
    <s v="No"/>
    <n v="13"/>
    <n v="3"/>
    <n v="1"/>
    <n v="80"/>
    <n v="1"/>
    <n v="10"/>
    <n v="3"/>
    <n v="2"/>
    <x v="5"/>
    <n v="2"/>
    <n v="1"/>
    <n v="3"/>
  </r>
  <r>
    <s v="RM1238"/>
    <n v="32"/>
    <x v="1"/>
    <n v="1"/>
    <s v="Travel_Rarely"/>
    <n v="964"/>
    <x v="1"/>
    <n v="1"/>
    <x v="1"/>
    <x v="0"/>
    <n v="1"/>
    <n v="1734"/>
    <n v="1"/>
    <x v="0"/>
    <n v="34"/>
    <n v="1"/>
    <n v="2"/>
    <x v="5"/>
    <x v="1"/>
    <s v="Single"/>
    <n v="6735"/>
    <x v="1"/>
    <n v="12147"/>
    <n v="6"/>
    <s v="Y"/>
    <s v="No"/>
    <n v="15"/>
    <n v="3"/>
    <n v="2"/>
    <n v="80"/>
    <n v="0"/>
    <n v="10"/>
    <n v="2"/>
    <n v="3"/>
    <x v="0"/>
    <n v="0"/>
    <n v="0"/>
    <n v="0"/>
  </r>
  <r>
    <s v="RM1242"/>
    <n v="32"/>
    <x v="1"/>
    <n v="0"/>
    <s v="Travel_Rarely"/>
    <n v="371"/>
    <x v="1"/>
    <n v="19"/>
    <x v="0"/>
    <x v="0"/>
    <n v="1"/>
    <n v="1739"/>
    <n v="4"/>
    <x v="0"/>
    <n v="80"/>
    <n v="1"/>
    <n v="3"/>
    <x v="5"/>
    <x v="0"/>
    <s v="Married"/>
    <n v="9610"/>
    <x v="1"/>
    <n v="3840"/>
    <n v="3"/>
    <s v="Y"/>
    <s v="No"/>
    <n v="13"/>
    <n v="3"/>
    <n v="3"/>
    <n v="80"/>
    <n v="1"/>
    <n v="10"/>
    <n v="2"/>
    <n v="1"/>
    <x v="4"/>
    <n v="3"/>
    <n v="0"/>
    <n v="2"/>
  </r>
  <r>
    <s v="RM1261"/>
    <n v="32"/>
    <x v="1"/>
    <n v="0"/>
    <s v="Non-Travel"/>
    <n v="953"/>
    <x v="0"/>
    <n v="5"/>
    <x v="3"/>
    <x v="3"/>
    <n v="1"/>
    <n v="1764"/>
    <n v="2"/>
    <x v="0"/>
    <n v="65"/>
    <n v="3"/>
    <n v="1"/>
    <x v="2"/>
    <x v="1"/>
    <s v="Single"/>
    <n v="2718"/>
    <x v="0"/>
    <n v="17674"/>
    <n v="2"/>
    <s v="Y"/>
    <s v="No"/>
    <n v="14"/>
    <n v="3"/>
    <n v="2"/>
    <n v="80"/>
    <n v="0"/>
    <n v="12"/>
    <n v="3"/>
    <n v="3"/>
    <x v="7"/>
    <n v="7"/>
    <n v="0"/>
    <n v="7"/>
  </r>
  <r>
    <s v="RM1320"/>
    <n v="32"/>
    <x v="1"/>
    <n v="0"/>
    <s v="Travel_Frequently"/>
    <n v="1318"/>
    <x v="1"/>
    <n v="10"/>
    <x v="3"/>
    <x v="2"/>
    <n v="1"/>
    <n v="1853"/>
    <n v="4"/>
    <x v="0"/>
    <n v="79"/>
    <n v="3"/>
    <n v="2"/>
    <x v="5"/>
    <x v="2"/>
    <s v="Single"/>
    <n v="4648"/>
    <x v="0"/>
    <n v="26075"/>
    <n v="8"/>
    <s v="Y"/>
    <s v="No"/>
    <n v="13"/>
    <n v="3"/>
    <n v="3"/>
    <n v="80"/>
    <n v="0"/>
    <n v="4"/>
    <n v="2"/>
    <n v="4"/>
    <x v="0"/>
    <n v="0"/>
    <n v="0"/>
    <n v="0"/>
  </r>
  <r>
    <s v="RM1327"/>
    <n v="32"/>
    <x v="1"/>
    <n v="1"/>
    <s v="Travel_Rarely"/>
    <n v="414"/>
    <x v="1"/>
    <n v="2"/>
    <x v="3"/>
    <x v="2"/>
    <n v="1"/>
    <n v="1862"/>
    <n v="3"/>
    <x v="0"/>
    <n v="82"/>
    <n v="2"/>
    <n v="2"/>
    <x v="5"/>
    <x v="1"/>
    <s v="Single"/>
    <n v="9907"/>
    <x v="1"/>
    <n v="26186"/>
    <n v="7"/>
    <s v="Y"/>
    <s v="Yes"/>
    <n v="12"/>
    <n v="3"/>
    <n v="3"/>
    <n v="80"/>
    <n v="0"/>
    <n v="7"/>
    <n v="3"/>
    <n v="2"/>
    <x v="2"/>
    <n v="2"/>
    <n v="2"/>
    <n v="2"/>
  </r>
  <r>
    <s v="RM1376"/>
    <n v="32"/>
    <x v="1"/>
    <n v="1"/>
    <s v="Travel_Frequently"/>
    <n v="238"/>
    <x v="0"/>
    <n v="5"/>
    <x v="1"/>
    <x v="0"/>
    <n v="1"/>
    <n v="1939"/>
    <n v="1"/>
    <x v="1"/>
    <n v="47"/>
    <n v="4"/>
    <n v="1"/>
    <x v="2"/>
    <x v="0"/>
    <s v="Single"/>
    <n v="2432"/>
    <x v="0"/>
    <n v="15318"/>
    <n v="3"/>
    <s v="Y"/>
    <s v="Yes"/>
    <n v="14"/>
    <n v="3"/>
    <n v="1"/>
    <n v="80"/>
    <n v="0"/>
    <n v="8"/>
    <n v="2"/>
    <n v="3"/>
    <x v="4"/>
    <n v="1"/>
    <n v="0"/>
    <n v="3"/>
  </r>
  <r>
    <s v="RM1389"/>
    <n v="32"/>
    <x v="1"/>
    <n v="0"/>
    <s v="Non-Travel"/>
    <n v="1146"/>
    <x v="0"/>
    <n v="15"/>
    <x v="3"/>
    <x v="1"/>
    <n v="1"/>
    <n v="1955"/>
    <n v="3"/>
    <x v="1"/>
    <n v="34"/>
    <n v="3"/>
    <n v="2"/>
    <x v="6"/>
    <x v="2"/>
    <s v="Divorced"/>
    <n v="6667"/>
    <x v="1"/>
    <n v="16542"/>
    <n v="5"/>
    <s v="Y"/>
    <s v="No"/>
    <n v="18"/>
    <n v="3"/>
    <n v="2"/>
    <n v="80"/>
    <n v="1"/>
    <n v="9"/>
    <n v="6"/>
    <n v="3"/>
    <x v="5"/>
    <n v="1"/>
    <n v="1"/>
    <n v="2"/>
  </r>
  <r>
    <s v="RM1395"/>
    <n v="32"/>
    <x v="1"/>
    <n v="0"/>
    <s v="Travel_Rarely"/>
    <n v="1373"/>
    <x v="0"/>
    <n v="5"/>
    <x v="3"/>
    <x v="0"/>
    <n v="1"/>
    <n v="1966"/>
    <n v="4"/>
    <x v="0"/>
    <n v="56"/>
    <n v="2"/>
    <n v="2"/>
    <x v="4"/>
    <x v="2"/>
    <s v="Single"/>
    <n v="9679"/>
    <x v="1"/>
    <n v="10138"/>
    <n v="8"/>
    <s v="Y"/>
    <s v="No"/>
    <n v="24"/>
    <n v="4"/>
    <n v="2"/>
    <n v="80"/>
    <n v="0"/>
    <n v="8"/>
    <n v="1"/>
    <n v="3"/>
    <x v="1"/>
    <n v="0"/>
    <n v="0"/>
    <n v="0"/>
  </r>
  <r>
    <s v="RM1427"/>
    <n v="32"/>
    <x v="1"/>
    <n v="0"/>
    <s v="Travel_Rarely"/>
    <n v="267"/>
    <x v="0"/>
    <n v="29"/>
    <x v="3"/>
    <x v="0"/>
    <n v="1"/>
    <n v="2010"/>
    <n v="3"/>
    <x v="1"/>
    <n v="49"/>
    <n v="2"/>
    <n v="1"/>
    <x v="0"/>
    <x v="1"/>
    <s v="Single"/>
    <n v="2837"/>
    <x v="0"/>
    <n v="15919"/>
    <n v="1"/>
    <s v="Y"/>
    <s v="No"/>
    <n v="13"/>
    <n v="3"/>
    <n v="3"/>
    <n v="80"/>
    <n v="0"/>
    <n v="6"/>
    <n v="3"/>
    <n v="3"/>
    <x v="6"/>
    <n v="2"/>
    <n v="4"/>
    <n v="1"/>
  </r>
  <r>
    <s v="RM1429"/>
    <n v="32"/>
    <x v="1"/>
    <n v="0"/>
    <s v="Travel_Rarely"/>
    <n v="234"/>
    <x v="1"/>
    <n v="1"/>
    <x v="3"/>
    <x v="1"/>
    <n v="1"/>
    <n v="2013"/>
    <n v="2"/>
    <x v="0"/>
    <n v="68"/>
    <n v="2"/>
    <n v="1"/>
    <x v="1"/>
    <x v="1"/>
    <s v="Married"/>
    <n v="2269"/>
    <x v="0"/>
    <n v="18024"/>
    <n v="0"/>
    <s v="Y"/>
    <s v="No"/>
    <n v="14"/>
    <n v="3"/>
    <n v="2"/>
    <n v="80"/>
    <n v="1"/>
    <n v="3"/>
    <n v="2"/>
    <n v="3"/>
    <x v="2"/>
    <n v="2"/>
    <n v="2"/>
    <n v="2"/>
  </r>
  <r>
    <s v="RM1432"/>
    <n v="32"/>
    <x v="1"/>
    <n v="0"/>
    <s v="Travel_Rarely"/>
    <n v="801"/>
    <x v="1"/>
    <n v="1"/>
    <x v="3"/>
    <x v="2"/>
    <n v="1"/>
    <n v="2016"/>
    <n v="3"/>
    <x v="1"/>
    <n v="48"/>
    <n v="3"/>
    <n v="3"/>
    <x v="5"/>
    <x v="2"/>
    <s v="Married"/>
    <n v="10422"/>
    <x v="2"/>
    <n v="24032"/>
    <n v="1"/>
    <s v="Y"/>
    <s v="No"/>
    <n v="19"/>
    <n v="3"/>
    <n v="3"/>
    <n v="80"/>
    <n v="2"/>
    <n v="14"/>
    <n v="3"/>
    <n v="3"/>
    <x v="14"/>
    <n v="10"/>
    <n v="5"/>
    <n v="7"/>
  </r>
  <r>
    <s v="RM1450"/>
    <n v="32"/>
    <x v="1"/>
    <n v="0"/>
    <s v="Travel_Rarely"/>
    <n v="529"/>
    <x v="0"/>
    <n v="2"/>
    <x v="0"/>
    <x v="3"/>
    <n v="1"/>
    <n v="2038"/>
    <n v="4"/>
    <x v="0"/>
    <n v="78"/>
    <n v="3"/>
    <n v="1"/>
    <x v="2"/>
    <x v="3"/>
    <s v="Single"/>
    <n v="2439"/>
    <x v="0"/>
    <n v="11288"/>
    <n v="1"/>
    <s v="Y"/>
    <s v="No"/>
    <n v="14"/>
    <n v="3"/>
    <n v="4"/>
    <n v="80"/>
    <n v="0"/>
    <n v="4"/>
    <n v="4"/>
    <n v="3"/>
    <x v="4"/>
    <n v="2"/>
    <n v="1"/>
    <n v="2"/>
  </r>
  <r>
    <s v="RM004"/>
    <n v="33"/>
    <x v="1"/>
    <n v="0"/>
    <s v="Travel_Frequently"/>
    <n v="1392"/>
    <x v="0"/>
    <n v="3"/>
    <x v="3"/>
    <x v="0"/>
    <n v="1"/>
    <n v="5"/>
    <n v="4"/>
    <x v="1"/>
    <n v="56"/>
    <n v="3"/>
    <n v="1"/>
    <x v="2"/>
    <x v="0"/>
    <s v="Married"/>
    <n v="2909"/>
    <x v="0"/>
    <n v="23159"/>
    <n v="1"/>
    <s v="Y"/>
    <s v="Yes"/>
    <n v="11"/>
    <n v="3"/>
    <n v="3"/>
    <n v="80"/>
    <n v="0"/>
    <n v="8"/>
    <n v="3"/>
    <n v="3"/>
    <x v="8"/>
    <n v="7"/>
    <n v="3"/>
    <n v="0"/>
  </r>
  <r>
    <s v="RM031"/>
    <n v="33"/>
    <x v="1"/>
    <n v="0"/>
    <s v="Travel_Rarely"/>
    <n v="924"/>
    <x v="0"/>
    <n v="2"/>
    <x v="0"/>
    <x v="1"/>
    <n v="1"/>
    <n v="39"/>
    <n v="3"/>
    <x v="0"/>
    <n v="78"/>
    <n v="3"/>
    <n v="1"/>
    <x v="0"/>
    <x v="2"/>
    <s v="Single"/>
    <n v="2496"/>
    <x v="0"/>
    <n v="6670"/>
    <n v="4"/>
    <s v="Y"/>
    <s v="No"/>
    <n v="11"/>
    <n v="3"/>
    <n v="4"/>
    <n v="80"/>
    <n v="0"/>
    <n v="7"/>
    <n v="3"/>
    <n v="3"/>
    <x v="1"/>
    <n v="1"/>
    <n v="0"/>
    <m/>
  </r>
  <r>
    <s v="RM040"/>
    <n v="33"/>
    <x v="1"/>
    <n v="0"/>
    <s v="Travel_Frequently"/>
    <n v="1141"/>
    <x v="1"/>
    <n v="1"/>
    <x v="0"/>
    <x v="0"/>
    <n v="1"/>
    <n v="52"/>
    <n v="3"/>
    <x v="1"/>
    <n v="42"/>
    <n v="4"/>
    <n v="2"/>
    <x v="5"/>
    <x v="3"/>
    <s v="Married"/>
    <n v="5376"/>
    <x v="1"/>
    <n v="3193"/>
    <n v="2"/>
    <s v="Y"/>
    <s v="No"/>
    <n v="19"/>
    <n v="3"/>
    <n v="1"/>
    <n v="80"/>
    <n v="2"/>
    <n v="10"/>
    <n v="3"/>
    <n v="3"/>
    <x v="5"/>
    <n v="3"/>
    <n v="1"/>
    <n v="3"/>
  </r>
  <r>
    <s v="RM056"/>
    <n v="33"/>
    <x v="1"/>
    <n v="0"/>
    <s v="Travel_Frequently"/>
    <n v="515"/>
    <x v="0"/>
    <n v="1"/>
    <x v="1"/>
    <x v="0"/>
    <n v="1"/>
    <n v="73"/>
    <n v="1"/>
    <x v="1"/>
    <n v="98"/>
    <n v="3"/>
    <n v="3"/>
    <x v="7"/>
    <x v="2"/>
    <s v="Single"/>
    <n v="13458"/>
    <x v="2"/>
    <n v="15146"/>
    <n v="1"/>
    <s v="Y"/>
    <s v="Yes"/>
    <n v="12"/>
    <n v="3"/>
    <n v="3"/>
    <n v="80"/>
    <n v="0"/>
    <n v="15"/>
    <n v="1"/>
    <n v="3"/>
    <x v="15"/>
    <n v="14"/>
    <n v="8"/>
    <n v="12"/>
  </r>
  <r>
    <s v="RM122"/>
    <n v="33"/>
    <x v="1"/>
    <n v="0"/>
    <s v="Non-Travel"/>
    <n v="750"/>
    <x v="1"/>
    <n v="22"/>
    <x v="1"/>
    <x v="2"/>
    <n v="1"/>
    <n v="160"/>
    <n v="3"/>
    <x v="0"/>
    <n v="95"/>
    <n v="3"/>
    <n v="2"/>
    <x v="5"/>
    <x v="1"/>
    <s v="Married"/>
    <n v="6146"/>
    <x v="1"/>
    <n v="15480"/>
    <n v="0"/>
    <s v="Y"/>
    <s v="No"/>
    <n v="13"/>
    <n v="3"/>
    <n v="1"/>
    <n v="80"/>
    <n v="1"/>
    <n v="8"/>
    <n v="2"/>
    <n v="4"/>
    <x v="7"/>
    <n v="7"/>
    <n v="0"/>
    <n v="7"/>
  </r>
  <r>
    <s v="RM177"/>
    <n v="33"/>
    <x v="1"/>
    <n v="0"/>
    <s v="Travel_Rarely"/>
    <n v="134"/>
    <x v="0"/>
    <n v="2"/>
    <x v="0"/>
    <x v="0"/>
    <n v="1"/>
    <n v="242"/>
    <n v="3"/>
    <x v="0"/>
    <n v="90"/>
    <n v="3"/>
    <n v="1"/>
    <x v="2"/>
    <x v="2"/>
    <s v="Single"/>
    <n v="2500"/>
    <x v="0"/>
    <n v="10515"/>
    <n v="0"/>
    <s v="Y"/>
    <s v="No"/>
    <n v="14"/>
    <n v="3"/>
    <n v="1"/>
    <n v="80"/>
    <n v="0"/>
    <n v="4"/>
    <n v="2"/>
    <n v="4"/>
    <x v="3"/>
    <n v="1"/>
    <n v="0"/>
    <n v="2"/>
  </r>
  <r>
    <s v="RM186"/>
    <n v="33"/>
    <x v="1"/>
    <n v="0"/>
    <s v="Travel_Rarely"/>
    <n v="931"/>
    <x v="0"/>
    <n v="14"/>
    <x v="0"/>
    <x v="1"/>
    <n v="1"/>
    <n v="252"/>
    <n v="4"/>
    <x v="1"/>
    <n v="72"/>
    <n v="3"/>
    <n v="1"/>
    <x v="2"/>
    <x v="1"/>
    <s v="Married"/>
    <n v="2756"/>
    <x v="0"/>
    <n v="4673"/>
    <n v="1"/>
    <s v="Y"/>
    <s v="No"/>
    <n v="13"/>
    <n v="3"/>
    <n v="4"/>
    <n v="80"/>
    <n v="1"/>
    <n v="8"/>
    <n v="5"/>
    <n v="3"/>
    <x v="8"/>
    <n v="7"/>
    <n v="1"/>
    <n v="6"/>
  </r>
  <r>
    <s v="RM222"/>
    <n v="33"/>
    <x v="1"/>
    <n v="0"/>
    <s v="Travel_Rarely"/>
    <n v="147"/>
    <x v="0"/>
    <n v="4"/>
    <x v="3"/>
    <x v="1"/>
    <n v="1"/>
    <n v="305"/>
    <n v="3"/>
    <x v="1"/>
    <n v="47"/>
    <n v="2"/>
    <n v="1"/>
    <x v="2"/>
    <x v="1"/>
    <s v="Married"/>
    <n v="2622"/>
    <x v="0"/>
    <n v="13248"/>
    <n v="6"/>
    <s v="Y"/>
    <s v="No"/>
    <n v="21"/>
    <n v="4"/>
    <n v="4"/>
    <n v="80"/>
    <n v="0"/>
    <n v="7"/>
    <n v="3"/>
    <n v="3"/>
    <x v="3"/>
    <n v="2"/>
    <n v="1"/>
    <n v="1"/>
  </r>
  <r>
    <s v="RM235"/>
    <n v="33"/>
    <x v="1"/>
    <n v="1"/>
    <s v="Travel_Rarely"/>
    <n v="813"/>
    <x v="0"/>
    <n v="14"/>
    <x v="0"/>
    <x v="1"/>
    <n v="1"/>
    <n v="325"/>
    <n v="3"/>
    <x v="0"/>
    <n v="58"/>
    <n v="3"/>
    <n v="1"/>
    <x v="0"/>
    <x v="2"/>
    <s v="Married"/>
    <n v="2436"/>
    <x v="0"/>
    <n v="22149"/>
    <n v="5"/>
    <s v="Y"/>
    <s v="Yes"/>
    <n v="13"/>
    <n v="3"/>
    <n v="3"/>
    <n v="80"/>
    <n v="1"/>
    <n v="8"/>
    <n v="2"/>
    <n v="1"/>
    <x v="5"/>
    <n v="4"/>
    <n v="0"/>
    <n v="4"/>
  </r>
  <r>
    <s v="RM237"/>
    <n v="33"/>
    <x v="1"/>
    <n v="1"/>
    <s v="Travel_Rarely"/>
    <n v="465"/>
    <x v="0"/>
    <n v="2"/>
    <x v="1"/>
    <x v="0"/>
    <n v="1"/>
    <n v="328"/>
    <n v="1"/>
    <x v="1"/>
    <n v="39"/>
    <n v="3"/>
    <n v="1"/>
    <x v="0"/>
    <x v="3"/>
    <s v="Married"/>
    <n v="2707"/>
    <x v="0"/>
    <n v="21509"/>
    <n v="7"/>
    <s v="Y"/>
    <s v="No"/>
    <n v="20"/>
    <n v="4"/>
    <n v="1"/>
    <n v="80"/>
    <n v="0"/>
    <n v="13"/>
    <n v="3"/>
    <n v="4"/>
    <x v="9"/>
    <n v="7"/>
    <n v="1"/>
    <n v="7"/>
  </r>
  <r>
    <s v="RM247"/>
    <n v="33"/>
    <x v="1"/>
    <n v="0"/>
    <s v="Travel_Rarely"/>
    <n v="832"/>
    <x v="0"/>
    <n v="5"/>
    <x v="3"/>
    <x v="0"/>
    <n v="1"/>
    <n v="338"/>
    <n v="3"/>
    <x v="1"/>
    <n v="63"/>
    <n v="2"/>
    <n v="1"/>
    <x v="2"/>
    <x v="2"/>
    <s v="Married"/>
    <n v="2911"/>
    <x v="0"/>
    <n v="14776"/>
    <n v="1"/>
    <s v="Y"/>
    <s v="No"/>
    <n v="13"/>
    <n v="3"/>
    <n v="3"/>
    <n v="80"/>
    <n v="1"/>
    <n v="2"/>
    <n v="2"/>
    <n v="2"/>
    <x v="2"/>
    <n v="2"/>
    <n v="0"/>
    <n v="2"/>
  </r>
  <r>
    <s v="RM314"/>
    <n v="33"/>
    <x v="1"/>
    <n v="0"/>
    <s v="Travel_Frequently"/>
    <n v="553"/>
    <x v="0"/>
    <n v="5"/>
    <x v="3"/>
    <x v="0"/>
    <n v="1"/>
    <n v="428"/>
    <n v="4"/>
    <x v="1"/>
    <n v="74"/>
    <n v="3"/>
    <n v="3"/>
    <x v="8"/>
    <x v="1"/>
    <s v="Married"/>
    <n v="11878"/>
    <x v="2"/>
    <n v="23364"/>
    <n v="6"/>
    <s v="Y"/>
    <s v="No"/>
    <n v="11"/>
    <n v="3"/>
    <n v="2"/>
    <n v="80"/>
    <n v="2"/>
    <n v="12"/>
    <n v="2"/>
    <n v="3"/>
    <x v="10"/>
    <n v="6"/>
    <n v="8"/>
    <n v="8"/>
  </r>
  <r>
    <s v="RM329"/>
    <n v="33"/>
    <x v="1"/>
    <n v="0"/>
    <s v="Travel_Frequently"/>
    <n v="508"/>
    <x v="1"/>
    <n v="10"/>
    <x v="0"/>
    <x v="2"/>
    <n v="1"/>
    <n v="446"/>
    <n v="2"/>
    <x v="0"/>
    <n v="46"/>
    <n v="2"/>
    <n v="2"/>
    <x v="5"/>
    <x v="2"/>
    <s v="Single"/>
    <n v="4682"/>
    <x v="0"/>
    <n v="4317"/>
    <n v="3"/>
    <s v="Y"/>
    <s v="No"/>
    <n v="14"/>
    <n v="3"/>
    <n v="3"/>
    <n v="80"/>
    <n v="0"/>
    <n v="9"/>
    <n v="6"/>
    <n v="2"/>
    <x v="7"/>
    <n v="7"/>
    <n v="0"/>
    <n v="1"/>
  </r>
  <r>
    <s v="RM364"/>
    <n v="33"/>
    <x v="1"/>
    <n v="1"/>
    <s v="Travel_Rarely"/>
    <n v="350"/>
    <x v="1"/>
    <n v="5"/>
    <x v="0"/>
    <x v="2"/>
    <n v="1"/>
    <n v="485"/>
    <n v="4"/>
    <x v="1"/>
    <n v="34"/>
    <n v="3"/>
    <n v="1"/>
    <x v="1"/>
    <x v="0"/>
    <s v="Single"/>
    <n v="2851"/>
    <x v="0"/>
    <n v="9150"/>
    <n v="1"/>
    <s v="Y"/>
    <s v="Yes"/>
    <n v="13"/>
    <n v="3"/>
    <n v="2"/>
    <n v="80"/>
    <n v="0"/>
    <n v="1"/>
    <n v="2"/>
    <n v="3"/>
    <x v="1"/>
    <n v="0"/>
    <n v="0"/>
    <n v="0"/>
  </r>
  <r>
    <s v="RM436"/>
    <n v="33"/>
    <x v="1"/>
    <n v="1"/>
    <s v="Travel_Rarely"/>
    <n v="1277"/>
    <x v="0"/>
    <n v="15"/>
    <x v="2"/>
    <x v="1"/>
    <n v="1"/>
    <n v="582"/>
    <n v="2"/>
    <x v="0"/>
    <n v="56"/>
    <n v="3"/>
    <n v="3"/>
    <x v="8"/>
    <x v="0"/>
    <s v="Married"/>
    <n v="13610"/>
    <x v="2"/>
    <n v="24619"/>
    <n v="7"/>
    <s v="Y"/>
    <s v="Yes"/>
    <n v="12"/>
    <n v="3"/>
    <n v="4"/>
    <n v="80"/>
    <n v="0"/>
    <n v="15"/>
    <n v="2"/>
    <n v="4"/>
    <x v="7"/>
    <n v="6"/>
    <n v="7"/>
    <n v="7"/>
  </r>
  <r>
    <s v="RM437"/>
    <n v="33"/>
    <x v="1"/>
    <n v="1"/>
    <s v="Travel_Rarely"/>
    <n v="587"/>
    <x v="0"/>
    <n v="10"/>
    <x v="2"/>
    <x v="1"/>
    <n v="1"/>
    <n v="584"/>
    <n v="1"/>
    <x v="0"/>
    <n v="38"/>
    <n v="1"/>
    <n v="1"/>
    <x v="0"/>
    <x v="2"/>
    <s v="Divorced"/>
    <n v="3408"/>
    <x v="0"/>
    <n v="6705"/>
    <n v="7"/>
    <s v="Y"/>
    <s v="No"/>
    <n v="13"/>
    <n v="3"/>
    <n v="1"/>
    <n v="80"/>
    <n v="3"/>
    <n v="8"/>
    <n v="2"/>
    <n v="3"/>
    <x v="4"/>
    <n v="3"/>
    <n v="1"/>
    <n v="3"/>
  </r>
  <r>
    <s v="RM456"/>
    <n v="33"/>
    <x v="1"/>
    <n v="0"/>
    <s v="Travel_Rarely"/>
    <n v="922"/>
    <x v="0"/>
    <n v="1"/>
    <x v="4"/>
    <x v="1"/>
    <n v="1"/>
    <n v="612"/>
    <n v="1"/>
    <x v="1"/>
    <n v="95"/>
    <n v="4"/>
    <n v="4"/>
    <x v="7"/>
    <x v="0"/>
    <s v="Divorced"/>
    <n v="16184"/>
    <x v="3"/>
    <n v="22578"/>
    <n v="4"/>
    <s v="Y"/>
    <s v="No"/>
    <n v="19"/>
    <n v="3"/>
    <n v="3"/>
    <n v="80"/>
    <n v="1"/>
    <n v="10"/>
    <n v="2"/>
    <n v="3"/>
    <x v="6"/>
    <n v="1"/>
    <n v="0"/>
    <n v="5"/>
  </r>
  <r>
    <s v="RM500"/>
    <n v="33"/>
    <x v="1"/>
    <n v="0"/>
    <s v="Travel_Rarely"/>
    <n v="1216"/>
    <x v="1"/>
    <n v="8"/>
    <x v="3"/>
    <x v="2"/>
    <n v="1"/>
    <n v="677"/>
    <n v="3"/>
    <x v="0"/>
    <n v="39"/>
    <n v="3"/>
    <n v="2"/>
    <x v="5"/>
    <x v="0"/>
    <s v="Divorced"/>
    <n v="7104"/>
    <x v="1"/>
    <n v="20431"/>
    <n v="0"/>
    <s v="Y"/>
    <s v="No"/>
    <n v="12"/>
    <n v="3"/>
    <n v="4"/>
    <n v="80"/>
    <n v="0"/>
    <n v="6"/>
    <n v="3"/>
    <n v="3"/>
    <x v="5"/>
    <n v="0"/>
    <n v="1"/>
    <n v="2"/>
  </r>
  <r>
    <s v="RM510"/>
    <n v="33"/>
    <x v="1"/>
    <n v="0"/>
    <s v="Travel_Frequently"/>
    <n v="1296"/>
    <x v="0"/>
    <n v="6"/>
    <x v="0"/>
    <x v="0"/>
    <n v="1"/>
    <n v="692"/>
    <n v="3"/>
    <x v="0"/>
    <n v="30"/>
    <n v="3"/>
    <n v="2"/>
    <x v="6"/>
    <x v="2"/>
    <s v="Divorced"/>
    <n v="7725"/>
    <x v="1"/>
    <n v="5335"/>
    <n v="3"/>
    <s v="Y"/>
    <s v="No"/>
    <n v="23"/>
    <n v="4"/>
    <n v="3"/>
    <n v="80"/>
    <n v="1"/>
    <n v="15"/>
    <n v="2"/>
    <n v="1"/>
    <x v="13"/>
    <n v="11"/>
    <n v="4"/>
    <n v="7"/>
  </r>
  <r>
    <s v="RM515"/>
    <n v="33"/>
    <x v="1"/>
    <n v="1"/>
    <s v="Travel_Frequently"/>
    <n v="1076"/>
    <x v="0"/>
    <n v="3"/>
    <x v="0"/>
    <x v="0"/>
    <n v="1"/>
    <n v="702"/>
    <n v="1"/>
    <x v="0"/>
    <n v="70"/>
    <n v="3"/>
    <n v="1"/>
    <x v="2"/>
    <x v="3"/>
    <s v="Single"/>
    <n v="3348"/>
    <x v="0"/>
    <n v="3164"/>
    <n v="1"/>
    <s v="Y"/>
    <s v="Yes"/>
    <n v="11"/>
    <n v="3"/>
    <n v="1"/>
    <n v="80"/>
    <n v="0"/>
    <n v="10"/>
    <n v="3"/>
    <n v="3"/>
    <x v="10"/>
    <n v="8"/>
    <n v="9"/>
    <n v="7"/>
  </r>
  <r>
    <s v="RM563"/>
    <n v="33"/>
    <x v="1"/>
    <n v="1"/>
    <s v="Travel_Rarely"/>
    <n v="527"/>
    <x v="0"/>
    <n v="1"/>
    <x v="3"/>
    <x v="4"/>
    <n v="1"/>
    <n v="780"/>
    <n v="4"/>
    <x v="0"/>
    <n v="63"/>
    <n v="3"/>
    <n v="1"/>
    <x v="2"/>
    <x v="2"/>
    <s v="Single"/>
    <n v="2686"/>
    <x v="0"/>
    <n v="5207"/>
    <n v="1"/>
    <s v="Y"/>
    <s v="Yes"/>
    <n v="13"/>
    <n v="3"/>
    <n v="3"/>
    <n v="80"/>
    <n v="0"/>
    <n v="10"/>
    <n v="2"/>
    <n v="2"/>
    <x v="10"/>
    <n v="9"/>
    <n v="7"/>
    <n v="8"/>
  </r>
  <r>
    <s v="RM591"/>
    <n v="33"/>
    <x v="1"/>
    <n v="0"/>
    <s v="Travel_Rarely"/>
    <n v="213"/>
    <x v="0"/>
    <n v="7"/>
    <x v="0"/>
    <x v="1"/>
    <n v="1"/>
    <n v="817"/>
    <n v="3"/>
    <x v="0"/>
    <n v="49"/>
    <n v="3"/>
    <n v="3"/>
    <x v="7"/>
    <x v="0"/>
    <s v="Married"/>
    <n v="11691"/>
    <x v="2"/>
    <n v="25995"/>
    <n v="0"/>
    <s v="Y"/>
    <s v="No"/>
    <n v="11"/>
    <n v="3"/>
    <n v="4"/>
    <n v="80"/>
    <n v="0"/>
    <n v="14"/>
    <n v="3"/>
    <n v="4"/>
    <x v="13"/>
    <n v="9"/>
    <n v="3"/>
    <n v="7"/>
  </r>
  <r>
    <s v="RM592"/>
    <n v="33"/>
    <x v="1"/>
    <n v="1"/>
    <s v="Travel_Rarely"/>
    <n v="118"/>
    <x v="1"/>
    <n v="16"/>
    <x v="0"/>
    <x v="2"/>
    <n v="1"/>
    <n v="819"/>
    <n v="1"/>
    <x v="1"/>
    <n v="69"/>
    <n v="3"/>
    <n v="2"/>
    <x v="5"/>
    <x v="3"/>
    <s v="Single"/>
    <n v="5324"/>
    <x v="1"/>
    <n v="26507"/>
    <n v="5"/>
    <s v="Y"/>
    <s v="No"/>
    <n v="15"/>
    <n v="3"/>
    <n v="3"/>
    <n v="80"/>
    <n v="0"/>
    <n v="6"/>
    <n v="3"/>
    <n v="3"/>
    <x v="3"/>
    <n v="2"/>
    <n v="0"/>
    <n v="2"/>
  </r>
  <r>
    <s v="RM620"/>
    <n v="33"/>
    <x v="1"/>
    <n v="0"/>
    <s v="Travel_Rarely"/>
    <n v="586"/>
    <x v="1"/>
    <n v="1"/>
    <x v="0"/>
    <x v="1"/>
    <n v="1"/>
    <n v="855"/>
    <n v="1"/>
    <x v="0"/>
    <n v="48"/>
    <n v="4"/>
    <n v="2"/>
    <x v="5"/>
    <x v="3"/>
    <s v="Divorced"/>
    <n v="4037"/>
    <x v="0"/>
    <n v="21816"/>
    <n v="1"/>
    <s v="Y"/>
    <s v="No"/>
    <n v="22"/>
    <n v="4"/>
    <n v="1"/>
    <n v="80"/>
    <n v="1"/>
    <n v="9"/>
    <n v="5"/>
    <n v="3"/>
    <x v="9"/>
    <n v="8"/>
    <n v="0"/>
    <n v="8"/>
  </r>
  <r>
    <s v="RM656"/>
    <n v="33"/>
    <x v="1"/>
    <n v="0"/>
    <s v="Travel_Rarely"/>
    <n v="1075"/>
    <x v="2"/>
    <n v="3"/>
    <x v="1"/>
    <x v="5"/>
    <n v="1"/>
    <n v="910"/>
    <n v="4"/>
    <x v="0"/>
    <n v="57"/>
    <n v="3"/>
    <n v="1"/>
    <x v="3"/>
    <x v="1"/>
    <s v="Divorced"/>
    <n v="2277"/>
    <x v="0"/>
    <n v="22650"/>
    <n v="3"/>
    <s v="Y"/>
    <s v="Yes"/>
    <n v="11"/>
    <n v="3"/>
    <n v="3"/>
    <n v="80"/>
    <n v="1"/>
    <n v="7"/>
    <n v="4"/>
    <n v="4"/>
    <x v="4"/>
    <n v="3"/>
    <n v="0"/>
    <n v="3"/>
  </r>
  <r>
    <s v="RM674"/>
    <n v="33"/>
    <x v="1"/>
    <n v="0"/>
    <s v="Travel_Rarely"/>
    <n v="1198"/>
    <x v="0"/>
    <n v="1"/>
    <x v="3"/>
    <x v="4"/>
    <n v="1"/>
    <n v="939"/>
    <n v="3"/>
    <x v="0"/>
    <n v="100"/>
    <n v="2"/>
    <n v="1"/>
    <x v="2"/>
    <x v="3"/>
    <s v="Single"/>
    <n v="2799"/>
    <x v="0"/>
    <n v="3339"/>
    <n v="3"/>
    <s v="Y"/>
    <s v="Yes"/>
    <n v="11"/>
    <n v="3"/>
    <n v="2"/>
    <n v="80"/>
    <n v="0"/>
    <n v="6"/>
    <n v="1"/>
    <n v="3"/>
    <x v="3"/>
    <n v="2"/>
    <n v="0"/>
    <n v="2"/>
  </r>
  <r>
    <s v="RM695"/>
    <n v="33"/>
    <x v="1"/>
    <n v="0"/>
    <s v="Travel_Rarely"/>
    <n v="1069"/>
    <x v="0"/>
    <n v="1"/>
    <x v="0"/>
    <x v="0"/>
    <n v="1"/>
    <n v="969"/>
    <n v="2"/>
    <x v="1"/>
    <n v="42"/>
    <n v="2"/>
    <n v="2"/>
    <x v="6"/>
    <x v="2"/>
    <s v="Single"/>
    <n v="6949"/>
    <x v="1"/>
    <n v="12291"/>
    <n v="0"/>
    <s v="Y"/>
    <s v="No"/>
    <n v="14"/>
    <n v="3"/>
    <n v="1"/>
    <n v="80"/>
    <n v="0"/>
    <n v="6"/>
    <n v="3"/>
    <n v="3"/>
    <x v="5"/>
    <n v="0"/>
    <n v="1"/>
    <n v="4"/>
  </r>
  <r>
    <s v="RM711"/>
    <n v="33"/>
    <x v="1"/>
    <n v="0"/>
    <s v="Non-Travel"/>
    <n v="722"/>
    <x v="1"/>
    <n v="17"/>
    <x v="0"/>
    <x v="0"/>
    <n v="1"/>
    <n v="992"/>
    <n v="4"/>
    <x v="0"/>
    <n v="38"/>
    <n v="3"/>
    <n v="4"/>
    <x v="8"/>
    <x v="0"/>
    <s v="Single"/>
    <n v="17444"/>
    <x v="3"/>
    <n v="20489"/>
    <n v="1"/>
    <s v="Y"/>
    <s v="No"/>
    <n v="11"/>
    <n v="3"/>
    <n v="4"/>
    <n v="80"/>
    <n v="0"/>
    <n v="10"/>
    <n v="2"/>
    <n v="3"/>
    <x v="10"/>
    <n v="8"/>
    <n v="6"/>
    <n v="0"/>
  </r>
  <r>
    <s v="RM713"/>
    <n v="33"/>
    <x v="1"/>
    <n v="0"/>
    <s v="Travel_Rarely"/>
    <n v="461"/>
    <x v="0"/>
    <n v="13"/>
    <x v="2"/>
    <x v="0"/>
    <n v="1"/>
    <n v="995"/>
    <n v="2"/>
    <x v="1"/>
    <n v="53"/>
    <n v="3"/>
    <n v="1"/>
    <x v="2"/>
    <x v="2"/>
    <s v="Single"/>
    <n v="3452"/>
    <x v="0"/>
    <n v="17241"/>
    <n v="3"/>
    <s v="Y"/>
    <s v="No"/>
    <n v="18"/>
    <n v="3"/>
    <n v="1"/>
    <n v="80"/>
    <n v="0"/>
    <n v="5"/>
    <n v="4"/>
    <n v="3"/>
    <x v="3"/>
    <n v="2"/>
    <n v="0"/>
    <n v="2"/>
  </r>
  <r>
    <s v="RM716"/>
    <n v="33"/>
    <x v="1"/>
    <n v="0"/>
    <s v="Travel_Frequently"/>
    <n v="827"/>
    <x v="0"/>
    <n v="1"/>
    <x v="3"/>
    <x v="4"/>
    <n v="1"/>
    <n v="998"/>
    <n v="3"/>
    <x v="1"/>
    <n v="84"/>
    <n v="4"/>
    <n v="2"/>
    <x v="6"/>
    <x v="1"/>
    <s v="Married"/>
    <n v="5488"/>
    <x v="1"/>
    <n v="20161"/>
    <n v="1"/>
    <s v="Y"/>
    <s v="Yes"/>
    <n v="13"/>
    <n v="3"/>
    <n v="1"/>
    <n v="80"/>
    <n v="1"/>
    <n v="6"/>
    <n v="2"/>
    <n v="3"/>
    <x v="6"/>
    <n v="5"/>
    <n v="1"/>
    <n v="2"/>
  </r>
  <r>
    <s v="RM755"/>
    <n v="33"/>
    <x v="1"/>
    <n v="0"/>
    <s v="Non-Travel"/>
    <n v="1038"/>
    <x v="1"/>
    <n v="8"/>
    <x v="2"/>
    <x v="0"/>
    <n v="1"/>
    <n v="1044"/>
    <n v="2"/>
    <x v="1"/>
    <n v="88"/>
    <n v="2"/>
    <n v="1"/>
    <x v="1"/>
    <x v="2"/>
    <s v="Single"/>
    <n v="2342"/>
    <x v="0"/>
    <n v="21437"/>
    <n v="0"/>
    <s v="Y"/>
    <s v="No"/>
    <n v="19"/>
    <n v="3"/>
    <n v="4"/>
    <n v="80"/>
    <n v="0"/>
    <n v="3"/>
    <n v="2"/>
    <n v="2"/>
    <x v="2"/>
    <n v="2"/>
    <n v="2"/>
    <n v="2"/>
  </r>
  <r>
    <s v="RM791"/>
    <n v="33"/>
    <x v="1"/>
    <n v="0"/>
    <s v="Travel_Rarely"/>
    <n v="654"/>
    <x v="0"/>
    <n v="5"/>
    <x v="0"/>
    <x v="0"/>
    <n v="1"/>
    <n v="1099"/>
    <n v="4"/>
    <x v="0"/>
    <n v="34"/>
    <n v="2"/>
    <n v="3"/>
    <x v="6"/>
    <x v="2"/>
    <s v="Divorced"/>
    <n v="7119"/>
    <x v="1"/>
    <n v="21214"/>
    <n v="4"/>
    <s v="Y"/>
    <s v="No"/>
    <n v="15"/>
    <n v="3"/>
    <n v="3"/>
    <n v="80"/>
    <n v="1"/>
    <n v="9"/>
    <n v="2"/>
    <n v="3"/>
    <x v="3"/>
    <n v="2"/>
    <n v="1"/>
    <n v="2"/>
  </r>
  <r>
    <s v="RM793"/>
    <n v="33"/>
    <x v="1"/>
    <n v="1"/>
    <s v="Travel_Frequently"/>
    <n v="827"/>
    <x v="0"/>
    <n v="29"/>
    <x v="3"/>
    <x v="1"/>
    <n v="1"/>
    <n v="1101"/>
    <n v="1"/>
    <x v="1"/>
    <n v="54"/>
    <n v="2"/>
    <n v="2"/>
    <x v="2"/>
    <x v="0"/>
    <s v="Single"/>
    <n v="4508"/>
    <x v="0"/>
    <n v="3129"/>
    <n v="1"/>
    <s v="Y"/>
    <s v="No"/>
    <n v="22"/>
    <n v="4"/>
    <n v="2"/>
    <n v="80"/>
    <n v="0"/>
    <n v="14"/>
    <n v="4"/>
    <n v="3"/>
    <x v="13"/>
    <n v="7"/>
    <n v="3"/>
    <n v="8"/>
  </r>
  <r>
    <s v="RM799"/>
    <n v="33"/>
    <x v="1"/>
    <n v="1"/>
    <s v="Travel_Rarely"/>
    <n v="1017"/>
    <x v="0"/>
    <n v="25"/>
    <x v="0"/>
    <x v="1"/>
    <n v="1"/>
    <n v="1108"/>
    <n v="1"/>
    <x v="0"/>
    <n v="55"/>
    <n v="2"/>
    <n v="1"/>
    <x v="2"/>
    <x v="1"/>
    <s v="Single"/>
    <n v="2313"/>
    <x v="0"/>
    <n v="2993"/>
    <n v="4"/>
    <s v="Y"/>
    <s v="Yes"/>
    <n v="20"/>
    <n v="4"/>
    <n v="2"/>
    <n v="80"/>
    <n v="0"/>
    <n v="5"/>
    <n v="0"/>
    <n v="3"/>
    <x v="2"/>
    <n v="2"/>
    <n v="2"/>
    <n v="2"/>
  </r>
  <r>
    <s v="RM803"/>
    <n v="33"/>
    <x v="1"/>
    <n v="0"/>
    <s v="Travel_Frequently"/>
    <n v="970"/>
    <x v="1"/>
    <n v="7"/>
    <x v="0"/>
    <x v="0"/>
    <n v="1"/>
    <n v="1114"/>
    <n v="4"/>
    <x v="1"/>
    <n v="30"/>
    <n v="3"/>
    <n v="2"/>
    <x v="5"/>
    <x v="1"/>
    <s v="Married"/>
    <n v="4302"/>
    <x v="0"/>
    <n v="13401"/>
    <n v="0"/>
    <s v="Y"/>
    <s v="No"/>
    <n v="17"/>
    <n v="3"/>
    <n v="3"/>
    <n v="80"/>
    <n v="1"/>
    <n v="4"/>
    <n v="3"/>
    <n v="3"/>
    <x v="3"/>
    <n v="2"/>
    <n v="0"/>
    <n v="2"/>
  </r>
  <r>
    <s v="RM830"/>
    <n v="33"/>
    <x v="1"/>
    <n v="1"/>
    <s v="Travel_Rarely"/>
    <n v="603"/>
    <x v="1"/>
    <n v="9"/>
    <x v="3"/>
    <x v="2"/>
    <n v="1"/>
    <n v="1157"/>
    <n v="1"/>
    <x v="1"/>
    <n v="77"/>
    <n v="3"/>
    <n v="2"/>
    <x v="5"/>
    <x v="3"/>
    <s v="Single"/>
    <n v="8224"/>
    <x v="1"/>
    <n v="18385"/>
    <n v="0"/>
    <s v="Y"/>
    <s v="Yes"/>
    <n v="17"/>
    <n v="3"/>
    <n v="1"/>
    <n v="80"/>
    <n v="0"/>
    <n v="6"/>
    <n v="3"/>
    <n v="3"/>
    <x v="5"/>
    <n v="2"/>
    <n v="0"/>
    <n v="3"/>
  </r>
  <r>
    <s v="RM864"/>
    <n v="33"/>
    <x v="1"/>
    <n v="0"/>
    <s v="Travel_Rarely"/>
    <n v="147"/>
    <x v="2"/>
    <n v="2"/>
    <x v="0"/>
    <x v="5"/>
    <n v="1"/>
    <n v="1207"/>
    <n v="2"/>
    <x v="0"/>
    <n v="99"/>
    <n v="3"/>
    <n v="1"/>
    <x v="3"/>
    <x v="0"/>
    <s v="Married"/>
    <n v="3600"/>
    <x v="0"/>
    <n v="8429"/>
    <n v="1"/>
    <s v="Y"/>
    <s v="No"/>
    <n v="13"/>
    <n v="3"/>
    <n v="4"/>
    <n v="80"/>
    <n v="1"/>
    <n v="5"/>
    <n v="2"/>
    <n v="3"/>
    <x v="5"/>
    <n v="4"/>
    <n v="1"/>
    <n v="4"/>
  </r>
  <r>
    <s v="RM873"/>
    <n v="33"/>
    <x v="1"/>
    <n v="0"/>
    <s v="Travel_Frequently"/>
    <n v="1146"/>
    <x v="1"/>
    <n v="25"/>
    <x v="0"/>
    <x v="1"/>
    <n v="1"/>
    <n v="1220"/>
    <n v="2"/>
    <x v="1"/>
    <n v="82"/>
    <n v="3"/>
    <n v="2"/>
    <x v="5"/>
    <x v="0"/>
    <s v="Married"/>
    <n v="4539"/>
    <x v="0"/>
    <n v="4905"/>
    <n v="1"/>
    <s v="Y"/>
    <s v="No"/>
    <n v="12"/>
    <n v="3"/>
    <n v="1"/>
    <n v="80"/>
    <n v="1"/>
    <n v="10"/>
    <n v="3"/>
    <n v="2"/>
    <x v="10"/>
    <n v="7"/>
    <n v="0"/>
    <n v="1"/>
  </r>
  <r>
    <s v="RM884"/>
    <n v="33"/>
    <x v="1"/>
    <n v="0"/>
    <s v="Travel_Rarely"/>
    <n v="117"/>
    <x v="0"/>
    <n v="9"/>
    <x v="0"/>
    <x v="1"/>
    <n v="1"/>
    <n v="1238"/>
    <n v="1"/>
    <x v="0"/>
    <n v="60"/>
    <n v="3"/>
    <n v="1"/>
    <x v="2"/>
    <x v="2"/>
    <s v="Married"/>
    <n v="2781"/>
    <x v="0"/>
    <n v="6311"/>
    <n v="0"/>
    <s v="Y"/>
    <s v="No"/>
    <n v="13"/>
    <n v="3"/>
    <n v="2"/>
    <n v="80"/>
    <n v="1"/>
    <n v="15"/>
    <n v="5"/>
    <n v="3"/>
    <x v="14"/>
    <n v="10"/>
    <n v="4"/>
    <n v="10"/>
  </r>
  <r>
    <s v="RM909"/>
    <n v="33"/>
    <x v="1"/>
    <n v="0"/>
    <s v="Travel_Rarely"/>
    <n v="536"/>
    <x v="1"/>
    <n v="10"/>
    <x v="4"/>
    <x v="2"/>
    <n v="1"/>
    <n v="1268"/>
    <n v="4"/>
    <x v="0"/>
    <n v="82"/>
    <n v="4"/>
    <n v="3"/>
    <x v="5"/>
    <x v="0"/>
    <s v="Divorced"/>
    <n v="8380"/>
    <x v="1"/>
    <n v="21708"/>
    <n v="0"/>
    <s v="Y"/>
    <s v="Yes"/>
    <n v="14"/>
    <n v="3"/>
    <n v="4"/>
    <n v="80"/>
    <n v="2"/>
    <n v="10"/>
    <n v="3"/>
    <n v="3"/>
    <x v="9"/>
    <n v="8"/>
    <n v="0"/>
    <n v="8"/>
  </r>
  <r>
    <s v="RM991"/>
    <n v="33"/>
    <x v="1"/>
    <n v="0"/>
    <s v="Travel_Frequently"/>
    <n v="1111"/>
    <x v="1"/>
    <n v="5"/>
    <x v="2"/>
    <x v="0"/>
    <n v="1"/>
    <n v="1395"/>
    <n v="2"/>
    <x v="0"/>
    <n v="61"/>
    <n v="3"/>
    <n v="2"/>
    <x v="5"/>
    <x v="2"/>
    <s v="Married"/>
    <n v="9998"/>
    <x v="1"/>
    <n v="19293"/>
    <n v="6"/>
    <s v="Y"/>
    <s v="No"/>
    <n v="13"/>
    <n v="3"/>
    <n v="1"/>
    <n v="80"/>
    <n v="0"/>
    <n v="8"/>
    <n v="2"/>
    <n v="4"/>
    <x v="5"/>
    <n v="4"/>
    <n v="1"/>
    <n v="2"/>
  </r>
  <r>
    <s v="RM1048"/>
    <n v="33"/>
    <x v="1"/>
    <n v="0"/>
    <s v="Travel_Frequently"/>
    <n v="430"/>
    <x v="1"/>
    <n v="7"/>
    <x v="0"/>
    <x v="1"/>
    <n v="1"/>
    <n v="1477"/>
    <n v="4"/>
    <x v="0"/>
    <n v="54"/>
    <n v="3"/>
    <n v="2"/>
    <x v="5"/>
    <x v="3"/>
    <s v="Married"/>
    <n v="4373"/>
    <x v="0"/>
    <n v="17456"/>
    <n v="0"/>
    <s v="Y"/>
    <s v="No"/>
    <n v="14"/>
    <n v="3"/>
    <n v="1"/>
    <n v="80"/>
    <n v="2"/>
    <n v="5"/>
    <n v="2"/>
    <n v="3"/>
    <x v="4"/>
    <n v="3"/>
    <n v="0"/>
    <n v="3"/>
  </r>
  <r>
    <s v="RM1067"/>
    <n v="33"/>
    <x v="1"/>
    <n v="0"/>
    <s v="Travel_Rarely"/>
    <n v="1099"/>
    <x v="0"/>
    <n v="4"/>
    <x v="3"/>
    <x v="1"/>
    <n v="1"/>
    <n v="1502"/>
    <n v="1"/>
    <x v="1"/>
    <n v="82"/>
    <n v="2"/>
    <n v="1"/>
    <x v="0"/>
    <x v="1"/>
    <s v="Married"/>
    <n v="3838"/>
    <x v="0"/>
    <n v="8192"/>
    <n v="8"/>
    <s v="Y"/>
    <s v="No"/>
    <n v="11"/>
    <n v="3"/>
    <n v="4"/>
    <n v="80"/>
    <n v="0"/>
    <n v="8"/>
    <n v="5"/>
    <n v="3"/>
    <x v="5"/>
    <n v="4"/>
    <n v="0"/>
    <n v="2"/>
  </r>
  <r>
    <s v="RM1075"/>
    <n v="33"/>
    <x v="1"/>
    <n v="0"/>
    <s v="Travel_Rarely"/>
    <n v="516"/>
    <x v="0"/>
    <n v="8"/>
    <x v="4"/>
    <x v="0"/>
    <n v="1"/>
    <n v="1515"/>
    <n v="4"/>
    <x v="0"/>
    <n v="69"/>
    <n v="3"/>
    <n v="2"/>
    <x v="6"/>
    <x v="0"/>
    <s v="Single"/>
    <n v="6388"/>
    <x v="1"/>
    <n v="22049"/>
    <n v="2"/>
    <s v="Y"/>
    <s v="Yes"/>
    <n v="17"/>
    <n v="3"/>
    <n v="1"/>
    <n v="80"/>
    <n v="0"/>
    <n v="14"/>
    <n v="6"/>
    <n v="3"/>
    <x v="0"/>
    <n v="0"/>
    <n v="0"/>
    <n v="0"/>
  </r>
  <r>
    <s v="RM1092"/>
    <n v="33"/>
    <x v="1"/>
    <n v="0"/>
    <s v="Travel_Rarely"/>
    <n v="575"/>
    <x v="0"/>
    <n v="25"/>
    <x v="0"/>
    <x v="0"/>
    <n v="1"/>
    <n v="1545"/>
    <n v="4"/>
    <x v="0"/>
    <n v="44"/>
    <n v="2"/>
    <n v="2"/>
    <x v="4"/>
    <x v="1"/>
    <s v="Single"/>
    <n v="4320"/>
    <x v="0"/>
    <n v="24152"/>
    <n v="1"/>
    <s v="Y"/>
    <s v="No"/>
    <n v="13"/>
    <n v="3"/>
    <n v="4"/>
    <n v="80"/>
    <n v="0"/>
    <n v="5"/>
    <n v="2"/>
    <n v="3"/>
    <x v="5"/>
    <n v="3"/>
    <n v="0"/>
    <n v="2"/>
  </r>
  <r>
    <s v="RM1096"/>
    <n v="33"/>
    <x v="1"/>
    <n v="0"/>
    <s v="Travel_Rarely"/>
    <n v="589"/>
    <x v="0"/>
    <n v="28"/>
    <x v="3"/>
    <x v="0"/>
    <n v="1"/>
    <n v="1549"/>
    <n v="2"/>
    <x v="0"/>
    <n v="79"/>
    <n v="3"/>
    <n v="2"/>
    <x v="0"/>
    <x v="0"/>
    <s v="Married"/>
    <n v="5207"/>
    <x v="1"/>
    <n v="22949"/>
    <n v="1"/>
    <s v="Y"/>
    <s v="Yes"/>
    <n v="12"/>
    <n v="3"/>
    <n v="2"/>
    <n v="80"/>
    <n v="1"/>
    <n v="15"/>
    <n v="3"/>
    <n v="3"/>
    <x v="15"/>
    <n v="14"/>
    <n v="5"/>
    <n v="7"/>
  </r>
  <r>
    <s v="RM1106"/>
    <n v="33"/>
    <x v="1"/>
    <n v="0"/>
    <s v="Travel_Rarely"/>
    <n v="1242"/>
    <x v="1"/>
    <n v="8"/>
    <x v="3"/>
    <x v="0"/>
    <n v="1"/>
    <n v="1560"/>
    <n v="1"/>
    <x v="0"/>
    <n v="46"/>
    <n v="3"/>
    <n v="2"/>
    <x v="5"/>
    <x v="3"/>
    <s v="Married"/>
    <n v="6392"/>
    <x v="1"/>
    <n v="10589"/>
    <n v="2"/>
    <s v="Y"/>
    <s v="No"/>
    <n v="13"/>
    <n v="3"/>
    <n v="4"/>
    <n v="80"/>
    <n v="1"/>
    <n v="8"/>
    <n v="6"/>
    <n v="1"/>
    <x v="2"/>
    <n v="2"/>
    <n v="2"/>
    <n v="2"/>
  </r>
  <r>
    <s v="RM1190"/>
    <n v="33"/>
    <x v="1"/>
    <n v="0"/>
    <s v="Travel_Rarely"/>
    <n v="392"/>
    <x v="1"/>
    <n v="2"/>
    <x v="3"/>
    <x v="1"/>
    <n v="1"/>
    <n v="1670"/>
    <n v="4"/>
    <x v="0"/>
    <n v="93"/>
    <n v="3"/>
    <n v="2"/>
    <x v="5"/>
    <x v="2"/>
    <s v="Divorced"/>
    <n v="5505"/>
    <x v="1"/>
    <n v="3921"/>
    <n v="1"/>
    <s v="Y"/>
    <s v="No"/>
    <n v="14"/>
    <n v="3"/>
    <n v="3"/>
    <n v="80"/>
    <n v="2"/>
    <n v="6"/>
    <n v="5"/>
    <n v="3"/>
    <x v="6"/>
    <n v="2"/>
    <n v="0"/>
    <n v="4"/>
  </r>
  <r>
    <s v="RM1199"/>
    <n v="33"/>
    <x v="1"/>
    <n v="0"/>
    <s v="Non-Travel"/>
    <n v="530"/>
    <x v="1"/>
    <n v="16"/>
    <x v="0"/>
    <x v="0"/>
    <n v="1"/>
    <n v="1681"/>
    <n v="3"/>
    <x v="1"/>
    <n v="36"/>
    <n v="3"/>
    <n v="2"/>
    <x v="5"/>
    <x v="2"/>
    <s v="Divorced"/>
    <n v="5368"/>
    <x v="1"/>
    <n v="16130"/>
    <n v="1"/>
    <s v="Y"/>
    <s v="Yes"/>
    <n v="25"/>
    <n v="4"/>
    <n v="3"/>
    <n v="80"/>
    <n v="1"/>
    <n v="7"/>
    <n v="2"/>
    <n v="3"/>
    <x v="6"/>
    <n v="5"/>
    <n v="1"/>
    <n v="2"/>
  </r>
  <r>
    <s v="RM1211"/>
    <n v="33"/>
    <x v="1"/>
    <n v="0"/>
    <s v="Travel_Rarely"/>
    <n v="267"/>
    <x v="0"/>
    <n v="21"/>
    <x v="0"/>
    <x v="1"/>
    <n v="1"/>
    <n v="1698"/>
    <n v="2"/>
    <x v="0"/>
    <n v="79"/>
    <n v="4"/>
    <n v="1"/>
    <x v="0"/>
    <x v="1"/>
    <s v="Married"/>
    <n v="2028"/>
    <x v="0"/>
    <n v="13637"/>
    <n v="1"/>
    <s v="Y"/>
    <s v="No"/>
    <n v="18"/>
    <n v="3"/>
    <n v="4"/>
    <n v="80"/>
    <n v="3"/>
    <n v="14"/>
    <n v="6"/>
    <n v="3"/>
    <x v="14"/>
    <n v="11"/>
    <n v="2"/>
    <n v="13"/>
  </r>
  <r>
    <s v="RM1254"/>
    <n v="33"/>
    <x v="1"/>
    <n v="0"/>
    <s v="Non-Travel"/>
    <n v="1283"/>
    <x v="1"/>
    <n v="2"/>
    <x v="0"/>
    <x v="2"/>
    <n v="1"/>
    <n v="1756"/>
    <n v="4"/>
    <x v="1"/>
    <n v="62"/>
    <n v="3"/>
    <n v="2"/>
    <x v="5"/>
    <x v="1"/>
    <s v="Single"/>
    <n v="5147"/>
    <x v="1"/>
    <n v="10697"/>
    <n v="8"/>
    <s v="Y"/>
    <s v="No"/>
    <n v="15"/>
    <n v="3"/>
    <n v="4"/>
    <n v="80"/>
    <n v="0"/>
    <n v="13"/>
    <n v="2"/>
    <n v="2"/>
    <x v="11"/>
    <n v="7"/>
    <n v="1"/>
    <n v="7"/>
  </r>
  <r>
    <s v="RM1256"/>
    <n v="33"/>
    <x v="1"/>
    <n v="1"/>
    <s v="Travel_Rarely"/>
    <n v="211"/>
    <x v="1"/>
    <n v="16"/>
    <x v="0"/>
    <x v="0"/>
    <n v="1"/>
    <n v="1758"/>
    <n v="1"/>
    <x v="1"/>
    <n v="74"/>
    <n v="3"/>
    <n v="3"/>
    <x v="5"/>
    <x v="3"/>
    <s v="Single"/>
    <n v="8564"/>
    <x v="1"/>
    <n v="10092"/>
    <n v="2"/>
    <s v="Y"/>
    <s v="Yes"/>
    <n v="20"/>
    <n v="4"/>
    <n v="3"/>
    <n v="80"/>
    <n v="0"/>
    <n v="11"/>
    <n v="2"/>
    <n v="2"/>
    <x v="0"/>
    <n v="0"/>
    <n v="0"/>
    <n v="0"/>
  </r>
  <r>
    <s v="RM1266"/>
    <n v="33"/>
    <x v="1"/>
    <n v="0"/>
    <s v="Non-Travel"/>
    <n v="775"/>
    <x v="0"/>
    <n v="4"/>
    <x v="0"/>
    <x v="3"/>
    <n v="1"/>
    <n v="1771"/>
    <n v="4"/>
    <x v="0"/>
    <n v="90"/>
    <n v="3"/>
    <n v="2"/>
    <x v="2"/>
    <x v="1"/>
    <s v="Divorced"/>
    <n v="3055"/>
    <x v="0"/>
    <n v="6194"/>
    <n v="5"/>
    <s v="Y"/>
    <s v="No"/>
    <n v="15"/>
    <n v="3"/>
    <n v="4"/>
    <n v="80"/>
    <n v="2"/>
    <n v="11"/>
    <n v="2"/>
    <n v="2"/>
    <x v="9"/>
    <n v="8"/>
    <n v="1"/>
    <n v="7"/>
  </r>
  <r>
    <s v="RM1283"/>
    <n v="33"/>
    <x v="1"/>
    <n v="0"/>
    <s v="Travel_Rarely"/>
    <n v="867"/>
    <x v="0"/>
    <n v="8"/>
    <x v="3"/>
    <x v="0"/>
    <n v="1"/>
    <n v="1798"/>
    <n v="4"/>
    <x v="0"/>
    <n v="90"/>
    <n v="4"/>
    <n v="1"/>
    <x v="2"/>
    <x v="3"/>
    <s v="Married"/>
    <n v="3143"/>
    <x v="0"/>
    <n v="6076"/>
    <n v="6"/>
    <s v="Y"/>
    <s v="No"/>
    <n v="19"/>
    <n v="3"/>
    <n v="2"/>
    <n v="80"/>
    <n v="1"/>
    <n v="14"/>
    <n v="1"/>
    <n v="3"/>
    <x v="10"/>
    <n v="8"/>
    <n v="7"/>
    <n v="6"/>
  </r>
  <r>
    <s v="RM1364"/>
    <n v="33"/>
    <x v="1"/>
    <n v="0"/>
    <s v="Travel_Rarely"/>
    <n v="217"/>
    <x v="1"/>
    <n v="10"/>
    <x v="3"/>
    <x v="2"/>
    <n v="1"/>
    <n v="1924"/>
    <n v="2"/>
    <x v="0"/>
    <n v="43"/>
    <n v="3"/>
    <n v="2"/>
    <x v="5"/>
    <x v="0"/>
    <s v="Single"/>
    <n v="5487"/>
    <x v="1"/>
    <n v="10410"/>
    <n v="1"/>
    <s v="Y"/>
    <s v="No"/>
    <n v="14"/>
    <n v="3"/>
    <n v="2"/>
    <n v="80"/>
    <n v="0"/>
    <n v="10"/>
    <n v="2"/>
    <n v="2"/>
    <x v="10"/>
    <n v="4"/>
    <n v="0"/>
    <n v="9"/>
  </r>
  <r>
    <s v="RM1399"/>
    <n v="33"/>
    <x v="1"/>
    <n v="0"/>
    <s v="Travel_Frequently"/>
    <n v="1303"/>
    <x v="0"/>
    <n v="7"/>
    <x v="1"/>
    <x v="0"/>
    <n v="1"/>
    <n v="1970"/>
    <n v="4"/>
    <x v="0"/>
    <n v="36"/>
    <n v="3"/>
    <n v="2"/>
    <x v="6"/>
    <x v="0"/>
    <s v="Divorced"/>
    <n v="5968"/>
    <x v="1"/>
    <n v="18079"/>
    <n v="1"/>
    <s v="Y"/>
    <s v="No"/>
    <n v="20"/>
    <n v="4"/>
    <n v="3"/>
    <n v="80"/>
    <n v="3"/>
    <n v="9"/>
    <n v="2"/>
    <n v="3"/>
    <x v="9"/>
    <n v="7"/>
    <n v="2"/>
    <n v="8"/>
  </r>
  <r>
    <s v="RM1416"/>
    <n v="33"/>
    <x v="1"/>
    <n v="0"/>
    <s v="Non-Travel"/>
    <n v="1313"/>
    <x v="0"/>
    <n v="1"/>
    <x v="1"/>
    <x v="1"/>
    <n v="1"/>
    <n v="1994"/>
    <n v="2"/>
    <x v="0"/>
    <n v="59"/>
    <n v="2"/>
    <n v="1"/>
    <x v="0"/>
    <x v="0"/>
    <s v="Divorced"/>
    <n v="2008"/>
    <x v="0"/>
    <n v="20439"/>
    <n v="1"/>
    <s v="Y"/>
    <s v="No"/>
    <n v="12"/>
    <n v="3"/>
    <n v="3"/>
    <n v="80"/>
    <n v="3"/>
    <n v="1"/>
    <n v="2"/>
    <n v="2"/>
    <x v="1"/>
    <n v="1"/>
    <n v="0"/>
    <n v="0"/>
  </r>
  <r>
    <s v="RM1426"/>
    <n v="33"/>
    <x v="1"/>
    <n v="0"/>
    <s v="Travel_Rarely"/>
    <n v="501"/>
    <x v="0"/>
    <n v="15"/>
    <x v="1"/>
    <x v="1"/>
    <n v="1"/>
    <n v="2009"/>
    <n v="2"/>
    <x v="1"/>
    <n v="95"/>
    <n v="3"/>
    <n v="2"/>
    <x v="6"/>
    <x v="2"/>
    <s v="Married"/>
    <n v="4878"/>
    <x v="0"/>
    <n v="21653"/>
    <n v="0"/>
    <s v="Y"/>
    <s v="Yes"/>
    <n v="13"/>
    <n v="3"/>
    <n v="1"/>
    <n v="80"/>
    <n v="1"/>
    <n v="10"/>
    <n v="6"/>
    <n v="3"/>
    <x v="9"/>
    <n v="7"/>
    <n v="8"/>
    <n v="1"/>
  </r>
  <r>
    <s v="RM014"/>
    <n v="34"/>
    <x v="1"/>
    <n v="0"/>
    <s v="TravelRarely"/>
    <n v="1346"/>
    <x v="0"/>
    <n v="19"/>
    <x v="1"/>
    <x v="1"/>
    <n v="1"/>
    <n v="18"/>
    <n v="2"/>
    <x v="0"/>
    <n v="93"/>
    <n v="3"/>
    <n v="1"/>
    <x v="0"/>
    <x v="2"/>
    <s v="Divorced"/>
    <n v="2661"/>
    <x v="0"/>
    <n v="8758"/>
    <n v="0"/>
    <s v="Y"/>
    <s v="No"/>
    <n v="11"/>
    <n v="3"/>
    <n v="3"/>
    <n v="80"/>
    <n v="1"/>
    <n v="3"/>
    <n v="2"/>
    <n v="3"/>
    <x v="2"/>
    <n v="2"/>
    <n v="1"/>
    <n v="2"/>
  </r>
  <r>
    <s v="RM023"/>
    <n v="34"/>
    <x v="1"/>
    <n v="0"/>
    <s v="TravelRarely"/>
    <n v="419"/>
    <x v="0"/>
    <n v="7"/>
    <x v="3"/>
    <x v="0"/>
    <n v="1"/>
    <n v="28"/>
    <n v="1"/>
    <x v="1"/>
    <n v="53"/>
    <n v="3"/>
    <n v="3"/>
    <x v="7"/>
    <x v="1"/>
    <s v="Single"/>
    <n v="11994"/>
    <x v="2"/>
    <n v="21293"/>
    <n v="0"/>
    <s v="Y"/>
    <s v="No"/>
    <n v="11"/>
    <n v="3"/>
    <n v="3"/>
    <n v="80"/>
    <n v="0"/>
    <n v="13"/>
    <n v="4"/>
    <n v="3"/>
    <x v="12"/>
    <n v="6"/>
    <n v="2"/>
    <m/>
  </r>
  <r>
    <s v="RM025"/>
    <n v="34"/>
    <x v="1"/>
    <n v="1"/>
    <s v="Travel_Rarely"/>
    <n v="699"/>
    <x v="0"/>
    <n v="6"/>
    <x v="2"/>
    <x v="1"/>
    <n v="1"/>
    <n v="31"/>
    <n v="2"/>
    <x v="0"/>
    <n v="83"/>
    <n v="3"/>
    <n v="1"/>
    <x v="2"/>
    <x v="3"/>
    <s v="Single"/>
    <n v="2960"/>
    <x v="0"/>
    <n v="17102"/>
    <n v="2"/>
    <s v="Y"/>
    <s v="No"/>
    <n v="11"/>
    <n v="3"/>
    <n v="3"/>
    <n v="80"/>
    <n v="0"/>
    <n v="8"/>
    <n v="2"/>
    <n v="3"/>
    <x v="4"/>
    <n v="2"/>
    <n v="1"/>
    <m/>
  </r>
  <r>
    <s v="RM047"/>
    <n v="34"/>
    <x v="1"/>
    <n v="0"/>
    <s v="Non-Travel"/>
    <n v="1065"/>
    <x v="1"/>
    <n v="23"/>
    <x v="3"/>
    <x v="2"/>
    <n v="1"/>
    <n v="60"/>
    <n v="2"/>
    <x v="0"/>
    <n v="72"/>
    <n v="3"/>
    <n v="2"/>
    <x v="5"/>
    <x v="0"/>
    <s v="Single"/>
    <n v="4568"/>
    <x v="0"/>
    <n v="10034"/>
    <n v="0"/>
    <s v="Y"/>
    <s v="No"/>
    <n v="20"/>
    <n v="4"/>
    <n v="3"/>
    <n v="80"/>
    <n v="0"/>
    <n v="10"/>
    <n v="2"/>
    <n v="3"/>
    <x v="9"/>
    <n v="5"/>
    <n v="8"/>
    <n v="7"/>
  </r>
  <r>
    <s v="RM085"/>
    <n v="34"/>
    <x v="1"/>
    <n v="0"/>
    <s v="Travel_Rarely"/>
    <n v="1153"/>
    <x v="0"/>
    <n v="1"/>
    <x v="1"/>
    <x v="1"/>
    <n v="1"/>
    <n v="110"/>
    <n v="1"/>
    <x v="0"/>
    <n v="94"/>
    <n v="3"/>
    <n v="2"/>
    <x v="4"/>
    <x v="1"/>
    <s v="Married"/>
    <n v="4325"/>
    <x v="0"/>
    <n v="17736"/>
    <n v="1"/>
    <s v="Y"/>
    <s v="No"/>
    <n v="15"/>
    <n v="3"/>
    <n v="3"/>
    <n v="80"/>
    <n v="0"/>
    <n v="5"/>
    <n v="2"/>
    <n v="3"/>
    <x v="5"/>
    <n v="2"/>
    <n v="1"/>
    <n v="3"/>
  </r>
  <r>
    <s v="RM104"/>
    <n v="34"/>
    <x v="1"/>
    <n v="0"/>
    <s v="Travel_Rarely"/>
    <n v="665"/>
    <x v="0"/>
    <n v="6"/>
    <x v="3"/>
    <x v="4"/>
    <n v="1"/>
    <n v="138"/>
    <n v="1"/>
    <x v="1"/>
    <n v="41"/>
    <n v="3"/>
    <n v="2"/>
    <x v="2"/>
    <x v="0"/>
    <s v="Single"/>
    <n v="4809"/>
    <x v="0"/>
    <n v="12482"/>
    <n v="1"/>
    <s v="Y"/>
    <s v="No"/>
    <n v="14"/>
    <n v="3"/>
    <n v="3"/>
    <n v="80"/>
    <n v="0"/>
    <n v="16"/>
    <n v="3"/>
    <n v="3"/>
    <x v="16"/>
    <n v="13"/>
    <n v="2"/>
    <n v="10"/>
  </r>
  <r>
    <s v="RM112"/>
    <n v="34"/>
    <x v="1"/>
    <n v="1"/>
    <s v="Travel_Frequently"/>
    <n v="658"/>
    <x v="0"/>
    <n v="7"/>
    <x v="0"/>
    <x v="0"/>
    <n v="1"/>
    <n v="147"/>
    <n v="1"/>
    <x v="0"/>
    <n v="66"/>
    <n v="1"/>
    <n v="2"/>
    <x v="0"/>
    <x v="0"/>
    <s v="Single"/>
    <n v="6074"/>
    <x v="1"/>
    <n v="22887"/>
    <n v="1"/>
    <s v="Y"/>
    <s v="Yes"/>
    <n v="24"/>
    <n v="4"/>
    <n v="4"/>
    <n v="80"/>
    <n v="0"/>
    <n v="9"/>
    <n v="3"/>
    <n v="3"/>
    <x v="9"/>
    <n v="7"/>
    <n v="0"/>
    <n v="6"/>
  </r>
  <r>
    <s v="RM115"/>
    <n v="34"/>
    <x v="1"/>
    <n v="0"/>
    <s v="Travel_Rarely"/>
    <n v="1031"/>
    <x v="0"/>
    <n v="6"/>
    <x v="3"/>
    <x v="0"/>
    <n v="1"/>
    <n v="151"/>
    <n v="3"/>
    <x v="1"/>
    <n v="45"/>
    <n v="2"/>
    <n v="2"/>
    <x v="2"/>
    <x v="1"/>
    <s v="Divorced"/>
    <n v="4505"/>
    <x v="0"/>
    <n v="15000"/>
    <n v="6"/>
    <s v="Y"/>
    <s v="No"/>
    <n v="15"/>
    <n v="3"/>
    <n v="3"/>
    <n v="80"/>
    <n v="1"/>
    <n v="12"/>
    <n v="3"/>
    <n v="3"/>
    <x v="1"/>
    <n v="0"/>
    <n v="0"/>
    <n v="0"/>
  </r>
  <r>
    <s v="RM117"/>
    <n v="34"/>
    <x v="1"/>
    <n v="0"/>
    <s v="Travel_Rarely"/>
    <n v="1354"/>
    <x v="0"/>
    <n v="5"/>
    <x v="0"/>
    <x v="1"/>
    <n v="1"/>
    <n v="153"/>
    <n v="3"/>
    <x v="1"/>
    <n v="45"/>
    <n v="2"/>
    <n v="3"/>
    <x v="8"/>
    <x v="3"/>
    <s v="Single"/>
    <n v="11631"/>
    <x v="2"/>
    <n v="5615"/>
    <n v="2"/>
    <s v="Y"/>
    <s v="No"/>
    <n v="12"/>
    <n v="3"/>
    <n v="4"/>
    <n v="80"/>
    <n v="0"/>
    <n v="14"/>
    <n v="6"/>
    <n v="3"/>
    <x v="11"/>
    <n v="10"/>
    <n v="5"/>
    <n v="8"/>
  </r>
  <r>
    <s v="RM160"/>
    <n v="34"/>
    <x v="1"/>
    <n v="0"/>
    <s v="Travel_Frequently"/>
    <n v="303"/>
    <x v="1"/>
    <n v="2"/>
    <x v="3"/>
    <x v="2"/>
    <n v="1"/>
    <n v="216"/>
    <n v="3"/>
    <x v="1"/>
    <n v="75"/>
    <n v="3"/>
    <n v="1"/>
    <x v="1"/>
    <x v="0"/>
    <s v="Married"/>
    <n v="2231"/>
    <x v="0"/>
    <n v="11314"/>
    <n v="6"/>
    <s v="Y"/>
    <s v="No"/>
    <n v="18"/>
    <n v="3"/>
    <n v="4"/>
    <n v="80"/>
    <n v="1"/>
    <n v="6"/>
    <n v="3"/>
    <n v="3"/>
    <x v="4"/>
    <n v="3"/>
    <n v="1"/>
    <n v="2"/>
  </r>
  <r>
    <s v="RM182"/>
    <n v="34"/>
    <x v="1"/>
    <n v="0"/>
    <s v="Travel_Rarely"/>
    <n v="629"/>
    <x v="0"/>
    <n v="27"/>
    <x v="1"/>
    <x v="1"/>
    <n v="1"/>
    <n v="247"/>
    <n v="4"/>
    <x v="1"/>
    <n v="95"/>
    <n v="3"/>
    <n v="1"/>
    <x v="2"/>
    <x v="1"/>
    <s v="Single"/>
    <n v="2311"/>
    <x v="0"/>
    <n v="5711"/>
    <n v="2"/>
    <s v="Y"/>
    <s v="No"/>
    <n v="15"/>
    <n v="3"/>
    <n v="4"/>
    <n v="80"/>
    <n v="0"/>
    <n v="9"/>
    <n v="3"/>
    <n v="3"/>
    <x v="3"/>
    <n v="2"/>
    <n v="1"/>
    <n v="2"/>
  </r>
  <r>
    <s v="RM189"/>
    <n v="34"/>
    <x v="1"/>
    <n v="0"/>
    <s v="Travel_Frequently"/>
    <n v="1069"/>
    <x v="0"/>
    <n v="2"/>
    <x v="2"/>
    <x v="0"/>
    <n v="1"/>
    <n v="256"/>
    <n v="4"/>
    <x v="0"/>
    <n v="45"/>
    <n v="2"/>
    <n v="2"/>
    <x v="4"/>
    <x v="0"/>
    <s v="Married"/>
    <n v="9547"/>
    <x v="1"/>
    <n v="14074"/>
    <n v="1"/>
    <s v="Y"/>
    <s v="No"/>
    <n v="17"/>
    <n v="3"/>
    <n v="3"/>
    <n v="80"/>
    <n v="0"/>
    <n v="10"/>
    <n v="2"/>
    <n v="2"/>
    <x v="10"/>
    <n v="9"/>
    <n v="1"/>
    <n v="9"/>
  </r>
  <r>
    <s v="RM203"/>
    <n v="34"/>
    <x v="1"/>
    <n v="0"/>
    <s v="Travel_Frequently"/>
    <n v="878"/>
    <x v="0"/>
    <n v="10"/>
    <x v="3"/>
    <x v="1"/>
    <n v="1"/>
    <n v="277"/>
    <n v="4"/>
    <x v="0"/>
    <n v="43"/>
    <n v="3"/>
    <n v="1"/>
    <x v="2"/>
    <x v="0"/>
    <s v="Divorced"/>
    <n v="3815"/>
    <x v="0"/>
    <n v="5972"/>
    <n v="1"/>
    <s v="Y"/>
    <s v="Yes"/>
    <n v="17"/>
    <n v="3"/>
    <n v="4"/>
    <n v="80"/>
    <n v="1"/>
    <n v="5"/>
    <n v="4"/>
    <n v="4"/>
    <x v="5"/>
    <n v="3"/>
    <n v="2"/>
    <n v="0"/>
  </r>
  <r>
    <s v="RM248"/>
    <n v="34"/>
    <x v="1"/>
    <n v="0"/>
    <s v="Travel_Rarely"/>
    <n v="470"/>
    <x v="0"/>
    <n v="2"/>
    <x v="3"/>
    <x v="0"/>
    <n v="1"/>
    <n v="339"/>
    <n v="4"/>
    <x v="0"/>
    <n v="84"/>
    <n v="2"/>
    <n v="2"/>
    <x v="4"/>
    <x v="3"/>
    <s v="Married"/>
    <n v="5957"/>
    <x v="1"/>
    <n v="23687"/>
    <n v="6"/>
    <s v="Y"/>
    <s v="No"/>
    <n v="13"/>
    <n v="3"/>
    <n v="2"/>
    <n v="80"/>
    <n v="1"/>
    <n v="13"/>
    <n v="3"/>
    <n v="3"/>
    <x v="11"/>
    <n v="9"/>
    <n v="5"/>
    <n v="9"/>
  </r>
  <r>
    <s v="RM379"/>
    <n v="34"/>
    <x v="1"/>
    <n v="1"/>
    <s v="Non-Travel"/>
    <n v="1362"/>
    <x v="1"/>
    <n v="19"/>
    <x v="0"/>
    <x v="2"/>
    <n v="1"/>
    <n v="502"/>
    <n v="1"/>
    <x v="0"/>
    <n v="67"/>
    <n v="4"/>
    <n v="2"/>
    <x v="5"/>
    <x v="2"/>
    <s v="Single"/>
    <n v="5304"/>
    <x v="1"/>
    <n v="4652"/>
    <n v="8"/>
    <s v="Y"/>
    <s v="Yes"/>
    <n v="13"/>
    <n v="3"/>
    <n v="2"/>
    <n v="80"/>
    <n v="0"/>
    <n v="9"/>
    <n v="3"/>
    <n v="2"/>
    <x v="5"/>
    <n v="2"/>
    <n v="0"/>
    <n v="4"/>
  </r>
  <r>
    <s v="RM394"/>
    <n v="34"/>
    <x v="1"/>
    <n v="0"/>
    <s v="Non-Travel"/>
    <n v="1381"/>
    <x v="1"/>
    <n v="4"/>
    <x v="3"/>
    <x v="2"/>
    <n v="1"/>
    <n v="523"/>
    <n v="3"/>
    <x v="1"/>
    <n v="72"/>
    <n v="3"/>
    <n v="2"/>
    <x v="5"/>
    <x v="0"/>
    <s v="Married"/>
    <n v="6538"/>
    <x v="1"/>
    <n v="12740"/>
    <n v="9"/>
    <s v="Y"/>
    <s v="No"/>
    <n v="15"/>
    <n v="3"/>
    <n v="1"/>
    <n v="80"/>
    <n v="1"/>
    <n v="6"/>
    <n v="3"/>
    <n v="3"/>
    <x v="3"/>
    <n v="2"/>
    <n v="1"/>
    <n v="2"/>
  </r>
  <r>
    <s v="RM416"/>
    <n v="34"/>
    <x v="1"/>
    <n v="1"/>
    <s v="Travel_Frequently"/>
    <n v="296"/>
    <x v="1"/>
    <n v="6"/>
    <x v="1"/>
    <x v="2"/>
    <n v="1"/>
    <n v="555"/>
    <n v="4"/>
    <x v="1"/>
    <n v="33"/>
    <n v="1"/>
    <n v="1"/>
    <x v="1"/>
    <x v="0"/>
    <s v="Divorced"/>
    <n v="2351"/>
    <x v="0"/>
    <n v="12253"/>
    <n v="0"/>
    <s v="Y"/>
    <s v="No"/>
    <n v="16"/>
    <n v="3"/>
    <n v="4"/>
    <n v="80"/>
    <n v="1"/>
    <n v="3"/>
    <n v="3"/>
    <n v="2"/>
    <x v="2"/>
    <n v="2"/>
    <n v="1"/>
    <n v="0"/>
  </r>
  <r>
    <s v="RM433"/>
    <n v="34"/>
    <x v="1"/>
    <n v="0"/>
    <s v="Travel_Rarely"/>
    <n v="1303"/>
    <x v="0"/>
    <n v="2"/>
    <x v="3"/>
    <x v="0"/>
    <n v="1"/>
    <n v="579"/>
    <n v="4"/>
    <x v="0"/>
    <n v="62"/>
    <n v="2"/>
    <n v="1"/>
    <x v="2"/>
    <x v="0"/>
    <s v="Divorced"/>
    <n v="2768"/>
    <x v="0"/>
    <n v="8416"/>
    <n v="3"/>
    <s v="Y"/>
    <s v="No"/>
    <n v="12"/>
    <n v="3"/>
    <n v="3"/>
    <n v="80"/>
    <n v="1"/>
    <n v="14"/>
    <n v="3"/>
    <n v="3"/>
    <x v="7"/>
    <n v="3"/>
    <n v="5"/>
    <n v="7"/>
  </r>
  <r>
    <s v="RM441"/>
    <n v="34"/>
    <x v="1"/>
    <n v="1"/>
    <s v="Travel_Frequently"/>
    <n v="988"/>
    <x v="2"/>
    <n v="23"/>
    <x v="0"/>
    <x v="5"/>
    <n v="1"/>
    <n v="590"/>
    <n v="2"/>
    <x v="1"/>
    <n v="43"/>
    <n v="3"/>
    <n v="3"/>
    <x v="3"/>
    <x v="3"/>
    <s v="Divorced"/>
    <n v="9950"/>
    <x v="1"/>
    <n v="11533"/>
    <n v="9"/>
    <s v="Y"/>
    <s v="Yes"/>
    <n v="15"/>
    <n v="3"/>
    <n v="3"/>
    <n v="80"/>
    <n v="3"/>
    <n v="11"/>
    <n v="2"/>
    <n v="3"/>
    <x v="3"/>
    <n v="2"/>
    <n v="0"/>
    <n v="2"/>
  </r>
  <r>
    <s v="RM463"/>
    <n v="34"/>
    <x v="1"/>
    <n v="0"/>
    <s v="Travel_Rarely"/>
    <n v="258"/>
    <x v="1"/>
    <n v="21"/>
    <x v="3"/>
    <x v="0"/>
    <n v="1"/>
    <n v="621"/>
    <n v="4"/>
    <x v="0"/>
    <n v="74"/>
    <n v="4"/>
    <n v="2"/>
    <x v="5"/>
    <x v="2"/>
    <s v="Single"/>
    <n v="5337"/>
    <x v="1"/>
    <n v="19921"/>
    <n v="1"/>
    <s v="Y"/>
    <s v="No"/>
    <n v="12"/>
    <n v="3"/>
    <n v="4"/>
    <n v="80"/>
    <n v="0"/>
    <n v="10"/>
    <n v="3"/>
    <n v="3"/>
    <x v="10"/>
    <n v="7"/>
    <n v="5"/>
    <n v="7"/>
  </r>
  <r>
    <s v="RM482"/>
    <n v="34"/>
    <x v="1"/>
    <n v="0"/>
    <s v="Travel_Rarely"/>
    <n v="254"/>
    <x v="0"/>
    <n v="1"/>
    <x v="1"/>
    <x v="0"/>
    <n v="1"/>
    <n v="649"/>
    <n v="2"/>
    <x v="0"/>
    <n v="83"/>
    <n v="2"/>
    <n v="1"/>
    <x v="2"/>
    <x v="2"/>
    <s v="Married"/>
    <n v="3622"/>
    <x v="0"/>
    <n v="22794"/>
    <n v="1"/>
    <s v="Y"/>
    <s v="Yes"/>
    <n v="13"/>
    <n v="3"/>
    <n v="4"/>
    <n v="80"/>
    <n v="1"/>
    <n v="6"/>
    <n v="3"/>
    <n v="3"/>
    <x v="6"/>
    <n v="5"/>
    <n v="1"/>
    <n v="3"/>
  </r>
  <r>
    <s v="RM495"/>
    <n v="34"/>
    <x v="1"/>
    <n v="0"/>
    <s v="Travel_Rarely"/>
    <n v="204"/>
    <x v="1"/>
    <n v="14"/>
    <x v="0"/>
    <x v="3"/>
    <n v="1"/>
    <n v="666"/>
    <n v="3"/>
    <x v="1"/>
    <n v="31"/>
    <n v="3"/>
    <n v="1"/>
    <x v="1"/>
    <x v="0"/>
    <s v="Divorced"/>
    <n v="2579"/>
    <x v="0"/>
    <n v="2912"/>
    <n v="1"/>
    <s v="Y"/>
    <s v="Yes"/>
    <n v="18"/>
    <n v="3"/>
    <n v="4"/>
    <n v="80"/>
    <n v="2"/>
    <n v="8"/>
    <n v="3"/>
    <n v="3"/>
    <x v="8"/>
    <n v="2"/>
    <n v="0"/>
    <n v="6"/>
  </r>
  <r>
    <s v="RM504"/>
    <n v="34"/>
    <x v="1"/>
    <n v="0"/>
    <s v="Travel_Rarely"/>
    <n v="1397"/>
    <x v="0"/>
    <n v="1"/>
    <x v="4"/>
    <x v="0"/>
    <n v="1"/>
    <n v="683"/>
    <n v="2"/>
    <x v="0"/>
    <n v="42"/>
    <n v="3"/>
    <n v="1"/>
    <x v="2"/>
    <x v="2"/>
    <s v="Married"/>
    <n v="2691"/>
    <x v="0"/>
    <n v="7660"/>
    <n v="1"/>
    <s v="Y"/>
    <s v="No"/>
    <n v="12"/>
    <n v="3"/>
    <n v="4"/>
    <n v="80"/>
    <n v="1"/>
    <n v="10"/>
    <n v="4"/>
    <n v="2"/>
    <x v="10"/>
    <n v="9"/>
    <n v="8"/>
    <n v="8"/>
  </r>
  <r>
    <s v="RM525"/>
    <n v="34"/>
    <x v="1"/>
    <n v="0"/>
    <s v="Travel_Rarely"/>
    <n v="1442"/>
    <x v="0"/>
    <n v="9"/>
    <x v="0"/>
    <x v="1"/>
    <n v="1"/>
    <n v="717"/>
    <n v="4"/>
    <x v="1"/>
    <n v="46"/>
    <n v="2"/>
    <n v="3"/>
    <x v="6"/>
    <x v="1"/>
    <s v="Single"/>
    <n v="8621"/>
    <x v="1"/>
    <n v="17654"/>
    <n v="1"/>
    <s v="Y"/>
    <s v="No"/>
    <n v="14"/>
    <n v="3"/>
    <n v="2"/>
    <n v="80"/>
    <n v="0"/>
    <n v="9"/>
    <n v="3"/>
    <n v="4"/>
    <x v="8"/>
    <n v="7"/>
    <n v="7"/>
    <n v="7"/>
  </r>
  <r>
    <s v="RM550"/>
    <n v="34"/>
    <x v="1"/>
    <n v="0"/>
    <s v="Travel_Rarely"/>
    <n v="970"/>
    <x v="0"/>
    <n v="8"/>
    <x v="1"/>
    <x v="1"/>
    <n v="1"/>
    <n v="757"/>
    <n v="2"/>
    <x v="1"/>
    <n v="96"/>
    <n v="3"/>
    <n v="2"/>
    <x v="6"/>
    <x v="0"/>
    <s v="Single"/>
    <n v="6142"/>
    <x v="1"/>
    <n v="7360"/>
    <n v="3"/>
    <s v="Y"/>
    <s v="No"/>
    <n v="11"/>
    <n v="3"/>
    <n v="4"/>
    <n v="80"/>
    <n v="0"/>
    <n v="10"/>
    <n v="2"/>
    <n v="3"/>
    <x v="5"/>
    <n v="1"/>
    <n v="4"/>
    <n v="3"/>
  </r>
  <r>
    <s v="RM561"/>
    <n v="34"/>
    <x v="1"/>
    <n v="0"/>
    <s v="Travel_Rarely"/>
    <n v="167"/>
    <x v="0"/>
    <n v="8"/>
    <x v="4"/>
    <x v="0"/>
    <n v="1"/>
    <n v="775"/>
    <n v="2"/>
    <x v="1"/>
    <n v="32"/>
    <n v="3"/>
    <n v="2"/>
    <x v="4"/>
    <x v="3"/>
    <s v="Divorced"/>
    <n v="5121"/>
    <x v="1"/>
    <n v="4187"/>
    <n v="3"/>
    <s v="Y"/>
    <s v="No"/>
    <n v="14"/>
    <n v="3"/>
    <n v="3"/>
    <n v="80"/>
    <n v="1"/>
    <n v="7"/>
    <n v="3"/>
    <n v="3"/>
    <x v="0"/>
    <n v="0"/>
    <n v="0"/>
    <n v="0"/>
  </r>
  <r>
    <s v="RM568"/>
    <n v="34"/>
    <x v="1"/>
    <n v="0"/>
    <s v="Travel_Rarely"/>
    <n v="304"/>
    <x v="1"/>
    <n v="2"/>
    <x v="0"/>
    <x v="4"/>
    <n v="1"/>
    <n v="786"/>
    <n v="4"/>
    <x v="0"/>
    <n v="60"/>
    <n v="3"/>
    <n v="2"/>
    <x v="5"/>
    <x v="2"/>
    <s v="Single"/>
    <n v="6274"/>
    <x v="1"/>
    <n v="18686"/>
    <n v="1"/>
    <s v="Y"/>
    <s v="No"/>
    <n v="22"/>
    <n v="4"/>
    <n v="3"/>
    <n v="80"/>
    <n v="0"/>
    <n v="6"/>
    <n v="5"/>
    <n v="3"/>
    <x v="6"/>
    <n v="5"/>
    <n v="1"/>
    <n v="4"/>
  </r>
  <r>
    <s v="RM575"/>
    <n v="34"/>
    <x v="1"/>
    <n v="0"/>
    <s v="Travel_Rarely"/>
    <n v="182"/>
    <x v="0"/>
    <n v="1"/>
    <x v="3"/>
    <x v="0"/>
    <n v="1"/>
    <n v="797"/>
    <n v="2"/>
    <x v="1"/>
    <n v="72"/>
    <n v="4"/>
    <n v="1"/>
    <x v="2"/>
    <x v="2"/>
    <s v="Single"/>
    <n v="3280"/>
    <x v="0"/>
    <n v="13551"/>
    <n v="2"/>
    <s v="Y"/>
    <s v="No"/>
    <n v="16"/>
    <n v="3"/>
    <n v="3"/>
    <n v="80"/>
    <n v="0"/>
    <n v="10"/>
    <n v="2"/>
    <n v="3"/>
    <x v="4"/>
    <n v="2"/>
    <n v="1"/>
    <n v="3"/>
  </r>
  <r>
    <s v="RM580"/>
    <n v="34"/>
    <x v="1"/>
    <n v="0"/>
    <s v="Travel_Rarely"/>
    <n v="121"/>
    <x v="0"/>
    <n v="2"/>
    <x v="3"/>
    <x v="1"/>
    <n v="1"/>
    <n v="804"/>
    <n v="3"/>
    <x v="1"/>
    <n v="86"/>
    <n v="2"/>
    <n v="1"/>
    <x v="2"/>
    <x v="3"/>
    <s v="Single"/>
    <n v="4381"/>
    <x v="0"/>
    <n v="7530"/>
    <n v="1"/>
    <s v="Y"/>
    <s v="No"/>
    <n v="11"/>
    <n v="3"/>
    <n v="3"/>
    <n v="80"/>
    <n v="0"/>
    <n v="6"/>
    <n v="3"/>
    <n v="3"/>
    <x v="6"/>
    <n v="5"/>
    <n v="1"/>
    <n v="3"/>
  </r>
  <r>
    <s v="RM584"/>
    <n v="34"/>
    <x v="1"/>
    <n v="0"/>
    <s v="Travel_Rarely"/>
    <n v="1111"/>
    <x v="1"/>
    <n v="8"/>
    <x v="1"/>
    <x v="0"/>
    <n v="1"/>
    <n v="808"/>
    <n v="3"/>
    <x v="1"/>
    <n v="93"/>
    <n v="3"/>
    <n v="2"/>
    <x v="5"/>
    <x v="3"/>
    <s v="Married"/>
    <n v="6500"/>
    <x v="1"/>
    <n v="13305"/>
    <n v="5"/>
    <s v="Y"/>
    <s v="No"/>
    <n v="17"/>
    <n v="3"/>
    <n v="2"/>
    <n v="80"/>
    <n v="1"/>
    <n v="6"/>
    <n v="1"/>
    <n v="3"/>
    <x v="3"/>
    <n v="2"/>
    <n v="1"/>
    <n v="2"/>
  </r>
  <r>
    <s v="RM607"/>
    <n v="34"/>
    <x v="1"/>
    <n v="0"/>
    <s v="Travel_Frequently"/>
    <n v="702"/>
    <x v="0"/>
    <n v="16"/>
    <x v="3"/>
    <x v="0"/>
    <n v="1"/>
    <n v="838"/>
    <n v="3"/>
    <x v="1"/>
    <n v="100"/>
    <n v="2"/>
    <n v="1"/>
    <x v="2"/>
    <x v="2"/>
    <s v="Single"/>
    <n v="2553"/>
    <x v="0"/>
    <n v="8306"/>
    <n v="1"/>
    <s v="Y"/>
    <s v="No"/>
    <n v="16"/>
    <n v="3"/>
    <n v="3"/>
    <n v="80"/>
    <n v="0"/>
    <n v="6"/>
    <n v="3"/>
    <n v="3"/>
    <x v="5"/>
    <n v="2"/>
    <n v="1"/>
    <n v="3"/>
  </r>
  <r>
    <s v="RM614"/>
    <n v="34"/>
    <x v="1"/>
    <n v="0"/>
    <s v="Travel_Rarely"/>
    <n v="829"/>
    <x v="2"/>
    <n v="3"/>
    <x v="1"/>
    <x v="5"/>
    <n v="1"/>
    <n v="847"/>
    <n v="3"/>
    <x v="0"/>
    <n v="88"/>
    <n v="3"/>
    <n v="1"/>
    <x v="3"/>
    <x v="2"/>
    <s v="Married"/>
    <n v="3737"/>
    <x v="0"/>
    <n v="2243"/>
    <n v="0"/>
    <s v="Y"/>
    <s v="No"/>
    <n v="19"/>
    <n v="3"/>
    <n v="3"/>
    <n v="80"/>
    <n v="1"/>
    <n v="4"/>
    <n v="1"/>
    <n v="1"/>
    <x v="3"/>
    <n v="2"/>
    <n v="0"/>
    <n v="2"/>
  </r>
  <r>
    <s v="RM672"/>
    <n v="34"/>
    <x v="1"/>
    <n v="0"/>
    <s v="Travel_Rarely"/>
    <n v="546"/>
    <x v="0"/>
    <n v="10"/>
    <x v="0"/>
    <x v="0"/>
    <n v="1"/>
    <n v="934"/>
    <n v="2"/>
    <x v="0"/>
    <n v="83"/>
    <n v="3"/>
    <n v="1"/>
    <x v="0"/>
    <x v="1"/>
    <s v="Divorced"/>
    <n v="2008"/>
    <x v="0"/>
    <n v="6896"/>
    <n v="1"/>
    <s v="Y"/>
    <s v="No"/>
    <n v="14"/>
    <n v="3"/>
    <n v="2"/>
    <n v="80"/>
    <n v="2"/>
    <n v="1"/>
    <n v="3"/>
    <n v="3"/>
    <x v="1"/>
    <n v="0"/>
    <n v="1"/>
    <n v="0"/>
  </r>
  <r>
    <s v="RM758"/>
    <n v="34"/>
    <x v="1"/>
    <n v="0"/>
    <s v="Travel_Rarely"/>
    <n v="216"/>
    <x v="1"/>
    <n v="1"/>
    <x v="3"/>
    <x v="2"/>
    <n v="1"/>
    <n v="1047"/>
    <n v="2"/>
    <x v="0"/>
    <n v="75"/>
    <n v="4"/>
    <n v="2"/>
    <x v="5"/>
    <x v="2"/>
    <s v="Divorced"/>
    <n v="9725"/>
    <x v="1"/>
    <n v="12278"/>
    <n v="0"/>
    <s v="Y"/>
    <s v="No"/>
    <n v="11"/>
    <n v="3"/>
    <n v="4"/>
    <n v="80"/>
    <n v="1"/>
    <n v="16"/>
    <n v="2"/>
    <n v="2"/>
    <x v="15"/>
    <n v="1"/>
    <n v="0"/>
    <n v="9"/>
  </r>
  <r>
    <s v="RM764"/>
    <n v="34"/>
    <x v="1"/>
    <n v="0"/>
    <s v="Travel_Rarely"/>
    <n v="1333"/>
    <x v="1"/>
    <n v="10"/>
    <x v="3"/>
    <x v="0"/>
    <n v="1"/>
    <n v="1055"/>
    <n v="3"/>
    <x v="1"/>
    <n v="87"/>
    <n v="3"/>
    <n v="1"/>
    <x v="1"/>
    <x v="0"/>
    <s v="Married"/>
    <n v="2220"/>
    <x v="0"/>
    <n v="18410"/>
    <n v="1"/>
    <s v="Y"/>
    <s v="Yes"/>
    <n v="19"/>
    <n v="3"/>
    <n v="4"/>
    <n v="80"/>
    <n v="1"/>
    <n v="1"/>
    <n v="2"/>
    <n v="3"/>
    <x v="1"/>
    <n v="1"/>
    <n v="0"/>
    <n v="0"/>
  </r>
  <r>
    <s v="RM795"/>
    <n v="34"/>
    <x v="1"/>
    <n v="0"/>
    <s v="Travel_Frequently"/>
    <n v="618"/>
    <x v="0"/>
    <n v="3"/>
    <x v="2"/>
    <x v="0"/>
    <n v="1"/>
    <n v="1103"/>
    <n v="1"/>
    <x v="0"/>
    <n v="45"/>
    <n v="3"/>
    <n v="2"/>
    <x v="6"/>
    <x v="2"/>
    <s v="Single"/>
    <n v="7756"/>
    <x v="1"/>
    <n v="22266"/>
    <n v="0"/>
    <s v="Y"/>
    <s v="No"/>
    <n v="17"/>
    <n v="3"/>
    <n v="3"/>
    <n v="80"/>
    <n v="0"/>
    <n v="7"/>
    <n v="1"/>
    <n v="2"/>
    <x v="6"/>
    <n v="2"/>
    <n v="0"/>
    <n v="4"/>
  </r>
  <r>
    <s v="RM804"/>
    <n v="34"/>
    <x v="1"/>
    <n v="0"/>
    <s v="Non-Travel"/>
    <n v="697"/>
    <x v="0"/>
    <n v="3"/>
    <x v="3"/>
    <x v="0"/>
    <n v="1"/>
    <n v="1115"/>
    <n v="3"/>
    <x v="0"/>
    <n v="40"/>
    <n v="2"/>
    <n v="1"/>
    <x v="2"/>
    <x v="2"/>
    <s v="Married"/>
    <n v="2979"/>
    <x v="0"/>
    <n v="22478"/>
    <n v="3"/>
    <s v="Y"/>
    <s v="No"/>
    <n v="17"/>
    <n v="3"/>
    <n v="4"/>
    <n v="80"/>
    <n v="3"/>
    <n v="6"/>
    <n v="2"/>
    <n v="3"/>
    <x v="0"/>
    <n v="0"/>
    <n v="0"/>
    <n v="0"/>
  </r>
  <r>
    <s v="RM823"/>
    <n v="34"/>
    <x v="1"/>
    <n v="0"/>
    <s v="Travel_Frequently"/>
    <n v="1003"/>
    <x v="0"/>
    <n v="2"/>
    <x v="1"/>
    <x v="0"/>
    <n v="1"/>
    <n v="1140"/>
    <n v="4"/>
    <x v="0"/>
    <n v="95"/>
    <n v="3"/>
    <n v="2"/>
    <x v="4"/>
    <x v="0"/>
    <s v="Single"/>
    <n v="4033"/>
    <x v="0"/>
    <n v="15834"/>
    <n v="2"/>
    <s v="Y"/>
    <s v="No"/>
    <n v="11"/>
    <n v="3"/>
    <n v="4"/>
    <n v="80"/>
    <n v="0"/>
    <n v="5"/>
    <n v="3"/>
    <n v="2"/>
    <x v="3"/>
    <n v="2"/>
    <n v="0"/>
    <n v="2"/>
  </r>
  <r>
    <s v="RM835"/>
    <n v="34"/>
    <x v="1"/>
    <n v="0"/>
    <s v="Travel_Rarely"/>
    <n v="1400"/>
    <x v="1"/>
    <n v="9"/>
    <x v="2"/>
    <x v="0"/>
    <n v="1"/>
    <n v="1163"/>
    <n v="2"/>
    <x v="1"/>
    <n v="70"/>
    <n v="3"/>
    <n v="2"/>
    <x v="5"/>
    <x v="0"/>
    <s v="Married"/>
    <n v="5714"/>
    <x v="1"/>
    <n v="5829"/>
    <n v="1"/>
    <s v="Y"/>
    <s v="No"/>
    <n v="20"/>
    <n v="4"/>
    <n v="1"/>
    <n v="80"/>
    <n v="0"/>
    <n v="6"/>
    <n v="3"/>
    <n v="2"/>
    <x v="6"/>
    <n v="5"/>
    <n v="1"/>
    <n v="3"/>
  </r>
  <r>
    <s v="RM848"/>
    <n v="34"/>
    <x v="1"/>
    <n v="0"/>
    <s v="Travel_Frequently"/>
    <n v="669"/>
    <x v="0"/>
    <n v="1"/>
    <x v="0"/>
    <x v="1"/>
    <n v="1"/>
    <n v="1184"/>
    <n v="4"/>
    <x v="0"/>
    <n v="97"/>
    <n v="2"/>
    <n v="2"/>
    <x v="6"/>
    <x v="3"/>
    <s v="Single"/>
    <n v="5343"/>
    <x v="1"/>
    <n v="25755"/>
    <n v="0"/>
    <s v="Y"/>
    <s v="No"/>
    <n v="20"/>
    <n v="4"/>
    <n v="3"/>
    <n v="80"/>
    <n v="0"/>
    <n v="14"/>
    <n v="3"/>
    <n v="3"/>
    <x v="13"/>
    <n v="9"/>
    <n v="4"/>
    <n v="9"/>
  </r>
  <r>
    <s v="RM907"/>
    <n v="34"/>
    <x v="1"/>
    <n v="0"/>
    <s v="Travel_Rarely"/>
    <n v="1320"/>
    <x v="0"/>
    <n v="20"/>
    <x v="0"/>
    <x v="3"/>
    <n v="1"/>
    <n v="1265"/>
    <n v="3"/>
    <x v="1"/>
    <n v="89"/>
    <n v="4"/>
    <n v="1"/>
    <x v="2"/>
    <x v="0"/>
    <s v="Married"/>
    <n v="2585"/>
    <x v="0"/>
    <n v="21643"/>
    <n v="0"/>
    <s v="Y"/>
    <s v="No"/>
    <n v="17"/>
    <n v="3"/>
    <n v="4"/>
    <n v="80"/>
    <n v="0"/>
    <n v="2"/>
    <n v="5"/>
    <n v="2"/>
    <x v="1"/>
    <n v="0"/>
    <n v="0"/>
    <n v="0"/>
  </r>
  <r>
    <s v="RM918"/>
    <n v="34"/>
    <x v="1"/>
    <n v="0"/>
    <s v="Travel_Rarely"/>
    <n v="131"/>
    <x v="1"/>
    <n v="2"/>
    <x v="0"/>
    <x v="2"/>
    <n v="1"/>
    <n v="1281"/>
    <n v="3"/>
    <x v="1"/>
    <n v="86"/>
    <n v="3"/>
    <n v="2"/>
    <x v="5"/>
    <x v="3"/>
    <s v="Single"/>
    <n v="4538"/>
    <x v="0"/>
    <n v="6039"/>
    <n v="0"/>
    <s v="Y"/>
    <s v="Yes"/>
    <n v="12"/>
    <n v="3"/>
    <n v="4"/>
    <n v="80"/>
    <n v="0"/>
    <n v="4"/>
    <n v="3"/>
    <n v="3"/>
    <x v="3"/>
    <n v="2"/>
    <n v="0"/>
    <n v="2"/>
  </r>
  <r>
    <s v="RM921"/>
    <n v="34"/>
    <x v="1"/>
    <n v="0"/>
    <s v="Travel_Frequently"/>
    <n v="135"/>
    <x v="0"/>
    <n v="19"/>
    <x v="0"/>
    <x v="1"/>
    <n v="1"/>
    <n v="1285"/>
    <n v="3"/>
    <x v="1"/>
    <n v="46"/>
    <n v="3"/>
    <n v="2"/>
    <x v="0"/>
    <x v="1"/>
    <s v="Divorced"/>
    <n v="4444"/>
    <x v="0"/>
    <n v="22534"/>
    <n v="4"/>
    <s v="Y"/>
    <s v="No"/>
    <n v="13"/>
    <n v="3"/>
    <n v="3"/>
    <n v="80"/>
    <n v="2"/>
    <n v="15"/>
    <n v="2"/>
    <n v="4"/>
    <x v="11"/>
    <n v="8"/>
    <n v="5"/>
    <n v="10"/>
  </r>
  <r>
    <s v="RM924"/>
    <n v="34"/>
    <x v="1"/>
    <n v="0"/>
    <s v="Travel_Frequently"/>
    <n v="648"/>
    <x v="2"/>
    <n v="11"/>
    <x v="0"/>
    <x v="0"/>
    <n v="1"/>
    <n v="1289"/>
    <n v="3"/>
    <x v="0"/>
    <n v="56"/>
    <n v="2"/>
    <n v="2"/>
    <x v="3"/>
    <x v="1"/>
    <s v="Married"/>
    <n v="4490"/>
    <x v="0"/>
    <n v="21833"/>
    <n v="4"/>
    <s v="Y"/>
    <s v="No"/>
    <n v="11"/>
    <n v="3"/>
    <n v="4"/>
    <n v="80"/>
    <n v="2"/>
    <n v="14"/>
    <n v="5"/>
    <n v="4"/>
    <x v="10"/>
    <n v="9"/>
    <n v="1"/>
    <n v="8"/>
  </r>
  <r>
    <s v="RM959"/>
    <n v="34"/>
    <x v="1"/>
    <n v="0"/>
    <s v="Travel_Rarely"/>
    <n v="943"/>
    <x v="0"/>
    <n v="9"/>
    <x v="0"/>
    <x v="0"/>
    <n v="1"/>
    <n v="1344"/>
    <n v="4"/>
    <x v="0"/>
    <n v="86"/>
    <n v="3"/>
    <n v="3"/>
    <x v="6"/>
    <x v="2"/>
    <s v="Divorced"/>
    <n v="8500"/>
    <x v="1"/>
    <n v="5494"/>
    <n v="0"/>
    <s v="Y"/>
    <s v="No"/>
    <n v="11"/>
    <n v="3"/>
    <n v="4"/>
    <n v="80"/>
    <n v="1"/>
    <n v="10"/>
    <n v="0"/>
    <n v="2"/>
    <x v="9"/>
    <n v="7"/>
    <n v="1"/>
    <n v="6"/>
  </r>
  <r>
    <s v="RM965"/>
    <n v="34"/>
    <x v="1"/>
    <n v="0"/>
    <s v="Travel_Rarely"/>
    <n v="507"/>
    <x v="1"/>
    <n v="15"/>
    <x v="1"/>
    <x v="1"/>
    <n v="1"/>
    <n v="1356"/>
    <n v="3"/>
    <x v="1"/>
    <n v="66"/>
    <n v="3"/>
    <n v="2"/>
    <x v="5"/>
    <x v="3"/>
    <s v="Single"/>
    <n v="6125"/>
    <x v="1"/>
    <n v="23553"/>
    <n v="1"/>
    <s v="Y"/>
    <s v="No"/>
    <n v="12"/>
    <n v="3"/>
    <n v="4"/>
    <n v="80"/>
    <n v="0"/>
    <n v="10"/>
    <n v="6"/>
    <n v="4"/>
    <x v="10"/>
    <n v="8"/>
    <n v="9"/>
    <n v="6"/>
  </r>
  <r>
    <s v="RM978"/>
    <n v="34"/>
    <x v="1"/>
    <n v="0"/>
    <s v="Non-Travel"/>
    <n v="999"/>
    <x v="0"/>
    <n v="26"/>
    <x v="2"/>
    <x v="3"/>
    <n v="1"/>
    <n v="1374"/>
    <n v="1"/>
    <x v="1"/>
    <n v="92"/>
    <n v="2"/>
    <n v="1"/>
    <x v="2"/>
    <x v="0"/>
    <s v="Divorced"/>
    <n v="2029"/>
    <x v="0"/>
    <n v="15891"/>
    <n v="1"/>
    <s v="Y"/>
    <s v="No"/>
    <n v="20"/>
    <n v="4"/>
    <n v="3"/>
    <n v="80"/>
    <n v="3"/>
    <n v="5"/>
    <n v="2"/>
    <n v="3"/>
    <x v="5"/>
    <n v="4"/>
    <n v="0"/>
    <n v="0"/>
  </r>
  <r>
    <s v="RM980"/>
    <n v="34"/>
    <x v="1"/>
    <n v="0"/>
    <s v="Travel_Rarely"/>
    <n v="285"/>
    <x v="0"/>
    <n v="29"/>
    <x v="0"/>
    <x v="1"/>
    <n v="1"/>
    <n v="1377"/>
    <n v="2"/>
    <x v="0"/>
    <n v="86"/>
    <n v="3"/>
    <n v="2"/>
    <x v="0"/>
    <x v="0"/>
    <s v="Married"/>
    <n v="5429"/>
    <x v="1"/>
    <n v="17491"/>
    <n v="4"/>
    <s v="Y"/>
    <s v="No"/>
    <n v="13"/>
    <n v="3"/>
    <n v="1"/>
    <n v="80"/>
    <n v="2"/>
    <n v="10"/>
    <n v="1"/>
    <n v="3"/>
    <x v="8"/>
    <n v="7"/>
    <n v="7"/>
    <n v="7"/>
  </r>
  <r>
    <s v="RM984"/>
    <n v="34"/>
    <x v="1"/>
    <n v="0"/>
    <s v="Travel_Rarely"/>
    <n v="404"/>
    <x v="0"/>
    <n v="2"/>
    <x v="3"/>
    <x v="3"/>
    <n v="1"/>
    <n v="1383"/>
    <n v="3"/>
    <x v="1"/>
    <n v="98"/>
    <n v="3"/>
    <n v="2"/>
    <x v="6"/>
    <x v="2"/>
    <s v="Single"/>
    <n v="6687"/>
    <x v="1"/>
    <n v="6163"/>
    <n v="1"/>
    <s v="Y"/>
    <s v="No"/>
    <n v="11"/>
    <n v="3"/>
    <n v="4"/>
    <n v="80"/>
    <n v="0"/>
    <n v="14"/>
    <n v="2"/>
    <n v="4"/>
    <x v="14"/>
    <n v="11"/>
    <n v="4"/>
    <n v="11"/>
  </r>
  <r>
    <s v="RM1016"/>
    <n v="34"/>
    <x v="1"/>
    <n v="0"/>
    <s v="Travel_Frequently"/>
    <n v="560"/>
    <x v="0"/>
    <n v="1"/>
    <x v="3"/>
    <x v="4"/>
    <n v="1"/>
    <n v="1431"/>
    <n v="4"/>
    <x v="0"/>
    <n v="91"/>
    <n v="3"/>
    <n v="1"/>
    <x v="2"/>
    <x v="3"/>
    <s v="Divorced"/>
    <n v="2996"/>
    <x v="0"/>
    <n v="20284"/>
    <n v="5"/>
    <s v="Y"/>
    <s v="No"/>
    <n v="14"/>
    <n v="3"/>
    <n v="3"/>
    <n v="80"/>
    <n v="2"/>
    <n v="10"/>
    <n v="2"/>
    <n v="3"/>
    <x v="4"/>
    <n v="3"/>
    <n v="1"/>
    <n v="3"/>
  </r>
  <r>
    <s v="RM1028"/>
    <n v="34"/>
    <x v="1"/>
    <n v="0"/>
    <s v="Travel_Rarely"/>
    <n v="401"/>
    <x v="0"/>
    <n v="1"/>
    <x v="0"/>
    <x v="0"/>
    <n v="1"/>
    <n v="1447"/>
    <n v="4"/>
    <x v="1"/>
    <n v="86"/>
    <n v="2"/>
    <n v="1"/>
    <x v="0"/>
    <x v="1"/>
    <s v="Married"/>
    <n v="3294"/>
    <x v="0"/>
    <n v="3708"/>
    <n v="5"/>
    <s v="Y"/>
    <s v="No"/>
    <n v="17"/>
    <n v="3"/>
    <n v="1"/>
    <n v="80"/>
    <n v="1"/>
    <n v="7"/>
    <n v="2"/>
    <n v="2"/>
    <x v="5"/>
    <n v="4"/>
    <n v="0"/>
    <n v="2"/>
  </r>
  <r>
    <s v="RM1040"/>
    <n v="34"/>
    <x v="1"/>
    <n v="1"/>
    <s v="Travel_Rarely"/>
    <n v="1107"/>
    <x v="2"/>
    <n v="9"/>
    <x v="3"/>
    <x v="3"/>
    <n v="1"/>
    <n v="1467"/>
    <n v="1"/>
    <x v="1"/>
    <n v="52"/>
    <n v="3"/>
    <n v="1"/>
    <x v="3"/>
    <x v="0"/>
    <s v="Married"/>
    <n v="2742"/>
    <x v="0"/>
    <n v="3072"/>
    <n v="1"/>
    <s v="Y"/>
    <s v="No"/>
    <n v="15"/>
    <n v="3"/>
    <n v="4"/>
    <n v="80"/>
    <n v="0"/>
    <n v="2"/>
    <n v="0"/>
    <n v="3"/>
    <x v="2"/>
    <n v="2"/>
    <n v="2"/>
    <n v="2"/>
  </r>
  <r>
    <s v="RM1049"/>
    <n v="34"/>
    <x v="1"/>
    <n v="0"/>
    <s v="Travel_Rarely"/>
    <n v="1326"/>
    <x v="1"/>
    <n v="3"/>
    <x v="0"/>
    <x v="4"/>
    <n v="1"/>
    <n v="1478"/>
    <n v="4"/>
    <x v="0"/>
    <n v="81"/>
    <n v="1"/>
    <n v="2"/>
    <x v="5"/>
    <x v="3"/>
    <s v="Single"/>
    <n v="4759"/>
    <x v="0"/>
    <n v="15891"/>
    <n v="3"/>
    <s v="Y"/>
    <s v="No"/>
    <n v="18"/>
    <n v="3"/>
    <n v="4"/>
    <n v="80"/>
    <n v="0"/>
    <n v="15"/>
    <n v="2"/>
    <n v="3"/>
    <x v="13"/>
    <n v="9"/>
    <n v="3"/>
    <n v="12"/>
  </r>
  <r>
    <s v="RM1056"/>
    <n v="34"/>
    <x v="1"/>
    <n v="0"/>
    <s v="Travel_Frequently"/>
    <n v="829"/>
    <x v="0"/>
    <n v="15"/>
    <x v="0"/>
    <x v="1"/>
    <n v="1"/>
    <n v="1485"/>
    <n v="2"/>
    <x v="0"/>
    <n v="71"/>
    <n v="3"/>
    <n v="4"/>
    <x v="7"/>
    <x v="3"/>
    <s v="Divorced"/>
    <n v="17007"/>
    <x v="3"/>
    <n v="11929"/>
    <n v="7"/>
    <s v="Y"/>
    <s v="No"/>
    <n v="14"/>
    <n v="3"/>
    <n v="4"/>
    <n v="80"/>
    <n v="2"/>
    <n v="16"/>
    <n v="3"/>
    <n v="2"/>
    <x v="14"/>
    <n v="8"/>
    <n v="6"/>
    <n v="9"/>
  </r>
  <r>
    <s v="RM1059"/>
    <n v="34"/>
    <x v="1"/>
    <n v="1"/>
    <s v="Travel_Rarely"/>
    <n v="790"/>
    <x v="1"/>
    <n v="24"/>
    <x v="3"/>
    <x v="1"/>
    <n v="1"/>
    <n v="1489"/>
    <n v="1"/>
    <x v="1"/>
    <n v="40"/>
    <n v="2"/>
    <n v="2"/>
    <x v="5"/>
    <x v="1"/>
    <s v="Single"/>
    <n v="4599"/>
    <x v="0"/>
    <n v="7815"/>
    <n v="0"/>
    <s v="Y"/>
    <s v="Yes"/>
    <n v="23"/>
    <n v="4"/>
    <n v="3"/>
    <n v="80"/>
    <n v="0"/>
    <n v="16"/>
    <n v="2"/>
    <n v="4"/>
    <x v="15"/>
    <n v="9"/>
    <n v="10"/>
    <n v="10"/>
  </r>
  <r>
    <s v="RM1085"/>
    <n v="34"/>
    <x v="1"/>
    <n v="0"/>
    <s v="Travel_Rarely"/>
    <n v="971"/>
    <x v="1"/>
    <n v="1"/>
    <x v="0"/>
    <x v="3"/>
    <n v="1"/>
    <n v="1535"/>
    <n v="4"/>
    <x v="0"/>
    <n v="64"/>
    <n v="2"/>
    <n v="3"/>
    <x v="5"/>
    <x v="0"/>
    <s v="Married"/>
    <n v="7083"/>
    <x v="1"/>
    <n v="12288"/>
    <n v="1"/>
    <s v="Y"/>
    <s v="Yes"/>
    <n v="14"/>
    <n v="3"/>
    <n v="4"/>
    <n v="80"/>
    <n v="0"/>
    <n v="10"/>
    <n v="3"/>
    <n v="3"/>
    <x v="10"/>
    <n v="9"/>
    <n v="8"/>
    <n v="6"/>
  </r>
  <r>
    <s v="RM1088"/>
    <n v="34"/>
    <x v="1"/>
    <n v="0"/>
    <s v="Travel_Rarely"/>
    <n v="1440"/>
    <x v="1"/>
    <n v="7"/>
    <x v="1"/>
    <x v="3"/>
    <n v="1"/>
    <n v="1541"/>
    <n v="2"/>
    <x v="0"/>
    <n v="55"/>
    <n v="3"/>
    <n v="1"/>
    <x v="1"/>
    <x v="0"/>
    <s v="Married"/>
    <n v="2308"/>
    <x v="0"/>
    <n v="4944"/>
    <n v="0"/>
    <s v="Y"/>
    <s v="Yes"/>
    <n v="25"/>
    <n v="4"/>
    <n v="2"/>
    <n v="80"/>
    <n v="1"/>
    <n v="12"/>
    <n v="4"/>
    <n v="3"/>
    <x v="11"/>
    <n v="10"/>
    <n v="5"/>
    <n v="7"/>
  </r>
  <r>
    <s v="RM1116"/>
    <n v="34"/>
    <x v="1"/>
    <n v="0"/>
    <s v="Travel_Rarely"/>
    <n v="479"/>
    <x v="0"/>
    <n v="7"/>
    <x v="3"/>
    <x v="1"/>
    <n v="1"/>
    <n v="1577"/>
    <n v="1"/>
    <x v="0"/>
    <n v="35"/>
    <n v="3"/>
    <n v="1"/>
    <x v="2"/>
    <x v="2"/>
    <s v="Single"/>
    <n v="2972"/>
    <x v="0"/>
    <n v="22061"/>
    <n v="1"/>
    <s v="Y"/>
    <s v="No"/>
    <n v="13"/>
    <n v="3"/>
    <n v="3"/>
    <n v="80"/>
    <n v="0"/>
    <n v="1"/>
    <n v="4"/>
    <n v="1"/>
    <x v="1"/>
    <n v="0"/>
    <n v="0"/>
    <n v="0"/>
  </r>
  <r>
    <s v="RM1118"/>
    <n v="34"/>
    <x v="1"/>
    <n v="0"/>
    <s v="Travel_Rarely"/>
    <n v="1351"/>
    <x v="0"/>
    <n v="1"/>
    <x v="3"/>
    <x v="0"/>
    <n v="1"/>
    <n v="1580"/>
    <n v="2"/>
    <x v="0"/>
    <n v="45"/>
    <n v="3"/>
    <n v="2"/>
    <x v="2"/>
    <x v="2"/>
    <s v="Married"/>
    <n v="5484"/>
    <x v="1"/>
    <n v="13008"/>
    <n v="9"/>
    <s v="Y"/>
    <s v="No"/>
    <n v="17"/>
    <n v="3"/>
    <n v="2"/>
    <n v="80"/>
    <n v="1"/>
    <n v="9"/>
    <n v="3"/>
    <n v="2"/>
    <x v="2"/>
    <n v="2"/>
    <n v="2"/>
    <n v="1"/>
  </r>
  <r>
    <s v="RM1132"/>
    <n v="34"/>
    <x v="1"/>
    <n v="0"/>
    <s v="Travel_Frequently"/>
    <n v="653"/>
    <x v="0"/>
    <n v="10"/>
    <x v="3"/>
    <x v="3"/>
    <n v="1"/>
    <n v="1597"/>
    <n v="4"/>
    <x v="0"/>
    <n v="92"/>
    <n v="2"/>
    <n v="2"/>
    <x v="6"/>
    <x v="0"/>
    <s v="Married"/>
    <n v="5063"/>
    <x v="1"/>
    <n v="15332"/>
    <n v="1"/>
    <s v="Y"/>
    <s v="No"/>
    <n v="14"/>
    <n v="3"/>
    <n v="2"/>
    <n v="80"/>
    <n v="1"/>
    <n v="8"/>
    <n v="3"/>
    <n v="2"/>
    <x v="8"/>
    <n v="2"/>
    <n v="7"/>
    <n v="7"/>
  </r>
  <r>
    <s v="RM1147"/>
    <n v="34"/>
    <x v="1"/>
    <n v="0"/>
    <s v="Travel_Frequently"/>
    <n v="426"/>
    <x v="0"/>
    <n v="10"/>
    <x v="3"/>
    <x v="0"/>
    <n v="1"/>
    <n v="1615"/>
    <n v="3"/>
    <x v="0"/>
    <n v="42"/>
    <n v="4"/>
    <n v="2"/>
    <x v="4"/>
    <x v="2"/>
    <s v="Divorced"/>
    <n v="4724"/>
    <x v="0"/>
    <n v="17000"/>
    <n v="1"/>
    <s v="Y"/>
    <s v="No"/>
    <n v="13"/>
    <n v="3"/>
    <n v="1"/>
    <n v="80"/>
    <n v="1"/>
    <n v="9"/>
    <n v="3"/>
    <n v="3"/>
    <x v="9"/>
    <n v="7"/>
    <n v="7"/>
    <n v="2"/>
  </r>
  <r>
    <s v="RM1180"/>
    <n v="34"/>
    <x v="1"/>
    <n v="0"/>
    <s v="Travel_Rarely"/>
    <n v="1130"/>
    <x v="0"/>
    <n v="3"/>
    <x v="0"/>
    <x v="0"/>
    <n v="1"/>
    <n v="1658"/>
    <n v="4"/>
    <x v="1"/>
    <n v="66"/>
    <n v="3"/>
    <n v="2"/>
    <x v="2"/>
    <x v="1"/>
    <s v="Divorced"/>
    <n v="5433"/>
    <x v="1"/>
    <n v="19332"/>
    <n v="1"/>
    <s v="Y"/>
    <s v="No"/>
    <n v="12"/>
    <n v="3"/>
    <n v="3"/>
    <n v="80"/>
    <n v="1"/>
    <n v="11"/>
    <n v="2"/>
    <n v="3"/>
    <x v="11"/>
    <n v="8"/>
    <n v="7"/>
    <n v="9"/>
  </r>
  <r>
    <s v="RM1209"/>
    <n v="34"/>
    <x v="1"/>
    <n v="0"/>
    <s v="Travel_Rarely"/>
    <n v="1157"/>
    <x v="0"/>
    <n v="5"/>
    <x v="1"/>
    <x v="1"/>
    <n v="1"/>
    <n v="1696"/>
    <n v="2"/>
    <x v="0"/>
    <n v="57"/>
    <n v="2"/>
    <n v="2"/>
    <x v="0"/>
    <x v="2"/>
    <s v="Married"/>
    <n v="3986"/>
    <x v="0"/>
    <n v="11912"/>
    <n v="1"/>
    <s v="Y"/>
    <s v="No"/>
    <n v="14"/>
    <n v="3"/>
    <n v="3"/>
    <n v="80"/>
    <n v="1"/>
    <n v="15"/>
    <n v="3"/>
    <n v="4"/>
    <x v="15"/>
    <n v="10"/>
    <n v="4"/>
    <n v="13"/>
  </r>
  <r>
    <s v="RM1213"/>
    <n v="34"/>
    <x v="1"/>
    <n v="0"/>
    <s v="Travel_Rarely"/>
    <n v="678"/>
    <x v="0"/>
    <n v="19"/>
    <x v="0"/>
    <x v="0"/>
    <n v="1"/>
    <n v="1701"/>
    <n v="2"/>
    <x v="1"/>
    <n v="35"/>
    <n v="2"/>
    <n v="1"/>
    <x v="2"/>
    <x v="2"/>
    <s v="Married"/>
    <n v="2929"/>
    <x v="0"/>
    <n v="20338"/>
    <n v="1"/>
    <s v="Y"/>
    <s v="No"/>
    <n v="12"/>
    <n v="3"/>
    <n v="2"/>
    <n v="80"/>
    <n v="0"/>
    <n v="10"/>
    <n v="3"/>
    <n v="3"/>
    <x v="10"/>
    <n v="9"/>
    <n v="8"/>
    <n v="7"/>
  </r>
  <r>
    <s v="RM1253"/>
    <n v="34"/>
    <x v="1"/>
    <n v="0"/>
    <s v="Travel_Rarely"/>
    <n v="181"/>
    <x v="0"/>
    <n v="2"/>
    <x v="3"/>
    <x v="1"/>
    <n v="1"/>
    <n v="1755"/>
    <n v="4"/>
    <x v="0"/>
    <n v="97"/>
    <n v="4"/>
    <n v="1"/>
    <x v="2"/>
    <x v="2"/>
    <s v="Married"/>
    <n v="2932"/>
    <x v="0"/>
    <n v="5586"/>
    <n v="0"/>
    <s v="Y"/>
    <s v="Yes"/>
    <n v="14"/>
    <n v="3"/>
    <n v="1"/>
    <n v="80"/>
    <n v="3"/>
    <n v="6"/>
    <n v="3"/>
    <n v="3"/>
    <x v="5"/>
    <n v="0"/>
    <n v="1"/>
    <n v="2"/>
  </r>
  <r>
    <s v="RM1268"/>
    <n v="34"/>
    <x v="1"/>
    <n v="0"/>
    <s v="Non-Travel"/>
    <n v="1375"/>
    <x v="1"/>
    <n v="10"/>
    <x v="0"/>
    <x v="0"/>
    <n v="1"/>
    <n v="1774"/>
    <n v="4"/>
    <x v="0"/>
    <n v="87"/>
    <n v="3"/>
    <n v="2"/>
    <x v="5"/>
    <x v="0"/>
    <s v="Divorced"/>
    <n v="4001"/>
    <x v="0"/>
    <n v="12313"/>
    <n v="1"/>
    <s v="Y"/>
    <s v="Yes"/>
    <n v="14"/>
    <n v="3"/>
    <n v="3"/>
    <n v="80"/>
    <n v="1"/>
    <n v="15"/>
    <n v="3"/>
    <n v="3"/>
    <x v="15"/>
    <n v="14"/>
    <n v="0"/>
    <n v="7"/>
  </r>
  <r>
    <s v="RM1271"/>
    <n v="34"/>
    <x v="1"/>
    <n v="0"/>
    <s v="Travel_Rarely"/>
    <n v="511"/>
    <x v="1"/>
    <n v="3"/>
    <x v="1"/>
    <x v="0"/>
    <n v="1"/>
    <n v="1779"/>
    <n v="4"/>
    <x v="1"/>
    <n v="32"/>
    <n v="1"/>
    <n v="2"/>
    <x v="5"/>
    <x v="2"/>
    <s v="Single"/>
    <n v="6029"/>
    <x v="1"/>
    <n v="25353"/>
    <n v="5"/>
    <s v="Y"/>
    <s v="No"/>
    <n v="12"/>
    <n v="3"/>
    <n v="1"/>
    <n v="80"/>
    <n v="0"/>
    <n v="6"/>
    <n v="3"/>
    <n v="3"/>
    <x v="2"/>
    <n v="2"/>
    <n v="2"/>
    <n v="2"/>
  </r>
  <r>
    <s v="RM1291"/>
    <n v="34"/>
    <x v="1"/>
    <n v="1"/>
    <s v="Travel_Frequently"/>
    <n v="234"/>
    <x v="0"/>
    <n v="9"/>
    <x v="3"/>
    <x v="0"/>
    <n v="1"/>
    <n v="1807"/>
    <n v="4"/>
    <x v="0"/>
    <n v="93"/>
    <n v="3"/>
    <n v="2"/>
    <x v="0"/>
    <x v="3"/>
    <s v="Married"/>
    <n v="5346"/>
    <x v="1"/>
    <n v="6208"/>
    <n v="4"/>
    <s v="Y"/>
    <s v="No"/>
    <n v="17"/>
    <n v="3"/>
    <n v="3"/>
    <n v="80"/>
    <n v="1"/>
    <n v="11"/>
    <n v="3"/>
    <n v="2"/>
    <x v="7"/>
    <n v="1"/>
    <n v="0"/>
    <n v="7"/>
  </r>
  <r>
    <s v="RM1301"/>
    <n v="34"/>
    <x v="1"/>
    <n v="0"/>
    <s v="Travel_Rarely"/>
    <n v="810"/>
    <x v="1"/>
    <n v="8"/>
    <x v="1"/>
    <x v="3"/>
    <n v="1"/>
    <n v="1823"/>
    <n v="2"/>
    <x v="0"/>
    <n v="92"/>
    <n v="4"/>
    <n v="2"/>
    <x v="5"/>
    <x v="0"/>
    <s v="Married"/>
    <n v="6799"/>
    <x v="1"/>
    <n v="22128"/>
    <n v="1"/>
    <s v="Y"/>
    <s v="No"/>
    <n v="21"/>
    <n v="4"/>
    <n v="3"/>
    <n v="80"/>
    <n v="2"/>
    <n v="10"/>
    <n v="5"/>
    <n v="3"/>
    <x v="10"/>
    <n v="8"/>
    <n v="4"/>
    <n v="8"/>
  </r>
  <r>
    <s v="RM1343"/>
    <n v="34"/>
    <x v="1"/>
    <n v="0"/>
    <s v="Travel_Rarely"/>
    <n v="1480"/>
    <x v="1"/>
    <n v="4"/>
    <x v="0"/>
    <x v="0"/>
    <n v="1"/>
    <n v="1882"/>
    <n v="3"/>
    <x v="0"/>
    <n v="64"/>
    <n v="3"/>
    <n v="3"/>
    <x v="5"/>
    <x v="2"/>
    <s v="Married"/>
    <n v="9713"/>
    <x v="1"/>
    <n v="24444"/>
    <n v="2"/>
    <s v="Y"/>
    <s v="Yes"/>
    <n v="13"/>
    <n v="3"/>
    <n v="4"/>
    <n v="80"/>
    <n v="3"/>
    <n v="9"/>
    <n v="3"/>
    <n v="3"/>
    <x v="5"/>
    <n v="3"/>
    <n v="1"/>
    <n v="0"/>
  </r>
  <r>
    <s v="RM1354"/>
    <n v="34"/>
    <x v="1"/>
    <n v="1"/>
    <s v="Non-Travel"/>
    <n v="967"/>
    <x v="0"/>
    <n v="16"/>
    <x v="3"/>
    <x v="3"/>
    <n v="1"/>
    <n v="1905"/>
    <n v="4"/>
    <x v="0"/>
    <n v="85"/>
    <n v="1"/>
    <n v="1"/>
    <x v="2"/>
    <x v="3"/>
    <s v="Married"/>
    <n v="2307"/>
    <x v="0"/>
    <n v="14460"/>
    <n v="1"/>
    <s v="Y"/>
    <s v="Yes"/>
    <n v="23"/>
    <n v="4"/>
    <n v="2"/>
    <n v="80"/>
    <n v="1"/>
    <n v="5"/>
    <n v="2"/>
    <n v="3"/>
    <x v="5"/>
    <n v="2"/>
    <n v="3"/>
    <n v="0"/>
  </r>
  <r>
    <s v="RM1360"/>
    <n v="34"/>
    <x v="1"/>
    <n v="0"/>
    <s v="Travel_Rarely"/>
    <n v="735"/>
    <x v="1"/>
    <n v="3"/>
    <x v="2"/>
    <x v="1"/>
    <n v="1"/>
    <n v="1915"/>
    <n v="4"/>
    <x v="1"/>
    <n v="75"/>
    <n v="2"/>
    <n v="2"/>
    <x v="5"/>
    <x v="2"/>
    <s v="Married"/>
    <n v="8103"/>
    <x v="1"/>
    <n v="16495"/>
    <n v="3"/>
    <s v="Y"/>
    <s v="Yes"/>
    <n v="12"/>
    <n v="3"/>
    <n v="3"/>
    <n v="80"/>
    <n v="0"/>
    <n v="9"/>
    <n v="3"/>
    <n v="2"/>
    <x v="4"/>
    <n v="2"/>
    <n v="0"/>
    <n v="1"/>
  </r>
  <r>
    <s v="RM1369"/>
    <n v="34"/>
    <x v="1"/>
    <n v="0"/>
    <s v="Travel_Frequently"/>
    <n v="735"/>
    <x v="0"/>
    <n v="22"/>
    <x v="3"/>
    <x v="4"/>
    <n v="1"/>
    <n v="1932"/>
    <n v="3"/>
    <x v="0"/>
    <n v="86"/>
    <n v="2"/>
    <n v="2"/>
    <x v="2"/>
    <x v="2"/>
    <s v="Married"/>
    <n v="5747"/>
    <x v="1"/>
    <n v="26496"/>
    <n v="1"/>
    <s v="Y"/>
    <s v="Yes"/>
    <n v="15"/>
    <n v="3"/>
    <n v="2"/>
    <n v="80"/>
    <n v="0"/>
    <n v="16"/>
    <n v="3"/>
    <n v="3"/>
    <x v="15"/>
    <n v="10"/>
    <n v="6"/>
    <n v="11"/>
  </r>
  <r>
    <s v="RM1385"/>
    <n v="34"/>
    <x v="1"/>
    <n v="0"/>
    <s v="Travel_Rarely"/>
    <n v="937"/>
    <x v="1"/>
    <n v="1"/>
    <x v="0"/>
    <x v="2"/>
    <n v="1"/>
    <n v="1950"/>
    <n v="1"/>
    <x v="0"/>
    <n v="32"/>
    <n v="3"/>
    <n v="3"/>
    <x v="5"/>
    <x v="2"/>
    <s v="Single"/>
    <n v="9888"/>
    <x v="1"/>
    <n v="6770"/>
    <n v="1"/>
    <s v="Y"/>
    <s v="No"/>
    <n v="21"/>
    <n v="4"/>
    <n v="1"/>
    <n v="80"/>
    <n v="0"/>
    <n v="14"/>
    <n v="3"/>
    <n v="2"/>
    <x v="14"/>
    <n v="8"/>
    <n v="2"/>
    <n v="1"/>
  </r>
  <r>
    <s v="RM1386"/>
    <n v="34"/>
    <x v="1"/>
    <n v="0"/>
    <s v="Travel_Rarely"/>
    <n v="1239"/>
    <x v="1"/>
    <n v="13"/>
    <x v="3"/>
    <x v="1"/>
    <n v="1"/>
    <n v="1951"/>
    <n v="4"/>
    <x v="0"/>
    <n v="39"/>
    <n v="3"/>
    <n v="3"/>
    <x v="5"/>
    <x v="0"/>
    <s v="Divorced"/>
    <n v="8628"/>
    <x v="1"/>
    <n v="22914"/>
    <n v="1"/>
    <s v="Y"/>
    <s v="No"/>
    <n v="18"/>
    <n v="3"/>
    <n v="3"/>
    <n v="80"/>
    <n v="1"/>
    <n v="9"/>
    <n v="2"/>
    <n v="2"/>
    <x v="8"/>
    <n v="7"/>
    <n v="1"/>
    <n v="1"/>
  </r>
  <r>
    <s v="RM1447"/>
    <n v="34"/>
    <x v="1"/>
    <n v="0"/>
    <s v="Travel_Rarely"/>
    <n v="704"/>
    <x v="1"/>
    <n v="28"/>
    <x v="0"/>
    <x v="2"/>
    <n v="1"/>
    <n v="2035"/>
    <n v="4"/>
    <x v="1"/>
    <n v="95"/>
    <n v="2"/>
    <n v="2"/>
    <x v="5"/>
    <x v="0"/>
    <s v="Married"/>
    <n v="6712"/>
    <x v="1"/>
    <n v="8978"/>
    <n v="1"/>
    <s v="Y"/>
    <s v="No"/>
    <n v="21"/>
    <n v="4"/>
    <n v="4"/>
    <n v="80"/>
    <n v="2"/>
    <n v="8"/>
    <n v="2"/>
    <n v="3"/>
    <x v="8"/>
    <n v="7"/>
    <n v="1"/>
    <n v="7"/>
  </r>
  <r>
    <s v="RM1470"/>
    <n v="34"/>
    <x v="1"/>
    <n v="0"/>
    <s v="TravelRarely"/>
    <n v="628"/>
    <x v="0"/>
    <n v="8"/>
    <x v="0"/>
    <x v="1"/>
    <n v="1"/>
    <n v="2068"/>
    <n v="2"/>
    <x v="0"/>
    <n v="82"/>
    <n v="4"/>
    <n v="2"/>
    <x v="0"/>
    <x v="0"/>
    <s v="Married"/>
    <n v="4404"/>
    <x v="0"/>
    <n v="10228"/>
    <n v="2"/>
    <s v="Y"/>
    <s v="No"/>
    <n v="12"/>
    <n v="3"/>
    <n v="1"/>
    <n v="80"/>
    <n v="0"/>
    <n v="6"/>
    <n v="3"/>
    <n v="4"/>
    <x v="4"/>
    <n v="3"/>
    <n v="1"/>
    <n v="2"/>
  </r>
  <r>
    <s v="RM1470"/>
    <n v="34"/>
    <x v="1"/>
    <n v="0"/>
    <s v="TravelRarely"/>
    <n v="628"/>
    <x v="0"/>
    <n v="8"/>
    <x v="0"/>
    <x v="1"/>
    <n v="1"/>
    <n v="2068"/>
    <n v="2"/>
    <x v="0"/>
    <n v="82"/>
    <n v="4"/>
    <n v="2"/>
    <x v="0"/>
    <x v="0"/>
    <s v="Married"/>
    <n v="4404"/>
    <x v="0"/>
    <n v="10228"/>
    <n v="2"/>
    <s v="Y"/>
    <s v="No"/>
    <n v="12"/>
    <n v="3"/>
    <n v="1"/>
    <n v="80"/>
    <n v="0"/>
    <n v="6"/>
    <n v="3"/>
    <n v="4"/>
    <x v="4"/>
    <n v="3"/>
    <n v="1"/>
    <n v="2"/>
  </r>
  <r>
    <s v="RM011"/>
    <n v="35"/>
    <x v="1"/>
    <n v="0"/>
    <s v="Travel_Rarely"/>
    <n v="809"/>
    <x v="0"/>
    <n v="16"/>
    <x v="0"/>
    <x v="1"/>
    <n v="1"/>
    <n v="14"/>
    <n v="1"/>
    <x v="0"/>
    <n v="84"/>
    <n v="4"/>
    <n v="1"/>
    <x v="0"/>
    <x v="1"/>
    <s v="Married"/>
    <n v="2426"/>
    <x v="0"/>
    <n v="16479"/>
    <n v="0"/>
    <s v="Y"/>
    <s v="No"/>
    <n v="13"/>
    <n v="3"/>
    <n v="3"/>
    <n v="80"/>
    <n v="1"/>
    <n v="6"/>
    <n v="5"/>
    <n v="3"/>
    <x v="5"/>
    <n v="4"/>
    <n v="0"/>
    <n v="3"/>
  </r>
  <r>
    <s v="RM038"/>
    <n v="35"/>
    <x v="1"/>
    <n v="0"/>
    <s v="Travel_Rarely"/>
    <n v="890"/>
    <x v="1"/>
    <n v="2"/>
    <x v="0"/>
    <x v="2"/>
    <n v="1"/>
    <n v="49"/>
    <n v="4"/>
    <x v="1"/>
    <n v="97"/>
    <n v="3"/>
    <n v="1"/>
    <x v="1"/>
    <x v="2"/>
    <s v="Married"/>
    <n v="2014"/>
    <x v="0"/>
    <n v="9687"/>
    <n v="1"/>
    <s v="Y"/>
    <s v="No"/>
    <n v="13"/>
    <n v="3"/>
    <n v="1"/>
    <n v="80"/>
    <n v="0"/>
    <n v="2"/>
    <n v="3"/>
    <n v="3"/>
    <x v="2"/>
    <n v="2"/>
    <n v="2"/>
    <n v="2"/>
  </r>
  <r>
    <s v="RM041"/>
    <n v="35"/>
    <x v="1"/>
    <n v="0"/>
    <s v="Travel_Rarely"/>
    <n v="464"/>
    <x v="0"/>
    <n v="4"/>
    <x v="1"/>
    <x v="4"/>
    <n v="1"/>
    <n v="53"/>
    <n v="3"/>
    <x v="0"/>
    <n v="75"/>
    <n v="3"/>
    <n v="1"/>
    <x v="0"/>
    <x v="2"/>
    <s v="Divorced"/>
    <n v="1951"/>
    <x v="0"/>
    <n v="10910"/>
    <n v="1"/>
    <s v="Y"/>
    <s v="No"/>
    <n v="12"/>
    <n v="3"/>
    <n v="3"/>
    <n v="80"/>
    <n v="1"/>
    <n v="1"/>
    <n v="3"/>
    <n v="3"/>
    <x v="1"/>
    <n v="0"/>
    <n v="0"/>
    <n v="0"/>
  </r>
  <r>
    <s v="RM050"/>
    <n v="35"/>
    <x v="1"/>
    <n v="0"/>
    <s v="Travel_Rarely"/>
    <n v="1229"/>
    <x v="0"/>
    <n v="8"/>
    <x v="2"/>
    <x v="0"/>
    <n v="1"/>
    <n v="63"/>
    <n v="4"/>
    <x v="0"/>
    <n v="36"/>
    <n v="4"/>
    <n v="1"/>
    <x v="0"/>
    <x v="2"/>
    <s v="Married"/>
    <n v="2269"/>
    <x v="0"/>
    <n v="4892"/>
    <n v="1"/>
    <s v="Y"/>
    <s v="No"/>
    <n v="19"/>
    <n v="3"/>
    <n v="4"/>
    <n v="80"/>
    <n v="0"/>
    <n v="1"/>
    <n v="2"/>
    <n v="3"/>
    <x v="1"/>
    <n v="0"/>
    <n v="0"/>
    <n v="1"/>
  </r>
  <r>
    <s v="RM054"/>
    <n v="35"/>
    <x v="1"/>
    <n v="0"/>
    <s v="Non-Travel"/>
    <n v="1097"/>
    <x v="0"/>
    <n v="11"/>
    <x v="1"/>
    <x v="1"/>
    <n v="1"/>
    <n v="70"/>
    <n v="3"/>
    <x v="0"/>
    <n v="79"/>
    <n v="2"/>
    <n v="3"/>
    <x v="6"/>
    <x v="3"/>
    <s v="Married"/>
    <n v="9884"/>
    <x v="1"/>
    <n v="8302"/>
    <n v="2"/>
    <s v="Y"/>
    <s v="Yes"/>
    <n v="13"/>
    <n v="3"/>
    <n v="3"/>
    <n v="80"/>
    <n v="1"/>
    <n v="10"/>
    <n v="3"/>
    <n v="3"/>
    <x v="4"/>
    <n v="0"/>
    <n v="2"/>
    <n v="3"/>
  </r>
  <r>
    <s v="RM057"/>
    <n v="35"/>
    <x v="1"/>
    <n v="0"/>
    <s v="Travel_Frequently"/>
    <n v="853"/>
    <x v="1"/>
    <n v="18"/>
    <x v="4"/>
    <x v="0"/>
    <n v="1"/>
    <n v="74"/>
    <n v="2"/>
    <x v="0"/>
    <n v="71"/>
    <n v="3"/>
    <n v="3"/>
    <x v="5"/>
    <x v="3"/>
    <s v="Married"/>
    <n v="9069"/>
    <x v="1"/>
    <n v="11031"/>
    <n v="1"/>
    <s v="Y"/>
    <s v="No"/>
    <n v="22"/>
    <n v="4"/>
    <n v="4"/>
    <n v="80"/>
    <n v="1"/>
    <n v="9"/>
    <n v="3"/>
    <n v="2"/>
    <x v="9"/>
    <n v="8"/>
    <n v="1"/>
    <n v="8"/>
  </r>
  <r>
    <s v="RM058"/>
    <n v="35"/>
    <x v="1"/>
    <n v="0"/>
    <s v="Travel_Rarely"/>
    <n v="1142"/>
    <x v="0"/>
    <n v="23"/>
    <x v="3"/>
    <x v="1"/>
    <n v="1"/>
    <n v="75"/>
    <n v="3"/>
    <x v="1"/>
    <n v="30"/>
    <n v="3"/>
    <n v="1"/>
    <x v="0"/>
    <x v="3"/>
    <s v="Married"/>
    <n v="4014"/>
    <x v="0"/>
    <n v="16002"/>
    <n v="3"/>
    <s v="Y"/>
    <s v="Yes"/>
    <n v="15"/>
    <n v="3"/>
    <n v="3"/>
    <n v="80"/>
    <n v="1"/>
    <n v="4"/>
    <n v="3"/>
    <n v="3"/>
    <x v="2"/>
    <n v="2"/>
    <n v="2"/>
    <n v="2"/>
  </r>
  <r>
    <s v="RM069"/>
    <n v="35"/>
    <x v="1"/>
    <n v="0"/>
    <s v="Travel_Frequently"/>
    <n v="664"/>
    <x v="0"/>
    <n v="1"/>
    <x v="0"/>
    <x v="1"/>
    <n v="1"/>
    <n v="88"/>
    <n v="2"/>
    <x v="0"/>
    <n v="79"/>
    <n v="3"/>
    <n v="1"/>
    <x v="2"/>
    <x v="3"/>
    <s v="Married"/>
    <n v="2194"/>
    <x v="0"/>
    <n v="5868"/>
    <n v="4"/>
    <s v="Y"/>
    <s v="No"/>
    <n v="13"/>
    <n v="3"/>
    <n v="4"/>
    <n v="80"/>
    <n v="1"/>
    <n v="5"/>
    <n v="2"/>
    <n v="2"/>
    <x v="3"/>
    <n v="2"/>
    <n v="1"/>
    <n v="2"/>
  </r>
  <r>
    <s v="RM077"/>
    <n v="35"/>
    <x v="1"/>
    <n v="0"/>
    <s v="Travel_Rarely"/>
    <n v="776"/>
    <x v="1"/>
    <n v="1"/>
    <x v="3"/>
    <x v="2"/>
    <n v="1"/>
    <n v="100"/>
    <n v="3"/>
    <x v="0"/>
    <n v="32"/>
    <n v="2"/>
    <n v="2"/>
    <x v="5"/>
    <x v="3"/>
    <s v="Single"/>
    <n v="4312"/>
    <x v="0"/>
    <n v="23016"/>
    <n v="0"/>
    <s v="Y"/>
    <s v="No"/>
    <n v="14"/>
    <n v="3"/>
    <n v="2"/>
    <n v="80"/>
    <n v="0"/>
    <n v="16"/>
    <n v="2"/>
    <n v="3"/>
    <x v="15"/>
    <n v="13"/>
    <n v="2"/>
    <m/>
  </r>
  <r>
    <s v="RM082"/>
    <n v="35"/>
    <x v="1"/>
    <n v="0"/>
    <s v="Travel_Rarely"/>
    <n v="1214"/>
    <x v="0"/>
    <n v="1"/>
    <x v="0"/>
    <x v="1"/>
    <n v="1"/>
    <n v="105"/>
    <n v="2"/>
    <x v="0"/>
    <n v="30"/>
    <n v="2"/>
    <n v="1"/>
    <x v="2"/>
    <x v="0"/>
    <s v="Single"/>
    <n v="2859"/>
    <x v="0"/>
    <n v="26278"/>
    <n v="1"/>
    <s v="Y"/>
    <s v="No"/>
    <n v="18"/>
    <n v="3"/>
    <n v="1"/>
    <n v="80"/>
    <n v="0"/>
    <n v="6"/>
    <n v="3"/>
    <n v="3"/>
    <x v="6"/>
    <n v="4"/>
    <n v="0"/>
    <n v="4"/>
  </r>
  <r>
    <s v="RM152"/>
    <n v="35"/>
    <x v="1"/>
    <n v="0"/>
    <s v="Travel_Rarely"/>
    <n v="662"/>
    <x v="1"/>
    <n v="1"/>
    <x v="4"/>
    <x v="2"/>
    <n v="1"/>
    <n v="204"/>
    <n v="3"/>
    <x v="0"/>
    <n v="94"/>
    <n v="3"/>
    <n v="3"/>
    <x v="5"/>
    <x v="1"/>
    <s v="Married"/>
    <n v="7295"/>
    <x v="1"/>
    <n v="11439"/>
    <n v="1"/>
    <s v="Y"/>
    <s v="No"/>
    <n v="13"/>
    <n v="3"/>
    <n v="1"/>
    <n v="80"/>
    <n v="2"/>
    <n v="10"/>
    <n v="3"/>
    <n v="3"/>
    <x v="10"/>
    <n v="8"/>
    <n v="0"/>
    <n v="6"/>
  </r>
  <r>
    <s v="RM193"/>
    <n v="35"/>
    <x v="1"/>
    <n v="1"/>
    <s v="Travel_Rarely"/>
    <n v="556"/>
    <x v="0"/>
    <n v="23"/>
    <x v="1"/>
    <x v="0"/>
    <n v="1"/>
    <n v="261"/>
    <n v="2"/>
    <x v="0"/>
    <n v="50"/>
    <n v="2"/>
    <n v="2"/>
    <x v="4"/>
    <x v="0"/>
    <s v="Married"/>
    <n v="5916"/>
    <x v="1"/>
    <n v="15497"/>
    <n v="3"/>
    <s v="Y"/>
    <s v="Yes"/>
    <n v="13"/>
    <n v="3"/>
    <n v="1"/>
    <n v="80"/>
    <n v="0"/>
    <n v="8"/>
    <n v="1"/>
    <n v="3"/>
    <x v="1"/>
    <n v="0"/>
    <n v="0"/>
    <n v="1"/>
  </r>
  <r>
    <s v="RM197"/>
    <n v="35"/>
    <x v="1"/>
    <n v="0"/>
    <s v="Travel_Frequently"/>
    <n v="138"/>
    <x v="0"/>
    <n v="2"/>
    <x v="0"/>
    <x v="1"/>
    <n v="1"/>
    <n v="269"/>
    <n v="2"/>
    <x v="1"/>
    <n v="37"/>
    <n v="3"/>
    <n v="2"/>
    <x v="0"/>
    <x v="1"/>
    <s v="Single"/>
    <n v="4425"/>
    <x v="0"/>
    <n v="15986"/>
    <n v="5"/>
    <s v="Y"/>
    <s v="No"/>
    <n v="11"/>
    <n v="3"/>
    <n v="4"/>
    <n v="80"/>
    <n v="0"/>
    <n v="10"/>
    <n v="5"/>
    <n v="3"/>
    <x v="6"/>
    <n v="2"/>
    <n v="1"/>
    <n v="2"/>
  </r>
  <r>
    <s v="RM229"/>
    <n v="35"/>
    <x v="1"/>
    <n v="0"/>
    <s v="Travel_Frequently"/>
    <n v="944"/>
    <x v="1"/>
    <n v="1"/>
    <x v="0"/>
    <x v="2"/>
    <n v="1"/>
    <n v="314"/>
    <n v="3"/>
    <x v="1"/>
    <n v="92"/>
    <n v="3"/>
    <n v="3"/>
    <x v="5"/>
    <x v="0"/>
    <s v="Single"/>
    <n v="8789"/>
    <x v="1"/>
    <n v="9096"/>
    <n v="1"/>
    <s v="Y"/>
    <s v="No"/>
    <n v="14"/>
    <n v="3"/>
    <n v="1"/>
    <n v="80"/>
    <n v="0"/>
    <n v="10"/>
    <n v="3"/>
    <n v="4"/>
    <x v="10"/>
    <n v="7"/>
    <n v="0"/>
    <n v="8"/>
  </r>
  <r>
    <s v="RM277"/>
    <n v="35"/>
    <x v="1"/>
    <n v="0"/>
    <s v="Travel_Rarely"/>
    <n v="1315"/>
    <x v="0"/>
    <n v="22"/>
    <x v="0"/>
    <x v="0"/>
    <n v="1"/>
    <n v="381"/>
    <n v="2"/>
    <x v="1"/>
    <n v="71"/>
    <n v="4"/>
    <n v="3"/>
    <x v="8"/>
    <x v="1"/>
    <s v="Divorced"/>
    <n v="11996"/>
    <x v="2"/>
    <n v="19100"/>
    <n v="7"/>
    <s v="Y"/>
    <s v="No"/>
    <n v="18"/>
    <n v="3"/>
    <n v="2"/>
    <n v="80"/>
    <n v="1"/>
    <n v="10"/>
    <n v="6"/>
    <n v="2"/>
    <x v="7"/>
    <n v="7"/>
    <n v="6"/>
    <n v="2"/>
  </r>
  <r>
    <s v="RM298"/>
    <n v="35"/>
    <x v="1"/>
    <n v="0"/>
    <s v="Travel_Rarely"/>
    <n v="1232"/>
    <x v="1"/>
    <n v="16"/>
    <x v="0"/>
    <x v="2"/>
    <n v="1"/>
    <n v="406"/>
    <n v="3"/>
    <x v="0"/>
    <n v="96"/>
    <n v="3"/>
    <n v="3"/>
    <x v="5"/>
    <x v="1"/>
    <s v="Married"/>
    <n v="8020"/>
    <x v="1"/>
    <n v="5100"/>
    <n v="0"/>
    <s v="Y"/>
    <s v="No"/>
    <n v="15"/>
    <n v="3"/>
    <n v="3"/>
    <n v="80"/>
    <n v="2"/>
    <n v="12"/>
    <n v="3"/>
    <n v="2"/>
    <x v="11"/>
    <n v="9"/>
    <n v="6"/>
    <n v="9"/>
  </r>
  <r>
    <s v="RM345"/>
    <n v="35"/>
    <x v="1"/>
    <n v="0"/>
    <s v="Travel_Rarely"/>
    <n v="1296"/>
    <x v="0"/>
    <n v="5"/>
    <x v="3"/>
    <x v="3"/>
    <n v="1"/>
    <n v="464"/>
    <n v="3"/>
    <x v="0"/>
    <n v="62"/>
    <n v="3"/>
    <n v="3"/>
    <x v="4"/>
    <x v="1"/>
    <s v="Single"/>
    <n v="8095"/>
    <x v="1"/>
    <n v="18264"/>
    <n v="0"/>
    <s v="Y"/>
    <s v="No"/>
    <n v="13"/>
    <n v="3"/>
    <n v="4"/>
    <n v="80"/>
    <n v="0"/>
    <n v="17"/>
    <n v="5"/>
    <n v="3"/>
    <x v="16"/>
    <n v="6"/>
    <n v="0"/>
    <n v="13"/>
  </r>
  <r>
    <s v="RM373"/>
    <n v="35"/>
    <x v="1"/>
    <n v="0"/>
    <s v="Travel_Rarely"/>
    <n v="755"/>
    <x v="0"/>
    <n v="9"/>
    <x v="3"/>
    <x v="0"/>
    <n v="1"/>
    <n v="496"/>
    <n v="3"/>
    <x v="0"/>
    <n v="97"/>
    <n v="2"/>
    <n v="2"/>
    <x v="6"/>
    <x v="1"/>
    <s v="Single"/>
    <n v="6540"/>
    <x v="1"/>
    <n v="19394"/>
    <n v="9"/>
    <s v="Y"/>
    <s v="No"/>
    <n v="19"/>
    <n v="3"/>
    <n v="3"/>
    <n v="80"/>
    <n v="0"/>
    <n v="10"/>
    <n v="5"/>
    <n v="3"/>
    <x v="1"/>
    <n v="1"/>
    <n v="0"/>
    <n v="0"/>
  </r>
  <r>
    <s v="RM431"/>
    <n v="35"/>
    <x v="1"/>
    <n v="0"/>
    <s v="Travel_Rarely"/>
    <n v="144"/>
    <x v="0"/>
    <n v="22"/>
    <x v="0"/>
    <x v="0"/>
    <n v="1"/>
    <n v="577"/>
    <n v="4"/>
    <x v="0"/>
    <n v="46"/>
    <n v="1"/>
    <n v="1"/>
    <x v="0"/>
    <x v="0"/>
    <s v="Single"/>
    <n v="4230"/>
    <x v="0"/>
    <n v="19225"/>
    <n v="0"/>
    <s v="Y"/>
    <s v="No"/>
    <n v="15"/>
    <n v="3"/>
    <n v="3"/>
    <n v="80"/>
    <n v="0"/>
    <n v="6"/>
    <n v="2"/>
    <n v="3"/>
    <x v="5"/>
    <n v="4"/>
    <n v="4"/>
    <n v="3"/>
  </r>
  <r>
    <s v="RM439"/>
    <n v="35"/>
    <x v="1"/>
    <n v="0"/>
    <s v="Travel_Rarely"/>
    <n v="1276"/>
    <x v="0"/>
    <n v="16"/>
    <x v="0"/>
    <x v="0"/>
    <n v="1"/>
    <n v="586"/>
    <n v="4"/>
    <x v="0"/>
    <n v="72"/>
    <n v="3"/>
    <n v="3"/>
    <x v="6"/>
    <x v="0"/>
    <s v="Married"/>
    <n v="7632"/>
    <x v="1"/>
    <n v="14295"/>
    <n v="4"/>
    <s v="Y"/>
    <s v="Yes"/>
    <n v="12"/>
    <n v="3"/>
    <n v="3"/>
    <n v="80"/>
    <n v="0"/>
    <n v="10"/>
    <n v="2"/>
    <n v="3"/>
    <x v="8"/>
    <n v="7"/>
    <n v="0"/>
    <n v="0"/>
  </r>
  <r>
    <s v="RM448"/>
    <n v="35"/>
    <x v="1"/>
    <n v="0"/>
    <s v="Travel_Rarely"/>
    <n v="619"/>
    <x v="1"/>
    <n v="1"/>
    <x v="0"/>
    <x v="2"/>
    <n v="1"/>
    <n v="600"/>
    <n v="2"/>
    <x v="0"/>
    <n v="85"/>
    <n v="3"/>
    <n v="2"/>
    <x v="5"/>
    <x v="0"/>
    <s v="Married"/>
    <n v="4717"/>
    <x v="0"/>
    <n v="18659"/>
    <n v="9"/>
    <s v="Y"/>
    <s v="No"/>
    <n v="11"/>
    <n v="3"/>
    <n v="3"/>
    <n v="80"/>
    <n v="0"/>
    <n v="15"/>
    <n v="2"/>
    <n v="3"/>
    <x v="11"/>
    <n v="9"/>
    <n v="6"/>
    <n v="9"/>
  </r>
  <r>
    <s v="RM462"/>
    <n v="35"/>
    <x v="1"/>
    <n v="0"/>
    <s v="Travel_Rarely"/>
    <n v="195"/>
    <x v="1"/>
    <n v="1"/>
    <x v="0"/>
    <x v="1"/>
    <n v="1"/>
    <n v="620"/>
    <n v="1"/>
    <x v="1"/>
    <n v="80"/>
    <n v="3"/>
    <n v="2"/>
    <x v="5"/>
    <x v="0"/>
    <s v="Single"/>
    <n v="4859"/>
    <x v="0"/>
    <n v="6698"/>
    <n v="1"/>
    <s v="Y"/>
    <s v="No"/>
    <n v="16"/>
    <n v="3"/>
    <n v="4"/>
    <n v="80"/>
    <n v="0"/>
    <n v="5"/>
    <n v="3"/>
    <n v="3"/>
    <x v="5"/>
    <n v="4"/>
    <n v="0"/>
    <n v="3"/>
  </r>
  <r>
    <s v="RM484"/>
    <n v="35"/>
    <x v="1"/>
    <n v="0"/>
    <s v="Travel_Rarely"/>
    <n v="538"/>
    <x v="0"/>
    <n v="25"/>
    <x v="1"/>
    <x v="4"/>
    <n v="1"/>
    <n v="652"/>
    <n v="1"/>
    <x v="0"/>
    <n v="54"/>
    <n v="2"/>
    <n v="2"/>
    <x v="0"/>
    <x v="2"/>
    <s v="Single"/>
    <n v="3681"/>
    <x v="0"/>
    <n v="14004"/>
    <n v="4"/>
    <s v="Y"/>
    <s v="No"/>
    <n v="14"/>
    <n v="3"/>
    <n v="4"/>
    <n v="80"/>
    <n v="0"/>
    <n v="9"/>
    <n v="3"/>
    <n v="3"/>
    <x v="3"/>
    <n v="2"/>
    <n v="0"/>
    <n v="2"/>
  </r>
  <r>
    <s v="RM509"/>
    <n v="35"/>
    <x v="1"/>
    <n v="0"/>
    <s v="Travel_Rarely"/>
    <n v="1017"/>
    <x v="0"/>
    <n v="6"/>
    <x v="3"/>
    <x v="0"/>
    <n v="1"/>
    <n v="691"/>
    <n v="2"/>
    <x v="0"/>
    <n v="82"/>
    <n v="1"/>
    <n v="2"/>
    <x v="2"/>
    <x v="2"/>
    <s v="Single"/>
    <n v="6646"/>
    <x v="1"/>
    <n v="19368"/>
    <n v="1"/>
    <s v="Y"/>
    <s v="No"/>
    <n v="13"/>
    <n v="3"/>
    <n v="2"/>
    <n v="80"/>
    <n v="0"/>
    <n v="17"/>
    <n v="3"/>
    <n v="3"/>
    <x v="17"/>
    <n v="11"/>
    <n v="11"/>
    <n v="8"/>
  </r>
  <r>
    <s v="RM516"/>
    <n v="35"/>
    <x v="1"/>
    <n v="0"/>
    <s v="Non-Travel"/>
    <n v="727"/>
    <x v="0"/>
    <n v="3"/>
    <x v="0"/>
    <x v="0"/>
    <n v="1"/>
    <n v="704"/>
    <n v="3"/>
    <x v="0"/>
    <n v="41"/>
    <n v="2"/>
    <n v="1"/>
    <x v="0"/>
    <x v="0"/>
    <s v="Married"/>
    <n v="1281"/>
    <x v="0"/>
    <n v="16900"/>
    <n v="1"/>
    <s v="Y"/>
    <s v="No"/>
    <n v="18"/>
    <n v="3"/>
    <n v="3"/>
    <n v="80"/>
    <n v="2"/>
    <n v="1"/>
    <n v="3"/>
    <n v="3"/>
    <x v="1"/>
    <n v="0"/>
    <n v="0"/>
    <n v="0"/>
  </r>
  <r>
    <s v="RM558"/>
    <n v="35"/>
    <x v="1"/>
    <n v="0"/>
    <s v="Non-Travel"/>
    <n v="1225"/>
    <x v="0"/>
    <n v="2"/>
    <x v="3"/>
    <x v="0"/>
    <n v="1"/>
    <n v="771"/>
    <n v="4"/>
    <x v="1"/>
    <n v="61"/>
    <n v="3"/>
    <n v="2"/>
    <x v="6"/>
    <x v="3"/>
    <s v="Divorced"/>
    <n v="5093"/>
    <x v="1"/>
    <n v="4761"/>
    <n v="2"/>
    <s v="Y"/>
    <s v="No"/>
    <n v="11"/>
    <n v="3"/>
    <n v="1"/>
    <n v="80"/>
    <n v="1"/>
    <n v="16"/>
    <n v="2"/>
    <n v="4"/>
    <x v="1"/>
    <n v="0"/>
    <n v="0"/>
    <n v="0"/>
  </r>
  <r>
    <s v="RM581"/>
    <n v="35"/>
    <x v="1"/>
    <n v="0"/>
    <s v="Travel_Rarely"/>
    <n v="384"/>
    <x v="1"/>
    <n v="8"/>
    <x v="3"/>
    <x v="0"/>
    <n v="1"/>
    <n v="805"/>
    <n v="1"/>
    <x v="1"/>
    <n v="72"/>
    <n v="3"/>
    <n v="1"/>
    <x v="1"/>
    <x v="2"/>
    <s v="Married"/>
    <n v="2572"/>
    <x v="0"/>
    <n v="20317"/>
    <n v="1"/>
    <s v="Y"/>
    <s v="No"/>
    <n v="16"/>
    <n v="3"/>
    <n v="2"/>
    <n v="80"/>
    <n v="1"/>
    <n v="3"/>
    <n v="1"/>
    <n v="2"/>
    <x v="3"/>
    <n v="2"/>
    <n v="0"/>
    <n v="2"/>
  </r>
  <r>
    <s v="RM597"/>
    <n v="35"/>
    <x v="1"/>
    <n v="0"/>
    <s v="Travel_Rarely"/>
    <n v="1258"/>
    <x v="0"/>
    <n v="1"/>
    <x v="3"/>
    <x v="0"/>
    <n v="1"/>
    <n v="826"/>
    <n v="4"/>
    <x v="1"/>
    <n v="40"/>
    <n v="4"/>
    <n v="1"/>
    <x v="2"/>
    <x v="0"/>
    <s v="Single"/>
    <n v="2506"/>
    <x v="0"/>
    <n v="13301"/>
    <n v="3"/>
    <s v="Y"/>
    <s v="No"/>
    <n v="13"/>
    <n v="3"/>
    <n v="3"/>
    <n v="80"/>
    <n v="0"/>
    <n v="7"/>
    <n v="0"/>
    <n v="3"/>
    <x v="2"/>
    <n v="2"/>
    <n v="2"/>
    <n v="2"/>
  </r>
  <r>
    <s v="RM612"/>
    <n v="35"/>
    <x v="1"/>
    <n v="0"/>
    <s v="Travel_Rarely"/>
    <n v="950"/>
    <x v="0"/>
    <n v="7"/>
    <x v="0"/>
    <x v="4"/>
    <n v="1"/>
    <n v="845"/>
    <n v="3"/>
    <x v="0"/>
    <n v="59"/>
    <n v="3"/>
    <n v="3"/>
    <x v="4"/>
    <x v="0"/>
    <s v="Single"/>
    <n v="10221"/>
    <x v="2"/>
    <n v="18869"/>
    <n v="3"/>
    <s v="Y"/>
    <s v="No"/>
    <n v="21"/>
    <n v="4"/>
    <n v="2"/>
    <n v="80"/>
    <n v="0"/>
    <n v="17"/>
    <n v="3"/>
    <n v="4"/>
    <x v="8"/>
    <n v="5"/>
    <n v="1"/>
    <n v="6"/>
  </r>
  <r>
    <s v="RM621"/>
    <n v="35"/>
    <x v="1"/>
    <n v="0"/>
    <s v="Travel_Rarely"/>
    <n v="1343"/>
    <x v="0"/>
    <n v="27"/>
    <x v="2"/>
    <x v="1"/>
    <n v="1"/>
    <n v="856"/>
    <n v="3"/>
    <x v="1"/>
    <n v="53"/>
    <n v="2"/>
    <n v="1"/>
    <x v="2"/>
    <x v="3"/>
    <s v="Single"/>
    <n v="2559"/>
    <x v="0"/>
    <n v="17852"/>
    <n v="1"/>
    <s v="Y"/>
    <s v="No"/>
    <n v="11"/>
    <n v="3"/>
    <n v="4"/>
    <n v="80"/>
    <n v="0"/>
    <n v="6"/>
    <n v="3"/>
    <n v="2"/>
    <x v="6"/>
    <n v="5"/>
    <n v="1"/>
    <n v="1"/>
  </r>
  <r>
    <s v="RM636"/>
    <n v="35"/>
    <x v="1"/>
    <n v="0"/>
    <s v="Travel_Rarely"/>
    <n v="607"/>
    <x v="0"/>
    <n v="9"/>
    <x v="0"/>
    <x v="0"/>
    <n v="1"/>
    <n v="880"/>
    <n v="4"/>
    <x v="1"/>
    <n v="66"/>
    <n v="2"/>
    <n v="3"/>
    <x v="4"/>
    <x v="0"/>
    <s v="Married"/>
    <n v="10685"/>
    <x v="2"/>
    <n v="23457"/>
    <n v="1"/>
    <s v="Y"/>
    <s v="Yes"/>
    <n v="20"/>
    <n v="4"/>
    <n v="2"/>
    <n v="80"/>
    <n v="1"/>
    <n v="17"/>
    <n v="2"/>
    <n v="3"/>
    <x v="17"/>
    <n v="14"/>
    <n v="5"/>
    <n v="15"/>
  </r>
  <r>
    <s v="RM637"/>
    <n v="35"/>
    <x v="1"/>
    <n v="1"/>
    <s v="Travel_Frequently"/>
    <n v="130"/>
    <x v="0"/>
    <n v="25"/>
    <x v="3"/>
    <x v="0"/>
    <n v="1"/>
    <n v="881"/>
    <n v="4"/>
    <x v="1"/>
    <n v="96"/>
    <n v="3"/>
    <n v="1"/>
    <x v="2"/>
    <x v="1"/>
    <s v="Divorced"/>
    <n v="2022"/>
    <x v="0"/>
    <n v="16612"/>
    <n v="1"/>
    <s v="Y"/>
    <s v="Yes"/>
    <n v="19"/>
    <n v="3"/>
    <n v="1"/>
    <n v="80"/>
    <n v="1"/>
    <n v="10"/>
    <n v="3"/>
    <n v="2"/>
    <x v="10"/>
    <n v="2"/>
    <n v="7"/>
    <n v="8"/>
  </r>
  <r>
    <s v="RM648"/>
    <n v="35"/>
    <x v="1"/>
    <n v="0"/>
    <s v="Travel_Rarely"/>
    <n v="672"/>
    <x v="0"/>
    <n v="25"/>
    <x v="0"/>
    <x v="3"/>
    <n v="1"/>
    <n v="899"/>
    <n v="4"/>
    <x v="0"/>
    <n v="78"/>
    <n v="2"/>
    <n v="3"/>
    <x v="4"/>
    <x v="1"/>
    <s v="Married"/>
    <n v="10903"/>
    <x v="2"/>
    <n v="9129"/>
    <n v="3"/>
    <s v="Y"/>
    <s v="No"/>
    <n v="16"/>
    <n v="3"/>
    <n v="1"/>
    <n v="80"/>
    <n v="0"/>
    <n v="16"/>
    <n v="2"/>
    <n v="3"/>
    <x v="13"/>
    <n v="10"/>
    <n v="4"/>
    <n v="8"/>
  </r>
  <r>
    <s v="RM677"/>
    <n v="35"/>
    <x v="1"/>
    <n v="0"/>
    <s v="Travel_Rarely"/>
    <n v="1137"/>
    <x v="0"/>
    <n v="21"/>
    <x v="2"/>
    <x v="0"/>
    <n v="1"/>
    <n v="942"/>
    <n v="4"/>
    <x v="1"/>
    <n v="51"/>
    <n v="3"/>
    <n v="2"/>
    <x v="6"/>
    <x v="2"/>
    <s v="Married"/>
    <n v="4014"/>
    <x v="0"/>
    <n v="19170"/>
    <n v="1"/>
    <s v="Y"/>
    <s v="Yes"/>
    <n v="25"/>
    <n v="4"/>
    <n v="4"/>
    <n v="80"/>
    <n v="1"/>
    <n v="10"/>
    <n v="2"/>
    <n v="1"/>
    <x v="10"/>
    <n v="6"/>
    <n v="0"/>
    <n v="7"/>
  </r>
  <r>
    <s v="RM699"/>
    <n v="35"/>
    <x v="1"/>
    <n v="0"/>
    <s v="Travel_Rarely"/>
    <n v="1219"/>
    <x v="1"/>
    <n v="18"/>
    <x v="0"/>
    <x v="1"/>
    <n v="1"/>
    <n v="975"/>
    <n v="3"/>
    <x v="1"/>
    <n v="86"/>
    <n v="3"/>
    <n v="2"/>
    <x v="5"/>
    <x v="0"/>
    <s v="Married"/>
    <n v="4601"/>
    <x v="0"/>
    <n v="6179"/>
    <n v="1"/>
    <s v="Y"/>
    <s v="No"/>
    <n v="16"/>
    <n v="3"/>
    <n v="2"/>
    <n v="80"/>
    <n v="0"/>
    <n v="5"/>
    <n v="3"/>
    <n v="3"/>
    <x v="5"/>
    <n v="2"/>
    <n v="1"/>
    <n v="0"/>
  </r>
  <r>
    <s v="RM705"/>
    <n v="35"/>
    <x v="1"/>
    <n v="0"/>
    <s v="Travel_Rarely"/>
    <n v="882"/>
    <x v="1"/>
    <n v="3"/>
    <x v="3"/>
    <x v="0"/>
    <n v="1"/>
    <n v="984"/>
    <n v="4"/>
    <x v="0"/>
    <n v="92"/>
    <n v="3"/>
    <n v="3"/>
    <x v="5"/>
    <x v="2"/>
    <s v="Divorced"/>
    <n v="7823"/>
    <x v="1"/>
    <n v="6812"/>
    <n v="6"/>
    <s v="Y"/>
    <s v="No"/>
    <n v="13"/>
    <n v="3"/>
    <n v="2"/>
    <n v="80"/>
    <n v="1"/>
    <n v="12"/>
    <n v="2"/>
    <n v="3"/>
    <x v="10"/>
    <n v="9"/>
    <n v="0"/>
    <n v="8"/>
  </r>
  <r>
    <s v="RM726"/>
    <n v="35"/>
    <x v="1"/>
    <n v="1"/>
    <s v="Travel_Rarely"/>
    <n v="622"/>
    <x v="0"/>
    <n v="14"/>
    <x v="3"/>
    <x v="4"/>
    <n v="1"/>
    <n v="1010"/>
    <n v="3"/>
    <x v="0"/>
    <n v="39"/>
    <n v="2"/>
    <n v="1"/>
    <x v="0"/>
    <x v="1"/>
    <s v="Divorced"/>
    <n v="3743"/>
    <x v="0"/>
    <n v="10074"/>
    <n v="1"/>
    <s v="Y"/>
    <s v="Yes"/>
    <n v="24"/>
    <n v="4"/>
    <n v="4"/>
    <n v="80"/>
    <n v="1"/>
    <n v="5"/>
    <n v="2"/>
    <n v="1"/>
    <x v="4"/>
    <n v="2"/>
    <n v="0"/>
    <n v="2"/>
  </r>
  <r>
    <s v="RM730"/>
    <n v="35"/>
    <x v="1"/>
    <n v="0"/>
    <s v="Travel_Rarely"/>
    <n v="583"/>
    <x v="0"/>
    <n v="25"/>
    <x v="3"/>
    <x v="1"/>
    <n v="1"/>
    <n v="1014"/>
    <n v="3"/>
    <x v="1"/>
    <n v="57"/>
    <n v="3"/>
    <n v="3"/>
    <x v="6"/>
    <x v="0"/>
    <s v="Divorced"/>
    <n v="10388"/>
    <x v="2"/>
    <n v="6975"/>
    <n v="1"/>
    <s v="Y"/>
    <s v="Yes"/>
    <n v="11"/>
    <n v="3"/>
    <n v="3"/>
    <n v="80"/>
    <n v="1"/>
    <n v="16"/>
    <n v="3"/>
    <n v="2"/>
    <x v="16"/>
    <n v="10"/>
    <n v="10"/>
    <n v="1"/>
  </r>
  <r>
    <s v="RM741"/>
    <n v="35"/>
    <x v="1"/>
    <n v="0"/>
    <s v="Travel_Rarely"/>
    <n v="802"/>
    <x v="0"/>
    <n v="10"/>
    <x v="0"/>
    <x v="4"/>
    <n v="1"/>
    <n v="1028"/>
    <n v="2"/>
    <x v="0"/>
    <n v="45"/>
    <n v="3"/>
    <n v="1"/>
    <x v="0"/>
    <x v="2"/>
    <s v="Divorced"/>
    <n v="3917"/>
    <x v="0"/>
    <n v="9541"/>
    <n v="1"/>
    <s v="Y"/>
    <s v="No"/>
    <n v="20"/>
    <n v="4"/>
    <n v="1"/>
    <n v="80"/>
    <n v="1"/>
    <n v="3"/>
    <n v="4"/>
    <n v="2"/>
    <x v="3"/>
    <n v="2"/>
    <n v="1"/>
    <n v="2"/>
  </r>
  <r>
    <s v="RM792"/>
    <n v="35"/>
    <x v="1"/>
    <n v="1"/>
    <s v="Travel_Rarely"/>
    <n v="1204"/>
    <x v="1"/>
    <n v="4"/>
    <x v="0"/>
    <x v="3"/>
    <n v="1"/>
    <n v="1100"/>
    <n v="4"/>
    <x v="0"/>
    <n v="86"/>
    <n v="3"/>
    <n v="3"/>
    <x v="5"/>
    <x v="3"/>
    <s v="Single"/>
    <n v="9582"/>
    <x v="1"/>
    <n v="10333"/>
    <n v="0"/>
    <s v="Y"/>
    <s v="Yes"/>
    <n v="22"/>
    <n v="4"/>
    <n v="1"/>
    <n v="80"/>
    <n v="0"/>
    <n v="9"/>
    <n v="2"/>
    <n v="3"/>
    <x v="8"/>
    <n v="7"/>
    <n v="4"/>
    <n v="7"/>
  </r>
  <r>
    <s v="RM821"/>
    <n v="35"/>
    <x v="1"/>
    <n v="0"/>
    <s v="Travel_Frequently"/>
    <n v="1182"/>
    <x v="1"/>
    <n v="11"/>
    <x v="1"/>
    <x v="2"/>
    <n v="1"/>
    <n v="1137"/>
    <n v="4"/>
    <x v="0"/>
    <n v="54"/>
    <n v="3"/>
    <n v="2"/>
    <x v="5"/>
    <x v="2"/>
    <s v="Divorced"/>
    <n v="4968"/>
    <x v="0"/>
    <n v="18500"/>
    <n v="1"/>
    <s v="Y"/>
    <s v="No"/>
    <n v="11"/>
    <n v="3"/>
    <n v="4"/>
    <n v="80"/>
    <n v="1"/>
    <n v="5"/>
    <n v="3"/>
    <n v="3"/>
    <x v="5"/>
    <n v="2"/>
    <n v="0"/>
    <n v="2"/>
  </r>
  <r>
    <s v="RM836"/>
    <n v="35"/>
    <x v="1"/>
    <n v="0"/>
    <s v="Travel_Rarely"/>
    <n v="528"/>
    <x v="2"/>
    <n v="8"/>
    <x v="3"/>
    <x v="3"/>
    <n v="1"/>
    <n v="1164"/>
    <n v="3"/>
    <x v="0"/>
    <n v="100"/>
    <n v="3"/>
    <n v="1"/>
    <x v="3"/>
    <x v="0"/>
    <s v="Single"/>
    <n v="4323"/>
    <x v="0"/>
    <n v="7108"/>
    <n v="1"/>
    <s v="Y"/>
    <s v="No"/>
    <n v="17"/>
    <n v="3"/>
    <n v="2"/>
    <n v="80"/>
    <n v="0"/>
    <n v="6"/>
    <n v="2"/>
    <n v="1"/>
    <x v="5"/>
    <n v="4"/>
    <n v="1"/>
    <n v="4"/>
  </r>
  <r>
    <s v="RM841"/>
    <n v="35"/>
    <x v="1"/>
    <n v="0"/>
    <s v="Travel_Rarely"/>
    <n v="982"/>
    <x v="0"/>
    <n v="1"/>
    <x v="3"/>
    <x v="1"/>
    <n v="1"/>
    <n v="1172"/>
    <n v="4"/>
    <x v="0"/>
    <n v="58"/>
    <n v="2"/>
    <n v="1"/>
    <x v="0"/>
    <x v="0"/>
    <s v="Married"/>
    <n v="2258"/>
    <x v="0"/>
    <n v="16340"/>
    <n v="6"/>
    <s v="Y"/>
    <s v="No"/>
    <n v="12"/>
    <n v="3"/>
    <n v="2"/>
    <n v="80"/>
    <n v="1"/>
    <n v="10"/>
    <n v="2"/>
    <n v="3"/>
    <x v="8"/>
    <n v="0"/>
    <n v="1"/>
    <n v="7"/>
  </r>
  <r>
    <s v="RM847"/>
    <n v="35"/>
    <x v="1"/>
    <n v="0"/>
    <s v="Travel_Rarely"/>
    <n v="819"/>
    <x v="0"/>
    <n v="2"/>
    <x v="0"/>
    <x v="0"/>
    <n v="1"/>
    <n v="1182"/>
    <n v="3"/>
    <x v="0"/>
    <n v="44"/>
    <n v="2"/>
    <n v="3"/>
    <x v="4"/>
    <x v="1"/>
    <s v="Divorced"/>
    <n v="10274"/>
    <x v="2"/>
    <n v="19588"/>
    <n v="2"/>
    <s v="Y"/>
    <s v="No"/>
    <n v="18"/>
    <n v="3"/>
    <n v="2"/>
    <n v="80"/>
    <n v="1"/>
    <n v="15"/>
    <n v="2"/>
    <n v="4"/>
    <x v="7"/>
    <n v="7"/>
    <n v="6"/>
    <n v="4"/>
  </r>
  <r>
    <s v="RM849"/>
    <n v="35"/>
    <x v="1"/>
    <n v="0"/>
    <s v="Travel_Frequently"/>
    <n v="636"/>
    <x v="0"/>
    <n v="4"/>
    <x v="3"/>
    <x v="4"/>
    <n v="1"/>
    <n v="1185"/>
    <n v="4"/>
    <x v="0"/>
    <n v="47"/>
    <n v="2"/>
    <n v="1"/>
    <x v="0"/>
    <x v="2"/>
    <s v="Married"/>
    <n v="2376"/>
    <x v="0"/>
    <n v="26537"/>
    <n v="1"/>
    <s v="Y"/>
    <s v="No"/>
    <n v="13"/>
    <n v="3"/>
    <n v="2"/>
    <n v="80"/>
    <n v="1"/>
    <n v="2"/>
    <n v="2"/>
    <n v="4"/>
    <x v="2"/>
    <n v="2"/>
    <n v="2"/>
    <n v="2"/>
  </r>
  <r>
    <s v="RM871"/>
    <n v="35"/>
    <x v="1"/>
    <n v="0"/>
    <s v="Travel_Rarely"/>
    <n v="1361"/>
    <x v="1"/>
    <n v="17"/>
    <x v="3"/>
    <x v="0"/>
    <n v="1"/>
    <n v="1218"/>
    <n v="3"/>
    <x v="0"/>
    <n v="94"/>
    <n v="3"/>
    <n v="2"/>
    <x v="5"/>
    <x v="3"/>
    <s v="Married"/>
    <n v="8966"/>
    <x v="1"/>
    <n v="21026"/>
    <n v="3"/>
    <s v="Y"/>
    <s v="Yes"/>
    <n v="15"/>
    <n v="3"/>
    <n v="4"/>
    <n v="80"/>
    <n v="3"/>
    <n v="15"/>
    <n v="2"/>
    <n v="3"/>
    <x v="7"/>
    <n v="7"/>
    <n v="1"/>
    <n v="7"/>
  </r>
  <r>
    <s v="RM889"/>
    <n v="35"/>
    <x v="1"/>
    <n v="0"/>
    <s v="Non-Travel"/>
    <n v="1212"/>
    <x v="1"/>
    <n v="8"/>
    <x v="1"/>
    <x v="2"/>
    <n v="1"/>
    <n v="1243"/>
    <n v="3"/>
    <x v="1"/>
    <n v="78"/>
    <n v="2"/>
    <n v="3"/>
    <x v="5"/>
    <x v="2"/>
    <s v="Married"/>
    <n v="10377"/>
    <x v="2"/>
    <n v="13755"/>
    <n v="4"/>
    <s v="Y"/>
    <s v="Yes"/>
    <n v="11"/>
    <n v="3"/>
    <n v="2"/>
    <n v="80"/>
    <n v="1"/>
    <n v="16"/>
    <n v="6"/>
    <n v="2"/>
    <x v="13"/>
    <n v="2"/>
    <n v="4"/>
    <n v="12"/>
  </r>
  <r>
    <s v="RM925"/>
    <n v="35"/>
    <x v="1"/>
    <n v="0"/>
    <s v="Travel_Rarely"/>
    <n v="735"/>
    <x v="0"/>
    <n v="6"/>
    <x v="2"/>
    <x v="0"/>
    <n v="1"/>
    <n v="1291"/>
    <n v="3"/>
    <x v="0"/>
    <n v="66"/>
    <n v="3"/>
    <n v="1"/>
    <x v="2"/>
    <x v="0"/>
    <s v="Married"/>
    <n v="3506"/>
    <x v="0"/>
    <n v="6020"/>
    <n v="0"/>
    <s v="Y"/>
    <s v="Yes"/>
    <n v="14"/>
    <n v="3"/>
    <n v="4"/>
    <n v="80"/>
    <n v="0"/>
    <n v="4"/>
    <n v="3"/>
    <n v="3"/>
    <x v="3"/>
    <n v="2"/>
    <n v="2"/>
    <n v="2"/>
  </r>
  <r>
    <s v="RM962"/>
    <n v="35"/>
    <x v="1"/>
    <n v="0"/>
    <s v="Travel_Frequently"/>
    <n v="482"/>
    <x v="0"/>
    <n v="4"/>
    <x v="3"/>
    <x v="0"/>
    <n v="1"/>
    <n v="1350"/>
    <n v="3"/>
    <x v="0"/>
    <n v="87"/>
    <n v="3"/>
    <n v="2"/>
    <x v="2"/>
    <x v="0"/>
    <s v="Single"/>
    <n v="4249"/>
    <x v="0"/>
    <n v="2690"/>
    <n v="1"/>
    <s v="Y"/>
    <s v="Yes"/>
    <n v="11"/>
    <n v="3"/>
    <n v="2"/>
    <n v="80"/>
    <n v="0"/>
    <n v="9"/>
    <n v="3"/>
    <n v="3"/>
    <x v="9"/>
    <n v="6"/>
    <n v="1"/>
    <n v="1"/>
  </r>
  <r>
    <s v="RM974"/>
    <n v="35"/>
    <x v="1"/>
    <n v="0"/>
    <s v="Travel_Rarely"/>
    <n v="817"/>
    <x v="0"/>
    <n v="1"/>
    <x v="0"/>
    <x v="1"/>
    <n v="1"/>
    <n v="1369"/>
    <n v="4"/>
    <x v="1"/>
    <n v="60"/>
    <n v="2"/>
    <n v="2"/>
    <x v="0"/>
    <x v="2"/>
    <s v="Married"/>
    <n v="5363"/>
    <x v="1"/>
    <n v="10846"/>
    <n v="0"/>
    <s v="Y"/>
    <s v="No"/>
    <n v="12"/>
    <n v="3"/>
    <n v="2"/>
    <n v="80"/>
    <n v="1"/>
    <n v="10"/>
    <n v="0"/>
    <n v="3"/>
    <x v="9"/>
    <n v="7"/>
    <n v="0"/>
    <n v="0"/>
  </r>
  <r>
    <s v="RM982"/>
    <n v="35"/>
    <x v="1"/>
    <n v="1"/>
    <s v="Travel_Frequently"/>
    <n v="662"/>
    <x v="1"/>
    <n v="18"/>
    <x v="3"/>
    <x v="2"/>
    <n v="1"/>
    <n v="1380"/>
    <n v="4"/>
    <x v="1"/>
    <n v="67"/>
    <n v="3"/>
    <n v="2"/>
    <x v="5"/>
    <x v="0"/>
    <s v="Married"/>
    <n v="4614"/>
    <x v="0"/>
    <n v="23288"/>
    <n v="0"/>
    <s v="Y"/>
    <s v="Yes"/>
    <n v="18"/>
    <n v="3"/>
    <n v="3"/>
    <n v="80"/>
    <n v="1"/>
    <n v="5"/>
    <n v="0"/>
    <n v="2"/>
    <x v="4"/>
    <n v="2"/>
    <n v="3"/>
    <n v="2"/>
  </r>
  <r>
    <s v="RM1003"/>
    <n v="35"/>
    <x v="1"/>
    <n v="0"/>
    <s v="Travel_Frequently"/>
    <n v="200"/>
    <x v="0"/>
    <n v="18"/>
    <x v="1"/>
    <x v="0"/>
    <n v="1"/>
    <n v="1412"/>
    <n v="3"/>
    <x v="0"/>
    <n v="60"/>
    <n v="3"/>
    <n v="3"/>
    <x v="4"/>
    <x v="2"/>
    <s v="Single"/>
    <n v="9362"/>
    <x v="1"/>
    <n v="19944"/>
    <n v="2"/>
    <s v="Y"/>
    <s v="No"/>
    <n v="11"/>
    <n v="3"/>
    <n v="3"/>
    <n v="80"/>
    <n v="0"/>
    <n v="10"/>
    <n v="2"/>
    <n v="3"/>
    <x v="2"/>
    <n v="2"/>
    <n v="2"/>
    <n v="2"/>
  </r>
  <r>
    <s v="RM1060"/>
    <n v="35"/>
    <x v="1"/>
    <n v="0"/>
    <s v="Travel_Rarely"/>
    <n v="660"/>
    <x v="1"/>
    <n v="7"/>
    <x v="2"/>
    <x v="0"/>
    <n v="1"/>
    <n v="1492"/>
    <n v="4"/>
    <x v="0"/>
    <n v="76"/>
    <n v="3"/>
    <n v="1"/>
    <x v="1"/>
    <x v="0"/>
    <s v="Married"/>
    <n v="2404"/>
    <x v="0"/>
    <n v="16192"/>
    <n v="1"/>
    <s v="Y"/>
    <s v="No"/>
    <n v="13"/>
    <n v="3"/>
    <n v="1"/>
    <n v="80"/>
    <n v="1"/>
    <n v="1"/>
    <n v="3"/>
    <n v="3"/>
    <x v="1"/>
    <n v="0"/>
    <n v="0"/>
    <n v="0"/>
  </r>
  <r>
    <s v="RM1082"/>
    <n v="35"/>
    <x v="1"/>
    <n v="0"/>
    <s v="Travel_Rarely"/>
    <n v="1029"/>
    <x v="0"/>
    <n v="16"/>
    <x v="0"/>
    <x v="0"/>
    <n v="1"/>
    <n v="1529"/>
    <n v="4"/>
    <x v="1"/>
    <n v="91"/>
    <n v="2"/>
    <n v="3"/>
    <x v="6"/>
    <x v="1"/>
    <s v="Single"/>
    <n v="8606"/>
    <x v="1"/>
    <n v="21195"/>
    <n v="1"/>
    <s v="Y"/>
    <s v="No"/>
    <n v="19"/>
    <n v="3"/>
    <n v="4"/>
    <n v="80"/>
    <n v="0"/>
    <n v="11"/>
    <n v="3"/>
    <n v="1"/>
    <x v="11"/>
    <n v="8"/>
    <n v="3"/>
    <n v="3"/>
  </r>
  <r>
    <s v="RM1101"/>
    <n v="35"/>
    <x v="1"/>
    <n v="0"/>
    <s v="Travel_Rarely"/>
    <n v="1402"/>
    <x v="1"/>
    <n v="28"/>
    <x v="3"/>
    <x v="0"/>
    <n v="1"/>
    <n v="1554"/>
    <n v="2"/>
    <x v="1"/>
    <n v="98"/>
    <n v="2"/>
    <n v="1"/>
    <x v="1"/>
    <x v="0"/>
    <s v="Married"/>
    <n v="2430"/>
    <x v="0"/>
    <n v="26204"/>
    <n v="0"/>
    <s v="Y"/>
    <s v="No"/>
    <n v="23"/>
    <n v="4"/>
    <n v="1"/>
    <n v="80"/>
    <n v="2"/>
    <n v="6"/>
    <n v="5"/>
    <n v="3"/>
    <x v="5"/>
    <n v="3"/>
    <n v="4"/>
    <n v="2"/>
  </r>
  <r>
    <s v="RM1109"/>
    <n v="35"/>
    <x v="1"/>
    <n v="0"/>
    <s v="Travel_Rarely"/>
    <n v="992"/>
    <x v="0"/>
    <n v="1"/>
    <x v="0"/>
    <x v="1"/>
    <n v="1"/>
    <n v="1564"/>
    <n v="4"/>
    <x v="0"/>
    <n v="68"/>
    <n v="2"/>
    <n v="1"/>
    <x v="0"/>
    <x v="3"/>
    <s v="Single"/>
    <n v="2450"/>
    <x v="0"/>
    <n v="21731"/>
    <n v="1"/>
    <s v="Y"/>
    <s v="No"/>
    <n v="19"/>
    <n v="3"/>
    <n v="2"/>
    <n v="80"/>
    <n v="0"/>
    <n v="3"/>
    <n v="3"/>
    <n v="3"/>
    <x v="3"/>
    <n v="0"/>
    <n v="1"/>
    <n v="2"/>
  </r>
  <r>
    <s v="RM1111"/>
    <n v="35"/>
    <x v="1"/>
    <n v="1"/>
    <s v="Travel_Rarely"/>
    <n v="104"/>
    <x v="0"/>
    <n v="2"/>
    <x v="0"/>
    <x v="0"/>
    <n v="1"/>
    <n v="1569"/>
    <n v="1"/>
    <x v="1"/>
    <n v="69"/>
    <n v="3"/>
    <n v="1"/>
    <x v="0"/>
    <x v="3"/>
    <s v="Divorced"/>
    <n v="2074"/>
    <x v="0"/>
    <n v="26619"/>
    <n v="1"/>
    <s v="Y"/>
    <s v="Yes"/>
    <n v="12"/>
    <n v="3"/>
    <n v="4"/>
    <n v="80"/>
    <n v="1"/>
    <n v="1"/>
    <n v="2"/>
    <n v="3"/>
    <x v="1"/>
    <n v="0"/>
    <n v="0"/>
    <n v="0"/>
  </r>
  <r>
    <s v="RM1124"/>
    <n v="35"/>
    <x v="1"/>
    <n v="0"/>
    <s v="Travel_Rarely"/>
    <n v="670"/>
    <x v="0"/>
    <n v="10"/>
    <x v="3"/>
    <x v="1"/>
    <n v="1"/>
    <n v="1587"/>
    <n v="1"/>
    <x v="1"/>
    <n v="51"/>
    <n v="3"/>
    <n v="2"/>
    <x v="6"/>
    <x v="0"/>
    <s v="Single"/>
    <n v="6142"/>
    <x v="1"/>
    <n v="4223"/>
    <n v="3"/>
    <s v="Y"/>
    <s v="Yes"/>
    <n v="16"/>
    <n v="3"/>
    <n v="3"/>
    <n v="80"/>
    <n v="0"/>
    <n v="10"/>
    <n v="4"/>
    <n v="3"/>
    <x v="5"/>
    <n v="2"/>
    <n v="0"/>
    <n v="4"/>
  </r>
  <r>
    <s v="RM1131"/>
    <n v="35"/>
    <x v="1"/>
    <n v="0"/>
    <s v="Travel_Rarely"/>
    <n v="750"/>
    <x v="0"/>
    <n v="28"/>
    <x v="0"/>
    <x v="0"/>
    <n v="1"/>
    <n v="1596"/>
    <n v="2"/>
    <x v="0"/>
    <n v="46"/>
    <n v="4"/>
    <n v="2"/>
    <x v="0"/>
    <x v="0"/>
    <s v="Married"/>
    <n v="3407"/>
    <x v="0"/>
    <n v="25348"/>
    <n v="1"/>
    <s v="Y"/>
    <s v="No"/>
    <n v="17"/>
    <n v="3"/>
    <n v="4"/>
    <n v="80"/>
    <n v="2"/>
    <n v="10"/>
    <n v="3"/>
    <n v="2"/>
    <x v="10"/>
    <n v="9"/>
    <n v="6"/>
    <n v="8"/>
  </r>
  <r>
    <s v="RM1135"/>
    <n v="35"/>
    <x v="1"/>
    <n v="0"/>
    <s v="Travel_Rarely"/>
    <n v="1349"/>
    <x v="0"/>
    <n v="7"/>
    <x v="1"/>
    <x v="0"/>
    <n v="1"/>
    <n v="1601"/>
    <n v="3"/>
    <x v="0"/>
    <n v="63"/>
    <n v="2"/>
    <n v="1"/>
    <x v="0"/>
    <x v="2"/>
    <s v="Married"/>
    <n v="2690"/>
    <x v="0"/>
    <n v="7713"/>
    <n v="1"/>
    <s v="Y"/>
    <s v="No"/>
    <n v="18"/>
    <n v="3"/>
    <n v="4"/>
    <n v="80"/>
    <n v="1"/>
    <n v="1"/>
    <n v="5"/>
    <n v="2"/>
    <x v="1"/>
    <n v="0"/>
    <n v="0"/>
    <n v="1"/>
  </r>
  <r>
    <s v="RM1151"/>
    <n v="35"/>
    <x v="1"/>
    <n v="0"/>
    <s v="Travel_Rarely"/>
    <n v="819"/>
    <x v="0"/>
    <n v="18"/>
    <x v="4"/>
    <x v="0"/>
    <n v="1"/>
    <n v="1621"/>
    <n v="2"/>
    <x v="0"/>
    <n v="48"/>
    <n v="4"/>
    <n v="2"/>
    <x v="2"/>
    <x v="3"/>
    <s v="Married"/>
    <n v="5208"/>
    <x v="1"/>
    <n v="26312"/>
    <n v="1"/>
    <s v="Y"/>
    <s v="No"/>
    <n v="11"/>
    <n v="3"/>
    <n v="4"/>
    <n v="80"/>
    <n v="0"/>
    <n v="16"/>
    <n v="2"/>
    <n v="3"/>
    <x v="16"/>
    <n v="15"/>
    <n v="1"/>
    <n v="10"/>
  </r>
  <r>
    <s v="RM1158"/>
    <n v="35"/>
    <x v="1"/>
    <n v="0"/>
    <s v="Non-Travel"/>
    <n v="208"/>
    <x v="0"/>
    <n v="8"/>
    <x v="3"/>
    <x v="0"/>
    <n v="1"/>
    <n v="1630"/>
    <n v="3"/>
    <x v="1"/>
    <n v="52"/>
    <n v="3"/>
    <n v="2"/>
    <x v="6"/>
    <x v="0"/>
    <s v="Married"/>
    <n v="4148"/>
    <x v="0"/>
    <n v="12250"/>
    <n v="1"/>
    <s v="Y"/>
    <s v="No"/>
    <n v="12"/>
    <n v="3"/>
    <n v="4"/>
    <n v="80"/>
    <n v="1"/>
    <n v="15"/>
    <n v="5"/>
    <n v="3"/>
    <x v="14"/>
    <n v="11"/>
    <n v="2"/>
    <n v="9"/>
  </r>
  <r>
    <s v="RM1163"/>
    <n v="35"/>
    <x v="1"/>
    <n v="1"/>
    <s v="Travel_Rarely"/>
    <n v="737"/>
    <x v="1"/>
    <n v="10"/>
    <x v="0"/>
    <x v="1"/>
    <n v="1"/>
    <n v="1639"/>
    <n v="4"/>
    <x v="0"/>
    <n v="55"/>
    <n v="2"/>
    <n v="3"/>
    <x v="5"/>
    <x v="3"/>
    <s v="Married"/>
    <n v="10306"/>
    <x v="2"/>
    <n v="21530"/>
    <n v="9"/>
    <s v="Y"/>
    <s v="No"/>
    <n v="17"/>
    <n v="3"/>
    <n v="3"/>
    <n v="80"/>
    <n v="0"/>
    <n v="15"/>
    <n v="3"/>
    <n v="3"/>
    <x v="13"/>
    <n v="12"/>
    <n v="6"/>
    <n v="0"/>
  </r>
  <r>
    <s v="RM1168"/>
    <n v="35"/>
    <x v="1"/>
    <n v="1"/>
    <s v="Travel_Rarely"/>
    <n v="763"/>
    <x v="1"/>
    <n v="15"/>
    <x v="1"/>
    <x v="1"/>
    <n v="1"/>
    <n v="1645"/>
    <n v="1"/>
    <x v="0"/>
    <n v="59"/>
    <n v="1"/>
    <n v="2"/>
    <x v="5"/>
    <x v="2"/>
    <s v="Divorced"/>
    <n v="5440"/>
    <x v="1"/>
    <n v="22098"/>
    <n v="6"/>
    <s v="Y"/>
    <s v="Yes"/>
    <n v="14"/>
    <n v="3"/>
    <n v="4"/>
    <n v="80"/>
    <n v="2"/>
    <n v="7"/>
    <n v="2"/>
    <n v="2"/>
    <x v="2"/>
    <n v="2"/>
    <n v="2"/>
    <n v="2"/>
  </r>
  <r>
    <s v="RM1187"/>
    <n v="35"/>
    <x v="1"/>
    <n v="1"/>
    <s v="Travel_Frequently"/>
    <n v="880"/>
    <x v="1"/>
    <n v="12"/>
    <x v="3"/>
    <x v="4"/>
    <n v="1"/>
    <n v="1667"/>
    <n v="4"/>
    <x v="0"/>
    <n v="36"/>
    <n v="3"/>
    <n v="2"/>
    <x v="5"/>
    <x v="2"/>
    <s v="Single"/>
    <n v="4581"/>
    <x v="0"/>
    <n v="10414"/>
    <n v="3"/>
    <s v="Y"/>
    <s v="Yes"/>
    <n v="24"/>
    <n v="4"/>
    <n v="1"/>
    <n v="80"/>
    <n v="0"/>
    <n v="13"/>
    <n v="2"/>
    <n v="4"/>
    <x v="11"/>
    <n v="9"/>
    <n v="6"/>
    <n v="7"/>
  </r>
  <r>
    <s v="RM1216"/>
    <n v="35"/>
    <x v="1"/>
    <n v="0"/>
    <s v="Travel_Frequently"/>
    <n v="146"/>
    <x v="0"/>
    <n v="2"/>
    <x v="3"/>
    <x v="1"/>
    <n v="1"/>
    <n v="1704"/>
    <n v="1"/>
    <x v="0"/>
    <n v="79"/>
    <n v="2"/>
    <n v="1"/>
    <x v="2"/>
    <x v="2"/>
    <s v="Single"/>
    <n v="4930"/>
    <x v="0"/>
    <n v="13970"/>
    <n v="0"/>
    <s v="Y"/>
    <s v="Yes"/>
    <n v="14"/>
    <n v="3"/>
    <n v="3"/>
    <n v="80"/>
    <n v="0"/>
    <n v="6"/>
    <n v="2"/>
    <n v="4"/>
    <x v="5"/>
    <n v="4"/>
    <n v="1"/>
    <n v="4"/>
  </r>
  <r>
    <s v="RM1233"/>
    <n v="35"/>
    <x v="1"/>
    <n v="0"/>
    <s v="Travel_Rarely"/>
    <n v="1370"/>
    <x v="0"/>
    <n v="27"/>
    <x v="3"/>
    <x v="0"/>
    <n v="1"/>
    <n v="1728"/>
    <n v="4"/>
    <x v="0"/>
    <n v="49"/>
    <n v="3"/>
    <n v="2"/>
    <x v="4"/>
    <x v="0"/>
    <s v="Married"/>
    <n v="6883"/>
    <x v="1"/>
    <n v="5151"/>
    <n v="2"/>
    <s v="Y"/>
    <s v="No"/>
    <n v="16"/>
    <n v="3"/>
    <n v="2"/>
    <n v="80"/>
    <n v="1"/>
    <n v="17"/>
    <n v="3"/>
    <n v="3"/>
    <x v="7"/>
    <n v="7"/>
    <n v="0"/>
    <n v="7"/>
  </r>
  <r>
    <s v="RM1282"/>
    <n v="35"/>
    <x v="1"/>
    <n v="1"/>
    <s v="Travel_Rarely"/>
    <n v="303"/>
    <x v="1"/>
    <n v="27"/>
    <x v="0"/>
    <x v="0"/>
    <n v="1"/>
    <n v="1797"/>
    <n v="3"/>
    <x v="0"/>
    <n v="84"/>
    <n v="3"/>
    <n v="2"/>
    <x v="5"/>
    <x v="2"/>
    <s v="Single"/>
    <n v="5813"/>
    <x v="1"/>
    <n v="13492"/>
    <n v="1"/>
    <s v="Y"/>
    <s v="Yes"/>
    <n v="18"/>
    <n v="3"/>
    <n v="4"/>
    <n v="80"/>
    <n v="0"/>
    <n v="10"/>
    <n v="2"/>
    <n v="3"/>
    <x v="10"/>
    <n v="7"/>
    <n v="7"/>
    <n v="7"/>
  </r>
  <r>
    <s v="RM1289"/>
    <n v="35"/>
    <x v="1"/>
    <n v="0"/>
    <s v="Non-Travel"/>
    <n v="1180"/>
    <x v="0"/>
    <n v="2"/>
    <x v="1"/>
    <x v="1"/>
    <n v="1"/>
    <n v="1804"/>
    <n v="2"/>
    <x v="0"/>
    <n v="90"/>
    <n v="3"/>
    <n v="2"/>
    <x v="4"/>
    <x v="2"/>
    <s v="Divorced"/>
    <n v="5762"/>
    <x v="1"/>
    <n v="24442"/>
    <n v="2"/>
    <s v="Y"/>
    <s v="No"/>
    <n v="14"/>
    <n v="3"/>
    <n v="3"/>
    <n v="80"/>
    <n v="1"/>
    <n v="15"/>
    <n v="6"/>
    <n v="3"/>
    <x v="7"/>
    <n v="7"/>
    <n v="1"/>
    <n v="7"/>
  </r>
  <r>
    <s v="RM1303"/>
    <n v="35"/>
    <x v="1"/>
    <n v="0"/>
    <s v="Travel_Rarely"/>
    <n v="185"/>
    <x v="0"/>
    <n v="23"/>
    <x v="3"/>
    <x v="1"/>
    <n v="1"/>
    <n v="1826"/>
    <n v="2"/>
    <x v="0"/>
    <n v="91"/>
    <n v="1"/>
    <n v="1"/>
    <x v="0"/>
    <x v="0"/>
    <s v="Married"/>
    <n v="2705"/>
    <x v="0"/>
    <n v="9696"/>
    <n v="0"/>
    <s v="Y"/>
    <s v="No"/>
    <n v="16"/>
    <n v="3"/>
    <n v="2"/>
    <n v="80"/>
    <n v="1"/>
    <n v="6"/>
    <n v="2"/>
    <n v="4"/>
    <x v="5"/>
    <n v="4"/>
    <n v="0"/>
    <n v="3"/>
  </r>
  <r>
    <s v="RM1346"/>
    <n v="35"/>
    <x v="1"/>
    <n v="0"/>
    <s v="Travel_Rarely"/>
    <n v="219"/>
    <x v="0"/>
    <n v="16"/>
    <x v="1"/>
    <x v="4"/>
    <n v="1"/>
    <n v="1886"/>
    <n v="4"/>
    <x v="1"/>
    <n v="44"/>
    <n v="2"/>
    <n v="2"/>
    <x v="4"/>
    <x v="1"/>
    <s v="Married"/>
    <n v="4788"/>
    <x v="0"/>
    <n v="25388"/>
    <n v="0"/>
    <s v="Y"/>
    <s v="Yes"/>
    <n v="11"/>
    <n v="3"/>
    <n v="4"/>
    <n v="80"/>
    <n v="0"/>
    <n v="4"/>
    <n v="2"/>
    <n v="3"/>
    <x v="3"/>
    <n v="2"/>
    <n v="0"/>
    <n v="2"/>
  </r>
  <r>
    <s v="RM1381"/>
    <n v="35"/>
    <x v="1"/>
    <n v="0"/>
    <s v="Travel_Rarely"/>
    <n v="682"/>
    <x v="1"/>
    <n v="18"/>
    <x v="3"/>
    <x v="1"/>
    <n v="1"/>
    <n v="1945"/>
    <n v="2"/>
    <x v="0"/>
    <n v="71"/>
    <n v="3"/>
    <n v="2"/>
    <x v="5"/>
    <x v="3"/>
    <s v="Married"/>
    <n v="5561"/>
    <x v="1"/>
    <n v="15975"/>
    <n v="0"/>
    <s v="Y"/>
    <s v="No"/>
    <n v="16"/>
    <n v="3"/>
    <n v="4"/>
    <n v="80"/>
    <n v="1"/>
    <n v="6"/>
    <n v="2"/>
    <n v="1"/>
    <x v="5"/>
    <n v="3"/>
    <n v="0"/>
    <n v="4"/>
  </r>
  <r>
    <s v="RM1393"/>
    <n v="35"/>
    <x v="1"/>
    <n v="0"/>
    <s v="Travel_Rarely"/>
    <n v="1224"/>
    <x v="1"/>
    <n v="7"/>
    <x v="3"/>
    <x v="0"/>
    <n v="1"/>
    <n v="1962"/>
    <n v="3"/>
    <x v="1"/>
    <n v="55"/>
    <n v="3"/>
    <n v="2"/>
    <x v="5"/>
    <x v="2"/>
    <s v="Married"/>
    <n v="5204"/>
    <x v="1"/>
    <n v="13586"/>
    <n v="1"/>
    <s v="Y"/>
    <s v="Yes"/>
    <n v="11"/>
    <n v="3"/>
    <n v="4"/>
    <n v="80"/>
    <n v="0"/>
    <n v="10"/>
    <n v="2"/>
    <n v="3"/>
    <x v="10"/>
    <n v="8"/>
    <n v="0"/>
    <n v="9"/>
  </r>
  <r>
    <s v="RM1423"/>
    <n v="35"/>
    <x v="1"/>
    <n v="0"/>
    <s v="TravelRarely"/>
    <n v="1490"/>
    <x v="0"/>
    <n v="11"/>
    <x v="3"/>
    <x v="1"/>
    <n v="1"/>
    <n v="2003"/>
    <n v="4"/>
    <x v="0"/>
    <n v="43"/>
    <n v="3"/>
    <n v="1"/>
    <x v="0"/>
    <x v="0"/>
    <s v="Married"/>
    <n v="2660"/>
    <x v="0"/>
    <n v="20232"/>
    <n v="7"/>
    <s v="Y"/>
    <s v="Yes"/>
    <n v="11"/>
    <n v="3"/>
    <n v="3"/>
    <n v="80"/>
    <n v="1"/>
    <n v="5"/>
    <n v="3"/>
    <n v="3"/>
    <x v="2"/>
    <n v="2"/>
    <n v="2"/>
    <n v="2"/>
  </r>
  <r>
    <s v="RM1425"/>
    <n v="35"/>
    <x v="1"/>
    <n v="0"/>
    <s v="Travel_Rarely"/>
    <n v="1395"/>
    <x v="0"/>
    <n v="9"/>
    <x v="3"/>
    <x v="1"/>
    <n v="1"/>
    <n v="2008"/>
    <n v="2"/>
    <x v="0"/>
    <n v="48"/>
    <n v="3"/>
    <n v="2"/>
    <x v="2"/>
    <x v="0"/>
    <s v="Single"/>
    <n v="5098"/>
    <x v="1"/>
    <n v="18698"/>
    <n v="1"/>
    <s v="Y"/>
    <s v="No"/>
    <n v="19"/>
    <n v="3"/>
    <n v="2"/>
    <n v="80"/>
    <n v="0"/>
    <n v="10"/>
    <n v="5"/>
    <n v="3"/>
    <x v="10"/>
    <n v="7"/>
    <n v="0"/>
    <n v="8"/>
  </r>
  <r>
    <s v="RM1451"/>
    <n v="35"/>
    <x v="1"/>
    <n v="0"/>
    <s v="Travel_Rarely"/>
    <n v="1146"/>
    <x v="2"/>
    <n v="26"/>
    <x v="3"/>
    <x v="0"/>
    <n v="1"/>
    <n v="2040"/>
    <n v="3"/>
    <x v="1"/>
    <n v="31"/>
    <n v="3"/>
    <n v="3"/>
    <x v="3"/>
    <x v="2"/>
    <s v="Single"/>
    <n v="8837"/>
    <x v="1"/>
    <n v="16642"/>
    <n v="1"/>
    <s v="Y"/>
    <s v="Yes"/>
    <n v="16"/>
    <n v="3"/>
    <n v="3"/>
    <n v="80"/>
    <n v="0"/>
    <n v="9"/>
    <n v="2"/>
    <n v="3"/>
    <x v="9"/>
    <n v="0"/>
    <n v="1"/>
    <n v="7"/>
  </r>
  <r>
    <s v="RM1457"/>
    <n v="35"/>
    <x v="1"/>
    <n v="0"/>
    <s v="Travel_Frequently"/>
    <n v="1199"/>
    <x v="0"/>
    <n v="18"/>
    <x v="3"/>
    <x v="0"/>
    <n v="1"/>
    <n v="2049"/>
    <n v="3"/>
    <x v="0"/>
    <n v="80"/>
    <n v="3"/>
    <n v="2"/>
    <x v="6"/>
    <x v="0"/>
    <s v="Married"/>
    <n v="5689"/>
    <x v="1"/>
    <n v="24594"/>
    <n v="1"/>
    <s v="Y"/>
    <s v="Yes"/>
    <n v="14"/>
    <n v="3"/>
    <n v="4"/>
    <n v="80"/>
    <n v="2"/>
    <n v="10"/>
    <n v="2"/>
    <n v="4"/>
    <x v="10"/>
    <n v="2"/>
    <n v="0"/>
    <n v="2"/>
  </r>
  <r>
    <s v="RM1459"/>
    <n v="35"/>
    <x v="1"/>
    <n v="0"/>
    <s v="Travel_Rarely"/>
    <n v="287"/>
    <x v="0"/>
    <n v="1"/>
    <x v="3"/>
    <x v="0"/>
    <n v="1"/>
    <n v="2052"/>
    <n v="3"/>
    <x v="1"/>
    <n v="62"/>
    <n v="1"/>
    <n v="1"/>
    <x v="2"/>
    <x v="2"/>
    <s v="Married"/>
    <n v="2977"/>
    <x v="0"/>
    <n v="8952"/>
    <n v="1"/>
    <s v="Y"/>
    <s v="No"/>
    <n v="12"/>
    <n v="3"/>
    <n v="4"/>
    <n v="80"/>
    <n v="1"/>
    <n v="4"/>
    <n v="5"/>
    <n v="3"/>
    <x v="4"/>
    <n v="3"/>
    <n v="1"/>
    <n v="1"/>
  </r>
  <r>
    <s v="RM010"/>
    <n v="36"/>
    <x v="2"/>
    <n v="0"/>
    <s v="Travel_Rarely"/>
    <n v="1299"/>
    <x v="0"/>
    <n v="27"/>
    <x v="0"/>
    <x v="1"/>
    <n v="1"/>
    <n v="13"/>
    <n v="3"/>
    <x v="0"/>
    <n v="94"/>
    <n v="3"/>
    <n v="2"/>
    <x v="6"/>
    <x v="0"/>
    <s v="Married"/>
    <n v="5237"/>
    <x v="1"/>
    <n v="16577"/>
    <n v="6"/>
    <s v="Y"/>
    <s v="No"/>
    <n v="13"/>
    <n v="3"/>
    <n v="2"/>
    <n v="80"/>
    <n v="2"/>
    <n v="17"/>
    <n v="3"/>
    <n v="2"/>
    <x v="7"/>
    <n v="7"/>
    <n v="7"/>
    <n v="7"/>
  </r>
  <r>
    <s v="RM022"/>
    <n v="36"/>
    <x v="2"/>
    <n v="1"/>
    <s v="Travel_Rarely"/>
    <n v="1218"/>
    <x v="1"/>
    <n v="9"/>
    <x v="3"/>
    <x v="0"/>
    <n v="1"/>
    <n v="27"/>
    <n v="3"/>
    <x v="0"/>
    <n v="82"/>
    <n v="2"/>
    <n v="1"/>
    <x v="1"/>
    <x v="3"/>
    <s v="Single"/>
    <n v="3407"/>
    <x v="0"/>
    <n v="6986"/>
    <n v="7"/>
    <s v="Y"/>
    <s v="No"/>
    <n v="23"/>
    <n v="4"/>
    <n v="2"/>
    <n v="80"/>
    <n v="0"/>
    <n v="10"/>
    <n v="4"/>
    <n v="3"/>
    <x v="5"/>
    <n v="3"/>
    <n v="0"/>
    <n v="3"/>
  </r>
  <r>
    <s v="RM039"/>
    <n v="36"/>
    <x v="2"/>
    <n v="0"/>
    <s v="Travel_Rarely"/>
    <n v="852"/>
    <x v="0"/>
    <n v="5"/>
    <x v="3"/>
    <x v="0"/>
    <n v="1"/>
    <n v="51"/>
    <n v="2"/>
    <x v="1"/>
    <n v="82"/>
    <n v="2"/>
    <n v="1"/>
    <x v="2"/>
    <x v="3"/>
    <s v="Married"/>
    <n v="3419"/>
    <x v="0"/>
    <n v="13072"/>
    <n v="9"/>
    <s v="Y"/>
    <s v="Yes"/>
    <n v="14"/>
    <n v="3"/>
    <n v="4"/>
    <n v="80"/>
    <n v="1"/>
    <n v="6"/>
    <n v="3"/>
    <n v="4"/>
    <x v="1"/>
    <n v="1"/>
    <n v="0"/>
    <n v="0"/>
  </r>
  <r>
    <s v="RM065"/>
    <n v="36"/>
    <x v="2"/>
    <n v="0"/>
    <s v="Travel_Rarely"/>
    <n v="1223"/>
    <x v="0"/>
    <n v="8"/>
    <x v="0"/>
    <x v="3"/>
    <n v="1"/>
    <n v="83"/>
    <n v="3"/>
    <x v="1"/>
    <n v="59"/>
    <n v="3"/>
    <n v="3"/>
    <x v="6"/>
    <x v="0"/>
    <s v="Divorced"/>
    <n v="10096"/>
    <x v="2"/>
    <n v="8202"/>
    <n v="1"/>
    <s v="Y"/>
    <s v="No"/>
    <n v="13"/>
    <n v="3"/>
    <n v="2"/>
    <n v="80"/>
    <n v="3"/>
    <n v="17"/>
    <n v="2"/>
    <n v="3"/>
    <x v="17"/>
    <n v="14"/>
    <n v="12"/>
    <n v="8"/>
  </r>
  <r>
    <s v="RM067"/>
    <n v="36"/>
    <x v="2"/>
    <n v="0"/>
    <s v="Travel_Frequently"/>
    <n v="1195"/>
    <x v="0"/>
    <n v="11"/>
    <x v="0"/>
    <x v="0"/>
    <n v="1"/>
    <n v="85"/>
    <n v="2"/>
    <x v="0"/>
    <n v="95"/>
    <n v="2"/>
    <n v="2"/>
    <x v="4"/>
    <x v="1"/>
    <s v="Single"/>
    <n v="6499"/>
    <x v="1"/>
    <n v="22656"/>
    <n v="1"/>
    <s v="Y"/>
    <s v="No"/>
    <n v="13"/>
    <n v="3"/>
    <n v="3"/>
    <n v="80"/>
    <n v="0"/>
    <n v="6"/>
    <n v="3"/>
    <n v="3"/>
    <x v="6"/>
    <n v="5"/>
    <n v="0"/>
    <n v="3"/>
  </r>
  <r>
    <s v="RM070"/>
    <n v="36"/>
    <x v="2"/>
    <n v="1"/>
    <s v="Travel_Rarely"/>
    <n v="318"/>
    <x v="0"/>
    <n v="9"/>
    <x v="0"/>
    <x v="1"/>
    <n v="1"/>
    <n v="90"/>
    <n v="4"/>
    <x v="0"/>
    <n v="79"/>
    <n v="2"/>
    <n v="1"/>
    <x v="2"/>
    <x v="0"/>
    <s v="Married"/>
    <n v="3388"/>
    <x v="0"/>
    <n v="21777"/>
    <n v="0"/>
    <s v="Y"/>
    <s v="Yes"/>
    <n v="17"/>
    <n v="3"/>
    <n v="1"/>
    <n v="80"/>
    <n v="1"/>
    <n v="2"/>
    <n v="0"/>
    <n v="2"/>
    <x v="1"/>
    <n v="0"/>
    <n v="0"/>
    <m/>
  </r>
  <r>
    <s v="RM075"/>
    <n v="36"/>
    <x v="2"/>
    <n v="0"/>
    <s v="Travel_Rarely"/>
    <n v="132"/>
    <x v="0"/>
    <n v="6"/>
    <x v="0"/>
    <x v="0"/>
    <n v="1"/>
    <n v="97"/>
    <n v="2"/>
    <x v="1"/>
    <n v="55"/>
    <n v="4"/>
    <n v="1"/>
    <x v="0"/>
    <x v="2"/>
    <s v="Married"/>
    <n v="3038"/>
    <x v="0"/>
    <n v="22002"/>
    <n v="3"/>
    <s v="Y"/>
    <s v="No"/>
    <n v="12"/>
    <n v="3"/>
    <n v="2"/>
    <n v="80"/>
    <n v="0"/>
    <n v="5"/>
    <n v="3"/>
    <n v="3"/>
    <x v="1"/>
    <n v="0"/>
    <n v="0"/>
    <m/>
  </r>
  <r>
    <s v="RM118"/>
    <n v="36"/>
    <x v="2"/>
    <n v="0"/>
    <s v="Travel_Frequently"/>
    <n v="1467"/>
    <x v="1"/>
    <n v="11"/>
    <x v="1"/>
    <x v="3"/>
    <n v="1"/>
    <n v="154"/>
    <n v="2"/>
    <x v="1"/>
    <n v="92"/>
    <n v="3"/>
    <n v="3"/>
    <x v="5"/>
    <x v="2"/>
    <s v="Married"/>
    <n v="9738"/>
    <x v="1"/>
    <n v="22952"/>
    <n v="0"/>
    <s v="Y"/>
    <s v="No"/>
    <n v="14"/>
    <n v="3"/>
    <n v="3"/>
    <n v="80"/>
    <n v="1"/>
    <n v="10"/>
    <n v="6"/>
    <n v="3"/>
    <x v="9"/>
    <n v="7"/>
    <n v="2"/>
    <n v="8"/>
  </r>
  <r>
    <s v="RM119"/>
    <n v="36"/>
    <x v="2"/>
    <n v="0"/>
    <s v="Travel_Rarely"/>
    <n v="922"/>
    <x v="0"/>
    <n v="3"/>
    <x v="1"/>
    <x v="0"/>
    <n v="1"/>
    <n v="155"/>
    <n v="1"/>
    <x v="1"/>
    <n v="39"/>
    <n v="3"/>
    <n v="1"/>
    <x v="0"/>
    <x v="2"/>
    <s v="Divorced"/>
    <n v="2835"/>
    <x v="0"/>
    <n v="2561"/>
    <n v="5"/>
    <s v="Y"/>
    <s v="No"/>
    <n v="22"/>
    <n v="4"/>
    <n v="1"/>
    <n v="80"/>
    <n v="1"/>
    <n v="7"/>
    <n v="2"/>
    <n v="3"/>
    <x v="1"/>
    <n v="0"/>
    <n v="0"/>
    <n v="0"/>
  </r>
  <r>
    <s v="RM136"/>
    <n v="36"/>
    <x v="2"/>
    <n v="0"/>
    <s v="Travel_Rarely"/>
    <n v="216"/>
    <x v="0"/>
    <n v="6"/>
    <x v="1"/>
    <x v="1"/>
    <n v="1"/>
    <n v="178"/>
    <n v="2"/>
    <x v="0"/>
    <n v="84"/>
    <n v="3"/>
    <n v="2"/>
    <x v="4"/>
    <x v="1"/>
    <s v="Divorced"/>
    <n v="4941"/>
    <x v="0"/>
    <n v="2819"/>
    <n v="6"/>
    <s v="Y"/>
    <s v="No"/>
    <n v="20"/>
    <n v="4"/>
    <n v="4"/>
    <n v="80"/>
    <n v="2"/>
    <n v="7"/>
    <n v="0"/>
    <n v="3"/>
    <x v="3"/>
    <n v="2"/>
    <n v="0"/>
    <n v="1"/>
  </r>
  <r>
    <s v="RM173"/>
    <n v="36"/>
    <x v="2"/>
    <n v="0"/>
    <s v="Travel_Frequently"/>
    <n v="1480"/>
    <x v="0"/>
    <n v="3"/>
    <x v="1"/>
    <x v="1"/>
    <n v="1"/>
    <n v="238"/>
    <n v="4"/>
    <x v="0"/>
    <n v="30"/>
    <n v="3"/>
    <n v="1"/>
    <x v="0"/>
    <x v="1"/>
    <s v="Single"/>
    <n v="2088"/>
    <x v="0"/>
    <n v="15062"/>
    <n v="4"/>
    <s v="Y"/>
    <s v="No"/>
    <n v="12"/>
    <n v="3"/>
    <n v="3"/>
    <n v="80"/>
    <n v="0"/>
    <n v="13"/>
    <n v="3"/>
    <n v="2"/>
    <x v="8"/>
    <n v="7"/>
    <n v="7"/>
    <n v="2"/>
  </r>
  <r>
    <s v="RM208"/>
    <n v="36"/>
    <x v="2"/>
    <n v="0"/>
    <s v="Travel_Frequently"/>
    <n v="635"/>
    <x v="0"/>
    <n v="18"/>
    <x v="2"/>
    <x v="1"/>
    <n v="1"/>
    <n v="286"/>
    <n v="2"/>
    <x v="1"/>
    <n v="73"/>
    <n v="3"/>
    <n v="1"/>
    <x v="0"/>
    <x v="2"/>
    <s v="Single"/>
    <n v="2153"/>
    <x v="0"/>
    <n v="7703"/>
    <n v="1"/>
    <s v="Y"/>
    <s v="No"/>
    <n v="13"/>
    <n v="3"/>
    <n v="1"/>
    <n v="80"/>
    <n v="0"/>
    <n v="8"/>
    <n v="2"/>
    <n v="3"/>
    <x v="8"/>
    <n v="1"/>
    <n v="1"/>
    <m/>
  </r>
  <r>
    <s v="RM221"/>
    <n v="36"/>
    <x v="2"/>
    <n v="0"/>
    <s v="Travel_Rarely"/>
    <n v="1396"/>
    <x v="0"/>
    <n v="5"/>
    <x v="1"/>
    <x v="0"/>
    <n v="1"/>
    <n v="304"/>
    <n v="4"/>
    <x v="0"/>
    <n v="62"/>
    <n v="3"/>
    <n v="2"/>
    <x v="0"/>
    <x v="1"/>
    <s v="Single"/>
    <n v="5914"/>
    <x v="1"/>
    <n v="9945"/>
    <n v="8"/>
    <s v="Y"/>
    <s v="No"/>
    <n v="16"/>
    <n v="3"/>
    <n v="4"/>
    <n v="80"/>
    <n v="0"/>
    <n v="16"/>
    <n v="3"/>
    <n v="4"/>
    <x v="13"/>
    <n v="11"/>
    <n v="3"/>
    <n v="7"/>
  </r>
  <r>
    <s v="RM270"/>
    <n v="36"/>
    <x v="2"/>
    <n v="0"/>
    <s v="Travel_Rarely"/>
    <n v="1403"/>
    <x v="0"/>
    <n v="6"/>
    <x v="0"/>
    <x v="0"/>
    <n v="1"/>
    <n v="373"/>
    <n v="4"/>
    <x v="0"/>
    <n v="47"/>
    <n v="3"/>
    <n v="1"/>
    <x v="0"/>
    <x v="2"/>
    <s v="Married"/>
    <n v="3210"/>
    <x v="0"/>
    <n v="20251"/>
    <n v="0"/>
    <s v="Y"/>
    <s v="No"/>
    <n v="11"/>
    <n v="3"/>
    <n v="3"/>
    <n v="80"/>
    <n v="1"/>
    <n v="16"/>
    <n v="4"/>
    <n v="3"/>
    <x v="15"/>
    <n v="13"/>
    <n v="10"/>
    <n v="11"/>
  </r>
  <r>
    <s v="RM292"/>
    <n v="36"/>
    <x v="2"/>
    <n v="0"/>
    <s v="Travel_Rarely"/>
    <n v="506"/>
    <x v="0"/>
    <n v="3"/>
    <x v="0"/>
    <x v="3"/>
    <n v="1"/>
    <n v="397"/>
    <n v="3"/>
    <x v="0"/>
    <n v="30"/>
    <n v="3"/>
    <n v="2"/>
    <x v="2"/>
    <x v="1"/>
    <s v="Single"/>
    <n v="4485"/>
    <x v="0"/>
    <n v="26285"/>
    <n v="4"/>
    <s v="Y"/>
    <s v="No"/>
    <n v="12"/>
    <n v="3"/>
    <n v="4"/>
    <n v="80"/>
    <n v="0"/>
    <n v="10"/>
    <n v="2"/>
    <n v="3"/>
    <x v="8"/>
    <n v="0"/>
    <n v="7"/>
    <n v="7"/>
  </r>
  <r>
    <s v="RM299"/>
    <n v="36"/>
    <x v="2"/>
    <n v="0"/>
    <s v="Travel_Frequently"/>
    <n v="566"/>
    <x v="0"/>
    <n v="18"/>
    <x v="3"/>
    <x v="0"/>
    <n v="1"/>
    <n v="407"/>
    <n v="3"/>
    <x v="0"/>
    <n v="81"/>
    <n v="4"/>
    <n v="1"/>
    <x v="0"/>
    <x v="2"/>
    <s v="Married"/>
    <n v="3688"/>
    <x v="0"/>
    <n v="7122"/>
    <n v="4"/>
    <s v="Y"/>
    <s v="No"/>
    <n v="18"/>
    <n v="3"/>
    <n v="4"/>
    <n v="80"/>
    <n v="2"/>
    <n v="4"/>
    <n v="2"/>
    <n v="3"/>
    <x v="1"/>
    <n v="0"/>
    <n v="0"/>
    <n v="0"/>
  </r>
  <r>
    <s v="RM306"/>
    <n v="36"/>
    <x v="2"/>
    <n v="0"/>
    <s v="Non-Travel"/>
    <n v="1105"/>
    <x v="0"/>
    <n v="24"/>
    <x v="3"/>
    <x v="0"/>
    <n v="1"/>
    <n v="419"/>
    <n v="2"/>
    <x v="1"/>
    <n v="47"/>
    <n v="3"/>
    <n v="2"/>
    <x v="0"/>
    <x v="1"/>
    <s v="Married"/>
    <n v="5674"/>
    <x v="1"/>
    <n v="6927"/>
    <n v="7"/>
    <s v="Y"/>
    <s v="No"/>
    <n v="15"/>
    <n v="3"/>
    <n v="3"/>
    <n v="80"/>
    <n v="1"/>
    <n v="11"/>
    <n v="3"/>
    <n v="3"/>
    <x v="9"/>
    <n v="8"/>
    <n v="0"/>
    <n v="8"/>
  </r>
  <r>
    <s v="RM359"/>
    <n v="36"/>
    <x v="2"/>
    <n v="0"/>
    <s v="Non-Travel"/>
    <n v="845"/>
    <x v="1"/>
    <n v="1"/>
    <x v="4"/>
    <x v="1"/>
    <n v="1"/>
    <n v="479"/>
    <n v="4"/>
    <x v="1"/>
    <n v="45"/>
    <n v="3"/>
    <n v="2"/>
    <x v="5"/>
    <x v="2"/>
    <s v="Single"/>
    <n v="6653"/>
    <x v="1"/>
    <n v="15276"/>
    <n v="4"/>
    <s v="Y"/>
    <s v="No"/>
    <n v="15"/>
    <n v="3"/>
    <n v="2"/>
    <n v="80"/>
    <n v="0"/>
    <n v="7"/>
    <n v="6"/>
    <n v="3"/>
    <x v="1"/>
    <n v="0"/>
    <n v="0"/>
    <m/>
  </r>
  <r>
    <s v="RM360"/>
    <n v="36"/>
    <x v="2"/>
    <n v="0"/>
    <s v="Travel_Frequently"/>
    <n v="541"/>
    <x v="1"/>
    <n v="3"/>
    <x v="3"/>
    <x v="1"/>
    <n v="1"/>
    <n v="481"/>
    <n v="1"/>
    <x v="0"/>
    <n v="48"/>
    <n v="2"/>
    <n v="3"/>
    <x v="5"/>
    <x v="2"/>
    <s v="Married"/>
    <n v="9699"/>
    <x v="1"/>
    <n v="7246"/>
    <n v="4"/>
    <s v="Y"/>
    <s v="No"/>
    <n v="11"/>
    <n v="3"/>
    <n v="1"/>
    <n v="80"/>
    <n v="1"/>
    <n v="16"/>
    <n v="2"/>
    <n v="3"/>
    <x v="13"/>
    <n v="9"/>
    <n v="1"/>
    <m/>
  </r>
  <r>
    <s v="RM378"/>
    <n v="36"/>
    <x v="2"/>
    <n v="0"/>
    <s v="Travel_Rarely"/>
    <n v="329"/>
    <x v="0"/>
    <n v="2"/>
    <x v="0"/>
    <x v="0"/>
    <n v="1"/>
    <n v="501"/>
    <n v="4"/>
    <x v="1"/>
    <n v="96"/>
    <n v="3"/>
    <n v="1"/>
    <x v="2"/>
    <x v="0"/>
    <s v="Married"/>
    <n v="2543"/>
    <x v="0"/>
    <n v="11868"/>
    <n v="4"/>
    <s v="Y"/>
    <s v="No"/>
    <n v="13"/>
    <n v="3"/>
    <n v="2"/>
    <n v="80"/>
    <n v="1"/>
    <n v="6"/>
    <n v="3"/>
    <n v="3"/>
    <x v="2"/>
    <n v="2"/>
    <n v="2"/>
    <n v="2"/>
  </r>
  <r>
    <s v="RM385"/>
    <n v="36"/>
    <x v="2"/>
    <n v="0"/>
    <s v="Travel_Rarely"/>
    <n v="164"/>
    <x v="1"/>
    <n v="2"/>
    <x v="1"/>
    <x v="1"/>
    <n v="1"/>
    <n v="513"/>
    <n v="2"/>
    <x v="0"/>
    <n v="61"/>
    <n v="2"/>
    <n v="3"/>
    <x v="5"/>
    <x v="0"/>
    <s v="Married"/>
    <n v="7596"/>
    <x v="1"/>
    <n v="3809"/>
    <n v="1"/>
    <s v="Y"/>
    <s v="No"/>
    <n v="13"/>
    <n v="3"/>
    <n v="2"/>
    <n v="80"/>
    <n v="2"/>
    <n v="10"/>
    <n v="2"/>
    <n v="3"/>
    <x v="10"/>
    <n v="9"/>
    <n v="9"/>
    <n v="0"/>
  </r>
  <r>
    <s v="RM443"/>
    <n v="36"/>
    <x v="2"/>
    <n v="0"/>
    <s v="Non-Travel"/>
    <n v="635"/>
    <x v="1"/>
    <n v="10"/>
    <x v="3"/>
    <x v="1"/>
    <n v="1"/>
    <n v="592"/>
    <n v="2"/>
    <x v="0"/>
    <n v="32"/>
    <n v="3"/>
    <n v="3"/>
    <x v="5"/>
    <x v="2"/>
    <s v="Single"/>
    <n v="9980"/>
    <x v="1"/>
    <n v="15318"/>
    <n v="1"/>
    <s v="Y"/>
    <s v="No"/>
    <n v="14"/>
    <n v="3"/>
    <n v="4"/>
    <n v="80"/>
    <n v="0"/>
    <n v="10"/>
    <n v="3"/>
    <n v="2"/>
    <x v="10"/>
    <n v="3"/>
    <n v="9"/>
    <n v="7"/>
  </r>
  <r>
    <s v="RM512"/>
    <n v="36"/>
    <x v="2"/>
    <n v="0"/>
    <s v="Travel_Rarely"/>
    <n v="913"/>
    <x v="0"/>
    <n v="9"/>
    <x v="1"/>
    <x v="1"/>
    <n v="1"/>
    <n v="699"/>
    <n v="2"/>
    <x v="0"/>
    <n v="48"/>
    <n v="2"/>
    <n v="2"/>
    <x v="4"/>
    <x v="1"/>
    <s v="Divorced"/>
    <n v="8847"/>
    <x v="1"/>
    <n v="13934"/>
    <n v="2"/>
    <s v="Y"/>
    <s v="Yes"/>
    <n v="11"/>
    <n v="3"/>
    <n v="3"/>
    <n v="80"/>
    <n v="1"/>
    <n v="13"/>
    <n v="2"/>
    <n v="3"/>
    <x v="3"/>
    <n v="2"/>
    <n v="0"/>
    <n v="2"/>
  </r>
  <r>
    <s v="RM542"/>
    <n v="36"/>
    <x v="2"/>
    <n v="0"/>
    <s v="Non-Travel"/>
    <n v="427"/>
    <x v="0"/>
    <n v="8"/>
    <x v="0"/>
    <x v="0"/>
    <n v="1"/>
    <n v="742"/>
    <n v="1"/>
    <x v="1"/>
    <n v="63"/>
    <n v="4"/>
    <n v="3"/>
    <x v="7"/>
    <x v="3"/>
    <s v="Married"/>
    <n v="11713"/>
    <x v="2"/>
    <n v="20335"/>
    <n v="9"/>
    <s v="Y"/>
    <s v="No"/>
    <n v="14"/>
    <n v="3"/>
    <n v="1"/>
    <n v="80"/>
    <n v="1"/>
    <n v="10"/>
    <n v="2"/>
    <n v="3"/>
    <x v="8"/>
    <n v="7"/>
    <n v="0"/>
    <n v="5"/>
  </r>
  <r>
    <s v="RM570"/>
    <n v="36"/>
    <x v="2"/>
    <n v="0"/>
    <s v="Non-Travel"/>
    <n v="1434"/>
    <x v="1"/>
    <n v="8"/>
    <x v="3"/>
    <x v="0"/>
    <n v="1"/>
    <n v="789"/>
    <n v="1"/>
    <x v="0"/>
    <n v="76"/>
    <n v="2"/>
    <n v="3"/>
    <x v="5"/>
    <x v="3"/>
    <s v="Single"/>
    <n v="7587"/>
    <x v="1"/>
    <n v="14229"/>
    <n v="1"/>
    <s v="Y"/>
    <s v="No"/>
    <n v="15"/>
    <n v="3"/>
    <n v="2"/>
    <n v="80"/>
    <n v="0"/>
    <n v="10"/>
    <n v="1"/>
    <n v="3"/>
    <x v="10"/>
    <n v="7"/>
    <n v="0"/>
    <n v="9"/>
  </r>
  <r>
    <s v="RM594"/>
    <n v="36"/>
    <x v="2"/>
    <n v="0"/>
    <s v="Travel_Rarely"/>
    <n v="676"/>
    <x v="0"/>
    <n v="1"/>
    <x v="0"/>
    <x v="4"/>
    <n v="1"/>
    <n v="823"/>
    <n v="3"/>
    <x v="1"/>
    <n v="35"/>
    <n v="3"/>
    <n v="2"/>
    <x v="4"/>
    <x v="1"/>
    <s v="Married"/>
    <n v="5228"/>
    <x v="1"/>
    <n v="23361"/>
    <n v="0"/>
    <s v="Y"/>
    <s v="No"/>
    <n v="15"/>
    <n v="3"/>
    <n v="1"/>
    <n v="80"/>
    <n v="1"/>
    <n v="10"/>
    <n v="2"/>
    <n v="3"/>
    <x v="9"/>
    <n v="7"/>
    <n v="0"/>
    <n v="5"/>
  </r>
  <r>
    <s v="RM600"/>
    <n v="36"/>
    <x v="2"/>
    <n v="0"/>
    <s v="Travel_Rarely"/>
    <n v="1041"/>
    <x v="2"/>
    <n v="13"/>
    <x v="0"/>
    <x v="5"/>
    <n v="1"/>
    <n v="829"/>
    <n v="3"/>
    <x v="0"/>
    <n v="36"/>
    <n v="3"/>
    <n v="1"/>
    <x v="3"/>
    <x v="1"/>
    <s v="Married"/>
    <n v="2143"/>
    <x v="0"/>
    <n v="25527"/>
    <n v="4"/>
    <s v="Y"/>
    <s v="No"/>
    <n v="13"/>
    <n v="3"/>
    <n v="2"/>
    <n v="80"/>
    <n v="1"/>
    <n v="8"/>
    <n v="2"/>
    <n v="3"/>
    <x v="5"/>
    <n v="2"/>
    <n v="0"/>
    <n v="4"/>
  </r>
  <r>
    <s v="RM622"/>
    <n v="36"/>
    <x v="2"/>
    <n v="0"/>
    <s v="Travel_Rarely"/>
    <n v="928"/>
    <x v="1"/>
    <n v="1"/>
    <x v="1"/>
    <x v="0"/>
    <n v="1"/>
    <n v="857"/>
    <n v="2"/>
    <x v="0"/>
    <n v="56"/>
    <n v="3"/>
    <n v="2"/>
    <x v="5"/>
    <x v="2"/>
    <s v="Married"/>
    <n v="6201"/>
    <x v="1"/>
    <n v="2823"/>
    <n v="1"/>
    <s v="Y"/>
    <s v="Yes"/>
    <n v="14"/>
    <n v="3"/>
    <n v="4"/>
    <n v="80"/>
    <n v="1"/>
    <n v="18"/>
    <n v="1"/>
    <n v="2"/>
    <x v="18"/>
    <n v="14"/>
    <n v="4"/>
    <n v="11"/>
  </r>
  <r>
    <s v="RM634"/>
    <n v="36"/>
    <x v="2"/>
    <n v="0"/>
    <s v="Travel_Rarely"/>
    <n v="1278"/>
    <x v="2"/>
    <n v="8"/>
    <x v="0"/>
    <x v="0"/>
    <n v="1"/>
    <n v="878"/>
    <n v="1"/>
    <x v="0"/>
    <n v="77"/>
    <n v="2"/>
    <n v="1"/>
    <x v="3"/>
    <x v="3"/>
    <s v="Married"/>
    <n v="2342"/>
    <x v="0"/>
    <n v="8635"/>
    <n v="0"/>
    <s v="Y"/>
    <s v="No"/>
    <n v="21"/>
    <n v="4"/>
    <n v="3"/>
    <n v="80"/>
    <n v="0"/>
    <n v="6"/>
    <n v="3"/>
    <n v="3"/>
    <x v="5"/>
    <n v="4"/>
    <n v="0"/>
    <n v="3"/>
  </r>
  <r>
    <s v="RM665"/>
    <n v="36"/>
    <x v="2"/>
    <n v="0"/>
    <s v="Travel_Rarely"/>
    <n v="1425"/>
    <x v="0"/>
    <n v="14"/>
    <x v="2"/>
    <x v="0"/>
    <n v="1"/>
    <n v="924"/>
    <n v="3"/>
    <x v="0"/>
    <n v="68"/>
    <n v="3"/>
    <n v="2"/>
    <x v="6"/>
    <x v="2"/>
    <s v="Married"/>
    <n v="6586"/>
    <x v="1"/>
    <n v="4821"/>
    <n v="0"/>
    <s v="Y"/>
    <s v="Yes"/>
    <n v="17"/>
    <n v="3"/>
    <n v="1"/>
    <n v="80"/>
    <n v="1"/>
    <n v="17"/>
    <n v="2"/>
    <n v="2"/>
    <x v="16"/>
    <n v="8"/>
    <n v="4"/>
    <n v="11"/>
  </r>
  <r>
    <s v="RM681"/>
    <n v="36"/>
    <x v="2"/>
    <n v="0"/>
    <s v="Travel_Rarely"/>
    <n v="188"/>
    <x v="0"/>
    <n v="7"/>
    <x v="3"/>
    <x v="4"/>
    <n v="1"/>
    <n v="949"/>
    <n v="2"/>
    <x v="0"/>
    <n v="65"/>
    <n v="3"/>
    <n v="1"/>
    <x v="2"/>
    <x v="2"/>
    <s v="Single"/>
    <n v="4678"/>
    <x v="0"/>
    <n v="23293"/>
    <n v="2"/>
    <s v="Y"/>
    <s v="No"/>
    <n v="18"/>
    <n v="3"/>
    <n v="3"/>
    <n v="80"/>
    <n v="0"/>
    <n v="8"/>
    <n v="6"/>
    <n v="3"/>
    <x v="6"/>
    <n v="2"/>
    <n v="0"/>
    <n v="1"/>
  </r>
  <r>
    <s v="RM688"/>
    <n v="36"/>
    <x v="2"/>
    <n v="0"/>
    <s v="Travel_Rarely"/>
    <n v="938"/>
    <x v="0"/>
    <n v="2"/>
    <x v="3"/>
    <x v="1"/>
    <n v="1"/>
    <n v="958"/>
    <n v="3"/>
    <x v="0"/>
    <n v="79"/>
    <n v="3"/>
    <n v="1"/>
    <x v="0"/>
    <x v="0"/>
    <s v="Single"/>
    <n v="2519"/>
    <x v="0"/>
    <n v="12287"/>
    <n v="4"/>
    <s v="Y"/>
    <s v="No"/>
    <n v="21"/>
    <n v="4"/>
    <n v="3"/>
    <n v="80"/>
    <n v="0"/>
    <n v="16"/>
    <n v="6"/>
    <n v="3"/>
    <x v="11"/>
    <n v="8"/>
    <n v="3"/>
    <n v="9"/>
  </r>
  <r>
    <s v="RM694"/>
    <n v="36"/>
    <x v="2"/>
    <n v="1"/>
    <s v="Travel_Rarely"/>
    <n v="530"/>
    <x v="1"/>
    <n v="3"/>
    <x v="2"/>
    <x v="0"/>
    <n v="1"/>
    <n v="967"/>
    <n v="3"/>
    <x v="0"/>
    <n v="51"/>
    <n v="2"/>
    <n v="3"/>
    <x v="5"/>
    <x v="2"/>
    <s v="Married"/>
    <n v="10325"/>
    <x v="2"/>
    <n v="5518"/>
    <n v="1"/>
    <s v="Y"/>
    <s v="Yes"/>
    <n v="11"/>
    <n v="3"/>
    <n v="1"/>
    <n v="80"/>
    <n v="1"/>
    <n v="16"/>
    <n v="6"/>
    <n v="3"/>
    <x v="16"/>
    <n v="7"/>
    <n v="3"/>
    <n v="7"/>
  </r>
  <r>
    <s v="RM709"/>
    <n v="36"/>
    <x v="2"/>
    <n v="0"/>
    <s v="Non-Travel"/>
    <n v="1229"/>
    <x v="1"/>
    <n v="8"/>
    <x v="3"/>
    <x v="3"/>
    <n v="1"/>
    <n v="990"/>
    <n v="1"/>
    <x v="0"/>
    <n v="84"/>
    <n v="3"/>
    <n v="2"/>
    <x v="5"/>
    <x v="2"/>
    <s v="Divorced"/>
    <n v="5079"/>
    <x v="1"/>
    <n v="25952"/>
    <n v="4"/>
    <s v="Y"/>
    <s v="No"/>
    <n v="13"/>
    <n v="3"/>
    <n v="4"/>
    <n v="80"/>
    <n v="2"/>
    <n v="12"/>
    <n v="3"/>
    <n v="3"/>
    <x v="7"/>
    <n v="7"/>
    <n v="0"/>
    <n v="7"/>
  </r>
  <r>
    <s v="RM753"/>
    <n v="36"/>
    <x v="2"/>
    <n v="1"/>
    <s v="Travel_Rarely"/>
    <n v="885"/>
    <x v="0"/>
    <n v="16"/>
    <x v="3"/>
    <x v="0"/>
    <n v="1"/>
    <n v="1042"/>
    <n v="3"/>
    <x v="1"/>
    <n v="43"/>
    <n v="4"/>
    <n v="1"/>
    <x v="0"/>
    <x v="3"/>
    <s v="Single"/>
    <n v="2743"/>
    <x v="0"/>
    <n v="8269"/>
    <n v="1"/>
    <s v="Y"/>
    <s v="No"/>
    <n v="16"/>
    <n v="3"/>
    <n v="3"/>
    <n v="80"/>
    <n v="0"/>
    <n v="18"/>
    <n v="1"/>
    <n v="3"/>
    <x v="17"/>
    <n v="13"/>
    <n v="15"/>
    <n v="14"/>
  </r>
  <r>
    <s v="RM762"/>
    <n v="36"/>
    <x v="2"/>
    <n v="1"/>
    <s v="Travel_Rarely"/>
    <n v="660"/>
    <x v="0"/>
    <n v="15"/>
    <x v="0"/>
    <x v="4"/>
    <n v="1"/>
    <n v="1052"/>
    <n v="1"/>
    <x v="0"/>
    <n v="81"/>
    <n v="3"/>
    <n v="2"/>
    <x v="0"/>
    <x v="0"/>
    <s v="Divorced"/>
    <n v="4834"/>
    <x v="0"/>
    <n v="7858"/>
    <n v="7"/>
    <s v="Y"/>
    <s v="No"/>
    <n v="14"/>
    <n v="3"/>
    <n v="2"/>
    <n v="80"/>
    <n v="1"/>
    <n v="9"/>
    <n v="3"/>
    <n v="2"/>
    <x v="1"/>
    <n v="0"/>
    <n v="0"/>
    <n v="0"/>
  </r>
  <r>
    <s v="RM774"/>
    <n v="36"/>
    <x v="2"/>
    <n v="0"/>
    <s v="Travel_Rarely"/>
    <n v="796"/>
    <x v="0"/>
    <n v="12"/>
    <x v="4"/>
    <x v="1"/>
    <n v="1"/>
    <n v="1073"/>
    <n v="4"/>
    <x v="1"/>
    <n v="51"/>
    <n v="2"/>
    <n v="3"/>
    <x v="4"/>
    <x v="2"/>
    <s v="Single"/>
    <n v="8858"/>
    <x v="1"/>
    <n v="15669"/>
    <n v="0"/>
    <s v="Y"/>
    <s v="No"/>
    <n v="11"/>
    <n v="3"/>
    <n v="2"/>
    <n v="80"/>
    <n v="0"/>
    <n v="15"/>
    <n v="2"/>
    <n v="2"/>
    <x v="14"/>
    <n v="8"/>
    <n v="7"/>
    <n v="8"/>
  </r>
  <r>
    <s v="RM818"/>
    <n v="36"/>
    <x v="2"/>
    <n v="0"/>
    <s v="Non-Travel"/>
    <n v="217"/>
    <x v="0"/>
    <n v="18"/>
    <x v="3"/>
    <x v="0"/>
    <n v="1"/>
    <n v="1133"/>
    <n v="1"/>
    <x v="0"/>
    <n v="78"/>
    <n v="3"/>
    <n v="2"/>
    <x v="4"/>
    <x v="2"/>
    <s v="Single"/>
    <n v="7779"/>
    <x v="1"/>
    <n v="23238"/>
    <n v="2"/>
    <s v="Y"/>
    <s v="No"/>
    <n v="20"/>
    <n v="4"/>
    <n v="1"/>
    <n v="80"/>
    <n v="0"/>
    <n v="18"/>
    <n v="0"/>
    <n v="3"/>
    <x v="11"/>
    <n v="9"/>
    <n v="0"/>
    <n v="9"/>
  </r>
  <r>
    <s v="RM874"/>
    <n v="36"/>
    <x v="2"/>
    <n v="0"/>
    <s v="Travel_Rarely"/>
    <n v="917"/>
    <x v="0"/>
    <n v="6"/>
    <x v="3"/>
    <x v="0"/>
    <n v="1"/>
    <n v="1221"/>
    <n v="3"/>
    <x v="0"/>
    <n v="60"/>
    <n v="1"/>
    <n v="1"/>
    <x v="0"/>
    <x v="0"/>
    <s v="Divorced"/>
    <n v="2741"/>
    <x v="0"/>
    <n v="6865"/>
    <n v="1"/>
    <s v="Y"/>
    <s v="No"/>
    <n v="14"/>
    <n v="3"/>
    <n v="3"/>
    <n v="80"/>
    <n v="1"/>
    <n v="7"/>
    <n v="4"/>
    <n v="3"/>
    <x v="7"/>
    <n v="7"/>
    <n v="1"/>
    <n v="7"/>
  </r>
  <r>
    <s v="RM883"/>
    <n v="36"/>
    <x v="2"/>
    <n v="0"/>
    <s v="Travel_Rarely"/>
    <n v="363"/>
    <x v="0"/>
    <n v="1"/>
    <x v="0"/>
    <x v="3"/>
    <n v="1"/>
    <n v="1237"/>
    <n v="3"/>
    <x v="1"/>
    <n v="77"/>
    <n v="1"/>
    <n v="3"/>
    <x v="4"/>
    <x v="3"/>
    <s v="Divorced"/>
    <n v="10252"/>
    <x v="2"/>
    <n v="4235"/>
    <n v="2"/>
    <s v="Y"/>
    <s v="Yes"/>
    <n v="21"/>
    <n v="4"/>
    <n v="3"/>
    <n v="80"/>
    <n v="1"/>
    <n v="17"/>
    <n v="2"/>
    <n v="3"/>
    <x v="7"/>
    <n v="7"/>
    <n v="7"/>
    <n v="7"/>
  </r>
  <r>
    <s v="RM901"/>
    <n v="36"/>
    <x v="2"/>
    <n v="0"/>
    <s v="Travel_Frequently"/>
    <n v="469"/>
    <x v="0"/>
    <n v="3"/>
    <x v="0"/>
    <x v="3"/>
    <n v="1"/>
    <n v="1257"/>
    <n v="3"/>
    <x v="0"/>
    <n v="46"/>
    <n v="3"/>
    <n v="1"/>
    <x v="2"/>
    <x v="1"/>
    <s v="Married"/>
    <n v="3692"/>
    <x v="0"/>
    <n v="9256"/>
    <n v="1"/>
    <s v="Y"/>
    <s v="No"/>
    <n v="12"/>
    <n v="3"/>
    <n v="3"/>
    <n v="80"/>
    <n v="0"/>
    <n v="12"/>
    <n v="2"/>
    <n v="2"/>
    <x v="11"/>
    <n v="10"/>
    <n v="0"/>
    <n v="7"/>
  </r>
  <r>
    <s v="RM928"/>
    <n v="36"/>
    <x v="2"/>
    <n v="0"/>
    <s v="Travel_Rarely"/>
    <n v="429"/>
    <x v="0"/>
    <n v="2"/>
    <x v="3"/>
    <x v="0"/>
    <n v="1"/>
    <n v="1294"/>
    <n v="3"/>
    <x v="1"/>
    <n v="53"/>
    <n v="3"/>
    <n v="2"/>
    <x v="4"/>
    <x v="1"/>
    <s v="Single"/>
    <n v="5410"/>
    <x v="1"/>
    <n v="2323"/>
    <n v="9"/>
    <s v="Y"/>
    <s v="Yes"/>
    <n v="11"/>
    <n v="3"/>
    <n v="4"/>
    <n v="80"/>
    <n v="0"/>
    <n v="18"/>
    <n v="2"/>
    <n v="3"/>
    <x v="16"/>
    <n v="14"/>
    <n v="5"/>
    <n v="12"/>
  </r>
  <r>
    <s v="RM943"/>
    <n v="36"/>
    <x v="2"/>
    <n v="0"/>
    <s v="Travel_Rarely"/>
    <n v="325"/>
    <x v="0"/>
    <n v="10"/>
    <x v="3"/>
    <x v="3"/>
    <n v="1"/>
    <n v="1312"/>
    <n v="4"/>
    <x v="1"/>
    <n v="63"/>
    <n v="3"/>
    <n v="3"/>
    <x v="6"/>
    <x v="0"/>
    <s v="Married"/>
    <n v="7094"/>
    <x v="1"/>
    <n v="5747"/>
    <n v="3"/>
    <s v="Y"/>
    <s v="No"/>
    <n v="12"/>
    <n v="3"/>
    <n v="1"/>
    <n v="80"/>
    <n v="0"/>
    <n v="10"/>
    <n v="0"/>
    <n v="3"/>
    <x v="7"/>
    <n v="7"/>
    <n v="1"/>
    <n v="7"/>
  </r>
  <r>
    <s v="RM969"/>
    <n v="36"/>
    <x v="2"/>
    <n v="0"/>
    <s v="Travel_Frequently"/>
    <n v="607"/>
    <x v="1"/>
    <n v="7"/>
    <x v="0"/>
    <x v="2"/>
    <n v="1"/>
    <n v="1362"/>
    <n v="1"/>
    <x v="1"/>
    <n v="83"/>
    <n v="4"/>
    <n v="2"/>
    <x v="5"/>
    <x v="3"/>
    <s v="Married"/>
    <n v="4639"/>
    <x v="0"/>
    <n v="2261"/>
    <n v="2"/>
    <s v="Y"/>
    <s v="No"/>
    <n v="16"/>
    <n v="3"/>
    <n v="4"/>
    <n v="80"/>
    <n v="1"/>
    <n v="17"/>
    <n v="2"/>
    <n v="2"/>
    <x v="15"/>
    <n v="7"/>
    <n v="6"/>
    <n v="13"/>
  </r>
  <r>
    <s v="RM1012"/>
    <n v="36"/>
    <x v="2"/>
    <n v="0"/>
    <s v="Travel_Rarely"/>
    <n v="1174"/>
    <x v="1"/>
    <n v="3"/>
    <x v="3"/>
    <x v="2"/>
    <n v="1"/>
    <n v="1425"/>
    <n v="1"/>
    <x v="1"/>
    <n v="99"/>
    <n v="3"/>
    <n v="2"/>
    <x v="5"/>
    <x v="1"/>
    <s v="Single"/>
    <n v="9278"/>
    <x v="1"/>
    <n v="20763"/>
    <n v="3"/>
    <s v="Y"/>
    <s v="Yes"/>
    <n v="16"/>
    <n v="3"/>
    <n v="4"/>
    <n v="80"/>
    <n v="0"/>
    <n v="15"/>
    <n v="3"/>
    <n v="3"/>
    <x v="5"/>
    <n v="4"/>
    <n v="0"/>
    <n v="1"/>
  </r>
  <r>
    <s v="RM1019"/>
    <n v="36"/>
    <x v="2"/>
    <n v="0"/>
    <s v="Travel_Rarely"/>
    <n v="172"/>
    <x v="0"/>
    <n v="4"/>
    <x v="3"/>
    <x v="0"/>
    <n v="1"/>
    <n v="1435"/>
    <n v="1"/>
    <x v="0"/>
    <n v="37"/>
    <n v="2"/>
    <n v="2"/>
    <x v="0"/>
    <x v="2"/>
    <s v="Single"/>
    <n v="5810"/>
    <x v="1"/>
    <n v="22604"/>
    <n v="1"/>
    <s v="Y"/>
    <s v="No"/>
    <n v="16"/>
    <n v="3"/>
    <n v="3"/>
    <n v="80"/>
    <n v="0"/>
    <n v="10"/>
    <n v="2"/>
    <n v="2"/>
    <x v="10"/>
    <n v="4"/>
    <n v="1"/>
    <n v="8"/>
  </r>
  <r>
    <s v="RM1020"/>
    <n v="36"/>
    <x v="2"/>
    <n v="0"/>
    <s v="Travel_Rarely"/>
    <n v="329"/>
    <x v="1"/>
    <n v="16"/>
    <x v="3"/>
    <x v="2"/>
    <n v="1"/>
    <n v="1436"/>
    <n v="3"/>
    <x v="1"/>
    <n v="98"/>
    <n v="2"/>
    <n v="2"/>
    <x v="5"/>
    <x v="3"/>
    <s v="Married"/>
    <n v="5647"/>
    <x v="1"/>
    <n v="13494"/>
    <n v="4"/>
    <s v="Y"/>
    <s v="No"/>
    <n v="13"/>
    <n v="3"/>
    <n v="1"/>
    <n v="80"/>
    <n v="2"/>
    <n v="11"/>
    <n v="3"/>
    <n v="2"/>
    <x v="3"/>
    <n v="2"/>
    <n v="0"/>
    <n v="2"/>
  </r>
  <r>
    <s v="RM1103"/>
    <n v="36"/>
    <x v="2"/>
    <n v="0"/>
    <s v="Travel_Rarely"/>
    <n v="1157"/>
    <x v="1"/>
    <n v="2"/>
    <x v="3"/>
    <x v="0"/>
    <n v="1"/>
    <n v="1556"/>
    <n v="3"/>
    <x v="0"/>
    <n v="70"/>
    <n v="3"/>
    <n v="1"/>
    <x v="1"/>
    <x v="2"/>
    <s v="Single"/>
    <n v="2644"/>
    <x v="0"/>
    <n v="17001"/>
    <n v="3"/>
    <s v="Y"/>
    <s v="Yes"/>
    <n v="21"/>
    <n v="4"/>
    <n v="4"/>
    <n v="80"/>
    <n v="0"/>
    <n v="7"/>
    <n v="3"/>
    <n v="2"/>
    <x v="3"/>
    <n v="2"/>
    <n v="1"/>
    <n v="2"/>
  </r>
  <r>
    <s v="RM1122"/>
    <n v="36"/>
    <x v="2"/>
    <n v="0"/>
    <s v="Travel_Rarely"/>
    <n v="884"/>
    <x v="1"/>
    <n v="1"/>
    <x v="3"/>
    <x v="0"/>
    <n v="1"/>
    <n v="1585"/>
    <n v="2"/>
    <x v="1"/>
    <n v="73"/>
    <n v="3"/>
    <n v="2"/>
    <x v="5"/>
    <x v="0"/>
    <s v="Single"/>
    <n v="6815"/>
    <x v="1"/>
    <n v="21447"/>
    <n v="6"/>
    <s v="Y"/>
    <s v="No"/>
    <n v="13"/>
    <n v="3"/>
    <n v="1"/>
    <n v="80"/>
    <n v="0"/>
    <n v="15"/>
    <n v="5"/>
    <n v="3"/>
    <x v="1"/>
    <n v="0"/>
    <n v="0"/>
    <n v="0"/>
  </r>
  <r>
    <s v="RM1129"/>
    <n v="36"/>
    <x v="2"/>
    <n v="0"/>
    <s v="Travel_Frequently"/>
    <n v="1302"/>
    <x v="0"/>
    <n v="6"/>
    <x v="3"/>
    <x v="0"/>
    <n v="1"/>
    <n v="1594"/>
    <n v="1"/>
    <x v="0"/>
    <n v="80"/>
    <n v="4"/>
    <n v="2"/>
    <x v="0"/>
    <x v="3"/>
    <s v="Married"/>
    <n v="5562"/>
    <x v="1"/>
    <n v="19711"/>
    <n v="3"/>
    <s v="Y"/>
    <s v="Yes"/>
    <n v="13"/>
    <n v="3"/>
    <n v="4"/>
    <n v="80"/>
    <n v="1"/>
    <n v="9"/>
    <n v="3"/>
    <n v="3"/>
    <x v="3"/>
    <n v="2"/>
    <n v="0"/>
    <n v="2"/>
  </r>
  <r>
    <s v="RM1146"/>
    <n v="36"/>
    <x v="2"/>
    <n v="0"/>
    <s v="Travel_Rarely"/>
    <n v="559"/>
    <x v="0"/>
    <n v="12"/>
    <x v="3"/>
    <x v="0"/>
    <n v="1"/>
    <n v="1614"/>
    <n v="3"/>
    <x v="1"/>
    <n v="76"/>
    <n v="3"/>
    <n v="2"/>
    <x v="4"/>
    <x v="0"/>
    <s v="Married"/>
    <n v="4663"/>
    <x v="0"/>
    <n v="12421"/>
    <n v="9"/>
    <s v="Y"/>
    <s v="Yes"/>
    <n v="12"/>
    <n v="3"/>
    <n v="2"/>
    <n v="80"/>
    <n v="2"/>
    <n v="7"/>
    <n v="2"/>
    <n v="3"/>
    <x v="3"/>
    <n v="2"/>
    <n v="1"/>
    <n v="1"/>
  </r>
  <r>
    <s v="RM1174"/>
    <n v="36"/>
    <x v="2"/>
    <n v="0"/>
    <s v="Travel_Rarely"/>
    <n v="711"/>
    <x v="0"/>
    <n v="5"/>
    <x v="3"/>
    <x v="0"/>
    <n v="1"/>
    <n v="1651"/>
    <n v="2"/>
    <x v="1"/>
    <n v="42"/>
    <n v="3"/>
    <n v="3"/>
    <x v="6"/>
    <x v="3"/>
    <s v="Married"/>
    <n v="8008"/>
    <x v="1"/>
    <n v="22792"/>
    <n v="4"/>
    <s v="Y"/>
    <s v="No"/>
    <n v="12"/>
    <n v="3"/>
    <n v="3"/>
    <n v="80"/>
    <n v="2"/>
    <n v="9"/>
    <n v="6"/>
    <n v="3"/>
    <x v="3"/>
    <n v="2"/>
    <n v="0"/>
    <n v="2"/>
  </r>
  <r>
    <s v="RM1181"/>
    <n v="36"/>
    <x v="2"/>
    <n v="0"/>
    <s v="Travel_Rarely"/>
    <n v="311"/>
    <x v="0"/>
    <n v="7"/>
    <x v="0"/>
    <x v="0"/>
    <n v="1"/>
    <n v="1659"/>
    <n v="1"/>
    <x v="0"/>
    <n v="77"/>
    <n v="3"/>
    <n v="1"/>
    <x v="0"/>
    <x v="1"/>
    <s v="Single"/>
    <n v="2013"/>
    <x v="0"/>
    <n v="10950"/>
    <n v="2"/>
    <s v="Y"/>
    <s v="No"/>
    <n v="11"/>
    <n v="3"/>
    <n v="3"/>
    <n v="80"/>
    <n v="0"/>
    <n v="15"/>
    <n v="4"/>
    <n v="3"/>
    <x v="4"/>
    <n v="3"/>
    <n v="1"/>
    <n v="3"/>
  </r>
  <r>
    <s v="RM1183"/>
    <n v="36"/>
    <x v="2"/>
    <n v="0"/>
    <s v="Non-Travel"/>
    <n v="894"/>
    <x v="0"/>
    <n v="1"/>
    <x v="3"/>
    <x v="1"/>
    <n v="1"/>
    <n v="1662"/>
    <n v="4"/>
    <x v="1"/>
    <n v="33"/>
    <n v="2"/>
    <n v="2"/>
    <x v="4"/>
    <x v="0"/>
    <s v="Married"/>
    <n v="4374"/>
    <x v="0"/>
    <n v="15411"/>
    <n v="0"/>
    <s v="Y"/>
    <s v="No"/>
    <n v="15"/>
    <n v="3"/>
    <n v="3"/>
    <n v="80"/>
    <n v="0"/>
    <n v="4"/>
    <n v="6"/>
    <n v="3"/>
    <x v="3"/>
    <n v="2"/>
    <n v="1"/>
    <n v="2"/>
  </r>
  <r>
    <s v="RM1184"/>
    <n v="36"/>
    <x v="2"/>
    <n v="0"/>
    <s v="Travel_Rarely"/>
    <n v="1040"/>
    <x v="0"/>
    <n v="3"/>
    <x v="1"/>
    <x v="0"/>
    <n v="1"/>
    <n v="1664"/>
    <n v="4"/>
    <x v="0"/>
    <n v="79"/>
    <n v="4"/>
    <n v="2"/>
    <x v="6"/>
    <x v="3"/>
    <s v="Divorced"/>
    <n v="6842"/>
    <x v="1"/>
    <n v="26308"/>
    <n v="6"/>
    <s v="Y"/>
    <s v="No"/>
    <n v="20"/>
    <n v="4"/>
    <n v="1"/>
    <n v="80"/>
    <n v="1"/>
    <n v="13"/>
    <n v="3"/>
    <n v="3"/>
    <x v="5"/>
    <n v="4"/>
    <n v="0"/>
    <n v="4"/>
  </r>
  <r>
    <s v="RM1200"/>
    <n v="36"/>
    <x v="2"/>
    <n v="0"/>
    <s v="Travel_Rarely"/>
    <n v="1351"/>
    <x v="0"/>
    <n v="26"/>
    <x v="3"/>
    <x v="0"/>
    <n v="1"/>
    <n v="1682"/>
    <n v="1"/>
    <x v="0"/>
    <n v="80"/>
    <n v="3"/>
    <n v="2"/>
    <x v="6"/>
    <x v="0"/>
    <s v="Married"/>
    <n v="5347"/>
    <x v="1"/>
    <n v="7419"/>
    <n v="6"/>
    <s v="Y"/>
    <s v="No"/>
    <n v="14"/>
    <n v="3"/>
    <n v="2"/>
    <n v="80"/>
    <n v="2"/>
    <n v="10"/>
    <n v="2"/>
    <n v="2"/>
    <x v="3"/>
    <n v="2"/>
    <n v="0"/>
    <n v="2"/>
  </r>
  <r>
    <s v="RM1221"/>
    <n v="36"/>
    <x v="2"/>
    <n v="0"/>
    <s v="Travel_Rarely"/>
    <n v="530"/>
    <x v="1"/>
    <n v="2"/>
    <x v="3"/>
    <x v="0"/>
    <n v="1"/>
    <n v="1710"/>
    <n v="3"/>
    <x v="1"/>
    <n v="51"/>
    <n v="3"/>
    <n v="2"/>
    <x v="1"/>
    <x v="2"/>
    <s v="Single"/>
    <n v="4502"/>
    <x v="0"/>
    <n v="7439"/>
    <n v="3"/>
    <s v="Y"/>
    <s v="No"/>
    <n v="15"/>
    <n v="3"/>
    <n v="3"/>
    <n v="80"/>
    <n v="0"/>
    <n v="17"/>
    <n v="2"/>
    <n v="2"/>
    <x v="13"/>
    <n v="7"/>
    <n v="6"/>
    <n v="7"/>
  </r>
  <r>
    <s v="RM1237"/>
    <n v="36"/>
    <x v="2"/>
    <n v="1"/>
    <s v="Travel_Rarely"/>
    <n v="1456"/>
    <x v="1"/>
    <n v="13"/>
    <x v="4"/>
    <x v="2"/>
    <n v="1"/>
    <n v="1733"/>
    <n v="2"/>
    <x v="0"/>
    <n v="96"/>
    <n v="2"/>
    <n v="2"/>
    <x v="5"/>
    <x v="3"/>
    <s v="Divorced"/>
    <n v="6134"/>
    <x v="1"/>
    <n v="8658"/>
    <n v="5"/>
    <s v="Y"/>
    <s v="Yes"/>
    <n v="13"/>
    <n v="3"/>
    <n v="2"/>
    <n v="80"/>
    <n v="3"/>
    <n v="16"/>
    <n v="3"/>
    <n v="3"/>
    <x v="2"/>
    <n v="2"/>
    <n v="2"/>
    <n v="2"/>
  </r>
  <r>
    <s v="RM1279"/>
    <n v="36"/>
    <x v="2"/>
    <n v="0"/>
    <s v="Travel_Rarely"/>
    <n v="1383"/>
    <x v="0"/>
    <n v="10"/>
    <x v="0"/>
    <x v="0"/>
    <n v="1"/>
    <n v="1790"/>
    <n v="4"/>
    <x v="0"/>
    <n v="90"/>
    <n v="3"/>
    <n v="3"/>
    <x v="6"/>
    <x v="3"/>
    <s v="Married"/>
    <n v="8321"/>
    <x v="1"/>
    <n v="25949"/>
    <n v="7"/>
    <s v="Y"/>
    <s v="Yes"/>
    <n v="13"/>
    <n v="3"/>
    <n v="4"/>
    <n v="80"/>
    <n v="1"/>
    <n v="15"/>
    <n v="1"/>
    <n v="3"/>
    <x v="12"/>
    <n v="8"/>
    <n v="5"/>
    <n v="7"/>
  </r>
  <r>
    <s v="RM1316"/>
    <n v="36"/>
    <x v="2"/>
    <n v="0"/>
    <s v="Travel_Rarely"/>
    <n v="430"/>
    <x v="0"/>
    <n v="2"/>
    <x v="3"/>
    <x v="4"/>
    <n v="1"/>
    <n v="1847"/>
    <n v="4"/>
    <x v="1"/>
    <n v="73"/>
    <n v="3"/>
    <n v="2"/>
    <x v="2"/>
    <x v="1"/>
    <s v="Married"/>
    <n v="6962"/>
    <x v="1"/>
    <n v="19573"/>
    <n v="4"/>
    <s v="Y"/>
    <s v="Yes"/>
    <n v="22"/>
    <n v="4"/>
    <n v="4"/>
    <n v="80"/>
    <n v="1"/>
    <n v="15"/>
    <n v="2"/>
    <n v="3"/>
    <x v="1"/>
    <n v="0"/>
    <n v="0"/>
    <n v="0"/>
  </r>
  <r>
    <s v="RM1341"/>
    <n v="36"/>
    <x v="2"/>
    <n v="0"/>
    <s v="Travel_Rarely"/>
    <n v="1266"/>
    <x v="1"/>
    <n v="10"/>
    <x v="3"/>
    <x v="3"/>
    <n v="1"/>
    <n v="1880"/>
    <n v="2"/>
    <x v="1"/>
    <n v="63"/>
    <n v="2"/>
    <n v="2"/>
    <x v="5"/>
    <x v="0"/>
    <s v="Married"/>
    <n v="5673"/>
    <x v="1"/>
    <n v="6060"/>
    <n v="1"/>
    <s v="Y"/>
    <s v="Yes"/>
    <n v="13"/>
    <n v="3"/>
    <n v="1"/>
    <n v="80"/>
    <n v="1"/>
    <n v="10"/>
    <n v="4"/>
    <n v="3"/>
    <x v="10"/>
    <n v="9"/>
    <n v="1"/>
    <n v="7"/>
  </r>
  <r>
    <s v="RM1348"/>
    <n v="36"/>
    <x v="2"/>
    <n v="0"/>
    <s v="Travel_Frequently"/>
    <n v="1213"/>
    <x v="2"/>
    <n v="2"/>
    <x v="2"/>
    <x v="5"/>
    <n v="1"/>
    <n v="1890"/>
    <n v="2"/>
    <x v="0"/>
    <n v="94"/>
    <n v="2"/>
    <n v="2"/>
    <x v="3"/>
    <x v="2"/>
    <s v="Single"/>
    <n v="3886"/>
    <x v="0"/>
    <n v="4223"/>
    <n v="1"/>
    <s v="Y"/>
    <s v="No"/>
    <n v="21"/>
    <n v="4"/>
    <n v="4"/>
    <n v="80"/>
    <n v="0"/>
    <n v="10"/>
    <n v="2"/>
    <n v="2"/>
    <x v="10"/>
    <n v="1"/>
    <n v="0"/>
    <n v="8"/>
  </r>
  <r>
    <s v="RM1356"/>
    <n v="36"/>
    <x v="2"/>
    <n v="0"/>
    <s v="Travel_Rarely"/>
    <n v="335"/>
    <x v="1"/>
    <n v="17"/>
    <x v="1"/>
    <x v="2"/>
    <n v="1"/>
    <n v="1908"/>
    <n v="3"/>
    <x v="0"/>
    <n v="33"/>
    <n v="2"/>
    <n v="2"/>
    <x v="5"/>
    <x v="1"/>
    <s v="Married"/>
    <n v="5507"/>
    <x v="1"/>
    <n v="16822"/>
    <n v="2"/>
    <s v="Y"/>
    <s v="No"/>
    <n v="16"/>
    <n v="3"/>
    <n v="3"/>
    <n v="80"/>
    <n v="2"/>
    <n v="12"/>
    <n v="1"/>
    <n v="1"/>
    <x v="4"/>
    <n v="2"/>
    <n v="1"/>
    <n v="3"/>
  </r>
  <r>
    <s v="RM1384"/>
    <n v="36"/>
    <x v="2"/>
    <n v="0"/>
    <s v="Non-Travel"/>
    <n v="1351"/>
    <x v="0"/>
    <n v="9"/>
    <x v="3"/>
    <x v="0"/>
    <n v="1"/>
    <n v="1949"/>
    <n v="1"/>
    <x v="0"/>
    <n v="66"/>
    <n v="4"/>
    <n v="1"/>
    <x v="0"/>
    <x v="1"/>
    <s v="Married"/>
    <n v="2810"/>
    <x v="0"/>
    <n v="9238"/>
    <n v="1"/>
    <s v="Y"/>
    <s v="No"/>
    <n v="22"/>
    <n v="4"/>
    <n v="2"/>
    <n v="80"/>
    <n v="0"/>
    <n v="5"/>
    <n v="3"/>
    <n v="3"/>
    <x v="5"/>
    <n v="4"/>
    <n v="0"/>
    <n v="2"/>
  </r>
  <r>
    <s v="RM1440"/>
    <n v="36"/>
    <x v="2"/>
    <n v="0"/>
    <s v="Travel_Rarely"/>
    <n v="557"/>
    <x v="1"/>
    <n v="3"/>
    <x v="0"/>
    <x v="1"/>
    <n v="1"/>
    <n v="2024"/>
    <n v="1"/>
    <x v="1"/>
    <n v="94"/>
    <n v="2"/>
    <n v="3"/>
    <x v="5"/>
    <x v="2"/>
    <s v="Married"/>
    <n v="7644"/>
    <x v="1"/>
    <n v="12695"/>
    <n v="0"/>
    <s v="Y"/>
    <s v="No"/>
    <n v="19"/>
    <n v="3"/>
    <n v="3"/>
    <n v="80"/>
    <n v="2"/>
    <n v="10"/>
    <n v="2"/>
    <n v="3"/>
    <x v="9"/>
    <n v="7"/>
    <n v="3"/>
    <n v="4"/>
  </r>
  <r>
    <s v="RM1441"/>
    <n v="36"/>
    <x v="2"/>
    <n v="0"/>
    <s v="Travel_Frequently"/>
    <n v="688"/>
    <x v="0"/>
    <n v="4"/>
    <x v="1"/>
    <x v="0"/>
    <n v="1"/>
    <n v="2025"/>
    <n v="4"/>
    <x v="1"/>
    <n v="97"/>
    <n v="3"/>
    <n v="2"/>
    <x v="4"/>
    <x v="1"/>
    <s v="Divorced"/>
    <n v="5131"/>
    <x v="1"/>
    <n v="9192"/>
    <n v="7"/>
    <s v="Y"/>
    <s v="No"/>
    <n v="13"/>
    <n v="3"/>
    <n v="2"/>
    <n v="80"/>
    <n v="3"/>
    <n v="18"/>
    <n v="3"/>
    <n v="3"/>
    <x v="4"/>
    <n v="2"/>
    <n v="0"/>
    <n v="2"/>
  </r>
  <r>
    <s v="RM1448"/>
    <n v="36"/>
    <x v="2"/>
    <n v="0"/>
    <s v="Non-Travel"/>
    <n v="301"/>
    <x v="1"/>
    <n v="15"/>
    <x v="3"/>
    <x v="2"/>
    <n v="1"/>
    <n v="2036"/>
    <n v="4"/>
    <x v="0"/>
    <n v="88"/>
    <n v="1"/>
    <n v="2"/>
    <x v="5"/>
    <x v="2"/>
    <s v="Divorced"/>
    <n v="5406"/>
    <x v="1"/>
    <n v="10436"/>
    <n v="1"/>
    <s v="Y"/>
    <s v="No"/>
    <n v="24"/>
    <n v="4"/>
    <n v="1"/>
    <n v="80"/>
    <n v="1"/>
    <n v="15"/>
    <n v="4"/>
    <n v="2"/>
    <x v="15"/>
    <n v="12"/>
    <n v="11"/>
    <n v="11"/>
  </r>
  <r>
    <s v="RM1454"/>
    <n v="36"/>
    <x v="2"/>
    <n v="0"/>
    <s v="Travel_Rarely"/>
    <n v="1120"/>
    <x v="1"/>
    <n v="11"/>
    <x v="3"/>
    <x v="2"/>
    <n v="1"/>
    <n v="2045"/>
    <n v="2"/>
    <x v="1"/>
    <n v="100"/>
    <n v="2"/>
    <n v="2"/>
    <x v="5"/>
    <x v="2"/>
    <s v="Married"/>
    <n v="6652"/>
    <x v="1"/>
    <n v="14369"/>
    <n v="4"/>
    <s v="Y"/>
    <s v="No"/>
    <n v="13"/>
    <n v="3"/>
    <n v="1"/>
    <n v="80"/>
    <n v="1"/>
    <n v="8"/>
    <n v="2"/>
    <n v="2"/>
    <x v="6"/>
    <n v="3"/>
    <n v="0"/>
    <n v="0"/>
  </r>
  <r>
    <s v="RM1466"/>
    <n v="36"/>
    <x v="2"/>
    <n v="0"/>
    <s v="Travel_Frequently"/>
    <n v="884"/>
    <x v="0"/>
    <n v="23"/>
    <x v="1"/>
    <x v="1"/>
    <n v="1"/>
    <n v="2061"/>
    <n v="3"/>
    <x v="0"/>
    <n v="41"/>
    <n v="4"/>
    <n v="2"/>
    <x v="0"/>
    <x v="2"/>
    <s v="Married"/>
    <n v="2571"/>
    <x v="0"/>
    <n v="12290"/>
    <n v="4"/>
    <s v="Y"/>
    <s v="No"/>
    <n v="17"/>
    <n v="3"/>
    <n v="3"/>
    <n v="80"/>
    <n v="1"/>
    <n v="17"/>
    <n v="3"/>
    <n v="3"/>
    <x v="5"/>
    <n v="2"/>
    <n v="0"/>
    <n v="3"/>
  </r>
  <r>
    <s v="RM1466"/>
    <n v="36"/>
    <x v="2"/>
    <n v="0"/>
    <s v="Travel_Frequently"/>
    <n v="884"/>
    <x v="0"/>
    <n v="23"/>
    <x v="1"/>
    <x v="1"/>
    <n v="1"/>
    <n v="2061"/>
    <n v="3"/>
    <x v="0"/>
    <n v="41"/>
    <n v="4"/>
    <n v="2"/>
    <x v="0"/>
    <x v="2"/>
    <s v="Married"/>
    <n v="2571"/>
    <x v="0"/>
    <n v="12290"/>
    <n v="4"/>
    <s v="Y"/>
    <s v="No"/>
    <n v="17"/>
    <n v="3"/>
    <n v="3"/>
    <n v="80"/>
    <n v="1"/>
    <n v="17"/>
    <n v="3"/>
    <n v="3"/>
    <x v="5"/>
    <n v="2"/>
    <n v="0"/>
    <n v="2"/>
  </r>
  <r>
    <s v="RM003"/>
    <n v="37"/>
    <x v="2"/>
    <n v="1"/>
    <s v="Travel_Rarely"/>
    <n v="1373"/>
    <x v="0"/>
    <n v="2"/>
    <x v="1"/>
    <x v="4"/>
    <n v="1"/>
    <n v="4"/>
    <n v="4"/>
    <x v="0"/>
    <n v="92"/>
    <n v="2"/>
    <n v="1"/>
    <x v="0"/>
    <x v="0"/>
    <s v="Single"/>
    <n v="2090"/>
    <x v="0"/>
    <n v="2396"/>
    <n v="6"/>
    <s v="Y"/>
    <s v="Yes"/>
    <n v="15"/>
    <n v="3"/>
    <n v="2"/>
    <n v="80"/>
    <n v="0"/>
    <n v="7"/>
    <n v="3"/>
    <n v="3"/>
    <x v="0"/>
    <n v="0"/>
    <n v="0"/>
    <n v="0"/>
  </r>
  <r>
    <s v="RM048"/>
    <n v="37"/>
    <x v="2"/>
    <n v="0"/>
    <s v="Travel_Rarely"/>
    <n v="408"/>
    <x v="0"/>
    <n v="19"/>
    <x v="1"/>
    <x v="0"/>
    <n v="1"/>
    <n v="61"/>
    <n v="2"/>
    <x v="0"/>
    <n v="73"/>
    <n v="3"/>
    <n v="1"/>
    <x v="2"/>
    <x v="1"/>
    <s v="Married"/>
    <n v="3022"/>
    <x v="0"/>
    <n v="10227"/>
    <n v="4"/>
    <s v="Y"/>
    <s v="No"/>
    <n v="21"/>
    <n v="4"/>
    <n v="1"/>
    <n v="80"/>
    <n v="0"/>
    <n v="8"/>
    <n v="1"/>
    <n v="3"/>
    <x v="1"/>
    <n v="0"/>
    <n v="0"/>
    <n v="0"/>
  </r>
  <r>
    <s v="RM060"/>
    <n v="37"/>
    <x v="2"/>
    <n v="0"/>
    <s v="Travel_Rarely"/>
    <n v="1115"/>
    <x v="0"/>
    <n v="1"/>
    <x v="3"/>
    <x v="0"/>
    <n v="1"/>
    <n v="77"/>
    <n v="1"/>
    <x v="0"/>
    <n v="51"/>
    <n v="2"/>
    <n v="2"/>
    <x v="4"/>
    <x v="0"/>
    <s v="Divorced"/>
    <n v="5993"/>
    <x v="1"/>
    <n v="2689"/>
    <n v="1"/>
    <s v="Y"/>
    <s v="No"/>
    <n v="18"/>
    <n v="3"/>
    <n v="3"/>
    <n v="80"/>
    <n v="1"/>
    <n v="7"/>
    <n v="2"/>
    <n v="4"/>
    <x v="7"/>
    <n v="5"/>
    <n v="0"/>
    <n v="7"/>
  </r>
  <r>
    <s v="RM079"/>
    <n v="37"/>
    <x v="2"/>
    <n v="0"/>
    <s v="Travel_Rarely"/>
    <n v="397"/>
    <x v="0"/>
    <n v="7"/>
    <x v="3"/>
    <x v="1"/>
    <n v="1"/>
    <n v="102"/>
    <n v="1"/>
    <x v="0"/>
    <n v="30"/>
    <n v="3"/>
    <n v="3"/>
    <x v="7"/>
    <x v="0"/>
    <s v="Single"/>
    <n v="13664"/>
    <x v="2"/>
    <n v="25258"/>
    <n v="4"/>
    <s v="Y"/>
    <s v="No"/>
    <n v="13"/>
    <n v="3"/>
    <n v="1"/>
    <n v="80"/>
    <n v="0"/>
    <n v="16"/>
    <n v="3"/>
    <n v="4"/>
    <x v="5"/>
    <n v="2"/>
    <n v="0"/>
    <n v="2"/>
  </r>
  <r>
    <s v="RM101"/>
    <n v="37"/>
    <x v="2"/>
    <n v="1"/>
    <s v="Travel_Rarely"/>
    <n v="807"/>
    <x v="2"/>
    <n v="6"/>
    <x v="3"/>
    <x v="5"/>
    <n v="1"/>
    <n v="133"/>
    <n v="3"/>
    <x v="0"/>
    <n v="63"/>
    <n v="3"/>
    <n v="1"/>
    <x v="3"/>
    <x v="3"/>
    <s v="Divorced"/>
    <n v="2073"/>
    <x v="0"/>
    <n v="23648"/>
    <n v="4"/>
    <s v="Y"/>
    <s v="Yes"/>
    <n v="22"/>
    <n v="4"/>
    <n v="4"/>
    <n v="80"/>
    <n v="0"/>
    <n v="7"/>
    <n v="3"/>
    <n v="3"/>
    <x v="3"/>
    <n v="2"/>
    <n v="0"/>
    <n v="2"/>
  </r>
  <r>
    <s v="RM105"/>
    <n v="37"/>
    <x v="2"/>
    <n v="0"/>
    <s v="Non-Travel"/>
    <n v="1040"/>
    <x v="0"/>
    <n v="2"/>
    <x v="1"/>
    <x v="0"/>
    <n v="1"/>
    <n v="139"/>
    <n v="3"/>
    <x v="0"/>
    <n v="100"/>
    <n v="2"/>
    <n v="2"/>
    <x v="6"/>
    <x v="2"/>
    <s v="Divorced"/>
    <n v="5163"/>
    <x v="1"/>
    <n v="15850"/>
    <n v="5"/>
    <s v="Y"/>
    <s v="No"/>
    <n v="14"/>
    <n v="3"/>
    <n v="4"/>
    <n v="80"/>
    <n v="1"/>
    <n v="17"/>
    <n v="2"/>
    <n v="4"/>
    <x v="1"/>
    <n v="0"/>
    <n v="0"/>
    <n v="0"/>
  </r>
  <r>
    <s v="RM116"/>
    <n v="37"/>
    <x v="2"/>
    <n v="0"/>
    <s v="Travel_Rarely"/>
    <n v="1189"/>
    <x v="1"/>
    <n v="3"/>
    <x v="0"/>
    <x v="0"/>
    <n v="1"/>
    <n v="152"/>
    <n v="3"/>
    <x v="0"/>
    <n v="87"/>
    <n v="3"/>
    <n v="3"/>
    <x v="5"/>
    <x v="2"/>
    <s v="Single"/>
    <n v="7428"/>
    <x v="1"/>
    <n v="14506"/>
    <n v="2"/>
    <s v="Y"/>
    <s v="No"/>
    <n v="12"/>
    <n v="3"/>
    <n v="1"/>
    <n v="80"/>
    <n v="0"/>
    <n v="12"/>
    <n v="3"/>
    <n v="3"/>
    <x v="5"/>
    <n v="3"/>
    <n v="1"/>
    <n v="3"/>
  </r>
  <r>
    <s v="RM196"/>
    <n v="37"/>
    <x v="2"/>
    <n v="0"/>
    <s v="Travel_Rarely"/>
    <n v="290"/>
    <x v="0"/>
    <n v="21"/>
    <x v="0"/>
    <x v="0"/>
    <n v="1"/>
    <n v="267"/>
    <n v="2"/>
    <x v="0"/>
    <n v="65"/>
    <n v="4"/>
    <n v="1"/>
    <x v="2"/>
    <x v="3"/>
    <s v="Married"/>
    <n v="3564"/>
    <x v="0"/>
    <n v="22977"/>
    <n v="1"/>
    <s v="Y"/>
    <s v="Yes"/>
    <n v="12"/>
    <n v="3"/>
    <n v="1"/>
    <n v="80"/>
    <n v="1"/>
    <n v="8"/>
    <n v="3"/>
    <n v="2"/>
    <x v="8"/>
    <n v="7"/>
    <n v="1"/>
    <n v="7"/>
  </r>
  <r>
    <s v="RM223"/>
    <n v="37"/>
    <x v="2"/>
    <n v="0"/>
    <s v="Travel_Frequently"/>
    <n v="663"/>
    <x v="0"/>
    <n v="11"/>
    <x v="0"/>
    <x v="4"/>
    <n v="1"/>
    <n v="306"/>
    <n v="2"/>
    <x v="0"/>
    <n v="47"/>
    <n v="3"/>
    <n v="3"/>
    <x v="7"/>
    <x v="2"/>
    <s v="Divorced"/>
    <n v="12185"/>
    <x v="2"/>
    <n v="10056"/>
    <n v="1"/>
    <s v="Y"/>
    <s v="Yes"/>
    <n v="14"/>
    <n v="3"/>
    <n v="3"/>
    <n v="80"/>
    <n v="3"/>
    <n v="10"/>
    <n v="1"/>
    <n v="3"/>
    <x v="10"/>
    <n v="8"/>
    <n v="0"/>
    <n v="7"/>
  </r>
  <r>
    <s v="RM227"/>
    <n v="37"/>
    <x v="2"/>
    <n v="0"/>
    <s v="Travel_Frequently"/>
    <n v="319"/>
    <x v="1"/>
    <n v="4"/>
    <x v="3"/>
    <x v="2"/>
    <n v="1"/>
    <n v="311"/>
    <n v="1"/>
    <x v="0"/>
    <n v="41"/>
    <n v="3"/>
    <n v="1"/>
    <x v="1"/>
    <x v="2"/>
    <s v="Divorced"/>
    <n v="2793"/>
    <x v="0"/>
    <n v="2539"/>
    <n v="4"/>
    <s v="Y"/>
    <s v="No"/>
    <n v="17"/>
    <n v="3"/>
    <n v="3"/>
    <n v="80"/>
    <n v="1"/>
    <n v="13"/>
    <n v="2"/>
    <n v="3"/>
    <x v="9"/>
    <n v="8"/>
    <n v="5"/>
    <n v="8"/>
  </r>
  <r>
    <s v="RM249"/>
    <n v="37"/>
    <x v="2"/>
    <n v="0"/>
    <s v="Travel_Rarely"/>
    <n v="1017"/>
    <x v="0"/>
    <n v="1"/>
    <x v="1"/>
    <x v="1"/>
    <n v="1"/>
    <n v="340"/>
    <n v="3"/>
    <x v="1"/>
    <n v="83"/>
    <n v="2"/>
    <n v="1"/>
    <x v="2"/>
    <x v="3"/>
    <s v="Married"/>
    <n v="3920"/>
    <x v="0"/>
    <n v="18697"/>
    <n v="2"/>
    <s v="Y"/>
    <s v="No"/>
    <n v="14"/>
    <n v="3"/>
    <n v="1"/>
    <n v="80"/>
    <n v="1"/>
    <n v="17"/>
    <n v="2"/>
    <n v="2"/>
    <x v="3"/>
    <n v="1"/>
    <n v="0"/>
    <m/>
  </r>
  <r>
    <s v="RM251"/>
    <n v="37"/>
    <x v="2"/>
    <n v="1"/>
    <s v="Travel_Frequently"/>
    <n v="504"/>
    <x v="0"/>
    <n v="10"/>
    <x v="0"/>
    <x v="1"/>
    <n v="1"/>
    <n v="342"/>
    <n v="1"/>
    <x v="0"/>
    <n v="61"/>
    <n v="3"/>
    <n v="3"/>
    <x v="4"/>
    <x v="0"/>
    <s v="Divorced"/>
    <n v="10048"/>
    <x v="2"/>
    <n v="22573"/>
    <n v="6"/>
    <s v="Y"/>
    <s v="No"/>
    <n v="11"/>
    <n v="3"/>
    <n v="2"/>
    <n v="80"/>
    <n v="2"/>
    <n v="17"/>
    <n v="5"/>
    <n v="3"/>
    <x v="1"/>
    <n v="0"/>
    <n v="0"/>
    <m/>
  </r>
  <r>
    <s v="RM274"/>
    <n v="37"/>
    <x v="2"/>
    <n v="0"/>
    <s v="Travel_Rarely"/>
    <n v="228"/>
    <x v="1"/>
    <n v="6"/>
    <x v="3"/>
    <x v="1"/>
    <n v="1"/>
    <n v="378"/>
    <n v="3"/>
    <x v="0"/>
    <n v="98"/>
    <n v="3"/>
    <n v="2"/>
    <x v="5"/>
    <x v="2"/>
    <s v="Married"/>
    <n v="6502"/>
    <x v="1"/>
    <n v="22825"/>
    <n v="4"/>
    <s v="Y"/>
    <s v="No"/>
    <n v="14"/>
    <n v="3"/>
    <n v="2"/>
    <n v="80"/>
    <n v="1"/>
    <n v="7"/>
    <n v="5"/>
    <n v="4"/>
    <x v="5"/>
    <n v="4"/>
    <n v="0"/>
    <n v="1"/>
  </r>
  <r>
    <s v="RM276"/>
    <n v="37"/>
    <x v="2"/>
    <n v="0"/>
    <s v="Non-Travel"/>
    <n v="728"/>
    <x v="0"/>
    <n v="1"/>
    <x v="3"/>
    <x v="1"/>
    <n v="1"/>
    <n v="380"/>
    <n v="1"/>
    <x v="1"/>
    <n v="80"/>
    <n v="3"/>
    <n v="3"/>
    <x v="7"/>
    <x v="2"/>
    <s v="Divorced"/>
    <n v="13603"/>
    <x v="2"/>
    <n v="11677"/>
    <n v="2"/>
    <s v="Y"/>
    <s v="Yes"/>
    <n v="18"/>
    <n v="3"/>
    <n v="1"/>
    <n v="80"/>
    <n v="2"/>
    <n v="15"/>
    <n v="2"/>
    <n v="3"/>
    <x v="5"/>
    <n v="2"/>
    <n v="0"/>
    <n v="2"/>
  </r>
  <r>
    <s v="RM286"/>
    <n v="37"/>
    <x v="2"/>
    <n v="0"/>
    <s v="Travel_Rarely"/>
    <n v="1372"/>
    <x v="0"/>
    <n v="1"/>
    <x v="0"/>
    <x v="0"/>
    <n v="1"/>
    <n v="391"/>
    <n v="4"/>
    <x v="1"/>
    <n v="42"/>
    <n v="3"/>
    <n v="1"/>
    <x v="2"/>
    <x v="2"/>
    <s v="Single"/>
    <n v="2115"/>
    <x v="0"/>
    <n v="15881"/>
    <n v="1"/>
    <s v="Y"/>
    <s v="No"/>
    <n v="12"/>
    <n v="3"/>
    <n v="2"/>
    <n v="80"/>
    <n v="0"/>
    <n v="17"/>
    <n v="3"/>
    <n v="3"/>
    <x v="17"/>
    <n v="12"/>
    <n v="5"/>
    <n v="7"/>
  </r>
  <r>
    <s v="RM295"/>
    <n v="37"/>
    <x v="2"/>
    <n v="0"/>
    <s v="Travel_Frequently"/>
    <n v="889"/>
    <x v="0"/>
    <n v="9"/>
    <x v="0"/>
    <x v="1"/>
    <n v="1"/>
    <n v="403"/>
    <n v="2"/>
    <x v="0"/>
    <n v="53"/>
    <n v="3"/>
    <n v="1"/>
    <x v="2"/>
    <x v="2"/>
    <s v="Married"/>
    <n v="2326"/>
    <x v="0"/>
    <n v="11411"/>
    <n v="1"/>
    <s v="Y"/>
    <s v="Yes"/>
    <n v="12"/>
    <n v="3"/>
    <n v="3"/>
    <n v="80"/>
    <n v="3"/>
    <n v="4"/>
    <n v="3"/>
    <n v="2"/>
    <x v="4"/>
    <n v="2"/>
    <n v="1"/>
    <n v="2"/>
  </r>
  <r>
    <s v="RM341"/>
    <n v="37"/>
    <x v="2"/>
    <n v="0"/>
    <s v="Travel_Rarely"/>
    <n v="1192"/>
    <x v="0"/>
    <n v="5"/>
    <x v="1"/>
    <x v="1"/>
    <n v="1"/>
    <n v="460"/>
    <n v="4"/>
    <x v="0"/>
    <n v="61"/>
    <n v="3"/>
    <n v="2"/>
    <x v="4"/>
    <x v="2"/>
    <s v="Divorced"/>
    <n v="6347"/>
    <x v="1"/>
    <n v="23177"/>
    <n v="7"/>
    <s v="Y"/>
    <s v="No"/>
    <n v="16"/>
    <n v="3"/>
    <n v="3"/>
    <n v="80"/>
    <n v="2"/>
    <n v="8"/>
    <n v="2"/>
    <n v="2"/>
    <x v="6"/>
    <n v="2"/>
    <n v="0"/>
    <n v="4"/>
  </r>
  <r>
    <s v="RM354"/>
    <n v="37"/>
    <x v="2"/>
    <n v="0"/>
    <s v="Travel_Rarely"/>
    <n v="1319"/>
    <x v="0"/>
    <n v="6"/>
    <x v="0"/>
    <x v="1"/>
    <n v="1"/>
    <n v="474"/>
    <n v="3"/>
    <x v="0"/>
    <n v="51"/>
    <n v="4"/>
    <n v="2"/>
    <x v="2"/>
    <x v="3"/>
    <s v="Divorced"/>
    <n v="5974"/>
    <x v="1"/>
    <n v="17001"/>
    <n v="4"/>
    <s v="Y"/>
    <s v="Yes"/>
    <n v="13"/>
    <n v="3"/>
    <n v="1"/>
    <n v="80"/>
    <n v="2"/>
    <n v="13"/>
    <n v="2"/>
    <n v="3"/>
    <x v="7"/>
    <n v="7"/>
    <n v="6"/>
    <n v="7"/>
  </r>
  <r>
    <s v="RM365"/>
    <n v="37"/>
    <x v="2"/>
    <n v="0"/>
    <s v="Travel_Rarely"/>
    <n v="921"/>
    <x v="0"/>
    <n v="10"/>
    <x v="0"/>
    <x v="1"/>
    <n v="1"/>
    <n v="486"/>
    <n v="3"/>
    <x v="1"/>
    <n v="98"/>
    <n v="3"/>
    <n v="1"/>
    <x v="0"/>
    <x v="3"/>
    <s v="Married"/>
    <n v="3452"/>
    <x v="0"/>
    <n v="17663"/>
    <n v="6"/>
    <s v="Y"/>
    <s v="No"/>
    <n v="20"/>
    <n v="4"/>
    <n v="2"/>
    <n v="80"/>
    <n v="1"/>
    <n v="17"/>
    <n v="3"/>
    <n v="3"/>
    <x v="5"/>
    <n v="4"/>
    <n v="0"/>
    <n v="3"/>
  </r>
  <r>
    <s v="RM387"/>
    <n v="37"/>
    <x v="2"/>
    <n v="0"/>
    <s v="Travel_Rarely"/>
    <n v="1107"/>
    <x v="0"/>
    <n v="14"/>
    <x v="0"/>
    <x v="0"/>
    <n v="1"/>
    <n v="515"/>
    <n v="4"/>
    <x v="1"/>
    <n v="95"/>
    <n v="3"/>
    <n v="1"/>
    <x v="0"/>
    <x v="3"/>
    <s v="Divorced"/>
    <n v="3034"/>
    <x v="0"/>
    <n v="26914"/>
    <n v="1"/>
    <s v="Y"/>
    <s v="No"/>
    <n v="12"/>
    <n v="3"/>
    <n v="3"/>
    <n v="80"/>
    <n v="1"/>
    <n v="18"/>
    <n v="2"/>
    <n v="2"/>
    <x v="18"/>
    <n v="7"/>
    <n v="12"/>
    <n v="17"/>
  </r>
  <r>
    <s v="RM390"/>
    <n v="37"/>
    <x v="2"/>
    <n v="0"/>
    <s v="Travel_Rarely"/>
    <n v="1305"/>
    <x v="0"/>
    <n v="10"/>
    <x v="3"/>
    <x v="0"/>
    <n v="1"/>
    <n v="518"/>
    <n v="3"/>
    <x v="0"/>
    <n v="49"/>
    <n v="3"/>
    <n v="2"/>
    <x v="4"/>
    <x v="1"/>
    <s v="Single"/>
    <n v="4197"/>
    <x v="0"/>
    <n v="21123"/>
    <n v="2"/>
    <s v="Y"/>
    <s v="Yes"/>
    <n v="12"/>
    <n v="3"/>
    <n v="4"/>
    <n v="80"/>
    <n v="0"/>
    <n v="18"/>
    <n v="2"/>
    <n v="2"/>
    <x v="1"/>
    <n v="0"/>
    <n v="0"/>
    <n v="1"/>
  </r>
  <r>
    <s v="RM399"/>
    <n v="37"/>
    <x v="2"/>
    <n v="0"/>
    <s v="Non-Travel"/>
    <n v="1063"/>
    <x v="0"/>
    <n v="25"/>
    <x v="4"/>
    <x v="1"/>
    <n v="1"/>
    <n v="529"/>
    <n v="2"/>
    <x v="1"/>
    <n v="72"/>
    <n v="3"/>
    <n v="2"/>
    <x v="2"/>
    <x v="0"/>
    <s v="Married"/>
    <n v="4449"/>
    <x v="0"/>
    <n v="23866"/>
    <n v="3"/>
    <s v="Y"/>
    <s v="Yes"/>
    <n v="15"/>
    <n v="3"/>
    <n v="1"/>
    <n v="80"/>
    <n v="2"/>
    <n v="15"/>
    <n v="2"/>
    <n v="3"/>
    <x v="13"/>
    <n v="11"/>
    <n v="10"/>
    <n v="7"/>
  </r>
  <r>
    <s v="RM465"/>
    <n v="37"/>
    <x v="2"/>
    <n v="0"/>
    <s v="Travel_Rarely"/>
    <n v="799"/>
    <x v="0"/>
    <n v="1"/>
    <x v="0"/>
    <x v="3"/>
    <n v="1"/>
    <n v="623"/>
    <n v="2"/>
    <x v="1"/>
    <n v="59"/>
    <n v="3"/>
    <n v="3"/>
    <x v="4"/>
    <x v="2"/>
    <s v="Single"/>
    <n v="7491"/>
    <x v="1"/>
    <n v="23848"/>
    <n v="4"/>
    <s v="Y"/>
    <s v="No"/>
    <n v="17"/>
    <n v="3"/>
    <n v="4"/>
    <n v="80"/>
    <n v="0"/>
    <n v="12"/>
    <n v="3"/>
    <n v="4"/>
    <x v="6"/>
    <n v="5"/>
    <n v="1"/>
    <n v="2"/>
  </r>
  <r>
    <s v="RM468"/>
    <n v="37"/>
    <x v="2"/>
    <n v="0"/>
    <s v="Non-Travel"/>
    <n v="142"/>
    <x v="1"/>
    <n v="9"/>
    <x v="3"/>
    <x v="1"/>
    <n v="1"/>
    <n v="626"/>
    <n v="1"/>
    <x v="0"/>
    <n v="69"/>
    <n v="3"/>
    <n v="3"/>
    <x v="5"/>
    <x v="1"/>
    <s v="Divorced"/>
    <n v="8834"/>
    <x v="1"/>
    <n v="24666"/>
    <n v="1"/>
    <s v="Y"/>
    <s v="No"/>
    <n v="13"/>
    <n v="3"/>
    <n v="4"/>
    <n v="80"/>
    <n v="1"/>
    <n v="9"/>
    <n v="6"/>
    <n v="3"/>
    <x v="9"/>
    <n v="5"/>
    <n v="7"/>
    <n v="7"/>
  </r>
  <r>
    <s v="RM473"/>
    <n v="37"/>
    <x v="2"/>
    <n v="0"/>
    <s v="Travel_Rarely"/>
    <n v="446"/>
    <x v="0"/>
    <n v="1"/>
    <x v="3"/>
    <x v="0"/>
    <n v="1"/>
    <n v="635"/>
    <n v="2"/>
    <x v="1"/>
    <n v="65"/>
    <n v="3"/>
    <n v="2"/>
    <x v="4"/>
    <x v="1"/>
    <s v="Married"/>
    <n v="6447"/>
    <x v="1"/>
    <n v="15701"/>
    <n v="6"/>
    <s v="Y"/>
    <s v="No"/>
    <n v="12"/>
    <n v="3"/>
    <n v="2"/>
    <n v="80"/>
    <n v="1"/>
    <n v="8"/>
    <n v="2"/>
    <n v="2"/>
    <x v="6"/>
    <n v="5"/>
    <n v="4"/>
    <n v="3"/>
  </r>
  <r>
    <s v="RM487"/>
    <n v="37"/>
    <x v="2"/>
    <n v="0"/>
    <s v="Travel_Rarely"/>
    <n v="558"/>
    <x v="1"/>
    <n v="2"/>
    <x v="0"/>
    <x v="2"/>
    <n v="1"/>
    <n v="656"/>
    <n v="4"/>
    <x v="0"/>
    <n v="75"/>
    <n v="3"/>
    <n v="2"/>
    <x v="5"/>
    <x v="0"/>
    <s v="Married"/>
    <n v="9602"/>
    <x v="1"/>
    <n v="3010"/>
    <n v="4"/>
    <s v="Y"/>
    <s v="Yes"/>
    <n v="11"/>
    <n v="3"/>
    <n v="3"/>
    <n v="80"/>
    <n v="1"/>
    <n v="17"/>
    <n v="3"/>
    <n v="2"/>
    <x v="3"/>
    <n v="0"/>
    <n v="1"/>
    <n v="0"/>
  </r>
  <r>
    <s v="RM507"/>
    <n v="37"/>
    <x v="2"/>
    <n v="0"/>
    <s v="Travel_Rarely"/>
    <n v="482"/>
    <x v="0"/>
    <n v="3"/>
    <x v="0"/>
    <x v="4"/>
    <n v="1"/>
    <n v="689"/>
    <n v="3"/>
    <x v="0"/>
    <n v="36"/>
    <n v="3"/>
    <n v="3"/>
    <x v="4"/>
    <x v="0"/>
    <s v="Married"/>
    <n v="9434"/>
    <x v="1"/>
    <n v="9606"/>
    <n v="1"/>
    <s v="Y"/>
    <s v="No"/>
    <n v="15"/>
    <n v="3"/>
    <n v="3"/>
    <n v="80"/>
    <n v="1"/>
    <n v="10"/>
    <n v="2"/>
    <n v="3"/>
    <x v="10"/>
    <n v="7"/>
    <n v="7"/>
    <n v="8"/>
  </r>
  <r>
    <s v="RM523"/>
    <n v="37"/>
    <x v="2"/>
    <n v="0"/>
    <s v="Travel_Rarely"/>
    <n v="1225"/>
    <x v="0"/>
    <n v="10"/>
    <x v="1"/>
    <x v="0"/>
    <n v="1"/>
    <n v="715"/>
    <n v="4"/>
    <x v="0"/>
    <n v="80"/>
    <n v="4"/>
    <n v="1"/>
    <x v="2"/>
    <x v="2"/>
    <s v="Single"/>
    <n v="4680"/>
    <x v="0"/>
    <n v="15232"/>
    <n v="3"/>
    <s v="Y"/>
    <s v="No"/>
    <n v="17"/>
    <n v="3"/>
    <n v="1"/>
    <n v="80"/>
    <n v="0"/>
    <n v="4"/>
    <n v="2"/>
    <n v="3"/>
    <x v="1"/>
    <n v="0"/>
    <n v="0"/>
    <n v="0"/>
  </r>
  <r>
    <s v="RM578"/>
    <n v="37"/>
    <x v="2"/>
    <n v="0"/>
    <s v="Travel_Rarely"/>
    <n v="571"/>
    <x v="0"/>
    <n v="10"/>
    <x v="2"/>
    <x v="0"/>
    <n v="1"/>
    <n v="802"/>
    <n v="4"/>
    <x v="1"/>
    <n v="82"/>
    <n v="3"/>
    <n v="1"/>
    <x v="2"/>
    <x v="3"/>
    <s v="Divorced"/>
    <n v="2782"/>
    <x v="0"/>
    <n v="19905"/>
    <n v="0"/>
    <s v="Y"/>
    <s v="Yes"/>
    <n v="13"/>
    <n v="3"/>
    <n v="2"/>
    <n v="80"/>
    <n v="2"/>
    <n v="6"/>
    <n v="3"/>
    <n v="2"/>
    <x v="5"/>
    <n v="3"/>
    <n v="4"/>
    <n v="3"/>
  </r>
  <r>
    <s v="RM629"/>
    <n v="37"/>
    <x v="2"/>
    <n v="0"/>
    <s v="Travel_Rarely"/>
    <n v="342"/>
    <x v="1"/>
    <n v="16"/>
    <x v="3"/>
    <x v="2"/>
    <n v="1"/>
    <n v="868"/>
    <n v="4"/>
    <x v="0"/>
    <n v="66"/>
    <n v="2"/>
    <n v="2"/>
    <x v="5"/>
    <x v="0"/>
    <s v="Divorced"/>
    <n v="6334"/>
    <x v="1"/>
    <n v="24558"/>
    <n v="4"/>
    <s v="Y"/>
    <s v="No"/>
    <n v="19"/>
    <n v="3"/>
    <n v="4"/>
    <n v="80"/>
    <n v="2"/>
    <n v="9"/>
    <n v="2"/>
    <n v="3"/>
    <x v="1"/>
    <n v="0"/>
    <n v="0"/>
    <n v="0"/>
  </r>
  <r>
    <s v="RM649"/>
    <n v="37"/>
    <x v="2"/>
    <n v="0"/>
    <s v="Travel_Frequently"/>
    <n v="1231"/>
    <x v="1"/>
    <n v="21"/>
    <x v="1"/>
    <x v="1"/>
    <n v="1"/>
    <n v="900"/>
    <n v="3"/>
    <x v="1"/>
    <n v="54"/>
    <n v="3"/>
    <n v="1"/>
    <x v="1"/>
    <x v="2"/>
    <s v="Married"/>
    <n v="2973"/>
    <x v="0"/>
    <n v="21222"/>
    <n v="5"/>
    <s v="Y"/>
    <s v="No"/>
    <n v="15"/>
    <n v="3"/>
    <n v="2"/>
    <n v="80"/>
    <n v="1"/>
    <n v="10"/>
    <n v="3"/>
    <n v="3"/>
    <x v="5"/>
    <n v="4"/>
    <n v="0"/>
    <n v="0"/>
  </r>
  <r>
    <s v="RM653"/>
    <n v="37"/>
    <x v="2"/>
    <n v="0"/>
    <s v="Non-Travel"/>
    <n v="1252"/>
    <x v="1"/>
    <n v="19"/>
    <x v="1"/>
    <x v="1"/>
    <n v="1"/>
    <n v="904"/>
    <n v="1"/>
    <x v="0"/>
    <n v="32"/>
    <n v="3"/>
    <n v="3"/>
    <x v="5"/>
    <x v="1"/>
    <s v="Single"/>
    <n v="7642"/>
    <x v="1"/>
    <n v="4814"/>
    <n v="1"/>
    <s v="Y"/>
    <s v="Yes"/>
    <n v="13"/>
    <n v="3"/>
    <n v="4"/>
    <n v="80"/>
    <n v="0"/>
    <n v="10"/>
    <n v="2"/>
    <n v="3"/>
    <x v="10"/>
    <n v="0"/>
    <n v="0"/>
    <n v="9"/>
  </r>
  <r>
    <s v="RM696"/>
    <n v="37"/>
    <x v="2"/>
    <n v="1"/>
    <s v="Travel_Rarely"/>
    <n v="625"/>
    <x v="1"/>
    <n v="1"/>
    <x v="3"/>
    <x v="0"/>
    <n v="1"/>
    <n v="970"/>
    <n v="1"/>
    <x v="0"/>
    <n v="46"/>
    <n v="2"/>
    <n v="3"/>
    <x v="5"/>
    <x v="0"/>
    <s v="Married"/>
    <n v="10609"/>
    <x v="2"/>
    <n v="14922"/>
    <n v="5"/>
    <s v="Y"/>
    <s v="No"/>
    <n v="11"/>
    <n v="3"/>
    <n v="3"/>
    <n v="80"/>
    <n v="0"/>
    <n v="17"/>
    <n v="2"/>
    <n v="1"/>
    <x v="14"/>
    <n v="1"/>
    <n v="11"/>
    <n v="7"/>
  </r>
  <r>
    <s v="RM745"/>
    <n v="37"/>
    <x v="2"/>
    <n v="1"/>
    <s v="Travel_Rarely"/>
    <n v="1141"/>
    <x v="0"/>
    <n v="11"/>
    <x v="1"/>
    <x v="1"/>
    <n v="1"/>
    <n v="1033"/>
    <n v="1"/>
    <x v="1"/>
    <n v="61"/>
    <n v="1"/>
    <n v="2"/>
    <x v="6"/>
    <x v="1"/>
    <s v="Married"/>
    <n v="4777"/>
    <x v="0"/>
    <n v="14382"/>
    <n v="5"/>
    <s v="Y"/>
    <s v="No"/>
    <n v="15"/>
    <n v="3"/>
    <n v="1"/>
    <n v="80"/>
    <n v="0"/>
    <n v="15"/>
    <n v="2"/>
    <n v="1"/>
    <x v="1"/>
    <n v="0"/>
    <n v="0"/>
    <n v="0"/>
  </r>
  <r>
    <s v="RM768"/>
    <n v="37"/>
    <x v="2"/>
    <n v="0"/>
    <s v="Travel_Rarely"/>
    <n v="124"/>
    <x v="0"/>
    <n v="3"/>
    <x v="0"/>
    <x v="4"/>
    <n v="1"/>
    <n v="1062"/>
    <n v="4"/>
    <x v="1"/>
    <n v="35"/>
    <n v="3"/>
    <n v="2"/>
    <x v="6"/>
    <x v="1"/>
    <s v="Single"/>
    <n v="4107"/>
    <x v="0"/>
    <n v="13848"/>
    <n v="3"/>
    <s v="Y"/>
    <s v="No"/>
    <n v="15"/>
    <n v="3"/>
    <n v="1"/>
    <n v="80"/>
    <n v="0"/>
    <n v="8"/>
    <n v="3"/>
    <n v="2"/>
    <x v="4"/>
    <n v="3"/>
    <n v="0"/>
    <n v="1"/>
  </r>
  <r>
    <s v="RM796"/>
    <n v="37"/>
    <x v="2"/>
    <n v="0"/>
    <s v="Travel_Rarely"/>
    <n v="309"/>
    <x v="1"/>
    <n v="10"/>
    <x v="3"/>
    <x v="0"/>
    <n v="1"/>
    <n v="1105"/>
    <n v="4"/>
    <x v="1"/>
    <n v="88"/>
    <n v="2"/>
    <n v="2"/>
    <x v="5"/>
    <x v="2"/>
    <s v="Divorced"/>
    <n v="6694"/>
    <x v="1"/>
    <n v="24223"/>
    <n v="2"/>
    <s v="Y"/>
    <s v="Yes"/>
    <n v="14"/>
    <n v="3"/>
    <n v="3"/>
    <n v="80"/>
    <n v="3"/>
    <n v="8"/>
    <n v="5"/>
    <n v="3"/>
    <x v="1"/>
    <n v="0"/>
    <n v="0"/>
    <n v="0"/>
  </r>
  <r>
    <s v="RM833"/>
    <n v="37"/>
    <x v="2"/>
    <n v="0"/>
    <s v="Travel_Rarely"/>
    <n v="367"/>
    <x v="0"/>
    <n v="25"/>
    <x v="1"/>
    <x v="1"/>
    <n v="1"/>
    <n v="1161"/>
    <n v="3"/>
    <x v="1"/>
    <n v="52"/>
    <n v="2"/>
    <n v="2"/>
    <x v="6"/>
    <x v="2"/>
    <s v="Divorced"/>
    <n v="5731"/>
    <x v="1"/>
    <n v="17171"/>
    <n v="7"/>
    <s v="Y"/>
    <s v="No"/>
    <n v="13"/>
    <n v="3"/>
    <n v="3"/>
    <n v="80"/>
    <n v="2"/>
    <n v="9"/>
    <n v="2"/>
    <n v="3"/>
    <x v="6"/>
    <n v="2"/>
    <n v="1"/>
    <n v="3"/>
  </r>
  <r>
    <s v="RM856"/>
    <n v="37"/>
    <x v="2"/>
    <n v="0"/>
    <s v="Travel_Rarely"/>
    <n v="977"/>
    <x v="0"/>
    <n v="1"/>
    <x v="0"/>
    <x v="0"/>
    <n v="1"/>
    <n v="1196"/>
    <n v="4"/>
    <x v="1"/>
    <n v="56"/>
    <n v="2"/>
    <n v="2"/>
    <x v="4"/>
    <x v="2"/>
    <s v="Married"/>
    <n v="6474"/>
    <x v="1"/>
    <n v="9961"/>
    <n v="1"/>
    <s v="Y"/>
    <s v="No"/>
    <n v="13"/>
    <n v="3"/>
    <n v="2"/>
    <n v="80"/>
    <n v="1"/>
    <n v="14"/>
    <n v="2"/>
    <n v="2"/>
    <x v="14"/>
    <n v="8"/>
    <n v="3"/>
    <n v="11"/>
  </r>
  <r>
    <s v="RM990"/>
    <n v="37"/>
    <x v="2"/>
    <n v="0"/>
    <s v="Travel_Rarely"/>
    <n v="1439"/>
    <x v="0"/>
    <n v="4"/>
    <x v="2"/>
    <x v="0"/>
    <n v="1"/>
    <n v="1394"/>
    <n v="3"/>
    <x v="0"/>
    <n v="54"/>
    <n v="3"/>
    <n v="1"/>
    <x v="2"/>
    <x v="0"/>
    <s v="Married"/>
    <n v="2996"/>
    <x v="0"/>
    <n v="5182"/>
    <n v="7"/>
    <s v="Y"/>
    <s v="Yes"/>
    <n v="15"/>
    <n v="3"/>
    <n v="4"/>
    <n v="80"/>
    <n v="0"/>
    <n v="8"/>
    <n v="2"/>
    <n v="3"/>
    <x v="6"/>
    <n v="4"/>
    <n v="1"/>
    <n v="3"/>
  </r>
  <r>
    <s v="RM1002"/>
    <n v="37"/>
    <x v="2"/>
    <n v="0"/>
    <s v="Travel_Rarely"/>
    <n v="1462"/>
    <x v="0"/>
    <n v="11"/>
    <x v="0"/>
    <x v="1"/>
    <n v="1"/>
    <n v="1411"/>
    <n v="1"/>
    <x v="1"/>
    <n v="94"/>
    <n v="3"/>
    <n v="1"/>
    <x v="0"/>
    <x v="0"/>
    <s v="Single"/>
    <n v="3629"/>
    <x v="0"/>
    <n v="19106"/>
    <n v="4"/>
    <s v="Y"/>
    <s v="No"/>
    <n v="18"/>
    <n v="3"/>
    <n v="1"/>
    <n v="80"/>
    <n v="0"/>
    <n v="8"/>
    <n v="6"/>
    <n v="3"/>
    <x v="3"/>
    <n v="2"/>
    <n v="0"/>
    <n v="2"/>
  </r>
  <r>
    <s v="RM1023"/>
    <n v="37"/>
    <x v="2"/>
    <n v="0"/>
    <s v="Non-Travel"/>
    <n v="1413"/>
    <x v="0"/>
    <n v="5"/>
    <x v="1"/>
    <x v="3"/>
    <n v="1"/>
    <n v="1440"/>
    <n v="3"/>
    <x v="0"/>
    <n v="84"/>
    <n v="4"/>
    <n v="1"/>
    <x v="0"/>
    <x v="0"/>
    <s v="Single"/>
    <n v="3500"/>
    <x v="0"/>
    <n v="25470"/>
    <n v="0"/>
    <s v="Y"/>
    <s v="No"/>
    <n v="14"/>
    <n v="3"/>
    <n v="1"/>
    <n v="80"/>
    <n v="0"/>
    <n v="7"/>
    <n v="2"/>
    <n v="1"/>
    <x v="6"/>
    <n v="5"/>
    <n v="1"/>
    <n v="3"/>
  </r>
  <r>
    <s v="RM1090"/>
    <n v="37"/>
    <x v="2"/>
    <n v="0"/>
    <s v="Travel_Rarely"/>
    <n v="674"/>
    <x v="0"/>
    <n v="13"/>
    <x v="0"/>
    <x v="1"/>
    <n v="1"/>
    <n v="1543"/>
    <n v="1"/>
    <x v="0"/>
    <n v="47"/>
    <n v="3"/>
    <n v="2"/>
    <x v="2"/>
    <x v="2"/>
    <s v="Married"/>
    <n v="4285"/>
    <x v="0"/>
    <n v="3031"/>
    <n v="1"/>
    <s v="Y"/>
    <s v="No"/>
    <n v="17"/>
    <n v="3"/>
    <n v="1"/>
    <n v="80"/>
    <n v="0"/>
    <n v="10"/>
    <n v="2"/>
    <n v="3"/>
    <x v="10"/>
    <n v="8"/>
    <n v="3"/>
    <n v="7"/>
  </r>
  <r>
    <s v="RM1159"/>
    <n v="37"/>
    <x v="2"/>
    <n v="0"/>
    <s v="Travel_Rarely"/>
    <n v="671"/>
    <x v="0"/>
    <n v="19"/>
    <x v="0"/>
    <x v="0"/>
    <n v="1"/>
    <n v="1631"/>
    <n v="3"/>
    <x v="0"/>
    <n v="85"/>
    <n v="3"/>
    <n v="2"/>
    <x v="4"/>
    <x v="0"/>
    <s v="Married"/>
    <n v="5768"/>
    <x v="1"/>
    <n v="26493"/>
    <n v="3"/>
    <s v="Y"/>
    <s v="No"/>
    <n v="17"/>
    <n v="3"/>
    <n v="1"/>
    <n v="80"/>
    <n v="3"/>
    <n v="9"/>
    <n v="2"/>
    <n v="2"/>
    <x v="4"/>
    <n v="3"/>
    <n v="0"/>
    <n v="2"/>
  </r>
  <r>
    <s v="RM1164"/>
    <n v="37"/>
    <x v="2"/>
    <n v="0"/>
    <s v="Travel_Rarely"/>
    <n v="1470"/>
    <x v="0"/>
    <n v="10"/>
    <x v="0"/>
    <x v="1"/>
    <n v="1"/>
    <n v="1640"/>
    <n v="2"/>
    <x v="1"/>
    <n v="71"/>
    <n v="3"/>
    <n v="1"/>
    <x v="2"/>
    <x v="1"/>
    <s v="Married"/>
    <n v="3936"/>
    <x v="0"/>
    <n v="9953"/>
    <n v="1"/>
    <s v="Y"/>
    <s v="No"/>
    <n v="11"/>
    <n v="3"/>
    <n v="1"/>
    <n v="80"/>
    <n v="1"/>
    <n v="8"/>
    <n v="2"/>
    <n v="1"/>
    <x v="8"/>
    <n v="4"/>
    <n v="7"/>
    <n v="7"/>
  </r>
  <r>
    <s v="RM1212"/>
    <n v="37"/>
    <x v="2"/>
    <n v="0"/>
    <s v="Travel_Frequently"/>
    <n v="1278"/>
    <x v="1"/>
    <n v="1"/>
    <x v="3"/>
    <x v="1"/>
    <n v="1"/>
    <n v="1700"/>
    <n v="3"/>
    <x v="0"/>
    <n v="31"/>
    <n v="1"/>
    <n v="2"/>
    <x v="5"/>
    <x v="2"/>
    <s v="Divorced"/>
    <n v="9525"/>
    <x v="1"/>
    <n v="7677"/>
    <n v="1"/>
    <s v="Y"/>
    <s v="No"/>
    <n v="14"/>
    <n v="3"/>
    <n v="3"/>
    <n v="80"/>
    <n v="2"/>
    <n v="6"/>
    <n v="2"/>
    <n v="2"/>
    <x v="6"/>
    <n v="3"/>
    <n v="1"/>
    <n v="3"/>
  </r>
  <r>
    <s v="RM1277"/>
    <n v="37"/>
    <x v="2"/>
    <n v="0"/>
    <s v="Travel_Rarely"/>
    <n v="589"/>
    <x v="1"/>
    <n v="9"/>
    <x v="1"/>
    <x v="2"/>
    <n v="1"/>
    <n v="1787"/>
    <n v="2"/>
    <x v="0"/>
    <n v="46"/>
    <n v="2"/>
    <n v="2"/>
    <x v="5"/>
    <x v="1"/>
    <s v="Married"/>
    <n v="4189"/>
    <x v="0"/>
    <n v="8800"/>
    <n v="1"/>
    <s v="Y"/>
    <s v="No"/>
    <n v="14"/>
    <n v="3"/>
    <n v="1"/>
    <n v="80"/>
    <n v="2"/>
    <n v="5"/>
    <n v="2"/>
    <n v="3"/>
    <x v="5"/>
    <n v="2"/>
    <n v="0"/>
    <n v="3"/>
  </r>
  <r>
    <s v="RM1281"/>
    <n v="37"/>
    <x v="2"/>
    <n v="0"/>
    <s v="Travel_Rarely"/>
    <n v="1239"/>
    <x v="2"/>
    <n v="8"/>
    <x v="1"/>
    <x v="4"/>
    <n v="1"/>
    <n v="1794"/>
    <n v="3"/>
    <x v="0"/>
    <n v="89"/>
    <n v="3"/>
    <n v="2"/>
    <x v="3"/>
    <x v="1"/>
    <s v="Divorced"/>
    <n v="4071"/>
    <x v="0"/>
    <n v="12832"/>
    <n v="2"/>
    <s v="Y"/>
    <s v="No"/>
    <n v="13"/>
    <n v="3"/>
    <n v="3"/>
    <n v="80"/>
    <n v="0"/>
    <n v="19"/>
    <n v="4"/>
    <n v="2"/>
    <x v="10"/>
    <n v="0"/>
    <n v="4"/>
    <n v="7"/>
  </r>
  <r>
    <s v="RM1292"/>
    <n v="37"/>
    <x v="2"/>
    <n v="1"/>
    <s v="Travel_Rarely"/>
    <n v="370"/>
    <x v="0"/>
    <n v="10"/>
    <x v="3"/>
    <x v="1"/>
    <n v="1"/>
    <n v="1809"/>
    <n v="4"/>
    <x v="0"/>
    <n v="58"/>
    <n v="3"/>
    <n v="2"/>
    <x v="4"/>
    <x v="3"/>
    <s v="Single"/>
    <n v="4213"/>
    <x v="0"/>
    <n v="4992"/>
    <n v="1"/>
    <s v="Y"/>
    <s v="No"/>
    <n v="15"/>
    <n v="3"/>
    <n v="2"/>
    <n v="80"/>
    <n v="0"/>
    <n v="10"/>
    <n v="4"/>
    <n v="1"/>
    <x v="10"/>
    <n v="3"/>
    <n v="0"/>
    <n v="8"/>
  </r>
  <r>
    <s v="RM1345"/>
    <n v="37"/>
    <x v="2"/>
    <n v="0"/>
    <s v="Travel_Rarely"/>
    <n v="783"/>
    <x v="0"/>
    <n v="7"/>
    <x v="3"/>
    <x v="1"/>
    <n v="1"/>
    <n v="1885"/>
    <n v="4"/>
    <x v="0"/>
    <n v="78"/>
    <n v="3"/>
    <n v="2"/>
    <x v="2"/>
    <x v="3"/>
    <s v="Married"/>
    <n v="4284"/>
    <x v="0"/>
    <n v="13588"/>
    <n v="5"/>
    <s v="Y"/>
    <s v="Yes"/>
    <n v="22"/>
    <n v="4"/>
    <n v="3"/>
    <n v="80"/>
    <n v="1"/>
    <n v="16"/>
    <n v="2"/>
    <n v="3"/>
    <x v="5"/>
    <n v="3"/>
    <n v="0"/>
    <n v="4"/>
  </r>
  <r>
    <s v="RM1433"/>
    <n v="37"/>
    <x v="2"/>
    <n v="0"/>
    <s v="Travel_Rarely"/>
    <n v="161"/>
    <x v="0"/>
    <n v="10"/>
    <x v="0"/>
    <x v="0"/>
    <n v="1"/>
    <n v="2017"/>
    <n v="3"/>
    <x v="1"/>
    <n v="42"/>
    <n v="4"/>
    <n v="3"/>
    <x v="7"/>
    <x v="2"/>
    <s v="Married"/>
    <n v="13744"/>
    <x v="2"/>
    <n v="15471"/>
    <n v="1"/>
    <s v="Y"/>
    <s v="Yes"/>
    <n v="25"/>
    <n v="4"/>
    <n v="1"/>
    <n v="80"/>
    <n v="1"/>
    <n v="16"/>
    <n v="2"/>
    <n v="3"/>
    <x v="16"/>
    <n v="11"/>
    <n v="6"/>
    <n v="8"/>
  </r>
  <r>
    <s v="RM009"/>
    <n v="38"/>
    <x v="2"/>
    <n v="0"/>
    <s v="Travel_Frequently"/>
    <n v="216"/>
    <x v="0"/>
    <n v="23"/>
    <x v="0"/>
    <x v="0"/>
    <n v="1"/>
    <n v="12"/>
    <n v="4"/>
    <x v="0"/>
    <n v="44"/>
    <n v="2"/>
    <n v="3"/>
    <x v="4"/>
    <x v="0"/>
    <s v="Single"/>
    <n v="9526"/>
    <x v="1"/>
    <n v="8787"/>
    <n v="0"/>
    <s v="Y"/>
    <s v="No"/>
    <n v="21"/>
    <n v="4"/>
    <n v="2"/>
    <n v="80"/>
    <n v="0"/>
    <n v="10"/>
    <n v="2"/>
    <n v="3"/>
    <x v="9"/>
    <n v="7"/>
    <n v="1"/>
    <m/>
  </r>
  <r>
    <s v="RM020"/>
    <n v="38"/>
    <x v="2"/>
    <n v="0"/>
    <s v="Travel_Rarely"/>
    <n v="371"/>
    <x v="0"/>
    <n v="2"/>
    <x v="0"/>
    <x v="0"/>
    <n v="1"/>
    <n v="24"/>
    <n v="4"/>
    <x v="0"/>
    <n v="45"/>
    <n v="3"/>
    <n v="1"/>
    <x v="2"/>
    <x v="2"/>
    <s v="Single"/>
    <n v="3944"/>
    <x v="0"/>
    <n v="4306"/>
    <n v="5"/>
    <s v="Y"/>
    <s v="Yes"/>
    <n v="11"/>
    <n v="3"/>
    <n v="3"/>
    <n v="80"/>
    <n v="0"/>
    <n v="6"/>
    <n v="3"/>
    <n v="3"/>
    <x v="3"/>
    <n v="2"/>
    <n v="1"/>
    <n v="2"/>
  </r>
  <r>
    <s v="RM062"/>
    <n v="38"/>
    <x v="2"/>
    <n v="0"/>
    <s v="Travel_Frequently"/>
    <n v="653"/>
    <x v="0"/>
    <n v="29"/>
    <x v="4"/>
    <x v="0"/>
    <n v="1"/>
    <n v="79"/>
    <n v="4"/>
    <x v="1"/>
    <n v="50"/>
    <n v="3"/>
    <n v="2"/>
    <x v="0"/>
    <x v="2"/>
    <s v="Single"/>
    <n v="2406"/>
    <x v="0"/>
    <n v="5456"/>
    <n v="1"/>
    <s v="Y"/>
    <s v="No"/>
    <n v="11"/>
    <n v="3"/>
    <n v="4"/>
    <n v="80"/>
    <n v="0"/>
    <n v="10"/>
    <n v="2"/>
    <n v="3"/>
    <x v="10"/>
    <n v="3"/>
    <n v="9"/>
    <n v="9"/>
  </r>
  <r>
    <s v="RM084"/>
    <n v="38"/>
    <x v="2"/>
    <n v="0"/>
    <s v="Non-Travel"/>
    <n v="573"/>
    <x v="0"/>
    <n v="6"/>
    <x v="0"/>
    <x v="1"/>
    <n v="1"/>
    <n v="107"/>
    <n v="2"/>
    <x v="1"/>
    <n v="79"/>
    <n v="1"/>
    <n v="2"/>
    <x v="2"/>
    <x v="2"/>
    <s v="Divorced"/>
    <n v="5329"/>
    <x v="1"/>
    <n v="15717"/>
    <n v="7"/>
    <s v="Y"/>
    <s v="Yes"/>
    <n v="12"/>
    <n v="3"/>
    <n v="4"/>
    <n v="80"/>
    <n v="3"/>
    <n v="17"/>
    <n v="3"/>
    <n v="3"/>
    <x v="13"/>
    <n v="11"/>
    <n v="1"/>
    <n v="9"/>
  </r>
  <r>
    <s v="RM143"/>
    <n v="38"/>
    <x v="2"/>
    <n v="0"/>
    <s v="Travel_Rarely"/>
    <n v="364"/>
    <x v="0"/>
    <n v="3"/>
    <x v="4"/>
    <x v="3"/>
    <n v="1"/>
    <n v="193"/>
    <n v="4"/>
    <x v="1"/>
    <n v="32"/>
    <n v="3"/>
    <n v="2"/>
    <x v="2"/>
    <x v="0"/>
    <s v="Single"/>
    <n v="4317"/>
    <x v="0"/>
    <n v="2302"/>
    <n v="3"/>
    <s v="Y"/>
    <s v="Yes"/>
    <n v="20"/>
    <n v="4"/>
    <n v="2"/>
    <n v="80"/>
    <n v="0"/>
    <n v="19"/>
    <n v="2"/>
    <n v="3"/>
    <x v="3"/>
    <n v="2"/>
    <n v="2"/>
    <m/>
  </r>
  <r>
    <s v="RM169"/>
    <n v="38"/>
    <x v="2"/>
    <n v="0"/>
    <s v="Travel_Rarely"/>
    <n v="702"/>
    <x v="1"/>
    <n v="1"/>
    <x v="3"/>
    <x v="0"/>
    <n v="1"/>
    <n v="230"/>
    <n v="1"/>
    <x v="1"/>
    <n v="59"/>
    <n v="2"/>
    <n v="2"/>
    <x v="5"/>
    <x v="2"/>
    <s v="Single"/>
    <n v="8686"/>
    <x v="1"/>
    <n v="12930"/>
    <n v="4"/>
    <s v="Y"/>
    <s v="No"/>
    <n v="22"/>
    <n v="4"/>
    <n v="3"/>
    <n v="80"/>
    <n v="0"/>
    <n v="12"/>
    <n v="2"/>
    <n v="4"/>
    <x v="8"/>
    <n v="3"/>
    <n v="0"/>
    <n v="7"/>
  </r>
  <r>
    <s v="RM180"/>
    <n v="38"/>
    <x v="2"/>
    <n v="0"/>
    <s v="Travel_Rarely"/>
    <n v="1380"/>
    <x v="0"/>
    <n v="9"/>
    <x v="1"/>
    <x v="0"/>
    <n v="1"/>
    <n v="245"/>
    <n v="3"/>
    <x v="1"/>
    <n v="75"/>
    <n v="3"/>
    <n v="1"/>
    <x v="0"/>
    <x v="2"/>
    <s v="Single"/>
    <n v="2288"/>
    <x v="0"/>
    <n v="6319"/>
    <n v="1"/>
    <s v="Y"/>
    <s v="No"/>
    <n v="12"/>
    <n v="3"/>
    <n v="3"/>
    <n v="80"/>
    <n v="0"/>
    <n v="2"/>
    <n v="3"/>
    <n v="3"/>
    <x v="2"/>
    <n v="2"/>
    <n v="2"/>
    <n v="1"/>
  </r>
  <r>
    <s v="RM199"/>
    <n v="38"/>
    <x v="2"/>
    <n v="0"/>
    <s v="Travel_Rarely"/>
    <n v="1261"/>
    <x v="0"/>
    <n v="2"/>
    <x v="3"/>
    <x v="0"/>
    <n v="1"/>
    <n v="271"/>
    <n v="4"/>
    <x v="0"/>
    <n v="88"/>
    <n v="3"/>
    <n v="2"/>
    <x v="4"/>
    <x v="0"/>
    <s v="Married"/>
    <n v="6553"/>
    <x v="1"/>
    <n v="7259"/>
    <n v="9"/>
    <s v="Y"/>
    <s v="No"/>
    <n v="14"/>
    <n v="3"/>
    <n v="2"/>
    <n v="80"/>
    <n v="0"/>
    <n v="14"/>
    <n v="3"/>
    <n v="3"/>
    <x v="1"/>
    <n v="0"/>
    <n v="0"/>
    <n v="0"/>
  </r>
  <r>
    <s v="RM200"/>
    <n v="38"/>
    <x v="2"/>
    <n v="0"/>
    <s v="Travel_Rarely"/>
    <n v="1084"/>
    <x v="0"/>
    <n v="29"/>
    <x v="0"/>
    <x v="3"/>
    <n v="1"/>
    <n v="273"/>
    <n v="4"/>
    <x v="0"/>
    <n v="54"/>
    <n v="3"/>
    <n v="2"/>
    <x v="4"/>
    <x v="2"/>
    <s v="Married"/>
    <n v="6261"/>
    <x v="1"/>
    <n v="4185"/>
    <n v="3"/>
    <s v="Y"/>
    <s v="No"/>
    <n v="18"/>
    <n v="3"/>
    <n v="1"/>
    <n v="80"/>
    <n v="1"/>
    <n v="9"/>
    <n v="3"/>
    <n v="1"/>
    <x v="7"/>
    <n v="7"/>
    <n v="1"/>
    <n v="7"/>
  </r>
  <r>
    <s v="RM205"/>
    <n v="38"/>
    <x v="2"/>
    <n v="1"/>
    <s v="Travel_Rarely"/>
    <n v="1180"/>
    <x v="0"/>
    <n v="29"/>
    <x v="2"/>
    <x v="1"/>
    <n v="1"/>
    <n v="282"/>
    <n v="2"/>
    <x v="0"/>
    <n v="70"/>
    <n v="3"/>
    <n v="2"/>
    <x v="6"/>
    <x v="3"/>
    <s v="Married"/>
    <n v="6673"/>
    <x v="1"/>
    <n v="11354"/>
    <n v="7"/>
    <s v="Y"/>
    <s v="Yes"/>
    <n v="19"/>
    <n v="3"/>
    <n v="2"/>
    <n v="80"/>
    <n v="0"/>
    <n v="17"/>
    <n v="2"/>
    <n v="3"/>
    <x v="1"/>
    <n v="0"/>
    <n v="0"/>
    <n v="0"/>
  </r>
  <r>
    <s v="RM224"/>
    <n v="38"/>
    <x v="2"/>
    <n v="0"/>
    <s v="Travel_Rarely"/>
    <n v="119"/>
    <x v="1"/>
    <n v="3"/>
    <x v="0"/>
    <x v="0"/>
    <n v="1"/>
    <n v="307"/>
    <n v="1"/>
    <x v="0"/>
    <n v="76"/>
    <n v="3"/>
    <n v="3"/>
    <x v="5"/>
    <x v="0"/>
    <s v="Divorced"/>
    <n v="10609"/>
    <x v="2"/>
    <n v="9647"/>
    <n v="0"/>
    <s v="Y"/>
    <s v="No"/>
    <n v="12"/>
    <n v="3"/>
    <n v="3"/>
    <n v="80"/>
    <n v="2"/>
    <n v="17"/>
    <n v="6"/>
    <n v="2"/>
    <x v="16"/>
    <n v="10"/>
    <n v="5"/>
    <n v="13"/>
  </r>
  <r>
    <s v="RM262"/>
    <n v="38"/>
    <x v="2"/>
    <n v="0"/>
    <s v="Non-Travel"/>
    <n v="1327"/>
    <x v="1"/>
    <n v="2"/>
    <x v="1"/>
    <x v="0"/>
    <n v="1"/>
    <n v="361"/>
    <n v="4"/>
    <x v="0"/>
    <n v="39"/>
    <n v="2"/>
    <n v="2"/>
    <x v="5"/>
    <x v="2"/>
    <s v="Married"/>
    <n v="5249"/>
    <x v="1"/>
    <n v="19682"/>
    <n v="3"/>
    <s v="Y"/>
    <s v="No"/>
    <n v="18"/>
    <n v="3"/>
    <n v="4"/>
    <n v="80"/>
    <n v="1"/>
    <n v="13"/>
    <n v="0"/>
    <n v="3"/>
    <x v="8"/>
    <n v="7"/>
    <n v="7"/>
    <n v="5"/>
  </r>
  <r>
    <s v="RM278"/>
    <n v="38"/>
    <x v="2"/>
    <n v="0"/>
    <s v="Travel_Rarely"/>
    <n v="322"/>
    <x v="1"/>
    <n v="7"/>
    <x v="1"/>
    <x v="1"/>
    <n v="1"/>
    <n v="382"/>
    <n v="1"/>
    <x v="1"/>
    <n v="44"/>
    <n v="4"/>
    <n v="2"/>
    <x v="5"/>
    <x v="3"/>
    <s v="Divorced"/>
    <n v="5605"/>
    <x v="1"/>
    <n v="19191"/>
    <n v="1"/>
    <s v="Y"/>
    <s v="Yes"/>
    <n v="24"/>
    <n v="4"/>
    <n v="3"/>
    <n v="80"/>
    <n v="1"/>
    <n v="8"/>
    <n v="3"/>
    <n v="3"/>
    <x v="8"/>
    <n v="0"/>
    <n v="7"/>
    <n v="7"/>
  </r>
  <r>
    <s v="RM288"/>
    <n v="38"/>
    <x v="2"/>
    <n v="0"/>
    <s v="Travel_Rarely"/>
    <n v="688"/>
    <x v="0"/>
    <n v="23"/>
    <x v="3"/>
    <x v="0"/>
    <n v="1"/>
    <n v="393"/>
    <n v="4"/>
    <x v="0"/>
    <n v="82"/>
    <n v="3"/>
    <n v="2"/>
    <x v="6"/>
    <x v="2"/>
    <s v="Divorced"/>
    <n v="5745"/>
    <x v="1"/>
    <n v="18899"/>
    <n v="9"/>
    <s v="Y"/>
    <s v="No"/>
    <n v="14"/>
    <n v="3"/>
    <n v="2"/>
    <n v="80"/>
    <n v="1"/>
    <n v="10"/>
    <n v="2"/>
    <n v="3"/>
    <x v="2"/>
    <n v="2"/>
    <n v="1"/>
    <n v="2"/>
  </r>
  <r>
    <s v="RM308"/>
    <n v="38"/>
    <x v="2"/>
    <n v="0"/>
    <s v="Travel_Rarely"/>
    <n v="849"/>
    <x v="0"/>
    <n v="25"/>
    <x v="1"/>
    <x v="0"/>
    <n v="1"/>
    <n v="421"/>
    <n v="1"/>
    <x v="1"/>
    <n v="81"/>
    <n v="2"/>
    <n v="3"/>
    <x v="7"/>
    <x v="1"/>
    <s v="Married"/>
    <n v="12061"/>
    <x v="2"/>
    <n v="26707"/>
    <n v="3"/>
    <s v="Y"/>
    <s v="No"/>
    <n v="17"/>
    <n v="3"/>
    <n v="3"/>
    <n v="80"/>
    <n v="1"/>
    <n v="19"/>
    <n v="2"/>
    <n v="3"/>
    <x v="10"/>
    <n v="8"/>
    <n v="0"/>
    <n v="1"/>
  </r>
  <r>
    <s v="RM342"/>
    <n v="38"/>
    <x v="2"/>
    <n v="0"/>
    <s v="Travel_Rarely"/>
    <n v="343"/>
    <x v="0"/>
    <n v="15"/>
    <x v="1"/>
    <x v="0"/>
    <n v="1"/>
    <n v="461"/>
    <n v="3"/>
    <x v="0"/>
    <n v="92"/>
    <n v="2"/>
    <n v="3"/>
    <x v="7"/>
    <x v="2"/>
    <s v="Divorced"/>
    <n v="11510"/>
    <x v="2"/>
    <n v="15682"/>
    <n v="0"/>
    <s v="Y"/>
    <s v="Yes"/>
    <n v="14"/>
    <n v="3"/>
    <n v="2"/>
    <n v="80"/>
    <n v="1"/>
    <n v="12"/>
    <n v="3"/>
    <n v="3"/>
    <x v="11"/>
    <n v="10"/>
    <n v="2"/>
    <n v="9"/>
  </r>
  <r>
    <s v="RM417"/>
    <n v="38"/>
    <x v="2"/>
    <n v="0"/>
    <s v="Travel_Frequently"/>
    <n v="1490"/>
    <x v="0"/>
    <n v="2"/>
    <x v="1"/>
    <x v="0"/>
    <n v="1"/>
    <n v="556"/>
    <n v="4"/>
    <x v="0"/>
    <n v="42"/>
    <n v="3"/>
    <n v="1"/>
    <x v="0"/>
    <x v="2"/>
    <s v="Married"/>
    <n v="1702"/>
    <x v="0"/>
    <n v="12106"/>
    <n v="1"/>
    <s v="Y"/>
    <s v="Yes"/>
    <n v="23"/>
    <n v="4"/>
    <n v="3"/>
    <n v="80"/>
    <n v="1"/>
    <n v="1"/>
    <n v="3"/>
    <n v="3"/>
    <x v="1"/>
    <n v="0"/>
    <n v="0"/>
    <n v="0"/>
  </r>
  <r>
    <s v="RM472"/>
    <n v="38"/>
    <x v="2"/>
    <n v="0"/>
    <s v="Travel_Rarely"/>
    <n v="1495"/>
    <x v="0"/>
    <n v="10"/>
    <x v="0"/>
    <x v="1"/>
    <n v="1"/>
    <n v="634"/>
    <n v="3"/>
    <x v="1"/>
    <n v="76"/>
    <n v="3"/>
    <n v="2"/>
    <x v="6"/>
    <x v="0"/>
    <s v="Married"/>
    <n v="9824"/>
    <x v="1"/>
    <n v="22174"/>
    <n v="3"/>
    <s v="Y"/>
    <s v="No"/>
    <n v="19"/>
    <n v="3"/>
    <n v="3"/>
    <n v="80"/>
    <n v="1"/>
    <n v="18"/>
    <n v="4"/>
    <n v="3"/>
    <x v="1"/>
    <n v="0"/>
    <n v="0"/>
    <n v="0"/>
  </r>
  <r>
    <s v="RM491"/>
    <n v="38"/>
    <x v="2"/>
    <n v="0"/>
    <s v="Travel_Rarely"/>
    <n v="362"/>
    <x v="0"/>
    <n v="1"/>
    <x v="2"/>
    <x v="0"/>
    <n v="1"/>
    <n v="662"/>
    <n v="3"/>
    <x v="1"/>
    <n v="43"/>
    <n v="3"/>
    <n v="1"/>
    <x v="2"/>
    <x v="3"/>
    <s v="Single"/>
    <n v="2619"/>
    <x v="0"/>
    <n v="14561"/>
    <n v="3"/>
    <s v="Y"/>
    <s v="No"/>
    <n v="17"/>
    <n v="3"/>
    <n v="4"/>
    <n v="80"/>
    <n v="0"/>
    <n v="8"/>
    <n v="3"/>
    <n v="2"/>
    <x v="0"/>
    <n v="0"/>
    <n v="0"/>
    <n v="0"/>
  </r>
  <r>
    <s v="RM519"/>
    <n v="38"/>
    <x v="2"/>
    <n v="0"/>
    <s v="Travel_Rarely"/>
    <n v="243"/>
    <x v="1"/>
    <n v="7"/>
    <x v="3"/>
    <x v="2"/>
    <n v="1"/>
    <n v="709"/>
    <n v="4"/>
    <x v="1"/>
    <n v="46"/>
    <n v="2"/>
    <n v="2"/>
    <x v="5"/>
    <x v="2"/>
    <s v="Single"/>
    <n v="4028"/>
    <x v="0"/>
    <n v="7791"/>
    <n v="0"/>
    <s v="Y"/>
    <s v="No"/>
    <n v="20"/>
    <n v="4"/>
    <n v="1"/>
    <n v="80"/>
    <n v="0"/>
    <n v="8"/>
    <n v="2"/>
    <n v="3"/>
    <x v="7"/>
    <n v="7"/>
    <n v="0"/>
    <n v="5"/>
  </r>
  <r>
    <s v="RM530"/>
    <n v="38"/>
    <x v="2"/>
    <n v="0"/>
    <s v="Travel_Rarely"/>
    <n v="827"/>
    <x v="0"/>
    <n v="1"/>
    <x v="3"/>
    <x v="0"/>
    <n v="1"/>
    <n v="724"/>
    <n v="2"/>
    <x v="1"/>
    <n v="33"/>
    <n v="4"/>
    <n v="2"/>
    <x v="6"/>
    <x v="2"/>
    <s v="Single"/>
    <n v="7625"/>
    <x v="1"/>
    <n v="19383"/>
    <n v="0"/>
    <s v="Y"/>
    <s v="No"/>
    <n v="13"/>
    <n v="3"/>
    <n v="3"/>
    <n v="80"/>
    <n v="0"/>
    <n v="10"/>
    <n v="4"/>
    <n v="2"/>
    <x v="9"/>
    <n v="7"/>
    <n v="1"/>
    <n v="8"/>
  </r>
  <r>
    <s v="RM543"/>
    <n v="38"/>
    <x v="2"/>
    <n v="0"/>
    <s v="Travel_Rarely"/>
    <n v="168"/>
    <x v="0"/>
    <n v="1"/>
    <x v="0"/>
    <x v="0"/>
    <n v="1"/>
    <n v="743"/>
    <n v="3"/>
    <x v="1"/>
    <n v="81"/>
    <n v="3"/>
    <n v="3"/>
    <x v="4"/>
    <x v="0"/>
    <s v="Single"/>
    <n v="7861"/>
    <x v="1"/>
    <n v="15397"/>
    <n v="4"/>
    <s v="Y"/>
    <s v="Yes"/>
    <n v="14"/>
    <n v="3"/>
    <n v="4"/>
    <n v="80"/>
    <n v="0"/>
    <n v="10"/>
    <n v="4"/>
    <n v="4"/>
    <x v="1"/>
    <n v="0"/>
    <n v="0"/>
    <n v="0"/>
  </r>
  <r>
    <s v="RM560"/>
    <n v="38"/>
    <x v="2"/>
    <n v="0"/>
    <s v="Travel_Rarely"/>
    <n v="268"/>
    <x v="0"/>
    <n v="2"/>
    <x v="4"/>
    <x v="1"/>
    <n v="1"/>
    <n v="773"/>
    <n v="4"/>
    <x v="0"/>
    <n v="92"/>
    <n v="3"/>
    <n v="1"/>
    <x v="2"/>
    <x v="0"/>
    <s v="Married"/>
    <n v="3057"/>
    <x v="0"/>
    <n v="20471"/>
    <n v="6"/>
    <s v="Y"/>
    <s v="Yes"/>
    <n v="13"/>
    <n v="3"/>
    <n v="2"/>
    <n v="80"/>
    <n v="1"/>
    <n v="6"/>
    <n v="0"/>
    <n v="1"/>
    <x v="1"/>
    <n v="0"/>
    <n v="0"/>
    <n v="1"/>
  </r>
  <r>
    <s v="RM579"/>
    <n v="38"/>
    <x v="2"/>
    <n v="0"/>
    <s v="Travel_Frequently"/>
    <n v="240"/>
    <x v="0"/>
    <n v="2"/>
    <x v="3"/>
    <x v="0"/>
    <n v="1"/>
    <n v="803"/>
    <n v="1"/>
    <x v="1"/>
    <n v="75"/>
    <n v="4"/>
    <n v="2"/>
    <x v="4"/>
    <x v="3"/>
    <s v="Single"/>
    <n v="5980"/>
    <x v="1"/>
    <n v="26085"/>
    <n v="6"/>
    <s v="Y"/>
    <s v="Yes"/>
    <n v="12"/>
    <n v="3"/>
    <n v="4"/>
    <n v="80"/>
    <n v="0"/>
    <n v="17"/>
    <n v="2"/>
    <n v="3"/>
    <x v="15"/>
    <n v="7"/>
    <n v="4"/>
    <n v="12"/>
  </r>
  <r>
    <s v="RM606"/>
    <n v="38"/>
    <x v="2"/>
    <n v="0"/>
    <s v="Travel_Frequently"/>
    <n v="471"/>
    <x v="0"/>
    <n v="12"/>
    <x v="0"/>
    <x v="0"/>
    <n v="1"/>
    <n v="837"/>
    <n v="1"/>
    <x v="0"/>
    <n v="45"/>
    <n v="2"/>
    <n v="2"/>
    <x v="6"/>
    <x v="3"/>
    <s v="Divorced"/>
    <n v="6288"/>
    <x v="1"/>
    <n v="4284"/>
    <n v="2"/>
    <s v="Y"/>
    <s v="No"/>
    <n v="15"/>
    <n v="3"/>
    <n v="3"/>
    <n v="80"/>
    <n v="1"/>
    <n v="13"/>
    <n v="3"/>
    <n v="2"/>
    <x v="4"/>
    <n v="3"/>
    <n v="1"/>
    <n v="2"/>
  </r>
  <r>
    <s v="RM643"/>
    <n v="38"/>
    <x v="2"/>
    <n v="0"/>
    <s v="Travel_Rarely"/>
    <n v="395"/>
    <x v="1"/>
    <n v="9"/>
    <x v="0"/>
    <x v="2"/>
    <n v="1"/>
    <n v="893"/>
    <n v="2"/>
    <x v="0"/>
    <n v="98"/>
    <n v="2"/>
    <n v="1"/>
    <x v="1"/>
    <x v="1"/>
    <s v="Married"/>
    <n v="2899"/>
    <x v="0"/>
    <n v="12102"/>
    <n v="0"/>
    <s v="Y"/>
    <s v="No"/>
    <n v="19"/>
    <n v="3"/>
    <n v="4"/>
    <n v="80"/>
    <n v="1"/>
    <n v="3"/>
    <n v="3"/>
    <n v="3"/>
    <x v="2"/>
    <n v="2"/>
    <n v="1"/>
    <n v="2"/>
  </r>
  <r>
    <s v="RM682"/>
    <n v="38"/>
    <x v="2"/>
    <n v="0"/>
    <s v="Travel_Rarely"/>
    <n v="1333"/>
    <x v="0"/>
    <n v="1"/>
    <x v="0"/>
    <x v="3"/>
    <n v="1"/>
    <n v="950"/>
    <n v="4"/>
    <x v="1"/>
    <n v="80"/>
    <n v="3"/>
    <n v="3"/>
    <x v="7"/>
    <x v="3"/>
    <s v="Married"/>
    <n v="13582"/>
    <x v="2"/>
    <n v="16292"/>
    <n v="1"/>
    <s v="Y"/>
    <s v="No"/>
    <n v="13"/>
    <n v="3"/>
    <n v="2"/>
    <n v="80"/>
    <n v="1"/>
    <n v="15"/>
    <n v="3"/>
    <n v="3"/>
    <x v="15"/>
    <n v="12"/>
    <n v="5"/>
    <n v="11"/>
  </r>
  <r>
    <s v="RM704"/>
    <n v="38"/>
    <x v="2"/>
    <n v="0"/>
    <s v="Non-Travel"/>
    <n v="152"/>
    <x v="1"/>
    <n v="10"/>
    <x v="0"/>
    <x v="3"/>
    <n v="1"/>
    <n v="983"/>
    <n v="3"/>
    <x v="1"/>
    <n v="85"/>
    <n v="3"/>
    <n v="2"/>
    <x v="5"/>
    <x v="2"/>
    <s v="Single"/>
    <n v="5666"/>
    <x v="1"/>
    <n v="19899"/>
    <n v="1"/>
    <s v="Y"/>
    <s v="Yes"/>
    <n v="13"/>
    <n v="3"/>
    <n v="2"/>
    <n v="80"/>
    <n v="0"/>
    <n v="6"/>
    <n v="1"/>
    <n v="3"/>
    <x v="5"/>
    <n v="3"/>
    <n v="1"/>
    <n v="3"/>
  </r>
  <r>
    <s v="RM723"/>
    <n v="38"/>
    <x v="2"/>
    <n v="0"/>
    <s v="Travel_Frequently"/>
    <n v="1391"/>
    <x v="0"/>
    <n v="10"/>
    <x v="2"/>
    <x v="1"/>
    <n v="1"/>
    <n v="1006"/>
    <n v="3"/>
    <x v="0"/>
    <n v="66"/>
    <n v="3"/>
    <n v="1"/>
    <x v="2"/>
    <x v="0"/>
    <s v="Married"/>
    <n v="2684"/>
    <x v="0"/>
    <n v="12127"/>
    <n v="0"/>
    <s v="Y"/>
    <s v="No"/>
    <n v="17"/>
    <n v="3"/>
    <n v="2"/>
    <n v="80"/>
    <n v="1"/>
    <n v="3"/>
    <n v="0"/>
    <n v="2"/>
    <x v="2"/>
    <n v="1"/>
    <n v="0"/>
    <n v="2"/>
  </r>
  <r>
    <s v="RM748"/>
    <n v="38"/>
    <x v="2"/>
    <n v="0"/>
    <s v="Travel_Rarely"/>
    <n v="1035"/>
    <x v="1"/>
    <n v="3"/>
    <x v="3"/>
    <x v="0"/>
    <n v="1"/>
    <n v="1036"/>
    <n v="2"/>
    <x v="0"/>
    <n v="42"/>
    <n v="3"/>
    <n v="2"/>
    <x v="5"/>
    <x v="2"/>
    <s v="Single"/>
    <n v="6861"/>
    <x v="1"/>
    <n v="4981"/>
    <n v="8"/>
    <s v="Y"/>
    <s v="Yes"/>
    <n v="12"/>
    <n v="3"/>
    <n v="3"/>
    <n v="80"/>
    <n v="0"/>
    <n v="19"/>
    <n v="1"/>
    <n v="3"/>
    <x v="1"/>
    <n v="0"/>
    <n v="0"/>
    <n v="0"/>
  </r>
  <r>
    <s v="RM766"/>
    <n v="38"/>
    <x v="2"/>
    <n v="0"/>
    <s v="Travel_Frequently"/>
    <n v="1186"/>
    <x v="0"/>
    <n v="3"/>
    <x v="3"/>
    <x v="4"/>
    <n v="1"/>
    <n v="1060"/>
    <n v="3"/>
    <x v="0"/>
    <n v="44"/>
    <n v="3"/>
    <n v="1"/>
    <x v="2"/>
    <x v="0"/>
    <s v="Married"/>
    <n v="2821"/>
    <x v="0"/>
    <n v="2997"/>
    <n v="3"/>
    <s v="Y"/>
    <s v="No"/>
    <n v="16"/>
    <n v="3"/>
    <n v="1"/>
    <n v="80"/>
    <n v="1"/>
    <n v="8"/>
    <n v="2"/>
    <n v="3"/>
    <x v="2"/>
    <n v="2"/>
    <n v="2"/>
    <n v="2"/>
  </r>
  <r>
    <s v="RM785"/>
    <n v="38"/>
    <x v="2"/>
    <n v="0"/>
    <s v="Travel_Rarely"/>
    <n v="330"/>
    <x v="0"/>
    <n v="17"/>
    <x v="2"/>
    <x v="0"/>
    <n v="1"/>
    <n v="1088"/>
    <n v="3"/>
    <x v="1"/>
    <n v="65"/>
    <n v="2"/>
    <n v="3"/>
    <x v="6"/>
    <x v="0"/>
    <s v="Married"/>
    <n v="8823"/>
    <x v="1"/>
    <n v="24608"/>
    <n v="0"/>
    <s v="Y"/>
    <s v="No"/>
    <n v="18"/>
    <n v="3"/>
    <n v="1"/>
    <n v="80"/>
    <n v="1"/>
    <n v="20"/>
    <n v="4"/>
    <n v="2"/>
    <x v="19"/>
    <n v="9"/>
    <n v="1"/>
    <n v="9"/>
  </r>
  <r>
    <s v="RM808"/>
    <n v="38"/>
    <x v="2"/>
    <n v="0"/>
    <s v="Travel_Rarely"/>
    <n v="770"/>
    <x v="1"/>
    <n v="10"/>
    <x v="3"/>
    <x v="2"/>
    <n v="1"/>
    <n v="1119"/>
    <n v="3"/>
    <x v="0"/>
    <n v="73"/>
    <n v="2"/>
    <n v="3"/>
    <x v="5"/>
    <x v="0"/>
    <s v="Divorced"/>
    <n v="8740"/>
    <x v="1"/>
    <n v="5569"/>
    <n v="0"/>
    <s v="Y"/>
    <s v="Yes"/>
    <n v="14"/>
    <n v="3"/>
    <n v="2"/>
    <n v="80"/>
    <n v="2"/>
    <n v="9"/>
    <n v="2"/>
    <n v="3"/>
    <x v="8"/>
    <n v="7"/>
    <n v="2"/>
    <n v="7"/>
  </r>
  <r>
    <s v="RM812"/>
    <n v="38"/>
    <x v="2"/>
    <n v="0"/>
    <s v="Travel_Rarely"/>
    <n v="130"/>
    <x v="1"/>
    <n v="2"/>
    <x v="1"/>
    <x v="2"/>
    <n v="1"/>
    <n v="1125"/>
    <n v="4"/>
    <x v="0"/>
    <n v="32"/>
    <n v="3"/>
    <n v="3"/>
    <x v="5"/>
    <x v="1"/>
    <s v="Single"/>
    <n v="7351"/>
    <x v="1"/>
    <n v="20619"/>
    <n v="7"/>
    <s v="Y"/>
    <s v="No"/>
    <n v="16"/>
    <n v="3"/>
    <n v="3"/>
    <n v="80"/>
    <n v="0"/>
    <n v="10"/>
    <n v="2"/>
    <n v="3"/>
    <x v="1"/>
    <n v="0"/>
    <n v="0"/>
    <n v="0"/>
  </r>
  <r>
    <s v="RM827"/>
    <n v="38"/>
    <x v="2"/>
    <n v="0"/>
    <s v="Travel_Rarely"/>
    <n v="433"/>
    <x v="2"/>
    <n v="1"/>
    <x v="0"/>
    <x v="5"/>
    <n v="1"/>
    <n v="1152"/>
    <n v="3"/>
    <x v="0"/>
    <n v="37"/>
    <n v="4"/>
    <n v="1"/>
    <x v="3"/>
    <x v="0"/>
    <s v="Married"/>
    <n v="2844"/>
    <x v="0"/>
    <n v="6004"/>
    <n v="1"/>
    <s v="Y"/>
    <s v="No"/>
    <n v="13"/>
    <n v="3"/>
    <n v="4"/>
    <n v="80"/>
    <n v="1"/>
    <n v="7"/>
    <n v="2"/>
    <n v="4"/>
    <x v="7"/>
    <n v="6"/>
    <n v="5"/>
    <n v="0"/>
  </r>
  <r>
    <s v="RM964"/>
    <n v="38"/>
    <x v="2"/>
    <n v="0"/>
    <s v="Travel_Rarely"/>
    <n v="1009"/>
    <x v="1"/>
    <n v="2"/>
    <x v="1"/>
    <x v="0"/>
    <n v="1"/>
    <n v="1355"/>
    <n v="2"/>
    <x v="1"/>
    <n v="31"/>
    <n v="3"/>
    <n v="2"/>
    <x v="5"/>
    <x v="3"/>
    <s v="Divorced"/>
    <n v="6893"/>
    <x v="1"/>
    <n v="19461"/>
    <n v="3"/>
    <s v="Y"/>
    <s v="No"/>
    <n v="15"/>
    <n v="3"/>
    <n v="4"/>
    <n v="80"/>
    <n v="1"/>
    <n v="11"/>
    <n v="3"/>
    <n v="3"/>
    <x v="7"/>
    <n v="7"/>
    <n v="1"/>
    <n v="7"/>
  </r>
  <r>
    <s v="RM983"/>
    <n v="38"/>
    <x v="2"/>
    <n v="0"/>
    <s v="Travel_Frequently"/>
    <n v="693"/>
    <x v="0"/>
    <n v="7"/>
    <x v="0"/>
    <x v="0"/>
    <n v="1"/>
    <n v="1382"/>
    <n v="4"/>
    <x v="0"/>
    <n v="57"/>
    <n v="4"/>
    <n v="1"/>
    <x v="2"/>
    <x v="0"/>
    <s v="Divorced"/>
    <n v="2610"/>
    <x v="0"/>
    <n v="15748"/>
    <n v="1"/>
    <s v="Y"/>
    <s v="No"/>
    <n v="11"/>
    <n v="3"/>
    <n v="4"/>
    <n v="80"/>
    <n v="3"/>
    <n v="4"/>
    <n v="2"/>
    <n v="3"/>
    <x v="4"/>
    <n v="2"/>
    <n v="0"/>
    <n v="3"/>
  </r>
  <r>
    <s v="RM1108"/>
    <n v="38"/>
    <x v="2"/>
    <n v="0"/>
    <s v="Travel_Frequently"/>
    <n v="888"/>
    <x v="2"/>
    <n v="10"/>
    <x v="3"/>
    <x v="5"/>
    <n v="1"/>
    <n v="1563"/>
    <n v="3"/>
    <x v="0"/>
    <n v="71"/>
    <n v="3"/>
    <n v="2"/>
    <x v="3"/>
    <x v="0"/>
    <s v="Married"/>
    <n v="6077"/>
    <x v="1"/>
    <n v="14814"/>
    <n v="3"/>
    <s v="Y"/>
    <s v="No"/>
    <n v="11"/>
    <n v="3"/>
    <n v="3"/>
    <n v="80"/>
    <n v="0"/>
    <n v="10"/>
    <n v="2"/>
    <n v="3"/>
    <x v="6"/>
    <n v="3"/>
    <n v="1"/>
    <n v="2"/>
  </r>
  <r>
    <s v="RM1113"/>
    <n v="38"/>
    <x v="2"/>
    <n v="1"/>
    <s v="Travel_Rarely"/>
    <n v="903"/>
    <x v="0"/>
    <n v="2"/>
    <x v="0"/>
    <x v="1"/>
    <n v="1"/>
    <n v="1573"/>
    <n v="3"/>
    <x v="0"/>
    <n v="81"/>
    <n v="3"/>
    <n v="2"/>
    <x v="4"/>
    <x v="1"/>
    <s v="Married"/>
    <n v="4855"/>
    <x v="0"/>
    <n v="7653"/>
    <n v="4"/>
    <s v="Y"/>
    <s v="No"/>
    <n v="11"/>
    <n v="3"/>
    <n v="1"/>
    <n v="80"/>
    <n v="2"/>
    <n v="7"/>
    <n v="2"/>
    <n v="3"/>
    <x v="5"/>
    <n v="2"/>
    <n v="1"/>
    <n v="4"/>
  </r>
  <r>
    <s v="RM1120"/>
    <n v="38"/>
    <x v="2"/>
    <n v="0"/>
    <s v="Travel_Rarely"/>
    <n v="1245"/>
    <x v="1"/>
    <n v="14"/>
    <x v="0"/>
    <x v="0"/>
    <n v="1"/>
    <n v="1582"/>
    <n v="3"/>
    <x v="0"/>
    <n v="80"/>
    <n v="3"/>
    <n v="2"/>
    <x v="5"/>
    <x v="1"/>
    <s v="Married"/>
    <n v="9924"/>
    <x v="1"/>
    <n v="12355"/>
    <n v="0"/>
    <s v="Y"/>
    <s v="No"/>
    <n v="11"/>
    <n v="3"/>
    <n v="4"/>
    <n v="80"/>
    <n v="1"/>
    <n v="10"/>
    <n v="3"/>
    <n v="3"/>
    <x v="9"/>
    <n v="8"/>
    <n v="7"/>
    <n v="7"/>
  </r>
  <r>
    <s v="RM1121"/>
    <n v="38"/>
    <x v="2"/>
    <n v="0"/>
    <s v="Travel_Rarely"/>
    <n v="437"/>
    <x v="1"/>
    <n v="16"/>
    <x v="0"/>
    <x v="0"/>
    <n v="1"/>
    <n v="1583"/>
    <n v="2"/>
    <x v="1"/>
    <n v="90"/>
    <n v="3"/>
    <n v="2"/>
    <x v="5"/>
    <x v="1"/>
    <s v="Single"/>
    <n v="4198"/>
    <x v="0"/>
    <n v="16379"/>
    <n v="2"/>
    <s v="Y"/>
    <s v="No"/>
    <n v="12"/>
    <n v="3"/>
    <n v="2"/>
    <n v="80"/>
    <n v="0"/>
    <n v="8"/>
    <n v="5"/>
    <n v="4"/>
    <x v="3"/>
    <n v="2"/>
    <n v="1"/>
    <n v="2"/>
  </r>
  <r>
    <s v="RM1162"/>
    <n v="38"/>
    <x v="2"/>
    <n v="0"/>
    <s v="Travel_Rarely"/>
    <n v="397"/>
    <x v="0"/>
    <n v="2"/>
    <x v="1"/>
    <x v="1"/>
    <n v="1"/>
    <n v="1638"/>
    <n v="4"/>
    <x v="1"/>
    <n v="54"/>
    <n v="2"/>
    <n v="3"/>
    <x v="4"/>
    <x v="0"/>
    <s v="Married"/>
    <n v="7756"/>
    <x v="1"/>
    <n v="14199"/>
    <n v="3"/>
    <s v="Y"/>
    <s v="Yes"/>
    <n v="19"/>
    <n v="3"/>
    <n v="4"/>
    <n v="80"/>
    <n v="1"/>
    <n v="10"/>
    <n v="6"/>
    <n v="4"/>
    <x v="5"/>
    <n v="4"/>
    <n v="0"/>
    <n v="2"/>
  </r>
  <r>
    <s v="RM1188"/>
    <n v="38"/>
    <x v="2"/>
    <n v="0"/>
    <s v="Travel_Frequently"/>
    <n v="1189"/>
    <x v="0"/>
    <n v="1"/>
    <x v="0"/>
    <x v="0"/>
    <n v="1"/>
    <n v="1668"/>
    <n v="4"/>
    <x v="0"/>
    <n v="90"/>
    <n v="3"/>
    <n v="2"/>
    <x v="2"/>
    <x v="2"/>
    <s v="Married"/>
    <n v="4735"/>
    <x v="0"/>
    <n v="9867"/>
    <n v="7"/>
    <s v="Y"/>
    <s v="No"/>
    <n v="15"/>
    <n v="3"/>
    <n v="4"/>
    <n v="80"/>
    <n v="2"/>
    <n v="19"/>
    <n v="4"/>
    <n v="4"/>
    <x v="13"/>
    <n v="11"/>
    <n v="2"/>
    <n v="9"/>
  </r>
  <r>
    <s v="RM1194"/>
    <n v="38"/>
    <x v="2"/>
    <n v="0"/>
    <s v="Travel_Frequently"/>
    <n v="148"/>
    <x v="0"/>
    <n v="2"/>
    <x v="0"/>
    <x v="1"/>
    <n v="1"/>
    <n v="1675"/>
    <n v="4"/>
    <x v="1"/>
    <n v="42"/>
    <n v="2"/>
    <n v="1"/>
    <x v="0"/>
    <x v="1"/>
    <s v="Single"/>
    <n v="2440"/>
    <x v="0"/>
    <n v="23826"/>
    <n v="1"/>
    <s v="Y"/>
    <s v="No"/>
    <n v="22"/>
    <n v="4"/>
    <n v="2"/>
    <n v="80"/>
    <n v="0"/>
    <n v="4"/>
    <n v="3"/>
    <n v="3"/>
    <x v="4"/>
    <n v="3"/>
    <n v="3"/>
    <n v="3"/>
  </r>
  <r>
    <s v="RM1203"/>
    <n v="38"/>
    <x v="2"/>
    <n v="0"/>
    <s v="Travel_Rarely"/>
    <n v="1495"/>
    <x v="0"/>
    <n v="4"/>
    <x v="1"/>
    <x v="1"/>
    <n v="1"/>
    <n v="1687"/>
    <n v="4"/>
    <x v="1"/>
    <n v="87"/>
    <n v="3"/>
    <n v="1"/>
    <x v="0"/>
    <x v="0"/>
    <s v="Married"/>
    <n v="3306"/>
    <x v="0"/>
    <n v="26176"/>
    <n v="7"/>
    <s v="Y"/>
    <s v="No"/>
    <n v="19"/>
    <n v="3"/>
    <n v="4"/>
    <n v="80"/>
    <n v="1"/>
    <n v="7"/>
    <n v="5"/>
    <n v="2"/>
    <x v="0"/>
    <n v="0"/>
    <n v="0"/>
    <n v="0"/>
  </r>
  <r>
    <s v="RM1257"/>
    <n v="38"/>
    <x v="2"/>
    <n v="0"/>
    <s v="Travel_Frequently"/>
    <n v="594"/>
    <x v="0"/>
    <n v="2"/>
    <x v="1"/>
    <x v="1"/>
    <n v="1"/>
    <n v="1760"/>
    <n v="3"/>
    <x v="1"/>
    <n v="75"/>
    <n v="2"/>
    <n v="1"/>
    <x v="0"/>
    <x v="1"/>
    <s v="Married"/>
    <n v="2468"/>
    <x v="0"/>
    <n v="15963"/>
    <n v="4"/>
    <s v="Y"/>
    <s v="No"/>
    <n v="14"/>
    <n v="3"/>
    <n v="2"/>
    <n v="80"/>
    <n v="1"/>
    <n v="9"/>
    <n v="4"/>
    <n v="2"/>
    <x v="6"/>
    <n v="1"/>
    <n v="0"/>
    <n v="5"/>
  </r>
  <r>
    <s v="RM1262"/>
    <n v="38"/>
    <x v="2"/>
    <n v="0"/>
    <s v="Travel_Rarely"/>
    <n v="833"/>
    <x v="0"/>
    <n v="18"/>
    <x v="0"/>
    <x v="1"/>
    <n v="1"/>
    <n v="1766"/>
    <n v="2"/>
    <x v="0"/>
    <n v="60"/>
    <n v="1"/>
    <n v="2"/>
    <x v="6"/>
    <x v="2"/>
    <s v="Married"/>
    <n v="5811"/>
    <x v="1"/>
    <n v="24539"/>
    <n v="3"/>
    <s v="Y"/>
    <s v="Yes"/>
    <n v="16"/>
    <n v="3"/>
    <n v="3"/>
    <n v="80"/>
    <n v="1"/>
    <n v="15"/>
    <n v="2"/>
    <n v="3"/>
    <x v="1"/>
    <n v="0"/>
    <n v="1"/>
    <n v="0"/>
  </r>
  <r>
    <s v="RM1273"/>
    <n v="38"/>
    <x v="2"/>
    <n v="0"/>
    <s v="Travel_Rarely"/>
    <n v="1153"/>
    <x v="0"/>
    <n v="6"/>
    <x v="1"/>
    <x v="4"/>
    <n v="1"/>
    <n v="1782"/>
    <n v="4"/>
    <x v="1"/>
    <n v="40"/>
    <n v="2"/>
    <n v="1"/>
    <x v="0"/>
    <x v="0"/>
    <s v="Married"/>
    <n v="3702"/>
    <x v="0"/>
    <n v="16376"/>
    <n v="1"/>
    <s v="Y"/>
    <s v="No"/>
    <n v="11"/>
    <n v="3"/>
    <n v="2"/>
    <n v="80"/>
    <n v="1"/>
    <n v="5"/>
    <n v="3"/>
    <n v="3"/>
    <x v="5"/>
    <n v="4"/>
    <n v="0"/>
    <n v="4"/>
  </r>
  <r>
    <s v="RM1290"/>
    <n v="38"/>
    <x v="2"/>
    <n v="0"/>
    <s v="Non-Travel"/>
    <n v="1336"/>
    <x v="2"/>
    <n v="2"/>
    <x v="0"/>
    <x v="5"/>
    <n v="1"/>
    <n v="1805"/>
    <n v="1"/>
    <x v="0"/>
    <n v="100"/>
    <n v="3"/>
    <n v="1"/>
    <x v="3"/>
    <x v="1"/>
    <s v="Divorced"/>
    <n v="2592"/>
    <x v="0"/>
    <n v="7129"/>
    <n v="5"/>
    <s v="Y"/>
    <s v="No"/>
    <n v="13"/>
    <n v="3"/>
    <n v="4"/>
    <n v="80"/>
    <n v="3"/>
    <n v="13"/>
    <n v="3"/>
    <n v="3"/>
    <x v="11"/>
    <n v="10"/>
    <n v="3"/>
    <n v="8"/>
  </r>
  <r>
    <s v="RM1309"/>
    <n v="38"/>
    <x v="2"/>
    <n v="0"/>
    <s v="Travel_Rarely"/>
    <n v="723"/>
    <x v="1"/>
    <n v="2"/>
    <x v="3"/>
    <x v="2"/>
    <n v="1"/>
    <n v="1835"/>
    <n v="2"/>
    <x v="1"/>
    <n v="77"/>
    <n v="1"/>
    <n v="2"/>
    <x v="1"/>
    <x v="2"/>
    <s v="Married"/>
    <n v="5405"/>
    <x v="1"/>
    <n v="4244"/>
    <n v="2"/>
    <s v="Y"/>
    <s v="Yes"/>
    <n v="20"/>
    <n v="4"/>
    <n v="1"/>
    <n v="80"/>
    <n v="2"/>
    <n v="20"/>
    <n v="4"/>
    <n v="2"/>
    <x v="4"/>
    <n v="2"/>
    <n v="0"/>
    <n v="3"/>
  </r>
  <r>
    <s v="RM1374"/>
    <n v="38"/>
    <x v="2"/>
    <n v="0"/>
    <s v="Travel_Frequently"/>
    <n v="1394"/>
    <x v="0"/>
    <n v="8"/>
    <x v="0"/>
    <x v="1"/>
    <n v="1"/>
    <n v="1937"/>
    <n v="4"/>
    <x v="1"/>
    <n v="58"/>
    <n v="2"/>
    <n v="2"/>
    <x v="2"/>
    <x v="1"/>
    <s v="Divorced"/>
    <n v="2133"/>
    <x v="0"/>
    <n v="18115"/>
    <n v="1"/>
    <s v="Y"/>
    <s v="Yes"/>
    <n v="16"/>
    <n v="3"/>
    <n v="3"/>
    <n v="80"/>
    <n v="1"/>
    <n v="20"/>
    <n v="3"/>
    <n v="3"/>
    <x v="20"/>
    <n v="11"/>
    <n v="0"/>
    <n v="7"/>
  </r>
  <r>
    <s v="RM1377"/>
    <n v="38"/>
    <x v="2"/>
    <n v="0"/>
    <s v="Travel_Rarely"/>
    <n v="1206"/>
    <x v="0"/>
    <n v="9"/>
    <x v="1"/>
    <x v="0"/>
    <n v="1"/>
    <n v="1940"/>
    <n v="2"/>
    <x v="0"/>
    <n v="71"/>
    <n v="3"/>
    <n v="1"/>
    <x v="2"/>
    <x v="2"/>
    <s v="Divorced"/>
    <n v="4771"/>
    <x v="0"/>
    <n v="14293"/>
    <n v="2"/>
    <s v="Y"/>
    <s v="No"/>
    <n v="19"/>
    <n v="3"/>
    <n v="4"/>
    <n v="80"/>
    <n v="2"/>
    <n v="10"/>
    <n v="0"/>
    <n v="4"/>
    <x v="5"/>
    <n v="2"/>
    <n v="0"/>
    <n v="3"/>
  </r>
  <r>
    <s v="RM1392"/>
    <n v="38"/>
    <x v="2"/>
    <n v="0"/>
    <s v="Travel_Rarely"/>
    <n v="1404"/>
    <x v="1"/>
    <n v="1"/>
    <x v="0"/>
    <x v="0"/>
    <n v="1"/>
    <n v="1961"/>
    <n v="1"/>
    <x v="0"/>
    <n v="59"/>
    <n v="2"/>
    <n v="1"/>
    <x v="1"/>
    <x v="3"/>
    <s v="Single"/>
    <n v="2858"/>
    <x v="0"/>
    <n v="11473"/>
    <n v="4"/>
    <s v="Y"/>
    <s v="No"/>
    <n v="14"/>
    <n v="3"/>
    <n v="1"/>
    <n v="80"/>
    <n v="0"/>
    <n v="20"/>
    <n v="3"/>
    <n v="2"/>
    <x v="1"/>
    <n v="0"/>
    <n v="0"/>
    <n v="0"/>
  </r>
  <r>
    <s v="RM1401"/>
    <n v="38"/>
    <x v="2"/>
    <n v="0"/>
    <s v="Travel_Frequently"/>
    <n v="1444"/>
    <x v="2"/>
    <n v="1"/>
    <x v="3"/>
    <x v="4"/>
    <n v="1"/>
    <n v="1972"/>
    <n v="4"/>
    <x v="0"/>
    <n v="88"/>
    <n v="3"/>
    <n v="1"/>
    <x v="3"/>
    <x v="1"/>
    <s v="Married"/>
    <n v="2991"/>
    <x v="0"/>
    <n v="5224"/>
    <n v="0"/>
    <s v="Y"/>
    <s v="Yes"/>
    <n v="11"/>
    <n v="3"/>
    <n v="2"/>
    <n v="80"/>
    <n v="1"/>
    <n v="7"/>
    <n v="2"/>
    <n v="3"/>
    <x v="6"/>
    <n v="2"/>
    <n v="1"/>
    <n v="2"/>
  </r>
  <r>
    <s v="RM1417"/>
    <n v="38"/>
    <x v="2"/>
    <n v="0"/>
    <s v="Travel_Rarely"/>
    <n v="1321"/>
    <x v="1"/>
    <n v="1"/>
    <x v="3"/>
    <x v="0"/>
    <n v="1"/>
    <n v="1995"/>
    <n v="4"/>
    <x v="0"/>
    <n v="86"/>
    <n v="3"/>
    <n v="2"/>
    <x v="5"/>
    <x v="1"/>
    <s v="Married"/>
    <n v="4440"/>
    <x v="0"/>
    <n v="7636"/>
    <n v="0"/>
    <s v="Y"/>
    <s v="No"/>
    <n v="15"/>
    <n v="3"/>
    <n v="1"/>
    <n v="80"/>
    <n v="2"/>
    <n v="16"/>
    <n v="3"/>
    <n v="3"/>
    <x v="15"/>
    <n v="13"/>
    <n v="5"/>
    <n v="8"/>
  </r>
  <r>
    <s v="RM1419"/>
    <n v="38"/>
    <x v="2"/>
    <n v="0"/>
    <s v="Travel_Frequently"/>
    <n v="508"/>
    <x v="0"/>
    <n v="6"/>
    <x v="3"/>
    <x v="0"/>
    <n v="1"/>
    <n v="1997"/>
    <n v="1"/>
    <x v="0"/>
    <n v="72"/>
    <n v="2"/>
    <n v="2"/>
    <x v="4"/>
    <x v="0"/>
    <s v="Married"/>
    <n v="5321"/>
    <x v="1"/>
    <n v="14284"/>
    <n v="2"/>
    <s v="Y"/>
    <s v="No"/>
    <n v="11"/>
    <n v="3"/>
    <n v="4"/>
    <n v="80"/>
    <n v="1"/>
    <n v="10"/>
    <n v="1"/>
    <n v="3"/>
    <x v="8"/>
    <n v="3"/>
    <n v="7"/>
    <n v="7"/>
  </r>
  <r>
    <s v="RM1431"/>
    <n v="38"/>
    <x v="2"/>
    <n v="0"/>
    <s v="Travel_Rarely"/>
    <n v="201"/>
    <x v="0"/>
    <n v="10"/>
    <x v="0"/>
    <x v="1"/>
    <n v="1"/>
    <n v="2015"/>
    <n v="2"/>
    <x v="1"/>
    <n v="99"/>
    <n v="1"/>
    <n v="3"/>
    <x v="7"/>
    <x v="0"/>
    <s v="Married"/>
    <n v="13206"/>
    <x v="2"/>
    <n v="3376"/>
    <n v="3"/>
    <s v="Y"/>
    <s v="No"/>
    <n v="12"/>
    <n v="3"/>
    <n v="1"/>
    <n v="80"/>
    <n v="1"/>
    <n v="20"/>
    <n v="3"/>
    <n v="3"/>
    <x v="18"/>
    <n v="16"/>
    <n v="1"/>
    <n v="11"/>
  </r>
  <r>
    <s v="RM1452"/>
    <n v="38"/>
    <x v="2"/>
    <n v="0"/>
    <s v="TravelRarely"/>
    <n v="345"/>
    <x v="1"/>
    <n v="10"/>
    <x v="1"/>
    <x v="0"/>
    <n v="1"/>
    <n v="2041"/>
    <n v="1"/>
    <x v="1"/>
    <n v="100"/>
    <n v="3"/>
    <n v="2"/>
    <x v="5"/>
    <x v="2"/>
    <s v="Married"/>
    <n v="5343"/>
    <x v="1"/>
    <n v="5982"/>
    <n v="1"/>
    <s v="Y"/>
    <s v="No"/>
    <n v="11"/>
    <n v="3"/>
    <n v="3"/>
    <n v="80"/>
    <n v="1"/>
    <n v="10"/>
    <n v="1"/>
    <n v="3"/>
    <x v="10"/>
    <n v="7"/>
    <n v="1"/>
    <n v="9"/>
  </r>
  <r>
    <s v="RM034"/>
    <n v="39"/>
    <x v="2"/>
    <n v="1"/>
    <s v="Travel_Rarely"/>
    <n v="895"/>
    <x v="1"/>
    <n v="5"/>
    <x v="0"/>
    <x v="3"/>
    <n v="1"/>
    <n v="42"/>
    <n v="4"/>
    <x v="0"/>
    <n v="56"/>
    <n v="3"/>
    <n v="2"/>
    <x v="1"/>
    <x v="2"/>
    <s v="Married"/>
    <n v="2086"/>
    <x v="0"/>
    <n v="3335"/>
    <n v="3"/>
    <s v="Y"/>
    <s v="No"/>
    <n v="14"/>
    <n v="3"/>
    <n v="3"/>
    <n v="80"/>
    <n v="1"/>
    <n v="19"/>
    <n v="6"/>
    <n v="4"/>
    <x v="1"/>
    <n v="0"/>
    <n v="0"/>
    <n v="0"/>
  </r>
  <r>
    <s v="RM138"/>
    <n v="39"/>
    <x v="2"/>
    <n v="0"/>
    <s v="Travel_Rarely"/>
    <n v="1329"/>
    <x v="1"/>
    <n v="4"/>
    <x v="3"/>
    <x v="0"/>
    <n v="1"/>
    <n v="182"/>
    <n v="4"/>
    <x v="1"/>
    <n v="47"/>
    <n v="2"/>
    <n v="2"/>
    <x v="5"/>
    <x v="0"/>
    <s v="Married"/>
    <n v="5902"/>
    <x v="1"/>
    <n v="14590"/>
    <n v="4"/>
    <s v="Y"/>
    <s v="No"/>
    <n v="14"/>
    <n v="3"/>
    <n v="3"/>
    <n v="80"/>
    <n v="1"/>
    <n v="17"/>
    <n v="1"/>
    <n v="4"/>
    <x v="15"/>
    <n v="11"/>
    <n v="5"/>
    <n v="9"/>
  </r>
  <r>
    <s v="RM241"/>
    <n v="39"/>
    <x v="2"/>
    <n v="0"/>
    <s v="Travel_Rarely"/>
    <n v="1431"/>
    <x v="0"/>
    <n v="1"/>
    <x v="3"/>
    <x v="1"/>
    <n v="1"/>
    <n v="332"/>
    <n v="3"/>
    <x v="1"/>
    <n v="96"/>
    <n v="3"/>
    <n v="1"/>
    <x v="0"/>
    <x v="0"/>
    <s v="Divorced"/>
    <n v="2232"/>
    <x v="0"/>
    <n v="15417"/>
    <n v="7"/>
    <s v="Y"/>
    <s v="No"/>
    <n v="14"/>
    <n v="3"/>
    <n v="3"/>
    <n v="80"/>
    <n v="3"/>
    <n v="7"/>
    <n v="1"/>
    <n v="3"/>
    <x v="3"/>
    <n v="2"/>
    <n v="1"/>
    <n v="2"/>
  </r>
  <r>
    <s v="RM252"/>
    <n v="39"/>
    <x v="2"/>
    <n v="0"/>
    <s v="Travel_Frequently"/>
    <n v="505"/>
    <x v="0"/>
    <n v="2"/>
    <x v="3"/>
    <x v="3"/>
    <n v="1"/>
    <n v="343"/>
    <n v="3"/>
    <x v="1"/>
    <n v="64"/>
    <n v="3"/>
    <n v="3"/>
    <x v="6"/>
    <x v="0"/>
    <s v="Single"/>
    <n v="10938"/>
    <x v="2"/>
    <n v="6420"/>
    <n v="0"/>
    <s v="Y"/>
    <s v="No"/>
    <n v="25"/>
    <n v="4"/>
    <n v="4"/>
    <n v="80"/>
    <n v="0"/>
    <n v="20"/>
    <n v="1"/>
    <n v="3"/>
    <x v="19"/>
    <n v="6"/>
    <n v="11"/>
    <m/>
  </r>
  <r>
    <s v="RM305"/>
    <n v="39"/>
    <x v="2"/>
    <n v="0"/>
    <s v="Travel_Rarely"/>
    <n v="1132"/>
    <x v="0"/>
    <n v="1"/>
    <x v="0"/>
    <x v="1"/>
    <n v="1"/>
    <n v="417"/>
    <n v="3"/>
    <x v="0"/>
    <n v="48"/>
    <n v="4"/>
    <n v="3"/>
    <x v="6"/>
    <x v="2"/>
    <s v="Divorced"/>
    <n v="9613"/>
    <x v="1"/>
    <n v="10942"/>
    <n v="0"/>
    <s v="Y"/>
    <s v="No"/>
    <n v="17"/>
    <n v="3"/>
    <n v="1"/>
    <n v="80"/>
    <n v="3"/>
    <n v="19"/>
    <n v="5"/>
    <n v="2"/>
    <x v="18"/>
    <n v="10"/>
    <n v="3"/>
    <n v="7"/>
  </r>
  <r>
    <s v="RM315"/>
    <n v="39"/>
    <x v="2"/>
    <n v="0"/>
    <s v="Travel_Rarely"/>
    <n v="117"/>
    <x v="0"/>
    <n v="10"/>
    <x v="2"/>
    <x v="1"/>
    <n v="1"/>
    <n v="429"/>
    <n v="3"/>
    <x v="0"/>
    <n v="99"/>
    <n v="3"/>
    <n v="4"/>
    <x v="8"/>
    <x v="3"/>
    <s v="Married"/>
    <n v="17068"/>
    <x v="3"/>
    <n v="5355"/>
    <n v="1"/>
    <s v="Y"/>
    <s v="Yes"/>
    <n v="14"/>
    <n v="3"/>
    <n v="4"/>
    <n v="80"/>
    <n v="0"/>
    <n v="21"/>
    <n v="3"/>
    <n v="3"/>
    <x v="21"/>
    <n v="9"/>
    <n v="11"/>
    <n v="10"/>
  </r>
  <r>
    <s v="RM327"/>
    <n v="39"/>
    <x v="2"/>
    <n v="0"/>
    <s v="Travel_Frequently"/>
    <n v="672"/>
    <x v="0"/>
    <n v="7"/>
    <x v="1"/>
    <x v="1"/>
    <n v="1"/>
    <n v="444"/>
    <n v="3"/>
    <x v="0"/>
    <n v="54"/>
    <n v="2"/>
    <n v="5"/>
    <x v="8"/>
    <x v="2"/>
    <s v="Married"/>
    <n v="19272"/>
    <x v="3"/>
    <n v="21141"/>
    <n v="1"/>
    <s v="Y"/>
    <s v="No"/>
    <n v="15"/>
    <n v="3"/>
    <n v="1"/>
    <n v="80"/>
    <n v="1"/>
    <n v="21"/>
    <n v="2"/>
    <n v="3"/>
    <x v="21"/>
    <n v="9"/>
    <n v="13"/>
    <n v="3"/>
  </r>
  <r>
    <s v="RM328"/>
    <n v="39"/>
    <x v="2"/>
    <n v="1"/>
    <s v="Travel_Rarely"/>
    <n v="1162"/>
    <x v="1"/>
    <n v="3"/>
    <x v="1"/>
    <x v="1"/>
    <n v="1"/>
    <n v="445"/>
    <n v="4"/>
    <x v="1"/>
    <n v="41"/>
    <n v="3"/>
    <n v="2"/>
    <x v="5"/>
    <x v="0"/>
    <s v="Married"/>
    <n v="5238"/>
    <x v="1"/>
    <n v="17778"/>
    <n v="4"/>
    <s v="Y"/>
    <s v="Yes"/>
    <n v="18"/>
    <n v="3"/>
    <n v="1"/>
    <n v="80"/>
    <n v="0"/>
    <n v="12"/>
    <n v="3"/>
    <n v="2"/>
    <x v="1"/>
    <n v="0"/>
    <n v="0"/>
    <n v="0"/>
  </r>
  <r>
    <s v="RM401"/>
    <n v="39"/>
    <x v="2"/>
    <n v="0"/>
    <s v="Travel_Frequently"/>
    <n v="1218"/>
    <x v="0"/>
    <n v="1"/>
    <x v="2"/>
    <x v="0"/>
    <n v="1"/>
    <n v="531"/>
    <n v="2"/>
    <x v="0"/>
    <n v="52"/>
    <n v="3"/>
    <n v="5"/>
    <x v="8"/>
    <x v="0"/>
    <s v="Divorced"/>
    <n v="19197"/>
    <x v="3"/>
    <n v="8213"/>
    <n v="1"/>
    <s v="Y"/>
    <s v="Yes"/>
    <n v="14"/>
    <n v="3"/>
    <n v="3"/>
    <n v="80"/>
    <n v="1"/>
    <n v="21"/>
    <n v="3"/>
    <n v="3"/>
    <x v="21"/>
    <n v="8"/>
    <n v="1"/>
    <n v="6"/>
  </r>
  <r>
    <s v="RM450"/>
    <n v="39"/>
    <x v="2"/>
    <n v="0"/>
    <s v="Travel_Frequently"/>
    <n v="443"/>
    <x v="0"/>
    <n v="8"/>
    <x v="2"/>
    <x v="0"/>
    <n v="1"/>
    <n v="602"/>
    <n v="3"/>
    <x v="1"/>
    <n v="48"/>
    <n v="3"/>
    <n v="1"/>
    <x v="0"/>
    <x v="0"/>
    <s v="Married"/>
    <n v="3755"/>
    <x v="0"/>
    <n v="17872"/>
    <n v="1"/>
    <s v="Y"/>
    <s v="No"/>
    <n v="11"/>
    <n v="3"/>
    <n v="1"/>
    <n v="80"/>
    <n v="1"/>
    <n v="8"/>
    <n v="3"/>
    <n v="3"/>
    <x v="8"/>
    <n v="3"/>
    <n v="0"/>
    <n v="7"/>
  </r>
  <r>
    <s v="RM527"/>
    <n v="39"/>
    <x v="2"/>
    <n v="0"/>
    <s v="Travel_Rarely"/>
    <n v="408"/>
    <x v="0"/>
    <n v="2"/>
    <x v="3"/>
    <x v="3"/>
    <n v="1"/>
    <n v="721"/>
    <n v="4"/>
    <x v="1"/>
    <n v="80"/>
    <n v="2"/>
    <n v="2"/>
    <x v="6"/>
    <x v="0"/>
    <s v="Single"/>
    <n v="4553"/>
    <x v="0"/>
    <n v="20978"/>
    <n v="1"/>
    <s v="Y"/>
    <s v="No"/>
    <n v="11"/>
    <n v="3"/>
    <n v="1"/>
    <n v="80"/>
    <n v="0"/>
    <n v="20"/>
    <n v="4"/>
    <n v="3"/>
    <x v="20"/>
    <n v="7"/>
    <n v="11"/>
    <n v="10"/>
  </r>
  <r>
    <s v="RM552"/>
    <n v="39"/>
    <x v="2"/>
    <n v="0"/>
    <s v="Travel_Rarely"/>
    <n v="141"/>
    <x v="2"/>
    <n v="3"/>
    <x v="0"/>
    <x v="5"/>
    <n v="1"/>
    <n v="760"/>
    <n v="3"/>
    <x v="1"/>
    <n v="44"/>
    <n v="4"/>
    <n v="2"/>
    <x v="3"/>
    <x v="1"/>
    <s v="Married"/>
    <n v="6389"/>
    <x v="1"/>
    <n v="18767"/>
    <n v="9"/>
    <s v="Y"/>
    <s v="No"/>
    <n v="15"/>
    <n v="3"/>
    <n v="3"/>
    <n v="80"/>
    <n v="1"/>
    <n v="12"/>
    <n v="3"/>
    <n v="1"/>
    <x v="8"/>
    <n v="3"/>
    <n v="3"/>
    <n v="6"/>
  </r>
  <r>
    <s v="RM655"/>
    <n v="39"/>
    <x v="2"/>
    <n v="0"/>
    <s v="Travel_Rarely"/>
    <n v="1383"/>
    <x v="2"/>
    <n v="2"/>
    <x v="0"/>
    <x v="0"/>
    <n v="1"/>
    <n v="909"/>
    <n v="4"/>
    <x v="1"/>
    <n v="42"/>
    <n v="2"/>
    <n v="2"/>
    <x v="3"/>
    <x v="2"/>
    <s v="Married"/>
    <n v="5204"/>
    <x v="1"/>
    <n v="7790"/>
    <n v="8"/>
    <s v="Y"/>
    <s v="No"/>
    <n v="11"/>
    <n v="3"/>
    <n v="3"/>
    <n v="80"/>
    <n v="2"/>
    <n v="13"/>
    <n v="2"/>
    <n v="3"/>
    <x v="5"/>
    <n v="4"/>
    <n v="0"/>
    <n v="4"/>
  </r>
  <r>
    <s v="RM670"/>
    <n v="39"/>
    <x v="2"/>
    <n v="1"/>
    <s v="Travel_Rarely"/>
    <n v="1122"/>
    <x v="0"/>
    <n v="6"/>
    <x v="0"/>
    <x v="1"/>
    <n v="1"/>
    <n v="932"/>
    <n v="4"/>
    <x v="0"/>
    <n v="70"/>
    <n v="3"/>
    <n v="1"/>
    <x v="0"/>
    <x v="3"/>
    <s v="Married"/>
    <n v="2404"/>
    <x v="0"/>
    <n v="4303"/>
    <n v="7"/>
    <s v="Y"/>
    <s v="Yes"/>
    <n v="21"/>
    <n v="4"/>
    <n v="4"/>
    <n v="80"/>
    <n v="0"/>
    <n v="8"/>
    <n v="2"/>
    <n v="1"/>
    <x v="2"/>
    <n v="2"/>
    <n v="2"/>
    <n v="2"/>
  </r>
  <r>
    <s v="RM706"/>
    <n v="39"/>
    <x v="2"/>
    <n v="0"/>
    <s v="Travel_Rarely"/>
    <n v="903"/>
    <x v="1"/>
    <n v="2"/>
    <x v="4"/>
    <x v="0"/>
    <n v="1"/>
    <n v="985"/>
    <n v="1"/>
    <x v="0"/>
    <n v="41"/>
    <n v="4"/>
    <n v="3"/>
    <x v="5"/>
    <x v="0"/>
    <s v="Single"/>
    <n v="7880"/>
    <x v="1"/>
    <n v="2560"/>
    <n v="0"/>
    <s v="Y"/>
    <s v="No"/>
    <n v="18"/>
    <n v="3"/>
    <n v="4"/>
    <n v="80"/>
    <n v="0"/>
    <n v="9"/>
    <n v="3"/>
    <n v="3"/>
    <x v="8"/>
    <n v="7"/>
    <n v="0"/>
    <n v="7"/>
  </r>
  <r>
    <s v="RM739"/>
    <n v="39"/>
    <x v="2"/>
    <n v="0"/>
    <s v="Travel_Rarely"/>
    <n v="466"/>
    <x v="0"/>
    <n v="1"/>
    <x v="2"/>
    <x v="0"/>
    <n v="1"/>
    <n v="1026"/>
    <n v="4"/>
    <x v="1"/>
    <n v="65"/>
    <n v="2"/>
    <n v="4"/>
    <x v="4"/>
    <x v="2"/>
    <s v="Married"/>
    <n v="12742"/>
    <x v="2"/>
    <n v="7060"/>
    <n v="1"/>
    <s v="Y"/>
    <s v="No"/>
    <n v="16"/>
    <n v="3"/>
    <n v="3"/>
    <n v="80"/>
    <n v="1"/>
    <n v="21"/>
    <n v="3"/>
    <n v="3"/>
    <x v="21"/>
    <n v="6"/>
    <n v="11"/>
    <n v="8"/>
  </r>
  <r>
    <s v="RM754"/>
    <n v="39"/>
    <x v="2"/>
    <n v="0"/>
    <s v="Travel_Frequently"/>
    <n v="945"/>
    <x v="0"/>
    <n v="22"/>
    <x v="0"/>
    <x v="1"/>
    <n v="1"/>
    <n v="1043"/>
    <n v="4"/>
    <x v="1"/>
    <n v="82"/>
    <n v="3"/>
    <n v="3"/>
    <x v="4"/>
    <x v="3"/>
    <s v="Single"/>
    <n v="10880"/>
    <x v="2"/>
    <n v="5083"/>
    <n v="1"/>
    <s v="Y"/>
    <s v="Yes"/>
    <n v="13"/>
    <n v="3"/>
    <n v="3"/>
    <n v="80"/>
    <n v="0"/>
    <n v="21"/>
    <n v="2"/>
    <n v="3"/>
    <x v="21"/>
    <n v="6"/>
    <n v="2"/>
    <n v="8"/>
  </r>
  <r>
    <s v="RM814"/>
    <n v="39"/>
    <x v="2"/>
    <n v="1"/>
    <s v="Travel_Frequently"/>
    <n v="203"/>
    <x v="0"/>
    <n v="2"/>
    <x v="0"/>
    <x v="0"/>
    <n v="1"/>
    <n v="1127"/>
    <n v="1"/>
    <x v="0"/>
    <n v="84"/>
    <n v="3"/>
    <n v="4"/>
    <x v="6"/>
    <x v="2"/>
    <s v="Divorced"/>
    <n v="12169"/>
    <x v="2"/>
    <n v="13547"/>
    <n v="7"/>
    <s v="Y"/>
    <s v="No"/>
    <n v="11"/>
    <n v="3"/>
    <n v="4"/>
    <n v="80"/>
    <n v="3"/>
    <n v="21"/>
    <n v="4"/>
    <n v="3"/>
    <x v="18"/>
    <n v="7"/>
    <n v="11"/>
    <n v="5"/>
  </r>
  <r>
    <s v="RM817"/>
    <n v="39"/>
    <x v="2"/>
    <n v="0"/>
    <s v="Non-Travel"/>
    <n v="439"/>
    <x v="0"/>
    <n v="9"/>
    <x v="0"/>
    <x v="0"/>
    <n v="1"/>
    <n v="1132"/>
    <n v="3"/>
    <x v="0"/>
    <n v="70"/>
    <n v="3"/>
    <n v="2"/>
    <x v="0"/>
    <x v="1"/>
    <s v="Single"/>
    <n v="6782"/>
    <x v="1"/>
    <n v="8770"/>
    <n v="9"/>
    <s v="Y"/>
    <s v="No"/>
    <n v="15"/>
    <n v="3"/>
    <n v="3"/>
    <n v="80"/>
    <n v="0"/>
    <n v="9"/>
    <n v="2"/>
    <n v="2"/>
    <x v="5"/>
    <n v="4"/>
    <n v="0"/>
    <n v="3"/>
  </r>
  <r>
    <s v="RM938"/>
    <n v="39"/>
    <x v="2"/>
    <n v="0"/>
    <s v="Travel_Rarely"/>
    <n v="412"/>
    <x v="0"/>
    <n v="13"/>
    <x v="3"/>
    <x v="1"/>
    <n v="1"/>
    <n v="1307"/>
    <n v="3"/>
    <x v="1"/>
    <n v="94"/>
    <n v="2"/>
    <n v="4"/>
    <x v="8"/>
    <x v="1"/>
    <s v="Divorced"/>
    <n v="17123"/>
    <x v="3"/>
    <n v="17334"/>
    <n v="6"/>
    <s v="Y"/>
    <s v="Yes"/>
    <n v="13"/>
    <n v="3"/>
    <n v="4"/>
    <n v="80"/>
    <n v="2"/>
    <n v="21"/>
    <n v="4"/>
    <n v="3"/>
    <x v="19"/>
    <n v="9"/>
    <n v="15"/>
    <n v="2"/>
  </r>
  <r>
    <s v="RM941"/>
    <n v="39"/>
    <x v="2"/>
    <n v="1"/>
    <s v="Travel_Rarely"/>
    <n v="360"/>
    <x v="0"/>
    <n v="23"/>
    <x v="0"/>
    <x v="1"/>
    <n v="1"/>
    <n v="1310"/>
    <n v="3"/>
    <x v="0"/>
    <n v="93"/>
    <n v="3"/>
    <n v="1"/>
    <x v="2"/>
    <x v="3"/>
    <s v="Single"/>
    <n v="3904"/>
    <x v="0"/>
    <n v="22154"/>
    <n v="0"/>
    <s v="Y"/>
    <s v="No"/>
    <n v="13"/>
    <n v="3"/>
    <n v="1"/>
    <n v="80"/>
    <n v="0"/>
    <n v="6"/>
    <n v="2"/>
    <n v="3"/>
    <x v="5"/>
    <n v="2"/>
    <n v="0"/>
    <n v="3"/>
  </r>
  <r>
    <s v="RM950"/>
    <n v="39"/>
    <x v="2"/>
    <n v="0"/>
    <s v="Travel_Rarely"/>
    <n v="524"/>
    <x v="0"/>
    <n v="18"/>
    <x v="1"/>
    <x v="0"/>
    <n v="1"/>
    <n v="1322"/>
    <n v="1"/>
    <x v="0"/>
    <n v="32"/>
    <n v="3"/>
    <n v="2"/>
    <x v="4"/>
    <x v="0"/>
    <s v="Single"/>
    <n v="4534"/>
    <x v="0"/>
    <n v="13352"/>
    <n v="0"/>
    <s v="Y"/>
    <s v="No"/>
    <n v="11"/>
    <n v="3"/>
    <n v="1"/>
    <n v="80"/>
    <n v="0"/>
    <n v="9"/>
    <n v="6"/>
    <n v="3"/>
    <x v="8"/>
    <n v="7"/>
    <n v="1"/>
    <n v="7"/>
  </r>
  <r>
    <s v="RM987"/>
    <n v="39"/>
    <x v="2"/>
    <n v="0"/>
    <s v="Travel_Rarely"/>
    <n v="1498"/>
    <x v="1"/>
    <n v="21"/>
    <x v="3"/>
    <x v="0"/>
    <n v="1"/>
    <n v="1390"/>
    <n v="1"/>
    <x v="0"/>
    <n v="44"/>
    <n v="2"/>
    <n v="2"/>
    <x v="5"/>
    <x v="2"/>
    <s v="Married"/>
    <n v="6120"/>
    <x v="1"/>
    <n v="3567"/>
    <n v="3"/>
    <s v="Y"/>
    <s v="Yes"/>
    <n v="12"/>
    <n v="3"/>
    <n v="4"/>
    <n v="80"/>
    <n v="2"/>
    <n v="8"/>
    <n v="2"/>
    <n v="4"/>
    <x v="5"/>
    <n v="4"/>
    <n v="1"/>
    <n v="4"/>
  </r>
  <r>
    <s v="RM993"/>
    <n v="39"/>
    <x v="2"/>
    <n v="0"/>
    <s v="Non-Travel"/>
    <n v="1485"/>
    <x v="0"/>
    <n v="25"/>
    <x v="1"/>
    <x v="0"/>
    <n v="1"/>
    <n v="1397"/>
    <n v="3"/>
    <x v="0"/>
    <n v="71"/>
    <n v="3"/>
    <n v="3"/>
    <x v="6"/>
    <x v="0"/>
    <s v="Married"/>
    <n v="10920"/>
    <x v="2"/>
    <n v="3449"/>
    <n v="3"/>
    <s v="Y"/>
    <s v="No"/>
    <n v="21"/>
    <n v="4"/>
    <n v="2"/>
    <n v="80"/>
    <n v="1"/>
    <n v="13"/>
    <n v="2"/>
    <n v="3"/>
    <x v="6"/>
    <n v="4"/>
    <n v="0"/>
    <n v="5"/>
  </r>
  <r>
    <s v="RM1033"/>
    <n v="39"/>
    <x v="2"/>
    <n v="1"/>
    <s v="Non-Travel"/>
    <n v="592"/>
    <x v="0"/>
    <n v="2"/>
    <x v="0"/>
    <x v="0"/>
    <n v="1"/>
    <n v="1458"/>
    <n v="1"/>
    <x v="1"/>
    <n v="54"/>
    <n v="2"/>
    <n v="1"/>
    <x v="0"/>
    <x v="3"/>
    <s v="Single"/>
    <n v="3646"/>
    <x v="0"/>
    <n v="17181"/>
    <n v="2"/>
    <s v="Y"/>
    <s v="Yes"/>
    <n v="23"/>
    <n v="4"/>
    <n v="2"/>
    <n v="80"/>
    <n v="0"/>
    <n v="11"/>
    <n v="2"/>
    <n v="4"/>
    <x v="1"/>
    <n v="0"/>
    <n v="0"/>
    <n v="0"/>
  </r>
  <r>
    <s v="RM1080"/>
    <n v="39"/>
    <x v="2"/>
    <n v="0"/>
    <s v="Travel_Rarely"/>
    <n v="1089"/>
    <x v="0"/>
    <n v="6"/>
    <x v="0"/>
    <x v="0"/>
    <n v="1"/>
    <n v="1525"/>
    <n v="2"/>
    <x v="1"/>
    <n v="32"/>
    <n v="3"/>
    <n v="3"/>
    <x v="4"/>
    <x v="1"/>
    <s v="Single"/>
    <n v="8376"/>
    <x v="1"/>
    <n v="9150"/>
    <n v="4"/>
    <s v="Y"/>
    <s v="No"/>
    <n v="18"/>
    <n v="3"/>
    <n v="4"/>
    <n v="80"/>
    <n v="0"/>
    <n v="9"/>
    <n v="3"/>
    <n v="3"/>
    <x v="2"/>
    <n v="0"/>
    <n v="2"/>
    <n v="2"/>
  </r>
  <r>
    <s v="RM1125"/>
    <n v="39"/>
    <x v="2"/>
    <n v="0"/>
    <s v="Travel_Rarely"/>
    <n v="1462"/>
    <x v="1"/>
    <n v="6"/>
    <x v="0"/>
    <x v="1"/>
    <n v="1"/>
    <n v="1588"/>
    <n v="4"/>
    <x v="0"/>
    <n v="38"/>
    <n v="4"/>
    <n v="3"/>
    <x v="5"/>
    <x v="0"/>
    <s v="Married"/>
    <n v="8237"/>
    <x v="1"/>
    <n v="4658"/>
    <n v="2"/>
    <s v="Y"/>
    <s v="No"/>
    <n v="11"/>
    <n v="3"/>
    <n v="1"/>
    <n v="80"/>
    <n v="1"/>
    <n v="11"/>
    <n v="3"/>
    <n v="3"/>
    <x v="7"/>
    <n v="6"/>
    <n v="7"/>
    <n v="6"/>
  </r>
  <r>
    <s v="RM1149"/>
    <n v="39"/>
    <x v="2"/>
    <n v="0"/>
    <s v="Travel_Rarely"/>
    <n v="1387"/>
    <x v="0"/>
    <n v="10"/>
    <x v="4"/>
    <x v="1"/>
    <n v="1"/>
    <n v="1618"/>
    <n v="2"/>
    <x v="0"/>
    <n v="76"/>
    <n v="3"/>
    <n v="2"/>
    <x v="4"/>
    <x v="3"/>
    <s v="Married"/>
    <n v="5377"/>
    <x v="1"/>
    <n v="3835"/>
    <n v="2"/>
    <s v="Y"/>
    <s v="No"/>
    <n v="13"/>
    <n v="3"/>
    <n v="4"/>
    <n v="80"/>
    <n v="3"/>
    <n v="10"/>
    <n v="3"/>
    <n v="3"/>
    <x v="7"/>
    <n v="7"/>
    <n v="7"/>
    <n v="7"/>
  </r>
  <r>
    <s v="RM1156"/>
    <n v="39"/>
    <x v="2"/>
    <n v="0"/>
    <s v="Travel_Rarely"/>
    <n v="170"/>
    <x v="0"/>
    <n v="3"/>
    <x v="1"/>
    <x v="1"/>
    <n v="1"/>
    <n v="1627"/>
    <n v="3"/>
    <x v="0"/>
    <n v="76"/>
    <n v="2"/>
    <n v="2"/>
    <x v="0"/>
    <x v="0"/>
    <s v="Divorced"/>
    <n v="3069"/>
    <x v="0"/>
    <n v="10302"/>
    <n v="0"/>
    <s v="Y"/>
    <s v="No"/>
    <n v="15"/>
    <n v="3"/>
    <n v="4"/>
    <n v="80"/>
    <n v="1"/>
    <n v="11"/>
    <n v="3"/>
    <n v="3"/>
    <x v="10"/>
    <n v="8"/>
    <n v="0"/>
    <n v="7"/>
  </r>
  <r>
    <s v="RM1160"/>
    <n v="39"/>
    <x v="2"/>
    <n v="0"/>
    <s v="Travel_Frequently"/>
    <n v="711"/>
    <x v="0"/>
    <n v="4"/>
    <x v="0"/>
    <x v="1"/>
    <n v="1"/>
    <n v="1633"/>
    <n v="1"/>
    <x v="1"/>
    <n v="81"/>
    <n v="3"/>
    <n v="2"/>
    <x v="4"/>
    <x v="0"/>
    <s v="Single"/>
    <n v="5042"/>
    <x v="1"/>
    <n v="3140"/>
    <n v="0"/>
    <s v="Y"/>
    <s v="No"/>
    <n v="13"/>
    <n v="3"/>
    <n v="4"/>
    <n v="80"/>
    <n v="0"/>
    <n v="10"/>
    <n v="2"/>
    <n v="1"/>
    <x v="9"/>
    <n v="2"/>
    <n v="3"/>
    <n v="8"/>
  </r>
  <r>
    <s v="RM1176"/>
    <n v="39"/>
    <x v="2"/>
    <n v="0"/>
    <s v="Travel_Rarely"/>
    <n v="492"/>
    <x v="0"/>
    <n v="12"/>
    <x v="0"/>
    <x v="1"/>
    <n v="1"/>
    <n v="1654"/>
    <n v="4"/>
    <x v="0"/>
    <n v="66"/>
    <n v="3"/>
    <n v="2"/>
    <x v="4"/>
    <x v="1"/>
    <s v="Married"/>
    <n v="5295"/>
    <x v="1"/>
    <n v="7693"/>
    <n v="4"/>
    <s v="Y"/>
    <s v="No"/>
    <n v="21"/>
    <n v="4"/>
    <n v="3"/>
    <n v="80"/>
    <n v="0"/>
    <n v="7"/>
    <n v="3"/>
    <n v="3"/>
    <x v="5"/>
    <n v="4"/>
    <n v="1"/>
    <n v="0"/>
  </r>
  <r>
    <s v="RM1241"/>
    <n v="39"/>
    <x v="2"/>
    <n v="0"/>
    <s v="Non-Travel"/>
    <n v="792"/>
    <x v="0"/>
    <n v="1"/>
    <x v="0"/>
    <x v="0"/>
    <n v="1"/>
    <n v="1737"/>
    <n v="4"/>
    <x v="0"/>
    <n v="77"/>
    <n v="3"/>
    <n v="2"/>
    <x v="0"/>
    <x v="2"/>
    <s v="Married"/>
    <n v="6472"/>
    <x v="1"/>
    <n v="8989"/>
    <n v="1"/>
    <s v="Y"/>
    <s v="Yes"/>
    <n v="15"/>
    <n v="3"/>
    <n v="4"/>
    <n v="80"/>
    <n v="1"/>
    <n v="9"/>
    <n v="2"/>
    <n v="3"/>
    <x v="9"/>
    <n v="8"/>
    <n v="5"/>
    <n v="8"/>
  </r>
  <r>
    <s v="RM1285"/>
    <n v="39"/>
    <x v="2"/>
    <n v="0"/>
    <s v="Travel_Rarely"/>
    <n v="1253"/>
    <x v="0"/>
    <n v="10"/>
    <x v="2"/>
    <x v="1"/>
    <n v="1"/>
    <n v="1800"/>
    <n v="3"/>
    <x v="0"/>
    <n v="65"/>
    <n v="3"/>
    <n v="3"/>
    <x v="7"/>
    <x v="0"/>
    <s v="Single"/>
    <n v="13464"/>
    <x v="2"/>
    <n v="7914"/>
    <n v="7"/>
    <s v="Y"/>
    <s v="No"/>
    <n v="21"/>
    <n v="4"/>
    <n v="3"/>
    <n v="80"/>
    <n v="0"/>
    <n v="9"/>
    <n v="3"/>
    <n v="3"/>
    <x v="4"/>
    <n v="3"/>
    <n v="2"/>
    <n v="2"/>
  </r>
  <r>
    <s v="RM1293"/>
    <n v="39"/>
    <x v="2"/>
    <n v="0"/>
    <s v="Travel_Frequently"/>
    <n v="766"/>
    <x v="1"/>
    <n v="20"/>
    <x v="0"/>
    <x v="0"/>
    <n v="1"/>
    <n v="1812"/>
    <n v="3"/>
    <x v="0"/>
    <n v="83"/>
    <n v="3"/>
    <n v="2"/>
    <x v="5"/>
    <x v="2"/>
    <s v="Divorced"/>
    <n v="4127"/>
    <x v="0"/>
    <n v="19188"/>
    <n v="2"/>
    <s v="Y"/>
    <s v="No"/>
    <n v="18"/>
    <n v="3"/>
    <n v="4"/>
    <n v="80"/>
    <n v="1"/>
    <n v="7"/>
    <n v="6"/>
    <n v="3"/>
    <x v="2"/>
    <n v="1"/>
    <n v="2"/>
    <n v="2"/>
  </r>
  <r>
    <s v="RM1336"/>
    <n v="39"/>
    <x v="2"/>
    <n v="0"/>
    <s v="Travel_Rarely"/>
    <n v="835"/>
    <x v="0"/>
    <n v="19"/>
    <x v="3"/>
    <x v="4"/>
    <n v="1"/>
    <n v="1871"/>
    <n v="4"/>
    <x v="0"/>
    <n v="41"/>
    <n v="3"/>
    <n v="2"/>
    <x v="2"/>
    <x v="2"/>
    <s v="Divorced"/>
    <n v="3902"/>
    <x v="0"/>
    <n v="5141"/>
    <n v="8"/>
    <s v="Y"/>
    <s v="No"/>
    <n v="14"/>
    <n v="3"/>
    <n v="2"/>
    <n v="80"/>
    <n v="3"/>
    <n v="7"/>
    <n v="2"/>
    <n v="3"/>
    <x v="2"/>
    <n v="2"/>
    <n v="2"/>
    <n v="2"/>
  </r>
  <r>
    <s v="RM1367"/>
    <n v="39"/>
    <x v="2"/>
    <n v="0"/>
    <s v="Non-Travel"/>
    <n v="1251"/>
    <x v="1"/>
    <n v="21"/>
    <x v="3"/>
    <x v="0"/>
    <n v="1"/>
    <n v="1929"/>
    <n v="1"/>
    <x v="1"/>
    <n v="32"/>
    <n v="1"/>
    <n v="2"/>
    <x v="5"/>
    <x v="0"/>
    <s v="Married"/>
    <n v="5736"/>
    <x v="1"/>
    <n v="3987"/>
    <n v="6"/>
    <s v="Y"/>
    <s v="No"/>
    <n v="19"/>
    <n v="3"/>
    <n v="3"/>
    <n v="80"/>
    <n v="1"/>
    <n v="10"/>
    <n v="1"/>
    <n v="3"/>
    <x v="3"/>
    <n v="2"/>
    <n v="1"/>
    <n v="2"/>
  </r>
  <r>
    <s v="RM1373"/>
    <n v="39"/>
    <x v="2"/>
    <n v="0"/>
    <s v="Travel_Rarely"/>
    <n v="867"/>
    <x v="0"/>
    <n v="9"/>
    <x v="1"/>
    <x v="1"/>
    <n v="1"/>
    <n v="1936"/>
    <n v="1"/>
    <x v="0"/>
    <n v="87"/>
    <n v="3"/>
    <n v="2"/>
    <x v="4"/>
    <x v="3"/>
    <s v="Married"/>
    <n v="5151"/>
    <x v="1"/>
    <n v="12315"/>
    <n v="1"/>
    <s v="Y"/>
    <s v="No"/>
    <n v="25"/>
    <n v="4"/>
    <n v="4"/>
    <n v="80"/>
    <n v="1"/>
    <n v="10"/>
    <n v="3"/>
    <n v="3"/>
    <x v="10"/>
    <n v="0"/>
    <n v="7"/>
    <n v="9"/>
  </r>
  <r>
    <s v="RM1404"/>
    <n v="39"/>
    <x v="2"/>
    <n v="0"/>
    <s v="Travel_Rarely"/>
    <n v="119"/>
    <x v="1"/>
    <n v="15"/>
    <x v="3"/>
    <x v="2"/>
    <n v="1"/>
    <n v="1975"/>
    <n v="2"/>
    <x v="0"/>
    <n v="77"/>
    <n v="3"/>
    <n v="4"/>
    <x v="5"/>
    <x v="3"/>
    <s v="Single"/>
    <n v="13341"/>
    <x v="2"/>
    <n v="25098"/>
    <n v="0"/>
    <s v="Y"/>
    <s v="No"/>
    <n v="12"/>
    <n v="3"/>
    <n v="1"/>
    <n v="80"/>
    <n v="0"/>
    <n v="21"/>
    <n v="3"/>
    <n v="3"/>
    <x v="20"/>
    <n v="8"/>
    <n v="11"/>
    <n v="10"/>
  </r>
  <r>
    <s v="RM1430"/>
    <n v="39"/>
    <x v="2"/>
    <n v="0"/>
    <s v="Travel_Rarely"/>
    <n v="116"/>
    <x v="0"/>
    <n v="24"/>
    <x v="2"/>
    <x v="0"/>
    <n v="1"/>
    <n v="2014"/>
    <n v="1"/>
    <x v="0"/>
    <n v="52"/>
    <n v="3"/>
    <n v="2"/>
    <x v="2"/>
    <x v="2"/>
    <s v="Single"/>
    <n v="4108"/>
    <x v="0"/>
    <n v="5340"/>
    <n v="7"/>
    <s v="Y"/>
    <s v="No"/>
    <n v="13"/>
    <n v="3"/>
    <n v="1"/>
    <n v="80"/>
    <n v="0"/>
    <n v="18"/>
    <n v="2"/>
    <n v="3"/>
    <x v="7"/>
    <n v="7"/>
    <n v="1"/>
    <n v="7"/>
  </r>
  <r>
    <s v="RM1438"/>
    <n v="39"/>
    <x v="2"/>
    <n v="0"/>
    <s v="Non-Travel"/>
    <n v="105"/>
    <x v="0"/>
    <n v="9"/>
    <x v="0"/>
    <x v="0"/>
    <n v="1"/>
    <n v="2022"/>
    <n v="4"/>
    <x v="0"/>
    <n v="87"/>
    <n v="3"/>
    <n v="5"/>
    <x v="8"/>
    <x v="2"/>
    <s v="Single"/>
    <n v="19431"/>
    <x v="3"/>
    <n v="15302"/>
    <n v="2"/>
    <s v="Y"/>
    <s v="No"/>
    <n v="13"/>
    <n v="3"/>
    <n v="3"/>
    <n v="80"/>
    <n v="0"/>
    <n v="21"/>
    <n v="3"/>
    <n v="2"/>
    <x v="6"/>
    <n v="0"/>
    <n v="1"/>
    <n v="3"/>
  </r>
  <r>
    <s v="RM1463"/>
    <n v="39"/>
    <x v="2"/>
    <n v="0"/>
    <s v="Travel_Rarely"/>
    <n v="722"/>
    <x v="1"/>
    <n v="24"/>
    <x v="2"/>
    <x v="2"/>
    <n v="1"/>
    <n v="2056"/>
    <n v="2"/>
    <x v="1"/>
    <n v="60"/>
    <n v="2"/>
    <n v="4"/>
    <x v="5"/>
    <x v="2"/>
    <s v="Married"/>
    <n v="12031"/>
    <x v="2"/>
    <n v="8828"/>
    <n v="0"/>
    <s v="Y"/>
    <s v="No"/>
    <n v="11"/>
    <n v="3"/>
    <n v="1"/>
    <n v="80"/>
    <n v="1"/>
    <n v="21"/>
    <n v="2"/>
    <n v="2"/>
    <x v="20"/>
    <n v="9"/>
    <n v="9"/>
    <n v="6"/>
  </r>
  <r>
    <s v="RM1467"/>
    <n v="39"/>
    <x v="2"/>
    <n v="0"/>
    <s v="Travel_Rarely"/>
    <n v="613"/>
    <x v="0"/>
    <n v="6"/>
    <x v="2"/>
    <x v="1"/>
    <n v="1"/>
    <n v="2062"/>
    <n v="4"/>
    <x v="0"/>
    <n v="42"/>
    <n v="2"/>
    <n v="3"/>
    <x v="6"/>
    <x v="3"/>
    <s v="Married"/>
    <n v="9991"/>
    <x v="1"/>
    <n v="21457"/>
    <n v="4"/>
    <s v="Y"/>
    <s v="No"/>
    <n v="15"/>
    <n v="3"/>
    <n v="1"/>
    <n v="80"/>
    <n v="1"/>
    <n v="9"/>
    <n v="5"/>
    <n v="3"/>
    <x v="7"/>
    <n v="7"/>
    <n v="1"/>
    <n v="7"/>
  </r>
  <r>
    <s v="RM1463"/>
    <n v="39"/>
    <x v="2"/>
    <n v="0"/>
    <s v="Travel_Rarely"/>
    <n v="722"/>
    <x v="1"/>
    <n v="24"/>
    <x v="2"/>
    <x v="2"/>
    <n v="1"/>
    <n v="2056"/>
    <n v="2"/>
    <x v="1"/>
    <n v="60"/>
    <n v="2"/>
    <n v="4"/>
    <x v="5"/>
    <x v="2"/>
    <s v="Married"/>
    <n v="12031"/>
    <x v="2"/>
    <n v="8828"/>
    <n v="0"/>
    <s v="Y"/>
    <s v="No"/>
    <n v="11"/>
    <n v="3"/>
    <n v="1"/>
    <n v="80"/>
    <n v="1"/>
    <n v="21"/>
    <n v="2"/>
    <n v="2"/>
    <x v="20"/>
    <n v="9"/>
    <n v="9"/>
    <n v="6"/>
  </r>
  <r>
    <s v="RM1467"/>
    <n v="39"/>
    <x v="2"/>
    <n v="0"/>
    <s v="Travel_Rarely"/>
    <n v="613"/>
    <x v="0"/>
    <n v="6"/>
    <x v="2"/>
    <x v="1"/>
    <n v="1"/>
    <n v="2062"/>
    <n v="4"/>
    <x v="0"/>
    <n v="42"/>
    <n v="2"/>
    <n v="3"/>
    <x v="6"/>
    <x v="3"/>
    <s v="Married"/>
    <n v="9991"/>
    <x v="1"/>
    <n v="21457"/>
    <n v="4"/>
    <s v="Y"/>
    <s v="No"/>
    <n v="15"/>
    <n v="3"/>
    <n v="1"/>
    <n v="80"/>
    <n v="1"/>
    <n v="9"/>
    <n v="5"/>
    <n v="3"/>
    <x v="7"/>
    <n v="7"/>
    <n v="1"/>
    <n v="1"/>
  </r>
  <r>
    <s v="RM091"/>
    <n v="40"/>
    <x v="2"/>
    <n v="0"/>
    <s v="Travel_Frequently"/>
    <n v="530"/>
    <x v="0"/>
    <n v="1"/>
    <x v="3"/>
    <x v="0"/>
    <n v="1"/>
    <n v="119"/>
    <n v="3"/>
    <x v="0"/>
    <n v="78"/>
    <n v="2"/>
    <n v="4"/>
    <x v="6"/>
    <x v="1"/>
    <s v="Married"/>
    <n v="13503"/>
    <x v="2"/>
    <n v="14115"/>
    <n v="1"/>
    <s v="Y"/>
    <s v="No"/>
    <n v="22"/>
    <n v="4"/>
    <n v="4"/>
    <n v="80"/>
    <n v="1"/>
    <n v="22"/>
    <n v="3"/>
    <n v="2"/>
    <x v="22"/>
    <n v="3"/>
    <n v="11"/>
    <n v="11"/>
  </r>
  <r>
    <s v="RM151"/>
    <n v="40"/>
    <x v="2"/>
    <n v="0"/>
    <s v="Travel_Frequently"/>
    <n v="1395"/>
    <x v="0"/>
    <n v="26"/>
    <x v="0"/>
    <x v="1"/>
    <n v="1"/>
    <n v="202"/>
    <n v="2"/>
    <x v="1"/>
    <n v="54"/>
    <n v="3"/>
    <n v="2"/>
    <x v="2"/>
    <x v="1"/>
    <s v="Divorced"/>
    <n v="5605"/>
    <x v="1"/>
    <n v="8504"/>
    <n v="1"/>
    <s v="Y"/>
    <s v="No"/>
    <n v="11"/>
    <n v="3"/>
    <n v="1"/>
    <n v="80"/>
    <n v="1"/>
    <n v="20"/>
    <n v="2"/>
    <n v="3"/>
    <x v="20"/>
    <n v="7"/>
    <n v="2"/>
    <n v="13"/>
  </r>
  <r>
    <s v="RM159"/>
    <n v="40"/>
    <x v="2"/>
    <n v="0"/>
    <s v="Travel_Rarely"/>
    <n v="630"/>
    <x v="1"/>
    <n v="4"/>
    <x v="3"/>
    <x v="2"/>
    <n v="1"/>
    <n v="215"/>
    <n v="3"/>
    <x v="0"/>
    <n v="67"/>
    <n v="2"/>
    <n v="3"/>
    <x v="5"/>
    <x v="2"/>
    <s v="Married"/>
    <n v="10855"/>
    <x v="2"/>
    <n v="8552"/>
    <n v="7"/>
    <s v="Y"/>
    <s v="No"/>
    <n v="11"/>
    <n v="3"/>
    <n v="1"/>
    <n v="80"/>
    <n v="1"/>
    <n v="15"/>
    <n v="2"/>
    <n v="2"/>
    <x v="12"/>
    <n v="11"/>
    <n v="2"/>
    <n v="11"/>
  </r>
  <r>
    <s v="RM187"/>
    <n v="40"/>
    <x v="2"/>
    <n v="0"/>
    <s v="Travel_Rarely"/>
    <n v="989"/>
    <x v="0"/>
    <n v="4"/>
    <x v="2"/>
    <x v="1"/>
    <n v="1"/>
    <n v="253"/>
    <n v="4"/>
    <x v="1"/>
    <n v="46"/>
    <n v="3"/>
    <n v="5"/>
    <x v="8"/>
    <x v="0"/>
    <s v="Married"/>
    <n v="19033"/>
    <x v="3"/>
    <n v="6499"/>
    <n v="1"/>
    <s v="Y"/>
    <s v="No"/>
    <n v="14"/>
    <n v="3"/>
    <n v="2"/>
    <n v="80"/>
    <n v="1"/>
    <n v="21"/>
    <n v="2"/>
    <n v="3"/>
    <x v="20"/>
    <n v="8"/>
    <n v="9"/>
    <n v="9"/>
  </r>
  <r>
    <s v="RM204"/>
    <n v="40"/>
    <x v="2"/>
    <n v="0"/>
    <s v="Travel_Rarely"/>
    <n v="905"/>
    <x v="0"/>
    <n v="19"/>
    <x v="1"/>
    <x v="1"/>
    <n v="1"/>
    <n v="281"/>
    <n v="3"/>
    <x v="0"/>
    <n v="99"/>
    <n v="3"/>
    <n v="2"/>
    <x v="0"/>
    <x v="2"/>
    <s v="Married"/>
    <n v="2741"/>
    <x v="0"/>
    <n v="16523"/>
    <n v="8"/>
    <s v="Y"/>
    <s v="Yes"/>
    <n v="15"/>
    <n v="3"/>
    <n v="3"/>
    <n v="80"/>
    <n v="1"/>
    <n v="15"/>
    <n v="2"/>
    <n v="4"/>
    <x v="7"/>
    <n v="2"/>
    <n v="3"/>
    <n v="7"/>
  </r>
  <r>
    <s v="RM209"/>
    <n v="40"/>
    <x v="2"/>
    <n v="0"/>
    <s v="Non-Travel"/>
    <n v="1151"/>
    <x v="0"/>
    <n v="9"/>
    <x v="4"/>
    <x v="0"/>
    <n v="1"/>
    <n v="287"/>
    <n v="4"/>
    <x v="0"/>
    <n v="63"/>
    <n v="2"/>
    <n v="2"/>
    <x v="6"/>
    <x v="2"/>
    <s v="Married"/>
    <n v="4876"/>
    <x v="0"/>
    <n v="14242"/>
    <n v="9"/>
    <s v="Y"/>
    <s v="No"/>
    <n v="14"/>
    <n v="3"/>
    <n v="4"/>
    <n v="80"/>
    <n v="1"/>
    <n v="5"/>
    <n v="5"/>
    <n v="1"/>
    <x v="3"/>
    <n v="2"/>
    <n v="0"/>
    <m/>
  </r>
  <r>
    <s v="RM244"/>
    <n v="40"/>
    <x v="2"/>
    <n v="0"/>
    <s v="Travel_Rarely"/>
    <n v="1300"/>
    <x v="0"/>
    <n v="24"/>
    <x v="1"/>
    <x v="3"/>
    <n v="1"/>
    <n v="335"/>
    <n v="1"/>
    <x v="0"/>
    <n v="62"/>
    <n v="3"/>
    <n v="2"/>
    <x v="2"/>
    <x v="2"/>
    <s v="Divorced"/>
    <n v="3319"/>
    <x v="0"/>
    <n v="24447"/>
    <n v="1"/>
    <s v="Y"/>
    <s v="No"/>
    <n v="17"/>
    <n v="3"/>
    <n v="1"/>
    <n v="80"/>
    <n v="2"/>
    <n v="9"/>
    <n v="3"/>
    <n v="3"/>
    <x v="9"/>
    <n v="8"/>
    <n v="4"/>
    <n v="7"/>
  </r>
  <r>
    <s v="RM258"/>
    <n v="40"/>
    <x v="2"/>
    <n v="0"/>
    <s v="Travel_Rarely"/>
    <n v="1416"/>
    <x v="0"/>
    <n v="2"/>
    <x v="1"/>
    <x v="1"/>
    <n v="1"/>
    <n v="352"/>
    <n v="1"/>
    <x v="0"/>
    <n v="49"/>
    <n v="3"/>
    <n v="5"/>
    <x v="7"/>
    <x v="0"/>
    <s v="Divorced"/>
    <n v="19436"/>
    <x v="3"/>
    <n v="5949"/>
    <n v="0"/>
    <s v="Y"/>
    <s v="No"/>
    <n v="19"/>
    <n v="3"/>
    <n v="4"/>
    <n v="80"/>
    <n v="1"/>
    <n v="22"/>
    <n v="5"/>
    <n v="3"/>
    <x v="21"/>
    <n v="7"/>
    <n v="3"/>
    <m/>
  </r>
  <r>
    <s v="RM336"/>
    <n v="40"/>
    <x v="2"/>
    <n v="0"/>
    <s v="Travel_Rarely"/>
    <n v="1124"/>
    <x v="1"/>
    <n v="1"/>
    <x v="1"/>
    <x v="1"/>
    <n v="1"/>
    <n v="453"/>
    <n v="2"/>
    <x v="0"/>
    <n v="57"/>
    <n v="1"/>
    <n v="2"/>
    <x v="5"/>
    <x v="2"/>
    <s v="Married"/>
    <n v="7457"/>
    <x v="1"/>
    <n v="13273"/>
    <n v="2"/>
    <s v="Y"/>
    <s v="Yes"/>
    <n v="22"/>
    <n v="4"/>
    <n v="3"/>
    <n v="80"/>
    <n v="3"/>
    <n v="6"/>
    <n v="2"/>
    <n v="2"/>
    <x v="4"/>
    <n v="3"/>
    <n v="0"/>
    <n v="2"/>
  </r>
  <r>
    <s v="RM362"/>
    <n v="40"/>
    <x v="2"/>
    <n v="0"/>
    <s v="Travel_Rarely"/>
    <n v="1171"/>
    <x v="0"/>
    <n v="10"/>
    <x v="3"/>
    <x v="0"/>
    <n v="1"/>
    <n v="483"/>
    <n v="4"/>
    <x v="1"/>
    <n v="46"/>
    <n v="4"/>
    <n v="1"/>
    <x v="0"/>
    <x v="0"/>
    <s v="Married"/>
    <n v="2213"/>
    <x v="0"/>
    <n v="22495"/>
    <n v="3"/>
    <s v="Y"/>
    <s v="Yes"/>
    <n v="13"/>
    <n v="3"/>
    <n v="3"/>
    <n v="80"/>
    <n v="1"/>
    <n v="10"/>
    <n v="3"/>
    <n v="3"/>
    <x v="7"/>
    <n v="7"/>
    <n v="1"/>
    <m/>
  </r>
  <r>
    <s v="RM369"/>
    <n v="40"/>
    <x v="2"/>
    <n v="1"/>
    <s v="Travel_Rarely"/>
    <n v="575"/>
    <x v="1"/>
    <n v="22"/>
    <x v="1"/>
    <x v="2"/>
    <n v="1"/>
    <n v="492"/>
    <n v="3"/>
    <x v="0"/>
    <n v="68"/>
    <n v="2"/>
    <n v="2"/>
    <x v="5"/>
    <x v="0"/>
    <s v="Married"/>
    <n v="6380"/>
    <x v="1"/>
    <n v="6110"/>
    <n v="2"/>
    <s v="Y"/>
    <s v="Yes"/>
    <n v="12"/>
    <n v="3"/>
    <n v="1"/>
    <n v="80"/>
    <n v="2"/>
    <n v="8"/>
    <n v="6"/>
    <n v="3"/>
    <x v="6"/>
    <n v="4"/>
    <n v="1"/>
    <n v="0"/>
  </r>
  <r>
    <s v="RM388"/>
    <n v="40"/>
    <x v="2"/>
    <n v="0"/>
    <s v="Travel_Rarely"/>
    <n v="759"/>
    <x v="1"/>
    <n v="2"/>
    <x v="1"/>
    <x v="2"/>
    <n v="1"/>
    <n v="516"/>
    <n v="4"/>
    <x v="1"/>
    <n v="46"/>
    <n v="3"/>
    <n v="2"/>
    <x v="5"/>
    <x v="1"/>
    <s v="Divorced"/>
    <n v="5715"/>
    <x v="1"/>
    <n v="22553"/>
    <n v="7"/>
    <s v="Y"/>
    <s v="No"/>
    <n v="12"/>
    <n v="3"/>
    <n v="3"/>
    <n v="80"/>
    <n v="2"/>
    <n v="8"/>
    <n v="5"/>
    <n v="3"/>
    <x v="5"/>
    <n v="4"/>
    <n v="1"/>
    <n v="3"/>
  </r>
  <r>
    <s v="RM392"/>
    <n v="40"/>
    <x v="2"/>
    <n v="0"/>
    <s v="Travel_Rarely"/>
    <n v="555"/>
    <x v="0"/>
    <n v="2"/>
    <x v="0"/>
    <x v="1"/>
    <n v="1"/>
    <n v="521"/>
    <n v="2"/>
    <x v="1"/>
    <n v="78"/>
    <n v="2"/>
    <n v="2"/>
    <x v="0"/>
    <x v="0"/>
    <s v="Married"/>
    <n v="3448"/>
    <x v="0"/>
    <n v="13436"/>
    <n v="6"/>
    <s v="Y"/>
    <s v="No"/>
    <n v="22"/>
    <n v="4"/>
    <n v="2"/>
    <n v="80"/>
    <n v="1"/>
    <n v="20"/>
    <n v="3"/>
    <n v="3"/>
    <x v="1"/>
    <n v="0"/>
    <n v="0"/>
    <n v="0"/>
  </r>
  <r>
    <s v="RM418"/>
    <n v="40"/>
    <x v="2"/>
    <n v="0"/>
    <s v="Travel_Rarely"/>
    <n v="1398"/>
    <x v="1"/>
    <n v="2"/>
    <x v="3"/>
    <x v="0"/>
    <n v="1"/>
    <n v="558"/>
    <n v="3"/>
    <x v="1"/>
    <n v="79"/>
    <n v="3"/>
    <n v="5"/>
    <x v="8"/>
    <x v="0"/>
    <s v="Married"/>
    <n v="18041"/>
    <x v="3"/>
    <n v="13022"/>
    <n v="0"/>
    <s v="Y"/>
    <s v="No"/>
    <n v="14"/>
    <n v="3"/>
    <n v="4"/>
    <n v="80"/>
    <n v="0"/>
    <n v="21"/>
    <n v="2"/>
    <n v="3"/>
    <x v="20"/>
    <n v="15"/>
    <n v="1"/>
    <n v="12"/>
  </r>
  <r>
    <s v="RM449"/>
    <n v="40"/>
    <x v="2"/>
    <n v="0"/>
    <s v="Travel_Rarely"/>
    <n v="302"/>
    <x v="0"/>
    <n v="6"/>
    <x v="0"/>
    <x v="0"/>
    <n v="1"/>
    <n v="601"/>
    <n v="2"/>
    <x v="1"/>
    <n v="75"/>
    <n v="3"/>
    <n v="4"/>
    <x v="4"/>
    <x v="0"/>
    <s v="Single"/>
    <n v="13237"/>
    <x v="2"/>
    <n v="20364"/>
    <n v="7"/>
    <s v="Y"/>
    <s v="No"/>
    <n v="15"/>
    <n v="3"/>
    <n v="3"/>
    <n v="80"/>
    <n v="0"/>
    <n v="22"/>
    <n v="3"/>
    <n v="3"/>
    <x v="20"/>
    <n v="6"/>
    <n v="5"/>
    <n v="13"/>
  </r>
  <r>
    <s v="RM459"/>
    <n v="40"/>
    <x v="2"/>
    <n v="0"/>
    <s v="Non-Travel"/>
    <n v="1094"/>
    <x v="1"/>
    <n v="28"/>
    <x v="0"/>
    <x v="4"/>
    <n v="1"/>
    <n v="615"/>
    <n v="3"/>
    <x v="0"/>
    <n v="58"/>
    <n v="1"/>
    <n v="3"/>
    <x v="5"/>
    <x v="3"/>
    <s v="Divorced"/>
    <n v="10932"/>
    <x v="2"/>
    <n v="11373"/>
    <n v="3"/>
    <s v="Y"/>
    <s v="No"/>
    <n v="15"/>
    <n v="3"/>
    <n v="3"/>
    <n v="80"/>
    <n v="1"/>
    <n v="20"/>
    <n v="2"/>
    <n v="3"/>
    <x v="1"/>
    <n v="0"/>
    <n v="0"/>
    <n v="1"/>
  </r>
  <r>
    <s v="RM534"/>
    <n v="40"/>
    <x v="2"/>
    <n v="0"/>
    <s v="Travel_Frequently"/>
    <n v="580"/>
    <x v="1"/>
    <n v="5"/>
    <x v="3"/>
    <x v="0"/>
    <n v="1"/>
    <n v="729"/>
    <n v="4"/>
    <x v="0"/>
    <n v="48"/>
    <n v="2"/>
    <n v="3"/>
    <x v="5"/>
    <x v="3"/>
    <s v="Married"/>
    <n v="10475"/>
    <x v="2"/>
    <n v="23772"/>
    <n v="5"/>
    <s v="Y"/>
    <s v="Yes"/>
    <n v="21"/>
    <n v="4"/>
    <n v="3"/>
    <n v="80"/>
    <n v="1"/>
    <n v="20"/>
    <n v="2"/>
    <n v="3"/>
    <x v="18"/>
    <n v="13"/>
    <n v="1"/>
    <n v="12"/>
  </r>
  <r>
    <s v="RM554"/>
    <n v="40"/>
    <x v="2"/>
    <n v="0"/>
    <s v="Travel_Rarely"/>
    <n v="804"/>
    <x v="0"/>
    <n v="2"/>
    <x v="2"/>
    <x v="1"/>
    <n v="1"/>
    <n v="763"/>
    <n v="4"/>
    <x v="1"/>
    <n v="86"/>
    <n v="2"/>
    <n v="1"/>
    <x v="2"/>
    <x v="2"/>
    <s v="Single"/>
    <n v="2342"/>
    <x v="0"/>
    <n v="22929"/>
    <n v="0"/>
    <s v="Y"/>
    <s v="Yes"/>
    <n v="20"/>
    <n v="4"/>
    <n v="4"/>
    <n v="80"/>
    <n v="0"/>
    <n v="5"/>
    <n v="2"/>
    <n v="2"/>
    <x v="4"/>
    <n v="2"/>
    <n v="2"/>
    <n v="3"/>
  </r>
  <r>
    <s v="RM583"/>
    <n v="40"/>
    <x v="2"/>
    <n v="0"/>
    <s v="Travel_Frequently"/>
    <n v="791"/>
    <x v="0"/>
    <n v="2"/>
    <x v="1"/>
    <x v="1"/>
    <n v="1"/>
    <n v="807"/>
    <n v="3"/>
    <x v="1"/>
    <n v="38"/>
    <n v="4"/>
    <n v="2"/>
    <x v="6"/>
    <x v="1"/>
    <s v="Married"/>
    <n v="4244"/>
    <x v="0"/>
    <n v="9931"/>
    <n v="1"/>
    <s v="Y"/>
    <s v="No"/>
    <n v="24"/>
    <n v="4"/>
    <n v="4"/>
    <n v="80"/>
    <n v="1"/>
    <n v="8"/>
    <n v="2"/>
    <n v="3"/>
    <x v="8"/>
    <n v="7"/>
    <n v="3"/>
    <n v="7"/>
  </r>
  <r>
    <s v="RM602"/>
    <n v="40"/>
    <x v="2"/>
    <n v="0"/>
    <s v="Travel_Frequently"/>
    <n v="720"/>
    <x v="0"/>
    <n v="16"/>
    <x v="3"/>
    <x v="1"/>
    <n v="1"/>
    <n v="832"/>
    <n v="1"/>
    <x v="0"/>
    <n v="51"/>
    <n v="2"/>
    <n v="2"/>
    <x v="0"/>
    <x v="0"/>
    <s v="Single"/>
    <n v="5094"/>
    <x v="1"/>
    <n v="11983"/>
    <n v="6"/>
    <s v="Y"/>
    <s v="No"/>
    <n v="14"/>
    <n v="3"/>
    <n v="4"/>
    <n v="80"/>
    <n v="0"/>
    <n v="10"/>
    <n v="6"/>
    <n v="3"/>
    <x v="1"/>
    <n v="0"/>
    <n v="0"/>
    <n v="0"/>
  </r>
  <r>
    <s v="RM685"/>
    <n v="40"/>
    <x v="2"/>
    <n v="0"/>
    <s v="Travel_Rarely"/>
    <n v="658"/>
    <x v="1"/>
    <n v="10"/>
    <x v="3"/>
    <x v="2"/>
    <n v="1"/>
    <n v="954"/>
    <n v="1"/>
    <x v="0"/>
    <n v="67"/>
    <n v="2"/>
    <n v="3"/>
    <x v="5"/>
    <x v="1"/>
    <s v="Divorced"/>
    <n v="9705"/>
    <x v="1"/>
    <n v="20652"/>
    <n v="2"/>
    <s v="Y"/>
    <s v="No"/>
    <n v="12"/>
    <n v="3"/>
    <n v="2"/>
    <n v="80"/>
    <n v="1"/>
    <n v="11"/>
    <n v="2"/>
    <n v="2"/>
    <x v="1"/>
    <n v="0"/>
    <n v="0"/>
    <n v="0"/>
  </r>
  <r>
    <s v="RM692"/>
    <n v="40"/>
    <x v="2"/>
    <n v="0"/>
    <s v="Travel_Frequently"/>
    <n v="1469"/>
    <x v="0"/>
    <n v="9"/>
    <x v="3"/>
    <x v="1"/>
    <n v="1"/>
    <n v="964"/>
    <n v="4"/>
    <x v="0"/>
    <n v="35"/>
    <n v="3"/>
    <n v="1"/>
    <x v="2"/>
    <x v="1"/>
    <s v="Divorced"/>
    <n v="3617"/>
    <x v="0"/>
    <n v="25063"/>
    <n v="8"/>
    <s v="Y"/>
    <s v="Yes"/>
    <n v="14"/>
    <n v="3"/>
    <n v="4"/>
    <n v="80"/>
    <n v="1"/>
    <n v="3"/>
    <n v="2"/>
    <n v="3"/>
    <x v="1"/>
    <n v="1"/>
    <n v="0"/>
    <n v="0"/>
  </r>
  <r>
    <s v="RM707"/>
    <n v="40"/>
    <x v="2"/>
    <n v="1"/>
    <s v="Non-Travel"/>
    <n v="1479"/>
    <x v="1"/>
    <n v="24"/>
    <x v="0"/>
    <x v="0"/>
    <n v="1"/>
    <n v="986"/>
    <n v="2"/>
    <x v="1"/>
    <n v="100"/>
    <n v="4"/>
    <n v="4"/>
    <x v="5"/>
    <x v="1"/>
    <s v="Single"/>
    <n v="13194"/>
    <x v="2"/>
    <n v="17071"/>
    <n v="4"/>
    <s v="Y"/>
    <s v="Yes"/>
    <n v="16"/>
    <n v="3"/>
    <n v="4"/>
    <n v="80"/>
    <n v="0"/>
    <n v="22"/>
    <n v="2"/>
    <n v="2"/>
    <x v="1"/>
    <n v="0"/>
    <n v="0"/>
    <n v="0"/>
  </r>
  <r>
    <s v="RM769"/>
    <n v="40"/>
    <x v="2"/>
    <n v="0"/>
    <s v="Travel_Rarely"/>
    <n v="300"/>
    <x v="1"/>
    <n v="26"/>
    <x v="0"/>
    <x v="2"/>
    <n v="1"/>
    <n v="1066"/>
    <n v="3"/>
    <x v="0"/>
    <n v="74"/>
    <n v="3"/>
    <n v="2"/>
    <x v="5"/>
    <x v="3"/>
    <s v="Married"/>
    <n v="8396"/>
    <x v="1"/>
    <n v="22217"/>
    <n v="1"/>
    <s v="Y"/>
    <s v="No"/>
    <n v="14"/>
    <n v="3"/>
    <n v="2"/>
    <n v="80"/>
    <n v="1"/>
    <n v="8"/>
    <n v="3"/>
    <n v="2"/>
    <x v="7"/>
    <n v="7"/>
    <n v="7"/>
    <n v="5"/>
  </r>
  <r>
    <s v="RM786"/>
    <n v="40"/>
    <x v="2"/>
    <n v="0"/>
    <s v="Travel_Rarely"/>
    <n v="1492"/>
    <x v="0"/>
    <n v="20"/>
    <x v="3"/>
    <x v="3"/>
    <n v="1"/>
    <n v="1092"/>
    <n v="1"/>
    <x v="0"/>
    <n v="61"/>
    <n v="3"/>
    <n v="3"/>
    <x v="6"/>
    <x v="2"/>
    <s v="Married"/>
    <n v="10322"/>
    <x v="2"/>
    <n v="26542"/>
    <n v="4"/>
    <s v="Y"/>
    <s v="No"/>
    <n v="20"/>
    <n v="4"/>
    <n v="4"/>
    <n v="80"/>
    <n v="1"/>
    <n v="14"/>
    <n v="6"/>
    <n v="3"/>
    <x v="11"/>
    <n v="10"/>
    <n v="11"/>
    <n v="1"/>
  </r>
  <r>
    <s v="RM815"/>
    <n v="40"/>
    <x v="2"/>
    <n v="0"/>
    <s v="Travel_Rarely"/>
    <n v="1308"/>
    <x v="0"/>
    <n v="14"/>
    <x v="0"/>
    <x v="1"/>
    <n v="1"/>
    <n v="1128"/>
    <n v="3"/>
    <x v="0"/>
    <n v="44"/>
    <n v="2"/>
    <n v="5"/>
    <x v="7"/>
    <x v="0"/>
    <s v="Single"/>
    <n v="19626"/>
    <x v="3"/>
    <n v="17544"/>
    <n v="1"/>
    <s v="Y"/>
    <s v="No"/>
    <n v="14"/>
    <n v="3"/>
    <n v="1"/>
    <n v="80"/>
    <n v="0"/>
    <n v="21"/>
    <n v="2"/>
    <n v="4"/>
    <x v="20"/>
    <n v="7"/>
    <n v="4"/>
    <n v="9"/>
  </r>
  <r>
    <s v="RM838"/>
    <n v="40"/>
    <x v="2"/>
    <n v="0"/>
    <s v="Travel_Frequently"/>
    <n v="593"/>
    <x v="0"/>
    <n v="9"/>
    <x v="3"/>
    <x v="1"/>
    <n v="1"/>
    <n v="1166"/>
    <n v="2"/>
    <x v="1"/>
    <n v="88"/>
    <n v="3"/>
    <n v="3"/>
    <x v="7"/>
    <x v="0"/>
    <s v="Single"/>
    <n v="13499"/>
    <x v="2"/>
    <n v="13782"/>
    <n v="9"/>
    <s v="Y"/>
    <s v="No"/>
    <n v="17"/>
    <n v="3"/>
    <n v="3"/>
    <n v="80"/>
    <n v="0"/>
    <n v="20"/>
    <n v="3"/>
    <n v="2"/>
    <x v="18"/>
    <n v="7"/>
    <n v="2"/>
    <n v="13"/>
  </r>
  <r>
    <s v="RM846"/>
    <n v="40"/>
    <x v="2"/>
    <n v="0"/>
    <s v="Travel_Frequently"/>
    <n v="902"/>
    <x v="0"/>
    <n v="26"/>
    <x v="1"/>
    <x v="1"/>
    <n v="1"/>
    <n v="1180"/>
    <n v="3"/>
    <x v="1"/>
    <n v="92"/>
    <n v="2"/>
    <n v="2"/>
    <x v="2"/>
    <x v="2"/>
    <s v="Married"/>
    <n v="4422"/>
    <x v="0"/>
    <n v="21203"/>
    <n v="3"/>
    <s v="Y"/>
    <s v="Yes"/>
    <n v="13"/>
    <n v="3"/>
    <n v="4"/>
    <n v="80"/>
    <n v="1"/>
    <n v="16"/>
    <n v="3"/>
    <n v="1"/>
    <x v="1"/>
    <n v="1"/>
    <n v="0"/>
    <n v="0"/>
  </r>
  <r>
    <s v="RM867"/>
    <n v="40"/>
    <x v="2"/>
    <n v="0"/>
    <s v="Travel_Frequently"/>
    <n v="1184"/>
    <x v="1"/>
    <n v="2"/>
    <x v="3"/>
    <x v="1"/>
    <n v="1"/>
    <n v="1212"/>
    <n v="2"/>
    <x v="0"/>
    <n v="62"/>
    <n v="3"/>
    <n v="2"/>
    <x v="5"/>
    <x v="1"/>
    <s v="Married"/>
    <n v="4327"/>
    <x v="0"/>
    <n v="25440"/>
    <n v="5"/>
    <s v="Y"/>
    <s v="No"/>
    <n v="12"/>
    <n v="3"/>
    <n v="4"/>
    <n v="80"/>
    <n v="3"/>
    <n v="5"/>
    <n v="2"/>
    <n v="3"/>
    <x v="0"/>
    <n v="0"/>
    <n v="0"/>
    <n v="0"/>
  </r>
  <r>
    <s v="RM885"/>
    <n v="40"/>
    <x v="2"/>
    <n v="0"/>
    <s v="Travel_Rarely"/>
    <n v="107"/>
    <x v="1"/>
    <n v="10"/>
    <x v="0"/>
    <x v="3"/>
    <n v="1"/>
    <n v="1239"/>
    <n v="2"/>
    <x v="1"/>
    <n v="84"/>
    <n v="2"/>
    <n v="2"/>
    <x v="5"/>
    <x v="1"/>
    <s v="Divorced"/>
    <n v="6852"/>
    <x v="1"/>
    <n v="11591"/>
    <n v="7"/>
    <s v="Y"/>
    <s v="No"/>
    <n v="12"/>
    <n v="3"/>
    <n v="2"/>
    <n v="80"/>
    <n v="1"/>
    <n v="7"/>
    <n v="2"/>
    <n v="4"/>
    <x v="5"/>
    <n v="1"/>
    <n v="1"/>
    <n v="3"/>
  </r>
  <r>
    <s v="RM947"/>
    <n v="40"/>
    <x v="2"/>
    <n v="1"/>
    <s v="Travel_Rarely"/>
    <n v="299"/>
    <x v="1"/>
    <n v="25"/>
    <x v="3"/>
    <x v="2"/>
    <n v="1"/>
    <n v="1318"/>
    <n v="4"/>
    <x v="0"/>
    <n v="57"/>
    <n v="2"/>
    <n v="3"/>
    <x v="5"/>
    <x v="1"/>
    <s v="Single"/>
    <n v="9094"/>
    <x v="1"/>
    <n v="17235"/>
    <n v="2"/>
    <s v="Y"/>
    <s v="Yes"/>
    <n v="12"/>
    <n v="3"/>
    <n v="3"/>
    <n v="80"/>
    <n v="0"/>
    <n v="9"/>
    <n v="2"/>
    <n v="3"/>
    <x v="5"/>
    <n v="4"/>
    <n v="1"/>
    <n v="0"/>
  </r>
  <r>
    <s v="RM958"/>
    <n v="40"/>
    <x v="2"/>
    <n v="0"/>
    <s v="Non-Travel"/>
    <n v="458"/>
    <x v="0"/>
    <n v="16"/>
    <x v="1"/>
    <x v="0"/>
    <n v="1"/>
    <n v="1340"/>
    <n v="3"/>
    <x v="0"/>
    <n v="74"/>
    <n v="3"/>
    <n v="1"/>
    <x v="2"/>
    <x v="0"/>
    <s v="Divorced"/>
    <n v="3544"/>
    <x v="0"/>
    <n v="8532"/>
    <n v="9"/>
    <s v="Y"/>
    <s v="No"/>
    <n v="16"/>
    <n v="3"/>
    <n v="2"/>
    <n v="80"/>
    <n v="1"/>
    <n v="6"/>
    <n v="0"/>
    <n v="3"/>
    <x v="4"/>
    <n v="2"/>
    <n v="0"/>
    <n v="0"/>
  </r>
  <r>
    <s v="RM960"/>
    <n v="40"/>
    <x v="2"/>
    <n v="0"/>
    <s v="Travel_Rarely"/>
    <n v="523"/>
    <x v="0"/>
    <n v="2"/>
    <x v="0"/>
    <x v="0"/>
    <n v="1"/>
    <n v="1346"/>
    <n v="3"/>
    <x v="0"/>
    <n v="98"/>
    <n v="3"/>
    <n v="2"/>
    <x v="2"/>
    <x v="2"/>
    <s v="Single"/>
    <n v="4661"/>
    <x v="0"/>
    <n v="22455"/>
    <n v="1"/>
    <s v="Y"/>
    <s v="No"/>
    <n v="13"/>
    <n v="3"/>
    <n v="3"/>
    <n v="80"/>
    <n v="0"/>
    <n v="9"/>
    <n v="4"/>
    <n v="3"/>
    <x v="9"/>
    <n v="8"/>
    <n v="8"/>
    <n v="8"/>
  </r>
  <r>
    <s v="RM968"/>
    <n v="40"/>
    <x v="2"/>
    <n v="0"/>
    <s v="Travel_Rarely"/>
    <n v="329"/>
    <x v="0"/>
    <n v="1"/>
    <x v="3"/>
    <x v="0"/>
    <n v="1"/>
    <n v="1361"/>
    <n v="2"/>
    <x v="0"/>
    <n v="88"/>
    <n v="3"/>
    <n v="1"/>
    <x v="0"/>
    <x v="1"/>
    <s v="Married"/>
    <n v="2387"/>
    <x v="0"/>
    <n v="6762"/>
    <n v="3"/>
    <s v="Y"/>
    <s v="No"/>
    <n v="22"/>
    <n v="4"/>
    <n v="3"/>
    <n v="80"/>
    <n v="1"/>
    <n v="7"/>
    <n v="3"/>
    <n v="3"/>
    <x v="4"/>
    <n v="2"/>
    <n v="0"/>
    <n v="3"/>
  </r>
  <r>
    <s v="RM979"/>
    <n v="40"/>
    <x v="2"/>
    <n v="0"/>
    <s v="Travel_Rarely"/>
    <n v="1202"/>
    <x v="0"/>
    <n v="2"/>
    <x v="2"/>
    <x v="1"/>
    <n v="1"/>
    <n v="1375"/>
    <n v="2"/>
    <x v="1"/>
    <n v="89"/>
    <n v="4"/>
    <n v="2"/>
    <x v="6"/>
    <x v="0"/>
    <s v="Divorced"/>
    <n v="6377"/>
    <x v="1"/>
    <n v="13888"/>
    <n v="5"/>
    <s v="Y"/>
    <s v="No"/>
    <n v="20"/>
    <n v="4"/>
    <n v="2"/>
    <n v="80"/>
    <n v="3"/>
    <n v="15"/>
    <n v="0"/>
    <n v="3"/>
    <x v="12"/>
    <n v="11"/>
    <n v="11"/>
    <n v="8"/>
  </r>
  <r>
    <s v="RM1030"/>
    <n v="40"/>
    <x v="2"/>
    <n v="0"/>
    <s v="Non-Travel"/>
    <n v="663"/>
    <x v="0"/>
    <n v="9"/>
    <x v="3"/>
    <x v="4"/>
    <n v="1"/>
    <n v="1449"/>
    <n v="3"/>
    <x v="0"/>
    <n v="81"/>
    <n v="3"/>
    <n v="2"/>
    <x v="0"/>
    <x v="0"/>
    <s v="Divorced"/>
    <n v="3975"/>
    <x v="0"/>
    <n v="23099"/>
    <n v="3"/>
    <s v="Y"/>
    <s v="No"/>
    <n v="11"/>
    <n v="3"/>
    <n v="3"/>
    <n v="80"/>
    <n v="2"/>
    <n v="11"/>
    <n v="2"/>
    <n v="4"/>
    <x v="8"/>
    <n v="7"/>
    <n v="0"/>
    <n v="7"/>
  </r>
  <r>
    <s v="RM1041"/>
    <n v="40"/>
    <x v="2"/>
    <n v="0"/>
    <s v="Non-Travel"/>
    <n v="218"/>
    <x v="0"/>
    <n v="8"/>
    <x v="2"/>
    <x v="1"/>
    <n v="1"/>
    <n v="1468"/>
    <n v="4"/>
    <x v="0"/>
    <n v="55"/>
    <n v="2"/>
    <n v="3"/>
    <x v="7"/>
    <x v="1"/>
    <s v="Divorced"/>
    <n v="13757"/>
    <x v="2"/>
    <n v="25178"/>
    <n v="2"/>
    <s v="Y"/>
    <s v="No"/>
    <n v="11"/>
    <n v="3"/>
    <n v="3"/>
    <n v="80"/>
    <n v="1"/>
    <n v="16"/>
    <n v="5"/>
    <n v="3"/>
    <x v="9"/>
    <n v="8"/>
    <n v="4"/>
    <n v="8"/>
  </r>
  <r>
    <s v="RM1046"/>
    <n v="40"/>
    <x v="2"/>
    <n v="0"/>
    <s v="Travel_Rarely"/>
    <n v="896"/>
    <x v="0"/>
    <n v="2"/>
    <x v="0"/>
    <x v="1"/>
    <n v="1"/>
    <n v="1474"/>
    <n v="3"/>
    <x v="0"/>
    <n v="68"/>
    <n v="3"/>
    <n v="1"/>
    <x v="2"/>
    <x v="0"/>
    <s v="Divorced"/>
    <n v="2345"/>
    <x v="0"/>
    <n v="8045"/>
    <n v="2"/>
    <s v="Y"/>
    <s v="No"/>
    <n v="14"/>
    <n v="3"/>
    <n v="3"/>
    <n v="80"/>
    <n v="1"/>
    <n v="8"/>
    <n v="3"/>
    <n v="4"/>
    <x v="3"/>
    <n v="1"/>
    <n v="1"/>
    <n v="2"/>
  </r>
  <r>
    <s v="RM1084"/>
    <n v="40"/>
    <x v="2"/>
    <n v="1"/>
    <s v="Travel_Rarely"/>
    <n v="676"/>
    <x v="0"/>
    <n v="9"/>
    <x v="3"/>
    <x v="0"/>
    <n v="1"/>
    <n v="1534"/>
    <n v="4"/>
    <x v="0"/>
    <n v="86"/>
    <n v="3"/>
    <n v="1"/>
    <x v="0"/>
    <x v="3"/>
    <s v="Single"/>
    <n v="2018"/>
    <x v="0"/>
    <n v="21831"/>
    <n v="3"/>
    <s v="Y"/>
    <s v="No"/>
    <n v="14"/>
    <n v="3"/>
    <n v="2"/>
    <n v="80"/>
    <n v="0"/>
    <n v="15"/>
    <n v="3"/>
    <n v="1"/>
    <x v="5"/>
    <n v="4"/>
    <n v="1"/>
    <n v="0"/>
  </r>
  <r>
    <s v="RM1095"/>
    <n v="40"/>
    <x v="2"/>
    <n v="0"/>
    <s v="Travel_Rarely"/>
    <n v="1342"/>
    <x v="1"/>
    <n v="9"/>
    <x v="1"/>
    <x v="1"/>
    <n v="1"/>
    <n v="1548"/>
    <n v="1"/>
    <x v="0"/>
    <n v="47"/>
    <n v="3"/>
    <n v="2"/>
    <x v="5"/>
    <x v="3"/>
    <s v="Married"/>
    <n v="5473"/>
    <x v="1"/>
    <n v="19345"/>
    <n v="0"/>
    <s v="Y"/>
    <s v="No"/>
    <n v="12"/>
    <n v="3"/>
    <n v="4"/>
    <n v="80"/>
    <n v="0"/>
    <n v="9"/>
    <n v="5"/>
    <n v="4"/>
    <x v="8"/>
    <n v="4"/>
    <n v="7"/>
    <n v="1"/>
  </r>
  <r>
    <s v="RM1097"/>
    <n v="40"/>
    <x v="2"/>
    <n v="0"/>
    <s v="Travel_Rarely"/>
    <n v="898"/>
    <x v="2"/>
    <n v="6"/>
    <x v="1"/>
    <x v="1"/>
    <n v="1"/>
    <n v="1550"/>
    <n v="3"/>
    <x v="0"/>
    <n v="38"/>
    <n v="3"/>
    <n v="4"/>
    <x v="8"/>
    <x v="2"/>
    <s v="Single"/>
    <n v="16437"/>
    <x v="3"/>
    <n v="17381"/>
    <n v="1"/>
    <s v="Y"/>
    <s v="Yes"/>
    <n v="21"/>
    <n v="4"/>
    <n v="4"/>
    <n v="80"/>
    <n v="0"/>
    <n v="21"/>
    <n v="2"/>
    <n v="3"/>
    <x v="21"/>
    <n v="7"/>
    <n v="7"/>
    <n v="7"/>
  </r>
  <r>
    <s v="RM1099"/>
    <n v="40"/>
    <x v="2"/>
    <n v="0"/>
    <s v="Non-Travel"/>
    <n v="1142"/>
    <x v="0"/>
    <n v="8"/>
    <x v="1"/>
    <x v="0"/>
    <n v="1"/>
    <n v="1552"/>
    <n v="4"/>
    <x v="0"/>
    <n v="72"/>
    <n v="3"/>
    <n v="2"/>
    <x v="6"/>
    <x v="2"/>
    <s v="Divorced"/>
    <n v="4069"/>
    <x v="0"/>
    <n v="8841"/>
    <n v="3"/>
    <s v="Y"/>
    <s v="Yes"/>
    <n v="18"/>
    <n v="3"/>
    <n v="3"/>
    <n v="80"/>
    <n v="0"/>
    <n v="8"/>
    <n v="2"/>
    <n v="3"/>
    <x v="2"/>
    <n v="2"/>
    <n v="2"/>
    <n v="2"/>
  </r>
  <r>
    <s v="RM1133"/>
    <n v="40"/>
    <x v="2"/>
    <n v="0"/>
    <s v="Travel_Rarely"/>
    <n v="118"/>
    <x v="1"/>
    <n v="14"/>
    <x v="1"/>
    <x v="0"/>
    <n v="1"/>
    <n v="1598"/>
    <n v="4"/>
    <x v="1"/>
    <n v="84"/>
    <n v="3"/>
    <n v="2"/>
    <x v="5"/>
    <x v="3"/>
    <s v="Married"/>
    <n v="4639"/>
    <x v="0"/>
    <n v="11262"/>
    <n v="1"/>
    <s v="Y"/>
    <s v="No"/>
    <n v="15"/>
    <n v="3"/>
    <n v="3"/>
    <n v="80"/>
    <n v="1"/>
    <n v="5"/>
    <n v="2"/>
    <n v="3"/>
    <x v="5"/>
    <n v="4"/>
    <n v="1"/>
    <n v="2"/>
  </r>
  <r>
    <s v="RM1157"/>
    <n v="40"/>
    <x v="2"/>
    <n v="0"/>
    <s v="Travel_Rarely"/>
    <n v="884"/>
    <x v="0"/>
    <n v="15"/>
    <x v="0"/>
    <x v="0"/>
    <n v="1"/>
    <n v="1628"/>
    <n v="1"/>
    <x v="1"/>
    <n v="80"/>
    <n v="2"/>
    <n v="3"/>
    <x v="4"/>
    <x v="0"/>
    <s v="Married"/>
    <n v="10435"/>
    <x v="2"/>
    <n v="25800"/>
    <n v="1"/>
    <s v="Y"/>
    <s v="No"/>
    <n v="13"/>
    <n v="3"/>
    <n v="4"/>
    <n v="80"/>
    <n v="2"/>
    <n v="18"/>
    <n v="2"/>
    <n v="3"/>
    <x v="18"/>
    <n v="15"/>
    <n v="14"/>
    <n v="12"/>
  </r>
  <r>
    <s v="RM1165"/>
    <n v="40"/>
    <x v="2"/>
    <n v="0"/>
    <s v="Travel_Rarely"/>
    <n v="448"/>
    <x v="0"/>
    <n v="16"/>
    <x v="0"/>
    <x v="0"/>
    <n v="1"/>
    <n v="1641"/>
    <n v="3"/>
    <x v="1"/>
    <n v="84"/>
    <n v="3"/>
    <n v="3"/>
    <x v="4"/>
    <x v="2"/>
    <s v="Single"/>
    <n v="7945"/>
    <x v="1"/>
    <n v="19948"/>
    <n v="6"/>
    <s v="Y"/>
    <s v="Yes"/>
    <n v="15"/>
    <n v="3"/>
    <n v="4"/>
    <n v="80"/>
    <n v="0"/>
    <n v="18"/>
    <n v="2"/>
    <n v="2"/>
    <x v="4"/>
    <n v="2"/>
    <n v="3"/>
    <n v="3"/>
  </r>
  <r>
    <s v="RM1172"/>
    <n v="40"/>
    <x v="2"/>
    <n v="1"/>
    <s v="Travel_Rarely"/>
    <n v="1329"/>
    <x v="0"/>
    <n v="7"/>
    <x v="0"/>
    <x v="0"/>
    <n v="1"/>
    <n v="1649"/>
    <n v="1"/>
    <x v="0"/>
    <n v="73"/>
    <n v="3"/>
    <n v="1"/>
    <x v="0"/>
    <x v="3"/>
    <s v="Single"/>
    <n v="2166"/>
    <x v="0"/>
    <n v="3339"/>
    <n v="3"/>
    <s v="Y"/>
    <s v="Yes"/>
    <n v="14"/>
    <n v="3"/>
    <n v="2"/>
    <n v="80"/>
    <n v="0"/>
    <n v="10"/>
    <n v="3"/>
    <n v="1"/>
    <x v="4"/>
    <n v="2"/>
    <n v="0"/>
    <n v="3"/>
  </r>
  <r>
    <s v="RM1230"/>
    <n v="40"/>
    <x v="2"/>
    <n v="0"/>
    <s v="Travel_Rarely"/>
    <n v="369"/>
    <x v="0"/>
    <n v="8"/>
    <x v="1"/>
    <x v="0"/>
    <n v="1"/>
    <n v="1724"/>
    <n v="2"/>
    <x v="1"/>
    <n v="92"/>
    <n v="3"/>
    <n v="2"/>
    <x v="4"/>
    <x v="3"/>
    <s v="Married"/>
    <n v="6516"/>
    <x v="1"/>
    <n v="5041"/>
    <n v="2"/>
    <s v="Y"/>
    <s v="Yes"/>
    <n v="16"/>
    <n v="3"/>
    <n v="2"/>
    <n v="80"/>
    <n v="1"/>
    <n v="18"/>
    <n v="3"/>
    <n v="3"/>
    <x v="1"/>
    <n v="0"/>
    <n v="0"/>
    <n v="0"/>
  </r>
  <r>
    <s v="RM1243"/>
    <n v="40"/>
    <x v="2"/>
    <n v="0"/>
    <s v="Travel_Rarely"/>
    <n v="611"/>
    <x v="1"/>
    <n v="7"/>
    <x v="3"/>
    <x v="1"/>
    <n v="1"/>
    <n v="1740"/>
    <n v="2"/>
    <x v="0"/>
    <n v="88"/>
    <n v="3"/>
    <n v="5"/>
    <x v="8"/>
    <x v="1"/>
    <s v="Single"/>
    <n v="19833"/>
    <x v="3"/>
    <n v="4349"/>
    <n v="1"/>
    <s v="Y"/>
    <s v="No"/>
    <n v="14"/>
    <n v="3"/>
    <n v="2"/>
    <n v="80"/>
    <n v="0"/>
    <n v="21"/>
    <n v="3"/>
    <n v="2"/>
    <x v="21"/>
    <n v="8"/>
    <n v="12"/>
    <n v="8"/>
  </r>
  <r>
    <s v="RM1287"/>
    <n v="40"/>
    <x v="2"/>
    <n v="0"/>
    <s v="Travel_Rarely"/>
    <n v="616"/>
    <x v="0"/>
    <n v="2"/>
    <x v="1"/>
    <x v="0"/>
    <n v="1"/>
    <n v="1802"/>
    <n v="3"/>
    <x v="1"/>
    <n v="99"/>
    <n v="3"/>
    <n v="1"/>
    <x v="0"/>
    <x v="3"/>
    <s v="Married"/>
    <n v="3377"/>
    <x v="0"/>
    <n v="25605"/>
    <n v="4"/>
    <s v="Y"/>
    <s v="No"/>
    <n v="17"/>
    <n v="3"/>
    <n v="4"/>
    <n v="80"/>
    <n v="1"/>
    <n v="7"/>
    <n v="5"/>
    <n v="2"/>
    <x v="4"/>
    <n v="3"/>
    <n v="0"/>
    <n v="2"/>
  </r>
  <r>
    <s v="RM1300"/>
    <n v="40"/>
    <x v="2"/>
    <n v="0"/>
    <s v="Travel_Rarely"/>
    <n v="1194"/>
    <x v="0"/>
    <n v="1"/>
    <x v="0"/>
    <x v="0"/>
    <n v="1"/>
    <n v="1822"/>
    <n v="3"/>
    <x v="1"/>
    <n v="52"/>
    <n v="3"/>
    <n v="2"/>
    <x v="6"/>
    <x v="2"/>
    <s v="Divorced"/>
    <n v="6513"/>
    <x v="1"/>
    <n v="9060"/>
    <n v="4"/>
    <s v="Y"/>
    <s v="No"/>
    <n v="17"/>
    <n v="3"/>
    <n v="4"/>
    <n v="80"/>
    <n v="1"/>
    <n v="12"/>
    <n v="3"/>
    <n v="3"/>
    <x v="5"/>
    <n v="3"/>
    <n v="0"/>
    <n v="3"/>
  </r>
  <r>
    <s v="RM1305"/>
    <n v="40"/>
    <x v="2"/>
    <n v="0"/>
    <s v="Travel_Rarely"/>
    <n v="750"/>
    <x v="0"/>
    <n v="12"/>
    <x v="0"/>
    <x v="0"/>
    <n v="1"/>
    <n v="1829"/>
    <n v="2"/>
    <x v="1"/>
    <n v="47"/>
    <n v="3"/>
    <n v="2"/>
    <x v="6"/>
    <x v="3"/>
    <s v="Divorced"/>
    <n v="4448"/>
    <x v="0"/>
    <n v="10748"/>
    <n v="2"/>
    <s v="Y"/>
    <s v="No"/>
    <n v="12"/>
    <n v="3"/>
    <n v="2"/>
    <n v="80"/>
    <n v="1"/>
    <n v="15"/>
    <n v="3"/>
    <n v="3"/>
    <x v="7"/>
    <n v="4"/>
    <n v="7"/>
    <n v="7"/>
  </r>
  <r>
    <s v="RM1349"/>
    <n v="40"/>
    <x v="2"/>
    <n v="0"/>
    <s v="Travel_Rarely"/>
    <n v="1137"/>
    <x v="0"/>
    <n v="1"/>
    <x v="3"/>
    <x v="0"/>
    <n v="1"/>
    <n v="1892"/>
    <n v="1"/>
    <x v="0"/>
    <n v="98"/>
    <n v="3"/>
    <n v="4"/>
    <x v="8"/>
    <x v="3"/>
    <s v="Divorced"/>
    <n v="16823"/>
    <x v="3"/>
    <n v="18991"/>
    <n v="2"/>
    <s v="Y"/>
    <s v="No"/>
    <n v="11"/>
    <n v="3"/>
    <n v="1"/>
    <n v="80"/>
    <n v="1"/>
    <n v="22"/>
    <n v="3"/>
    <n v="3"/>
    <x v="19"/>
    <n v="7"/>
    <n v="11"/>
    <n v="16"/>
  </r>
  <r>
    <s v="RM1410"/>
    <n v="40"/>
    <x v="2"/>
    <n v="0"/>
    <s v="Travel_Frequently"/>
    <n v="692"/>
    <x v="0"/>
    <n v="11"/>
    <x v="0"/>
    <x v="3"/>
    <n v="1"/>
    <n v="1985"/>
    <n v="4"/>
    <x v="1"/>
    <n v="73"/>
    <n v="3"/>
    <n v="2"/>
    <x v="0"/>
    <x v="0"/>
    <s v="Married"/>
    <n v="6323"/>
    <x v="1"/>
    <n v="26849"/>
    <n v="1"/>
    <s v="Y"/>
    <s v="No"/>
    <n v="11"/>
    <n v="3"/>
    <n v="1"/>
    <n v="80"/>
    <n v="1"/>
    <n v="10"/>
    <n v="2"/>
    <n v="4"/>
    <x v="10"/>
    <n v="9"/>
    <n v="9"/>
    <n v="4"/>
  </r>
  <r>
    <s v="RM1411"/>
    <n v="40"/>
    <x v="2"/>
    <n v="0"/>
    <s v="Travel_Rarely"/>
    <n v="444"/>
    <x v="1"/>
    <n v="2"/>
    <x v="1"/>
    <x v="2"/>
    <n v="1"/>
    <n v="1986"/>
    <n v="2"/>
    <x v="1"/>
    <n v="92"/>
    <n v="3"/>
    <n v="2"/>
    <x v="5"/>
    <x v="1"/>
    <s v="Married"/>
    <n v="5677"/>
    <x v="1"/>
    <n v="4258"/>
    <n v="3"/>
    <s v="Y"/>
    <s v="No"/>
    <n v="14"/>
    <n v="3"/>
    <n v="3"/>
    <n v="80"/>
    <n v="1"/>
    <n v="15"/>
    <n v="4"/>
    <n v="3"/>
    <x v="11"/>
    <n v="8"/>
    <n v="5"/>
    <n v="10"/>
  </r>
  <r>
    <s v="RM1428"/>
    <n v="40"/>
    <x v="2"/>
    <n v="0"/>
    <s v="Travel_Rarely"/>
    <n v="543"/>
    <x v="0"/>
    <n v="1"/>
    <x v="3"/>
    <x v="0"/>
    <n v="1"/>
    <n v="2012"/>
    <n v="1"/>
    <x v="0"/>
    <n v="83"/>
    <n v="3"/>
    <n v="1"/>
    <x v="0"/>
    <x v="2"/>
    <s v="Married"/>
    <n v="2406"/>
    <x v="0"/>
    <n v="4060"/>
    <n v="8"/>
    <s v="Y"/>
    <s v="No"/>
    <n v="19"/>
    <n v="3"/>
    <n v="3"/>
    <n v="80"/>
    <n v="2"/>
    <n v="8"/>
    <n v="3"/>
    <n v="2"/>
    <x v="1"/>
    <n v="0"/>
    <n v="0"/>
    <n v="0"/>
  </r>
  <r>
    <s v="RM1456"/>
    <n v="40"/>
    <x v="2"/>
    <n v="0"/>
    <s v="Travel_Rarely"/>
    <n v="1322"/>
    <x v="0"/>
    <n v="2"/>
    <x v="3"/>
    <x v="0"/>
    <n v="1"/>
    <n v="2048"/>
    <n v="3"/>
    <x v="0"/>
    <n v="52"/>
    <n v="2"/>
    <n v="1"/>
    <x v="2"/>
    <x v="0"/>
    <s v="Single"/>
    <n v="2809"/>
    <x v="0"/>
    <n v="2725"/>
    <n v="2"/>
    <s v="Y"/>
    <s v="No"/>
    <n v="14"/>
    <n v="3"/>
    <n v="4"/>
    <n v="80"/>
    <n v="0"/>
    <n v="8"/>
    <n v="2"/>
    <n v="3"/>
    <x v="2"/>
    <n v="2"/>
    <n v="2"/>
    <n v="2"/>
  </r>
  <r>
    <s v="RM1458"/>
    <n v="40"/>
    <x v="2"/>
    <n v="0"/>
    <s v="Travel_Rarely"/>
    <n v="1194"/>
    <x v="0"/>
    <n v="2"/>
    <x v="3"/>
    <x v="1"/>
    <n v="1"/>
    <n v="2051"/>
    <n v="3"/>
    <x v="1"/>
    <n v="98"/>
    <n v="3"/>
    <n v="1"/>
    <x v="2"/>
    <x v="0"/>
    <s v="Married"/>
    <n v="2001"/>
    <x v="0"/>
    <n v="12549"/>
    <n v="2"/>
    <s v="Y"/>
    <s v="No"/>
    <n v="14"/>
    <n v="3"/>
    <n v="2"/>
    <n v="80"/>
    <n v="3"/>
    <n v="20"/>
    <n v="2"/>
    <n v="3"/>
    <x v="5"/>
    <n v="3"/>
    <n v="0"/>
    <n v="2"/>
  </r>
  <r>
    <s v="RM001"/>
    <n v="41"/>
    <x v="2"/>
    <n v="1"/>
    <s v="Travel_Rarely"/>
    <n v="1102"/>
    <x v="1"/>
    <n v="1"/>
    <x v="1"/>
    <x v="0"/>
    <n v="1"/>
    <n v="1"/>
    <n v="2"/>
    <x v="1"/>
    <n v="94"/>
    <n v="3"/>
    <n v="2"/>
    <x v="5"/>
    <x v="2"/>
    <s v="Single"/>
    <n v="5993"/>
    <x v="1"/>
    <n v="19479"/>
    <n v="8"/>
    <s v="Y"/>
    <s v="Yes"/>
    <n v="11"/>
    <n v="3"/>
    <n v="1"/>
    <n v="80"/>
    <n v="0"/>
    <n v="8"/>
    <n v="0"/>
    <n v="1"/>
    <x v="6"/>
    <n v="4"/>
    <n v="0"/>
    <n v="5"/>
  </r>
  <r>
    <s v="RM046"/>
    <n v="41"/>
    <x v="2"/>
    <n v="1"/>
    <s v="Travel_Rarely"/>
    <n v="1360"/>
    <x v="0"/>
    <n v="12"/>
    <x v="0"/>
    <x v="3"/>
    <n v="1"/>
    <n v="58"/>
    <n v="2"/>
    <x v="1"/>
    <n v="49"/>
    <n v="3"/>
    <n v="5"/>
    <x v="7"/>
    <x v="0"/>
    <s v="Married"/>
    <n v="19545"/>
    <x v="3"/>
    <n v="16280"/>
    <n v="1"/>
    <s v="Y"/>
    <s v="No"/>
    <n v="12"/>
    <n v="3"/>
    <n v="4"/>
    <n v="80"/>
    <n v="0"/>
    <n v="23"/>
    <n v="0"/>
    <n v="3"/>
    <x v="22"/>
    <n v="15"/>
    <n v="15"/>
    <n v="8"/>
  </r>
  <r>
    <s v="RM134"/>
    <n v="41"/>
    <x v="2"/>
    <n v="0"/>
    <s v="Travel_Rarely"/>
    <n v="802"/>
    <x v="1"/>
    <n v="9"/>
    <x v="2"/>
    <x v="0"/>
    <n v="1"/>
    <n v="176"/>
    <n v="3"/>
    <x v="0"/>
    <n v="96"/>
    <n v="3"/>
    <n v="3"/>
    <x v="5"/>
    <x v="0"/>
    <s v="Divorced"/>
    <n v="8189"/>
    <x v="1"/>
    <n v="21196"/>
    <n v="3"/>
    <s v="Y"/>
    <s v="Yes"/>
    <n v="13"/>
    <n v="3"/>
    <n v="3"/>
    <n v="80"/>
    <n v="1"/>
    <n v="12"/>
    <n v="2"/>
    <n v="3"/>
    <x v="9"/>
    <n v="7"/>
    <n v="0"/>
    <n v="7"/>
  </r>
  <r>
    <s v="RM148"/>
    <n v="41"/>
    <x v="2"/>
    <n v="0"/>
    <s v="Travel_Frequently"/>
    <n v="857"/>
    <x v="0"/>
    <n v="10"/>
    <x v="0"/>
    <x v="0"/>
    <n v="1"/>
    <n v="199"/>
    <n v="4"/>
    <x v="0"/>
    <n v="91"/>
    <n v="2"/>
    <n v="4"/>
    <x v="8"/>
    <x v="3"/>
    <s v="Divorced"/>
    <n v="17181"/>
    <x v="3"/>
    <n v="12888"/>
    <n v="4"/>
    <s v="Y"/>
    <s v="No"/>
    <n v="13"/>
    <n v="3"/>
    <n v="2"/>
    <n v="80"/>
    <n v="1"/>
    <n v="21"/>
    <n v="2"/>
    <n v="2"/>
    <x v="7"/>
    <n v="6"/>
    <n v="7"/>
    <n v="7"/>
  </r>
  <r>
    <s v="RM149"/>
    <n v="41"/>
    <x v="2"/>
    <n v="0"/>
    <s v="Travel_Rarely"/>
    <n v="933"/>
    <x v="0"/>
    <n v="9"/>
    <x v="3"/>
    <x v="0"/>
    <n v="1"/>
    <n v="200"/>
    <n v="3"/>
    <x v="0"/>
    <n v="94"/>
    <n v="3"/>
    <n v="1"/>
    <x v="0"/>
    <x v="3"/>
    <s v="Married"/>
    <n v="2238"/>
    <x v="0"/>
    <n v="6961"/>
    <n v="2"/>
    <s v="Y"/>
    <s v="No"/>
    <n v="21"/>
    <n v="4"/>
    <n v="4"/>
    <n v="80"/>
    <n v="1"/>
    <n v="7"/>
    <n v="2"/>
    <n v="3"/>
    <x v="5"/>
    <n v="0"/>
    <n v="1"/>
    <n v="4"/>
  </r>
  <r>
    <s v="RM167"/>
    <n v="41"/>
    <x v="2"/>
    <n v="0"/>
    <s v="Travel_Rarely"/>
    <n v="465"/>
    <x v="0"/>
    <n v="14"/>
    <x v="0"/>
    <x v="0"/>
    <n v="1"/>
    <n v="227"/>
    <n v="1"/>
    <x v="0"/>
    <n v="56"/>
    <n v="3"/>
    <n v="1"/>
    <x v="2"/>
    <x v="0"/>
    <s v="Divorced"/>
    <n v="2451"/>
    <x v="0"/>
    <n v="4609"/>
    <n v="4"/>
    <s v="Y"/>
    <s v="No"/>
    <n v="12"/>
    <n v="3"/>
    <n v="1"/>
    <n v="80"/>
    <n v="1"/>
    <n v="13"/>
    <n v="2"/>
    <n v="3"/>
    <x v="9"/>
    <n v="8"/>
    <n v="1"/>
    <n v="8"/>
  </r>
  <r>
    <s v="RM183"/>
    <n v="41"/>
    <x v="2"/>
    <n v="1"/>
    <s v="Travel_Rarely"/>
    <n v="1356"/>
    <x v="1"/>
    <n v="20"/>
    <x v="1"/>
    <x v="2"/>
    <n v="1"/>
    <n v="248"/>
    <n v="2"/>
    <x v="1"/>
    <n v="70"/>
    <n v="3"/>
    <n v="1"/>
    <x v="1"/>
    <x v="1"/>
    <s v="Single"/>
    <n v="3140"/>
    <x v="0"/>
    <n v="21728"/>
    <n v="1"/>
    <s v="Y"/>
    <s v="Yes"/>
    <n v="22"/>
    <n v="4"/>
    <n v="4"/>
    <n v="80"/>
    <n v="0"/>
    <n v="4"/>
    <n v="5"/>
    <n v="2"/>
    <x v="4"/>
    <n v="3"/>
    <n v="0"/>
    <n v="2"/>
  </r>
  <r>
    <s v="RM216"/>
    <n v="41"/>
    <x v="2"/>
    <n v="0"/>
    <s v="Travel_Rarely"/>
    <n v="896"/>
    <x v="1"/>
    <n v="6"/>
    <x v="0"/>
    <x v="0"/>
    <n v="1"/>
    <n v="298"/>
    <n v="4"/>
    <x v="1"/>
    <n v="75"/>
    <n v="3"/>
    <n v="3"/>
    <x v="8"/>
    <x v="2"/>
    <s v="Single"/>
    <n v="13591"/>
    <x v="2"/>
    <n v="14674"/>
    <n v="3"/>
    <s v="Y"/>
    <s v="Yes"/>
    <n v="18"/>
    <n v="3"/>
    <n v="3"/>
    <n v="80"/>
    <n v="0"/>
    <n v="16"/>
    <n v="3"/>
    <n v="3"/>
    <x v="1"/>
    <n v="0"/>
    <n v="0"/>
    <n v="0"/>
  </r>
  <r>
    <s v="RM243"/>
    <n v="41"/>
    <x v="2"/>
    <n v="0"/>
    <s v="Travel_Rarely"/>
    <n v="1411"/>
    <x v="0"/>
    <n v="19"/>
    <x v="1"/>
    <x v="0"/>
    <n v="1"/>
    <n v="334"/>
    <n v="3"/>
    <x v="0"/>
    <n v="36"/>
    <n v="3"/>
    <n v="2"/>
    <x v="2"/>
    <x v="3"/>
    <s v="Divorced"/>
    <n v="3072"/>
    <x v="0"/>
    <n v="19877"/>
    <n v="2"/>
    <s v="Y"/>
    <s v="No"/>
    <n v="16"/>
    <n v="3"/>
    <n v="1"/>
    <n v="80"/>
    <n v="2"/>
    <n v="17"/>
    <n v="2"/>
    <n v="2"/>
    <x v="1"/>
    <n v="0"/>
    <n v="0"/>
    <n v="0"/>
  </r>
  <r>
    <s v="RM301"/>
    <n v="41"/>
    <x v="2"/>
    <n v="0"/>
    <s v="Travel_Rarely"/>
    <n v="334"/>
    <x v="1"/>
    <n v="2"/>
    <x v="3"/>
    <x v="0"/>
    <n v="1"/>
    <n v="410"/>
    <n v="4"/>
    <x v="0"/>
    <n v="88"/>
    <n v="3"/>
    <n v="4"/>
    <x v="8"/>
    <x v="1"/>
    <s v="Single"/>
    <n v="16015"/>
    <x v="3"/>
    <n v="15896"/>
    <n v="1"/>
    <s v="Y"/>
    <s v="No"/>
    <n v="19"/>
    <n v="3"/>
    <n v="2"/>
    <n v="80"/>
    <n v="0"/>
    <n v="22"/>
    <n v="2"/>
    <n v="3"/>
    <x v="22"/>
    <n v="10"/>
    <n v="0"/>
    <n v="4"/>
  </r>
  <r>
    <s v="RM347"/>
    <n v="41"/>
    <x v="2"/>
    <n v="0"/>
    <s v="Travel_Rarely"/>
    <n v="483"/>
    <x v="0"/>
    <n v="6"/>
    <x v="0"/>
    <x v="1"/>
    <n v="1"/>
    <n v="466"/>
    <n v="4"/>
    <x v="0"/>
    <n v="95"/>
    <n v="2"/>
    <n v="2"/>
    <x v="4"/>
    <x v="1"/>
    <s v="Single"/>
    <n v="6032"/>
    <x v="1"/>
    <n v="10110"/>
    <n v="6"/>
    <s v="Y"/>
    <s v="Yes"/>
    <n v="15"/>
    <n v="3"/>
    <n v="4"/>
    <n v="80"/>
    <n v="0"/>
    <n v="8"/>
    <n v="3"/>
    <n v="3"/>
    <x v="5"/>
    <n v="4"/>
    <n v="1"/>
    <n v="2"/>
  </r>
  <r>
    <s v="RM367"/>
    <n v="41"/>
    <x v="2"/>
    <n v="1"/>
    <s v="Travel_Frequently"/>
    <n v="143"/>
    <x v="1"/>
    <n v="4"/>
    <x v="0"/>
    <x v="2"/>
    <n v="1"/>
    <n v="488"/>
    <n v="1"/>
    <x v="0"/>
    <n v="56"/>
    <n v="3"/>
    <n v="2"/>
    <x v="5"/>
    <x v="1"/>
    <s v="Single"/>
    <n v="9355"/>
    <x v="1"/>
    <n v="9558"/>
    <n v="1"/>
    <s v="Y"/>
    <s v="No"/>
    <n v="18"/>
    <n v="3"/>
    <n v="3"/>
    <n v="80"/>
    <n v="0"/>
    <n v="8"/>
    <n v="5"/>
    <n v="3"/>
    <x v="8"/>
    <n v="7"/>
    <n v="7"/>
    <n v="7"/>
  </r>
  <r>
    <s v="RM404"/>
    <n v="41"/>
    <x v="2"/>
    <n v="0"/>
    <s v="Travel_Rarely"/>
    <n v="645"/>
    <x v="1"/>
    <n v="1"/>
    <x v="0"/>
    <x v="2"/>
    <n v="1"/>
    <n v="534"/>
    <n v="2"/>
    <x v="0"/>
    <n v="49"/>
    <n v="4"/>
    <n v="3"/>
    <x v="5"/>
    <x v="3"/>
    <s v="Married"/>
    <n v="8392"/>
    <x v="1"/>
    <n v="19566"/>
    <n v="1"/>
    <s v="Y"/>
    <s v="No"/>
    <n v="16"/>
    <n v="3"/>
    <n v="3"/>
    <n v="80"/>
    <n v="1"/>
    <n v="10"/>
    <n v="2"/>
    <n v="3"/>
    <x v="10"/>
    <n v="7"/>
    <n v="0"/>
    <m/>
  </r>
  <r>
    <s v="RM447"/>
    <n v="41"/>
    <x v="2"/>
    <n v="0"/>
    <s v="Non-Travel"/>
    <n v="267"/>
    <x v="1"/>
    <n v="10"/>
    <x v="1"/>
    <x v="0"/>
    <n v="1"/>
    <n v="599"/>
    <n v="4"/>
    <x v="0"/>
    <n v="56"/>
    <n v="3"/>
    <n v="2"/>
    <x v="5"/>
    <x v="2"/>
    <s v="Single"/>
    <n v="6230"/>
    <x v="1"/>
    <n v="13430"/>
    <n v="7"/>
    <s v="Y"/>
    <s v="No"/>
    <n v="14"/>
    <n v="3"/>
    <n v="4"/>
    <n v="80"/>
    <n v="0"/>
    <n v="16"/>
    <n v="3"/>
    <n v="3"/>
    <x v="14"/>
    <n v="3"/>
    <n v="1"/>
    <n v="10"/>
  </r>
  <r>
    <s v="RM460"/>
    <n v="41"/>
    <x v="2"/>
    <n v="0"/>
    <s v="Non-Travel"/>
    <n v="509"/>
    <x v="0"/>
    <n v="2"/>
    <x v="3"/>
    <x v="4"/>
    <n v="1"/>
    <n v="616"/>
    <n v="1"/>
    <x v="1"/>
    <n v="62"/>
    <n v="2"/>
    <n v="2"/>
    <x v="6"/>
    <x v="0"/>
    <s v="Single"/>
    <n v="6811"/>
    <x v="1"/>
    <n v="2112"/>
    <n v="2"/>
    <s v="Y"/>
    <s v="Yes"/>
    <n v="17"/>
    <n v="3"/>
    <n v="1"/>
    <n v="80"/>
    <n v="0"/>
    <n v="10"/>
    <n v="3"/>
    <n v="3"/>
    <x v="8"/>
    <n v="7"/>
    <n v="0"/>
    <n v="7"/>
  </r>
  <r>
    <s v="RM467"/>
    <n v="41"/>
    <x v="2"/>
    <n v="0"/>
    <s v="Travel_Rarely"/>
    <n v="1276"/>
    <x v="1"/>
    <n v="2"/>
    <x v="4"/>
    <x v="0"/>
    <n v="1"/>
    <n v="625"/>
    <n v="2"/>
    <x v="1"/>
    <n v="91"/>
    <n v="3"/>
    <n v="4"/>
    <x v="8"/>
    <x v="3"/>
    <s v="Married"/>
    <n v="16595"/>
    <x v="3"/>
    <n v="5626"/>
    <n v="7"/>
    <s v="Y"/>
    <s v="No"/>
    <n v="16"/>
    <n v="3"/>
    <n v="2"/>
    <n v="80"/>
    <n v="1"/>
    <n v="22"/>
    <n v="2"/>
    <n v="3"/>
    <x v="18"/>
    <n v="16"/>
    <n v="11"/>
    <n v="8"/>
  </r>
  <r>
    <s v="RM536"/>
    <n v="41"/>
    <x v="2"/>
    <n v="0"/>
    <s v="Travel_Rarely"/>
    <n v="427"/>
    <x v="2"/>
    <n v="10"/>
    <x v="3"/>
    <x v="5"/>
    <n v="1"/>
    <n v="731"/>
    <n v="2"/>
    <x v="0"/>
    <n v="73"/>
    <n v="2"/>
    <n v="5"/>
    <x v="8"/>
    <x v="2"/>
    <s v="Divorced"/>
    <n v="19141"/>
    <x v="3"/>
    <n v="8861"/>
    <n v="3"/>
    <s v="Y"/>
    <s v="No"/>
    <n v="15"/>
    <n v="3"/>
    <n v="2"/>
    <n v="80"/>
    <n v="3"/>
    <n v="23"/>
    <n v="2"/>
    <n v="2"/>
    <x v="21"/>
    <n v="6"/>
    <n v="12"/>
    <n v="6"/>
  </r>
  <r>
    <s v="RM539"/>
    <n v="41"/>
    <x v="2"/>
    <n v="0"/>
    <s v="Travel_Rarely"/>
    <n v="314"/>
    <x v="2"/>
    <n v="1"/>
    <x v="0"/>
    <x v="5"/>
    <n v="1"/>
    <n v="734"/>
    <n v="4"/>
    <x v="0"/>
    <n v="59"/>
    <n v="2"/>
    <n v="5"/>
    <x v="8"/>
    <x v="0"/>
    <s v="Married"/>
    <n v="19189"/>
    <x v="3"/>
    <n v="19562"/>
    <n v="1"/>
    <s v="Y"/>
    <s v="No"/>
    <n v="12"/>
    <n v="3"/>
    <n v="2"/>
    <n v="80"/>
    <n v="1"/>
    <n v="22"/>
    <n v="3"/>
    <n v="3"/>
    <x v="22"/>
    <n v="7"/>
    <n v="2"/>
    <n v="10"/>
  </r>
  <r>
    <s v="RM668"/>
    <n v="41"/>
    <x v="2"/>
    <n v="1"/>
    <s v="Travel_Rarely"/>
    <n v="1085"/>
    <x v="0"/>
    <n v="2"/>
    <x v="3"/>
    <x v="0"/>
    <n v="1"/>
    <n v="927"/>
    <n v="2"/>
    <x v="1"/>
    <n v="57"/>
    <n v="1"/>
    <n v="1"/>
    <x v="0"/>
    <x v="2"/>
    <s v="Divorced"/>
    <n v="2778"/>
    <x v="0"/>
    <n v="17725"/>
    <n v="4"/>
    <s v="Y"/>
    <s v="Yes"/>
    <n v="13"/>
    <n v="3"/>
    <n v="3"/>
    <n v="80"/>
    <n v="1"/>
    <n v="10"/>
    <n v="1"/>
    <n v="2"/>
    <x v="7"/>
    <n v="7"/>
    <n v="1"/>
    <n v="0"/>
  </r>
  <r>
    <s v="RM687"/>
    <n v="41"/>
    <x v="2"/>
    <n v="0"/>
    <s v="Travel_Rarely"/>
    <n v="263"/>
    <x v="0"/>
    <n v="6"/>
    <x v="0"/>
    <x v="1"/>
    <n v="1"/>
    <n v="957"/>
    <n v="4"/>
    <x v="0"/>
    <n v="59"/>
    <n v="3"/>
    <n v="1"/>
    <x v="0"/>
    <x v="3"/>
    <s v="Single"/>
    <n v="4721"/>
    <x v="0"/>
    <n v="3119"/>
    <n v="2"/>
    <s v="Y"/>
    <s v="Yes"/>
    <n v="13"/>
    <n v="3"/>
    <n v="3"/>
    <n v="80"/>
    <n v="0"/>
    <n v="20"/>
    <n v="3"/>
    <n v="3"/>
    <x v="18"/>
    <n v="13"/>
    <n v="2"/>
    <n v="17"/>
  </r>
  <r>
    <s v="RM717"/>
    <n v="41"/>
    <x v="2"/>
    <n v="0"/>
    <s v="Travel_Frequently"/>
    <n v="840"/>
    <x v="0"/>
    <n v="9"/>
    <x v="0"/>
    <x v="1"/>
    <n v="1"/>
    <n v="999"/>
    <n v="1"/>
    <x v="0"/>
    <n v="64"/>
    <n v="3"/>
    <n v="5"/>
    <x v="7"/>
    <x v="0"/>
    <s v="Divorced"/>
    <n v="19419"/>
    <x v="3"/>
    <n v="3735"/>
    <n v="2"/>
    <s v="Y"/>
    <s v="No"/>
    <n v="17"/>
    <n v="3"/>
    <n v="2"/>
    <n v="80"/>
    <n v="1"/>
    <n v="21"/>
    <n v="2"/>
    <n v="4"/>
    <x v="18"/>
    <n v="16"/>
    <n v="0"/>
    <n v="11"/>
  </r>
  <r>
    <s v="RM738"/>
    <n v="41"/>
    <x v="2"/>
    <n v="0"/>
    <s v="Travel_Rarely"/>
    <n v="549"/>
    <x v="0"/>
    <n v="7"/>
    <x v="1"/>
    <x v="1"/>
    <n v="1"/>
    <n v="1025"/>
    <n v="4"/>
    <x v="1"/>
    <n v="42"/>
    <n v="3"/>
    <n v="2"/>
    <x v="4"/>
    <x v="0"/>
    <s v="Single"/>
    <n v="5003"/>
    <x v="1"/>
    <n v="23371"/>
    <n v="6"/>
    <s v="Y"/>
    <s v="No"/>
    <n v="14"/>
    <n v="3"/>
    <n v="2"/>
    <n v="80"/>
    <n v="0"/>
    <n v="8"/>
    <n v="6"/>
    <n v="3"/>
    <x v="2"/>
    <n v="2"/>
    <n v="2"/>
    <n v="1"/>
  </r>
  <r>
    <s v="RM747"/>
    <n v="41"/>
    <x v="2"/>
    <n v="0"/>
    <s v="Non-Travel"/>
    <n v="247"/>
    <x v="0"/>
    <n v="7"/>
    <x v="2"/>
    <x v="0"/>
    <n v="1"/>
    <n v="1035"/>
    <n v="2"/>
    <x v="1"/>
    <n v="55"/>
    <n v="1"/>
    <n v="5"/>
    <x v="7"/>
    <x v="0"/>
    <s v="Divorced"/>
    <n v="19973"/>
    <x v="3"/>
    <n v="20284"/>
    <n v="1"/>
    <s v="Y"/>
    <s v="No"/>
    <n v="22"/>
    <n v="4"/>
    <n v="2"/>
    <n v="80"/>
    <n v="2"/>
    <n v="21"/>
    <n v="3"/>
    <n v="3"/>
    <x v="21"/>
    <n v="16"/>
    <n v="5"/>
    <n v="10"/>
  </r>
  <r>
    <s v="RM784"/>
    <n v="41"/>
    <x v="2"/>
    <n v="0"/>
    <s v="Travel_Rarely"/>
    <n v="509"/>
    <x v="0"/>
    <n v="7"/>
    <x v="1"/>
    <x v="3"/>
    <n v="1"/>
    <n v="1085"/>
    <n v="2"/>
    <x v="1"/>
    <n v="43"/>
    <n v="4"/>
    <n v="1"/>
    <x v="2"/>
    <x v="0"/>
    <s v="Married"/>
    <n v="3376"/>
    <x v="0"/>
    <n v="18863"/>
    <n v="1"/>
    <s v="Y"/>
    <s v="No"/>
    <n v="13"/>
    <n v="3"/>
    <n v="3"/>
    <n v="80"/>
    <n v="0"/>
    <n v="10"/>
    <n v="3"/>
    <n v="3"/>
    <x v="10"/>
    <n v="6"/>
    <n v="0"/>
    <n v="8"/>
  </r>
  <r>
    <s v="RM831"/>
    <n v="41"/>
    <x v="2"/>
    <n v="0"/>
    <s v="Travel_Rarely"/>
    <n v="167"/>
    <x v="0"/>
    <n v="12"/>
    <x v="3"/>
    <x v="0"/>
    <n v="1"/>
    <n v="1158"/>
    <n v="2"/>
    <x v="0"/>
    <n v="46"/>
    <n v="3"/>
    <n v="1"/>
    <x v="0"/>
    <x v="2"/>
    <s v="Married"/>
    <n v="4766"/>
    <x v="0"/>
    <n v="9051"/>
    <n v="3"/>
    <s v="Y"/>
    <s v="Yes"/>
    <n v="11"/>
    <n v="3"/>
    <n v="1"/>
    <n v="80"/>
    <n v="1"/>
    <n v="6"/>
    <n v="4"/>
    <n v="3"/>
    <x v="1"/>
    <n v="0"/>
    <n v="0"/>
    <n v="0"/>
  </r>
  <r>
    <s v="RM865"/>
    <n v="41"/>
    <x v="2"/>
    <n v="1"/>
    <s v="Non-Travel"/>
    <n v="906"/>
    <x v="0"/>
    <n v="5"/>
    <x v="1"/>
    <x v="0"/>
    <n v="1"/>
    <n v="1210"/>
    <n v="1"/>
    <x v="0"/>
    <n v="95"/>
    <n v="2"/>
    <n v="1"/>
    <x v="2"/>
    <x v="3"/>
    <s v="Divorced"/>
    <n v="2107"/>
    <x v="0"/>
    <n v="20293"/>
    <n v="6"/>
    <s v="Y"/>
    <s v="No"/>
    <n v="17"/>
    <n v="3"/>
    <n v="1"/>
    <n v="80"/>
    <n v="1"/>
    <n v="5"/>
    <n v="2"/>
    <n v="1"/>
    <x v="1"/>
    <n v="0"/>
    <n v="0"/>
    <n v="0"/>
  </r>
  <r>
    <s v="RM952"/>
    <n v="41"/>
    <x v="2"/>
    <n v="0"/>
    <s v="Non-Travel"/>
    <n v="256"/>
    <x v="1"/>
    <n v="10"/>
    <x v="1"/>
    <x v="1"/>
    <n v="1"/>
    <n v="1329"/>
    <n v="3"/>
    <x v="0"/>
    <n v="40"/>
    <n v="1"/>
    <n v="2"/>
    <x v="5"/>
    <x v="1"/>
    <s v="Single"/>
    <n v="6151"/>
    <x v="1"/>
    <n v="22074"/>
    <n v="1"/>
    <s v="Y"/>
    <s v="No"/>
    <n v="13"/>
    <n v="3"/>
    <n v="1"/>
    <n v="80"/>
    <n v="0"/>
    <n v="19"/>
    <n v="4"/>
    <n v="3"/>
    <x v="19"/>
    <n v="2"/>
    <n v="11"/>
    <n v="9"/>
  </r>
  <r>
    <s v="RM961"/>
    <n v="41"/>
    <x v="2"/>
    <n v="0"/>
    <s v="Travel_Frequently"/>
    <n v="1018"/>
    <x v="1"/>
    <n v="1"/>
    <x v="0"/>
    <x v="2"/>
    <n v="1"/>
    <n v="1349"/>
    <n v="3"/>
    <x v="1"/>
    <n v="66"/>
    <n v="3"/>
    <n v="2"/>
    <x v="5"/>
    <x v="3"/>
    <s v="Divorced"/>
    <n v="4103"/>
    <x v="0"/>
    <n v="4297"/>
    <n v="0"/>
    <s v="Y"/>
    <s v="No"/>
    <n v="17"/>
    <n v="3"/>
    <n v="4"/>
    <n v="80"/>
    <n v="1"/>
    <n v="10"/>
    <n v="2"/>
    <n v="3"/>
    <x v="9"/>
    <n v="3"/>
    <n v="1"/>
    <n v="7"/>
  </r>
  <r>
    <s v="RM989"/>
    <n v="41"/>
    <x v="2"/>
    <n v="0"/>
    <s v="Travel_Frequently"/>
    <n v="1200"/>
    <x v="0"/>
    <n v="22"/>
    <x v="0"/>
    <x v="0"/>
    <n v="1"/>
    <n v="1392"/>
    <n v="4"/>
    <x v="1"/>
    <n v="75"/>
    <n v="3"/>
    <n v="2"/>
    <x v="2"/>
    <x v="2"/>
    <s v="Divorced"/>
    <n v="5467"/>
    <x v="1"/>
    <n v="13953"/>
    <n v="3"/>
    <s v="Y"/>
    <s v="Yes"/>
    <n v="14"/>
    <n v="3"/>
    <n v="1"/>
    <n v="80"/>
    <n v="2"/>
    <n v="12"/>
    <n v="4"/>
    <n v="2"/>
    <x v="6"/>
    <n v="2"/>
    <n v="3"/>
    <n v="3"/>
  </r>
  <r>
    <s v="RM1029"/>
    <n v="41"/>
    <x v="2"/>
    <n v="0"/>
    <s v="Travel_Rarely"/>
    <n v="1283"/>
    <x v="0"/>
    <n v="5"/>
    <x v="4"/>
    <x v="1"/>
    <n v="1"/>
    <n v="1448"/>
    <n v="2"/>
    <x v="0"/>
    <n v="90"/>
    <n v="4"/>
    <n v="1"/>
    <x v="2"/>
    <x v="0"/>
    <s v="Married"/>
    <n v="2127"/>
    <x v="0"/>
    <n v="5561"/>
    <n v="2"/>
    <s v="Y"/>
    <s v="Yes"/>
    <n v="12"/>
    <n v="3"/>
    <n v="1"/>
    <n v="80"/>
    <n v="0"/>
    <n v="7"/>
    <n v="5"/>
    <n v="2"/>
    <x v="4"/>
    <n v="2"/>
    <n v="0"/>
    <n v="3"/>
  </r>
  <r>
    <s v="RM1197"/>
    <n v="41"/>
    <x v="2"/>
    <n v="0"/>
    <s v="Travel_Rarely"/>
    <n v="1206"/>
    <x v="1"/>
    <n v="23"/>
    <x v="1"/>
    <x v="0"/>
    <n v="1"/>
    <n v="1678"/>
    <n v="4"/>
    <x v="0"/>
    <n v="80"/>
    <n v="3"/>
    <n v="3"/>
    <x v="5"/>
    <x v="0"/>
    <s v="Single"/>
    <n v="7082"/>
    <x v="1"/>
    <n v="11591"/>
    <n v="3"/>
    <s v="Y"/>
    <s v="Yes"/>
    <n v="16"/>
    <n v="3"/>
    <n v="4"/>
    <n v="80"/>
    <n v="0"/>
    <n v="21"/>
    <n v="2"/>
    <n v="3"/>
    <x v="2"/>
    <n v="0"/>
    <n v="0"/>
    <n v="2"/>
  </r>
  <r>
    <s v="RM1219"/>
    <n v="41"/>
    <x v="2"/>
    <n v="0"/>
    <s v="Travel_Rarely"/>
    <n v="918"/>
    <x v="1"/>
    <n v="6"/>
    <x v="0"/>
    <x v="2"/>
    <n v="1"/>
    <n v="1708"/>
    <n v="4"/>
    <x v="0"/>
    <n v="35"/>
    <n v="3"/>
    <n v="3"/>
    <x v="5"/>
    <x v="0"/>
    <s v="Single"/>
    <n v="9241"/>
    <x v="1"/>
    <n v="15869"/>
    <n v="1"/>
    <s v="Y"/>
    <s v="No"/>
    <n v="12"/>
    <n v="3"/>
    <n v="2"/>
    <n v="80"/>
    <n v="0"/>
    <n v="10"/>
    <n v="3"/>
    <n v="3"/>
    <x v="10"/>
    <n v="8"/>
    <n v="8"/>
    <n v="7"/>
  </r>
  <r>
    <s v="RM1229"/>
    <n v="41"/>
    <x v="2"/>
    <n v="0"/>
    <s v="Non-Travel"/>
    <n v="552"/>
    <x v="2"/>
    <n v="4"/>
    <x v="0"/>
    <x v="5"/>
    <n v="1"/>
    <n v="1722"/>
    <n v="3"/>
    <x v="0"/>
    <n v="60"/>
    <n v="1"/>
    <n v="2"/>
    <x v="3"/>
    <x v="1"/>
    <s v="Married"/>
    <n v="6430"/>
    <x v="1"/>
    <n v="20794"/>
    <n v="6"/>
    <s v="Y"/>
    <s v="No"/>
    <n v="19"/>
    <n v="3"/>
    <n v="2"/>
    <n v="80"/>
    <n v="1"/>
    <n v="10"/>
    <n v="4"/>
    <n v="3"/>
    <x v="3"/>
    <n v="2"/>
    <n v="1"/>
    <n v="2"/>
  </r>
  <r>
    <s v="RM1267"/>
    <n v="41"/>
    <x v="2"/>
    <n v="0"/>
    <s v="Travel_Rarely"/>
    <n v="548"/>
    <x v="0"/>
    <n v="9"/>
    <x v="3"/>
    <x v="0"/>
    <n v="1"/>
    <n v="1772"/>
    <n v="3"/>
    <x v="0"/>
    <n v="94"/>
    <n v="3"/>
    <n v="1"/>
    <x v="0"/>
    <x v="3"/>
    <s v="Divorced"/>
    <n v="2289"/>
    <x v="0"/>
    <n v="20520"/>
    <n v="1"/>
    <s v="Y"/>
    <s v="No"/>
    <n v="20"/>
    <n v="4"/>
    <n v="2"/>
    <n v="80"/>
    <n v="2"/>
    <n v="5"/>
    <n v="2"/>
    <n v="3"/>
    <x v="5"/>
    <n v="3"/>
    <n v="0"/>
    <n v="4"/>
  </r>
  <r>
    <s v="RM1295"/>
    <n v="41"/>
    <x v="2"/>
    <n v="0"/>
    <s v="Travel_Rarely"/>
    <n v="447"/>
    <x v="0"/>
    <n v="5"/>
    <x v="0"/>
    <x v="0"/>
    <n v="1"/>
    <n v="1814"/>
    <n v="2"/>
    <x v="0"/>
    <n v="85"/>
    <n v="4"/>
    <n v="2"/>
    <x v="6"/>
    <x v="1"/>
    <s v="Single"/>
    <n v="6870"/>
    <x v="1"/>
    <n v="15530"/>
    <n v="3"/>
    <s v="Y"/>
    <s v="No"/>
    <n v="12"/>
    <n v="3"/>
    <n v="1"/>
    <n v="80"/>
    <n v="0"/>
    <n v="11"/>
    <n v="3"/>
    <n v="1"/>
    <x v="3"/>
    <n v="2"/>
    <n v="1"/>
    <n v="2"/>
  </r>
  <r>
    <s v="RM1296"/>
    <n v="41"/>
    <x v="2"/>
    <n v="0"/>
    <s v="Travel_Rarely"/>
    <n v="796"/>
    <x v="1"/>
    <n v="4"/>
    <x v="2"/>
    <x v="2"/>
    <n v="1"/>
    <n v="1815"/>
    <n v="3"/>
    <x v="1"/>
    <n v="81"/>
    <n v="3"/>
    <n v="3"/>
    <x v="5"/>
    <x v="0"/>
    <s v="Divorced"/>
    <n v="10447"/>
    <x v="2"/>
    <n v="26458"/>
    <n v="0"/>
    <s v="Y"/>
    <s v="Yes"/>
    <n v="13"/>
    <n v="3"/>
    <n v="4"/>
    <n v="80"/>
    <n v="1"/>
    <n v="23"/>
    <n v="3"/>
    <n v="4"/>
    <x v="22"/>
    <n v="14"/>
    <n v="13"/>
    <n v="5"/>
  </r>
  <r>
    <s v="RM1357"/>
    <n v="41"/>
    <x v="2"/>
    <n v="0"/>
    <s v="Travel_Rarely"/>
    <n v="337"/>
    <x v="1"/>
    <n v="8"/>
    <x v="0"/>
    <x v="2"/>
    <n v="1"/>
    <n v="1909"/>
    <n v="3"/>
    <x v="1"/>
    <n v="54"/>
    <n v="3"/>
    <n v="2"/>
    <x v="5"/>
    <x v="1"/>
    <s v="Married"/>
    <n v="4393"/>
    <x v="0"/>
    <n v="26841"/>
    <n v="5"/>
    <s v="Y"/>
    <s v="No"/>
    <n v="21"/>
    <n v="4"/>
    <n v="3"/>
    <n v="80"/>
    <n v="1"/>
    <n v="14"/>
    <n v="3"/>
    <n v="3"/>
    <x v="5"/>
    <n v="4"/>
    <n v="1"/>
    <n v="4"/>
  </r>
  <r>
    <s v="RM1421"/>
    <n v="41"/>
    <x v="2"/>
    <n v="0"/>
    <s v="Travel_Rarely"/>
    <n v="642"/>
    <x v="0"/>
    <n v="1"/>
    <x v="0"/>
    <x v="0"/>
    <n v="1"/>
    <n v="1999"/>
    <n v="4"/>
    <x v="0"/>
    <n v="76"/>
    <n v="3"/>
    <n v="1"/>
    <x v="2"/>
    <x v="2"/>
    <s v="Married"/>
    <n v="2782"/>
    <x v="0"/>
    <n v="21412"/>
    <n v="3"/>
    <s v="Y"/>
    <s v="No"/>
    <n v="22"/>
    <n v="4"/>
    <n v="1"/>
    <n v="80"/>
    <n v="1"/>
    <n v="12"/>
    <n v="3"/>
    <n v="3"/>
    <x v="5"/>
    <n v="3"/>
    <n v="1"/>
    <n v="0"/>
  </r>
  <r>
    <s v="RM1446"/>
    <n v="41"/>
    <x v="2"/>
    <n v="0"/>
    <s v="Travel_Rarely"/>
    <n v="582"/>
    <x v="0"/>
    <n v="28"/>
    <x v="3"/>
    <x v="0"/>
    <n v="1"/>
    <n v="2034"/>
    <n v="1"/>
    <x v="1"/>
    <n v="60"/>
    <n v="2"/>
    <n v="4"/>
    <x v="4"/>
    <x v="1"/>
    <s v="Married"/>
    <n v="13570"/>
    <x v="2"/>
    <n v="5640"/>
    <n v="0"/>
    <s v="Y"/>
    <s v="No"/>
    <n v="23"/>
    <n v="4"/>
    <n v="3"/>
    <n v="80"/>
    <n v="1"/>
    <n v="21"/>
    <n v="3"/>
    <n v="3"/>
    <x v="20"/>
    <n v="7"/>
    <n v="0"/>
    <n v="10"/>
  </r>
  <r>
    <s v="RM1449"/>
    <n v="41"/>
    <x v="2"/>
    <n v="0"/>
    <s v="Travel_Rarely"/>
    <n v="930"/>
    <x v="1"/>
    <n v="3"/>
    <x v="0"/>
    <x v="0"/>
    <n v="1"/>
    <n v="2037"/>
    <n v="3"/>
    <x v="0"/>
    <n v="57"/>
    <n v="2"/>
    <n v="2"/>
    <x v="5"/>
    <x v="1"/>
    <s v="Divorced"/>
    <n v="8938"/>
    <x v="1"/>
    <n v="12227"/>
    <n v="2"/>
    <s v="Y"/>
    <s v="No"/>
    <n v="11"/>
    <n v="3"/>
    <n v="3"/>
    <n v="80"/>
    <n v="1"/>
    <n v="14"/>
    <n v="5"/>
    <n v="3"/>
    <x v="5"/>
    <n v="4"/>
    <n v="0"/>
    <n v="4"/>
  </r>
  <r>
    <s v="RM028"/>
    <n v="42"/>
    <x v="2"/>
    <n v="0"/>
    <s v="Travel_Rarely"/>
    <n v="691"/>
    <x v="1"/>
    <n v="8"/>
    <x v="3"/>
    <x v="2"/>
    <n v="1"/>
    <n v="35"/>
    <n v="3"/>
    <x v="0"/>
    <n v="48"/>
    <n v="3"/>
    <n v="2"/>
    <x v="5"/>
    <x v="1"/>
    <s v="Married"/>
    <n v="6825"/>
    <x v="1"/>
    <n v="21173"/>
    <n v="0"/>
    <s v="Y"/>
    <s v="No"/>
    <n v="11"/>
    <n v="3"/>
    <n v="4"/>
    <n v="80"/>
    <n v="1"/>
    <n v="10"/>
    <n v="2"/>
    <n v="3"/>
    <x v="9"/>
    <n v="7"/>
    <n v="4"/>
    <m/>
  </r>
  <r>
    <s v="RM198"/>
    <n v="42"/>
    <x v="2"/>
    <n v="0"/>
    <s v="Non-Travel"/>
    <n v="926"/>
    <x v="0"/>
    <n v="21"/>
    <x v="1"/>
    <x v="1"/>
    <n v="1"/>
    <n v="270"/>
    <n v="3"/>
    <x v="1"/>
    <n v="36"/>
    <n v="3"/>
    <n v="2"/>
    <x v="4"/>
    <x v="0"/>
    <s v="Divorced"/>
    <n v="5265"/>
    <x v="1"/>
    <n v="16439"/>
    <n v="2"/>
    <s v="Y"/>
    <s v="No"/>
    <n v="16"/>
    <n v="3"/>
    <n v="2"/>
    <n v="80"/>
    <n v="1"/>
    <n v="11"/>
    <n v="5"/>
    <n v="3"/>
    <x v="5"/>
    <n v="3"/>
    <n v="0"/>
    <n v="2"/>
  </r>
  <r>
    <s v="RM232"/>
    <n v="42"/>
    <x v="2"/>
    <n v="0"/>
    <s v="Travel_Rarely"/>
    <n v="532"/>
    <x v="0"/>
    <n v="4"/>
    <x v="1"/>
    <x v="3"/>
    <n v="1"/>
    <n v="319"/>
    <n v="3"/>
    <x v="0"/>
    <n v="58"/>
    <n v="3"/>
    <n v="5"/>
    <x v="8"/>
    <x v="2"/>
    <s v="Married"/>
    <n v="19232"/>
    <x v="3"/>
    <n v="4933"/>
    <n v="1"/>
    <s v="Y"/>
    <s v="No"/>
    <n v="11"/>
    <n v="3"/>
    <n v="4"/>
    <n v="80"/>
    <n v="0"/>
    <n v="22"/>
    <n v="3"/>
    <n v="3"/>
    <x v="22"/>
    <n v="17"/>
    <n v="11"/>
    <n v="15"/>
  </r>
  <r>
    <s v="RM254"/>
    <n v="42"/>
    <x v="2"/>
    <n v="0"/>
    <s v="Travel_Rarely"/>
    <n v="916"/>
    <x v="0"/>
    <n v="17"/>
    <x v="1"/>
    <x v="0"/>
    <n v="1"/>
    <n v="347"/>
    <n v="4"/>
    <x v="1"/>
    <n v="82"/>
    <n v="4"/>
    <n v="2"/>
    <x v="2"/>
    <x v="3"/>
    <s v="Single"/>
    <n v="6545"/>
    <x v="1"/>
    <n v="23016"/>
    <n v="3"/>
    <s v="Y"/>
    <s v="Yes"/>
    <n v="13"/>
    <n v="3"/>
    <n v="3"/>
    <n v="80"/>
    <n v="0"/>
    <n v="10"/>
    <n v="1"/>
    <n v="3"/>
    <x v="3"/>
    <n v="2"/>
    <n v="0"/>
    <m/>
  </r>
  <r>
    <s v="RM257"/>
    <n v="42"/>
    <x v="2"/>
    <n v="0"/>
    <s v="Travel_Rarely"/>
    <n v="269"/>
    <x v="0"/>
    <n v="2"/>
    <x v="0"/>
    <x v="1"/>
    <n v="1"/>
    <n v="351"/>
    <n v="4"/>
    <x v="1"/>
    <n v="56"/>
    <n v="2"/>
    <n v="1"/>
    <x v="0"/>
    <x v="3"/>
    <s v="Divorced"/>
    <n v="2593"/>
    <x v="0"/>
    <n v="8007"/>
    <n v="0"/>
    <s v="Y"/>
    <s v="Yes"/>
    <n v="11"/>
    <n v="3"/>
    <n v="3"/>
    <n v="80"/>
    <n v="1"/>
    <n v="10"/>
    <n v="4"/>
    <n v="3"/>
    <x v="9"/>
    <n v="6"/>
    <n v="7"/>
    <m/>
  </r>
  <r>
    <s v="RM282"/>
    <n v="42"/>
    <x v="2"/>
    <n v="0"/>
    <s v="Travel_Rarely"/>
    <n v="635"/>
    <x v="1"/>
    <n v="1"/>
    <x v="2"/>
    <x v="0"/>
    <n v="1"/>
    <n v="387"/>
    <n v="2"/>
    <x v="0"/>
    <n v="99"/>
    <n v="3"/>
    <n v="2"/>
    <x v="5"/>
    <x v="0"/>
    <s v="Married"/>
    <n v="4907"/>
    <x v="0"/>
    <n v="24532"/>
    <n v="1"/>
    <s v="Y"/>
    <s v="No"/>
    <n v="25"/>
    <n v="4"/>
    <n v="3"/>
    <n v="80"/>
    <n v="0"/>
    <n v="20"/>
    <n v="3"/>
    <n v="3"/>
    <x v="20"/>
    <n v="16"/>
    <n v="11"/>
    <n v="6"/>
  </r>
  <r>
    <s v="RM296"/>
    <n v="42"/>
    <x v="2"/>
    <n v="0"/>
    <s v="Travel_Frequently"/>
    <n v="555"/>
    <x v="1"/>
    <n v="26"/>
    <x v="0"/>
    <x v="2"/>
    <n v="1"/>
    <n v="404"/>
    <n v="3"/>
    <x v="1"/>
    <n v="77"/>
    <n v="3"/>
    <n v="4"/>
    <x v="5"/>
    <x v="1"/>
    <s v="Married"/>
    <n v="13525"/>
    <x v="2"/>
    <n v="14864"/>
    <n v="5"/>
    <s v="Y"/>
    <s v="No"/>
    <n v="14"/>
    <n v="3"/>
    <n v="4"/>
    <n v="80"/>
    <n v="1"/>
    <n v="23"/>
    <n v="2"/>
    <n v="4"/>
    <x v="20"/>
    <n v="4"/>
    <n v="4"/>
    <n v="8"/>
  </r>
  <r>
    <s v="RM349"/>
    <n v="42"/>
    <x v="2"/>
    <n v="0"/>
    <s v="Travel_Rarely"/>
    <n v="810"/>
    <x v="0"/>
    <n v="23"/>
    <x v="4"/>
    <x v="0"/>
    <n v="1"/>
    <n v="468"/>
    <n v="1"/>
    <x v="1"/>
    <n v="44"/>
    <n v="3"/>
    <n v="4"/>
    <x v="7"/>
    <x v="2"/>
    <s v="Single"/>
    <n v="15992"/>
    <x v="3"/>
    <n v="15901"/>
    <n v="2"/>
    <s v="Y"/>
    <s v="No"/>
    <n v="14"/>
    <n v="3"/>
    <n v="2"/>
    <n v="80"/>
    <n v="0"/>
    <n v="16"/>
    <n v="2"/>
    <n v="3"/>
    <x v="1"/>
    <n v="0"/>
    <n v="0"/>
    <n v="0"/>
  </r>
  <r>
    <s v="RM351"/>
    <n v="42"/>
    <x v="2"/>
    <n v="0"/>
    <s v="Travel_Rarely"/>
    <n v="544"/>
    <x v="2"/>
    <n v="2"/>
    <x v="2"/>
    <x v="3"/>
    <n v="1"/>
    <n v="470"/>
    <n v="3"/>
    <x v="0"/>
    <n v="52"/>
    <n v="3"/>
    <n v="1"/>
    <x v="3"/>
    <x v="0"/>
    <s v="Divorced"/>
    <n v="2696"/>
    <x v="0"/>
    <n v="24017"/>
    <n v="0"/>
    <s v="Y"/>
    <s v="Yes"/>
    <n v="11"/>
    <n v="3"/>
    <n v="3"/>
    <n v="80"/>
    <n v="1"/>
    <n v="4"/>
    <n v="5"/>
    <n v="3"/>
    <x v="3"/>
    <n v="2"/>
    <n v="1"/>
    <n v="0"/>
  </r>
  <r>
    <s v="RM357"/>
    <n v="42"/>
    <x v="2"/>
    <n v="0"/>
    <s v="Travel_Rarely"/>
    <n v="1332"/>
    <x v="0"/>
    <n v="2"/>
    <x v="3"/>
    <x v="4"/>
    <n v="1"/>
    <n v="477"/>
    <n v="1"/>
    <x v="0"/>
    <n v="98"/>
    <n v="2"/>
    <n v="2"/>
    <x v="6"/>
    <x v="2"/>
    <s v="Single"/>
    <n v="6781"/>
    <x v="1"/>
    <n v="17078"/>
    <n v="3"/>
    <s v="Y"/>
    <s v="No"/>
    <n v="23"/>
    <n v="4"/>
    <n v="2"/>
    <n v="80"/>
    <n v="0"/>
    <n v="14"/>
    <n v="6"/>
    <n v="3"/>
    <x v="1"/>
    <n v="0"/>
    <n v="0"/>
    <n v="0"/>
  </r>
  <r>
    <s v="RM389"/>
    <n v="42"/>
    <x v="2"/>
    <n v="0"/>
    <s v="Travel_Rarely"/>
    <n v="201"/>
    <x v="0"/>
    <n v="1"/>
    <x v="3"/>
    <x v="0"/>
    <n v="1"/>
    <n v="517"/>
    <n v="2"/>
    <x v="1"/>
    <n v="95"/>
    <n v="3"/>
    <n v="1"/>
    <x v="0"/>
    <x v="3"/>
    <s v="Divorced"/>
    <n v="2576"/>
    <x v="0"/>
    <n v="20490"/>
    <n v="3"/>
    <s v="Y"/>
    <s v="No"/>
    <n v="16"/>
    <n v="3"/>
    <n v="2"/>
    <n v="80"/>
    <n v="1"/>
    <n v="8"/>
    <n v="5"/>
    <n v="3"/>
    <x v="5"/>
    <n v="2"/>
    <n v="1"/>
    <n v="2"/>
  </r>
  <r>
    <s v="RM410"/>
    <n v="42"/>
    <x v="2"/>
    <n v="0"/>
    <s v="Travel_Frequently"/>
    <n v="532"/>
    <x v="0"/>
    <n v="29"/>
    <x v="1"/>
    <x v="0"/>
    <n v="1"/>
    <n v="547"/>
    <n v="1"/>
    <x v="1"/>
    <n v="92"/>
    <n v="3"/>
    <n v="2"/>
    <x v="2"/>
    <x v="0"/>
    <s v="Divorced"/>
    <n v="4556"/>
    <x v="0"/>
    <n v="12932"/>
    <n v="2"/>
    <s v="Y"/>
    <s v="No"/>
    <n v="11"/>
    <n v="3"/>
    <n v="2"/>
    <n v="80"/>
    <n v="1"/>
    <n v="19"/>
    <n v="3"/>
    <n v="3"/>
    <x v="5"/>
    <n v="4"/>
    <n v="0"/>
    <n v="2"/>
  </r>
  <r>
    <s v="RM414"/>
    <n v="42"/>
    <x v="2"/>
    <n v="0"/>
    <s v="Travel_Frequently"/>
    <n v="1368"/>
    <x v="0"/>
    <n v="28"/>
    <x v="3"/>
    <x v="3"/>
    <n v="1"/>
    <n v="551"/>
    <n v="4"/>
    <x v="1"/>
    <n v="88"/>
    <n v="2"/>
    <n v="2"/>
    <x v="6"/>
    <x v="2"/>
    <s v="Married"/>
    <n v="4523"/>
    <x v="0"/>
    <n v="4386"/>
    <n v="0"/>
    <s v="Y"/>
    <s v="No"/>
    <n v="11"/>
    <n v="3"/>
    <n v="4"/>
    <n v="80"/>
    <n v="3"/>
    <n v="7"/>
    <n v="4"/>
    <n v="4"/>
    <x v="6"/>
    <n v="5"/>
    <n v="0"/>
    <n v="4"/>
  </r>
  <r>
    <s v="RM442"/>
    <n v="42"/>
    <x v="2"/>
    <n v="0"/>
    <s v="Travel_Frequently"/>
    <n v="1474"/>
    <x v="0"/>
    <n v="5"/>
    <x v="1"/>
    <x v="4"/>
    <n v="1"/>
    <n v="591"/>
    <n v="2"/>
    <x v="0"/>
    <n v="97"/>
    <n v="3"/>
    <n v="1"/>
    <x v="0"/>
    <x v="0"/>
    <s v="Married"/>
    <n v="2093"/>
    <x v="0"/>
    <n v="9260"/>
    <n v="4"/>
    <s v="Y"/>
    <s v="No"/>
    <n v="17"/>
    <n v="3"/>
    <n v="4"/>
    <n v="80"/>
    <n v="1"/>
    <n v="8"/>
    <n v="4"/>
    <n v="3"/>
    <x v="2"/>
    <n v="2"/>
    <n v="2"/>
    <n v="0"/>
  </r>
  <r>
    <s v="RM452"/>
    <n v="42"/>
    <x v="2"/>
    <n v="0"/>
    <s v="Travel_Rarely"/>
    <n v="319"/>
    <x v="0"/>
    <n v="24"/>
    <x v="0"/>
    <x v="1"/>
    <n v="1"/>
    <n v="605"/>
    <n v="4"/>
    <x v="0"/>
    <n v="56"/>
    <n v="3"/>
    <n v="3"/>
    <x v="4"/>
    <x v="3"/>
    <s v="Married"/>
    <n v="7406"/>
    <x v="1"/>
    <n v="6950"/>
    <n v="1"/>
    <s v="Y"/>
    <s v="Yes"/>
    <n v="21"/>
    <n v="4"/>
    <n v="4"/>
    <n v="80"/>
    <n v="1"/>
    <n v="10"/>
    <n v="5"/>
    <n v="2"/>
    <x v="10"/>
    <n v="9"/>
    <n v="5"/>
    <n v="8"/>
  </r>
  <r>
    <s v="RM489"/>
    <n v="42"/>
    <x v="2"/>
    <n v="0"/>
    <s v="Travel_Rarely"/>
    <n v="622"/>
    <x v="0"/>
    <n v="2"/>
    <x v="3"/>
    <x v="0"/>
    <n v="1"/>
    <n v="659"/>
    <n v="3"/>
    <x v="1"/>
    <n v="81"/>
    <n v="3"/>
    <n v="2"/>
    <x v="6"/>
    <x v="2"/>
    <s v="Married"/>
    <n v="4089"/>
    <x v="0"/>
    <n v="5718"/>
    <n v="1"/>
    <s v="Y"/>
    <s v="No"/>
    <n v="13"/>
    <n v="3"/>
    <n v="2"/>
    <n v="80"/>
    <n v="2"/>
    <n v="10"/>
    <n v="4"/>
    <n v="3"/>
    <x v="10"/>
    <n v="2"/>
    <n v="2"/>
    <n v="2"/>
  </r>
  <r>
    <s v="RM548"/>
    <n v="42"/>
    <x v="2"/>
    <n v="1"/>
    <s v="Travel_Frequently"/>
    <n v="933"/>
    <x v="0"/>
    <n v="19"/>
    <x v="0"/>
    <x v="1"/>
    <n v="1"/>
    <n v="752"/>
    <n v="3"/>
    <x v="0"/>
    <n v="57"/>
    <n v="4"/>
    <n v="1"/>
    <x v="2"/>
    <x v="0"/>
    <s v="Divorced"/>
    <n v="2759"/>
    <x v="0"/>
    <n v="20366"/>
    <n v="6"/>
    <s v="Y"/>
    <s v="Yes"/>
    <n v="12"/>
    <n v="3"/>
    <n v="4"/>
    <n v="80"/>
    <n v="0"/>
    <n v="7"/>
    <n v="2"/>
    <n v="3"/>
    <x v="2"/>
    <n v="2"/>
    <n v="2"/>
    <n v="2"/>
  </r>
  <r>
    <s v="RM585"/>
    <n v="42"/>
    <x v="2"/>
    <n v="0"/>
    <s v="Travel_Frequently"/>
    <n v="570"/>
    <x v="0"/>
    <n v="8"/>
    <x v="0"/>
    <x v="0"/>
    <n v="1"/>
    <n v="809"/>
    <n v="2"/>
    <x v="0"/>
    <n v="66"/>
    <n v="3"/>
    <n v="5"/>
    <x v="8"/>
    <x v="2"/>
    <s v="Divorced"/>
    <n v="18430"/>
    <x v="3"/>
    <n v="16225"/>
    <n v="1"/>
    <s v="Y"/>
    <s v="No"/>
    <n v="13"/>
    <n v="3"/>
    <n v="2"/>
    <n v="80"/>
    <n v="1"/>
    <n v="24"/>
    <n v="4"/>
    <n v="2"/>
    <x v="23"/>
    <n v="7"/>
    <n v="14"/>
    <n v="9"/>
  </r>
  <r>
    <s v="RM598"/>
    <n v="42"/>
    <x v="2"/>
    <n v="0"/>
    <s v="Travel_Rarely"/>
    <n v="932"/>
    <x v="0"/>
    <n v="1"/>
    <x v="1"/>
    <x v="0"/>
    <n v="1"/>
    <n v="827"/>
    <n v="4"/>
    <x v="1"/>
    <n v="43"/>
    <n v="2"/>
    <n v="2"/>
    <x v="4"/>
    <x v="2"/>
    <s v="Married"/>
    <n v="6062"/>
    <x v="1"/>
    <n v="4051"/>
    <n v="9"/>
    <s v="Y"/>
    <s v="Yes"/>
    <n v="13"/>
    <n v="3"/>
    <n v="4"/>
    <n v="80"/>
    <n v="1"/>
    <n v="8"/>
    <n v="4"/>
    <n v="3"/>
    <x v="4"/>
    <n v="3"/>
    <n v="0"/>
    <n v="2"/>
  </r>
  <r>
    <s v="RM605"/>
    <n v="42"/>
    <x v="2"/>
    <n v="0"/>
    <s v="Travel_Rarely"/>
    <n v="933"/>
    <x v="0"/>
    <n v="29"/>
    <x v="0"/>
    <x v="0"/>
    <n v="1"/>
    <n v="836"/>
    <n v="2"/>
    <x v="0"/>
    <n v="98"/>
    <n v="3"/>
    <n v="2"/>
    <x v="4"/>
    <x v="1"/>
    <s v="Married"/>
    <n v="4434"/>
    <x v="0"/>
    <n v="11806"/>
    <n v="1"/>
    <s v="Y"/>
    <s v="No"/>
    <n v="13"/>
    <n v="3"/>
    <n v="4"/>
    <n v="80"/>
    <n v="1"/>
    <n v="10"/>
    <n v="3"/>
    <n v="2"/>
    <x v="9"/>
    <n v="8"/>
    <n v="7"/>
    <n v="8"/>
  </r>
  <r>
    <s v="RM633"/>
    <n v="42"/>
    <x v="2"/>
    <n v="0"/>
    <s v="Travel_Frequently"/>
    <n v="1271"/>
    <x v="0"/>
    <n v="2"/>
    <x v="2"/>
    <x v="1"/>
    <n v="1"/>
    <n v="875"/>
    <n v="2"/>
    <x v="0"/>
    <n v="35"/>
    <n v="3"/>
    <n v="1"/>
    <x v="2"/>
    <x v="2"/>
    <s v="Single"/>
    <n v="2515"/>
    <x v="0"/>
    <n v="9068"/>
    <n v="5"/>
    <s v="Y"/>
    <s v="Yes"/>
    <n v="14"/>
    <n v="3"/>
    <n v="4"/>
    <n v="80"/>
    <n v="0"/>
    <n v="8"/>
    <n v="2"/>
    <n v="3"/>
    <x v="2"/>
    <n v="1"/>
    <n v="2"/>
    <n v="2"/>
  </r>
  <r>
    <s v="RM644"/>
    <n v="42"/>
    <x v="2"/>
    <n v="0"/>
    <s v="Travel_Rarely"/>
    <n v="1265"/>
    <x v="0"/>
    <n v="3"/>
    <x v="0"/>
    <x v="0"/>
    <n v="1"/>
    <n v="894"/>
    <n v="3"/>
    <x v="1"/>
    <n v="95"/>
    <n v="4"/>
    <n v="2"/>
    <x v="0"/>
    <x v="2"/>
    <s v="Married"/>
    <n v="5231"/>
    <x v="1"/>
    <n v="23726"/>
    <n v="2"/>
    <s v="Y"/>
    <s v="Yes"/>
    <n v="13"/>
    <n v="3"/>
    <n v="2"/>
    <n v="80"/>
    <n v="1"/>
    <n v="17"/>
    <n v="1"/>
    <n v="2"/>
    <x v="5"/>
    <n v="3"/>
    <n v="1"/>
    <n v="3"/>
  </r>
  <r>
    <s v="RM673"/>
    <n v="42"/>
    <x v="2"/>
    <n v="0"/>
    <s v="Travel_Rarely"/>
    <n v="462"/>
    <x v="1"/>
    <n v="14"/>
    <x v="1"/>
    <x v="1"/>
    <n v="1"/>
    <n v="936"/>
    <n v="3"/>
    <x v="1"/>
    <n v="68"/>
    <n v="2"/>
    <n v="2"/>
    <x v="5"/>
    <x v="0"/>
    <s v="Single"/>
    <n v="6244"/>
    <x v="1"/>
    <n v="7824"/>
    <n v="7"/>
    <s v="Y"/>
    <s v="No"/>
    <n v="17"/>
    <n v="3"/>
    <n v="1"/>
    <n v="80"/>
    <n v="0"/>
    <n v="10"/>
    <n v="6"/>
    <n v="3"/>
    <x v="5"/>
    <n v="4"/>
    <n v="0"/>
    <n v="3"/>
  </r>
  <r>
    <s v="RM742"/>
    <n v="42"/>
    <x v="2"/>
    <n v="0"/>
    <s v="Travel_Rarely"/>
    <n v="265"/>
    <x v="1"/>
    <n v="5"/>
    <x v="1"/>
    <x v="2"/>
    <n v="1"/>
    <n v="1029"/>
    <n v="4"/>
    <x v="0"/>
    <n v="90"/>
    <n v="3"/>
    <n v="5"/>
    <x v="8"/>
    <x v="0"/>
    <s v="Married"/>
    <n v="18303"/>
    <x v="3"/>
    <n v="7770"/>
    <n v="6"/>
    <s v="Y"/>
    <s v="No"/>
    <n v="13"/>
    <n v="3"/>
    <n v="2"/>
    <n v="80"/>
    <n v="0"/>
    <n v="21"/>
    <n v="3"/>
    <n v="4"/>
    <x v="1"/>
    <n v="0"/>
    <n v="0"/>
    <n v="0"/>
  </r>
  <r>
    <s v="RM800"/>
    <n v="42"/>
    <x v="2"/>
    <n v="0"/>
    <s v="Travel_Rarely"/>
    <n v="469"/>
    <x v="0"/>
    <n v="2"/>
    <x v="1"/>
    <x v="1"/>
    <n v="1"/>
    <n v="1109"/>
    <n v="4"/>
    <x v="0"/>
    <n v="35"/>
    <n v="3"/>
    <n v="4"/>
    <x v="8"/>
    <x v="3"/>
    <s v="Married"/>
    <n v="17665"/>
    <x v="3"/>
    <n v="14399"/>
    <n v="0"/>
    <s v="Y"/>
    <s v="No"/>
    <n v="17"/>
    <n v="3"/>
    <n v="4"/>
    <n v="80"/>
    <n v="1"/>
    <n v="23"/>
    <n v="3"/>
    <n v="3"/>
    <x v="22"/>
    <n v="6"/>
    <n v="13"/>
    <n v="7"/>
  </r>
  <r>
    <s v="RM825"/>
    <n v="42"/>
    <x v="2"/>
    <n v="0"/>
    <s v="Travel_Rarely"/>
    <n v="188"/>
    <x v="0"/>
    <n v="29"/>
    <x v="0"/>
    <x v="1"/>
    <n v="1"/>
    <n v="1148"/>
    <n v="2"/>
    <x v="0"/>
    <n v="56"/>
    <n v="1"/>
    <n v="2"/>
    <x v="0"/>
    <x v="2"/>
    <s v="Single"/>
    <n v="4272"/>
    <x v="0"/>
    <n v="9558"/>
    <n v="4"/>
    <s v="Y"/>
    <s v="No"/>
    <n v="19"/>
    <n v="3"/>
    <n v="1"/>
    <n v="80"/>
    <n v="0"/>
    <n v="16"/>
    <n v="3"/>
    <n v="3"/>
    <x v="1"/>
    <n v="0"/>
    <n v="0"/>
    <n v="0"/>
  </r>
  <r>
    <s v="RM839"/>
    <n v="42"/>
    <x v="2"/>
    <n v="1"/>
    <s v="Travel_Frequently"/>
    <n v="481"/>
    <x v="1"/>
    <n v="12"/>
    <x v="0"/>
    <x v="0"/>
    <n v="1"/>
    <n v="1167"/>
    <n v="3"/>
    <x v="0"/>
    <n v="44"/>
    <n v="3"/>
    <n v="4"/>
    <x v="5"/>
    <x v="3"/>
    <s v="Single"/>
    <n v="13758"/>
    <x v="2"/>
    <n v="2447"/>
    <n v="0"/>
    <s v="Y"/>
    <s v="Yes"/>
    <n v="12"/>
    <n v="3"/>
    <n v="2"/>
    <n v="80"/>
    <n v="0"/>
    <n v="22"/>
    <n v="2"/>
    <n v="2"/>
    <x v="21"/>
    <n v="9"/>
    <n v="13"/>
    <n v="14"/>
  </r>
  <r>
    <s v="RM840"/>
    <n v="42"/>
    <x v="2"/>
    <n v="0"/>
    <s v="Travel_Rarely"/>
    <n v="647"/>
    <x v="1"/>
    <n v="4"/>
    <x v="3"/>
    <x v="2"/>
    <n v="1"/>
    <n v="1171"/>
    <n v="2"/>
    <x v="0"/>
    <n v="45"/>
    <n v="3"/>
    <n v="2"/>
    <x v="5"/>
    <x v="3"/>
    <s v="Single"/>
    <n v="5155"/>
    <x v="1"/>
    <n v="2253"/>
    <n v="7"/>
    <s v="Y"/>
    <s v="No"/>
    <n v="13"/>
    <n v="3"/>
    <n v="4"/>
    <n v="80"/>
    <n v="0"/>
    <n v="9"/>
    <n v="3"/>
    <n v="4"/>
    <x v="6"/>
    <n v="4"/>
    <n v="1"/>
    <n v="5"/>
  </r>
  <r>
    <s v="RM879"/>
    <n v="42"/>
    <x v="2"/>
    <n v="0"/>
    <s v="Non-Travel"/>
    <n v="179"/>
    <x v="2"/>
    <n v="2"/>
    <x v="4"/>
    <x v="1"/>
    <n v="1"/>
    <n v="1231"/>
    <n v="4"/>
    <x v="0"/>
    <n v="79"/>
    <n v="4"/>
    <n v="2"/>
    <x v="3"/>
    <x v="3"/>
    <s v="Married"/>
    <n v="6272"/>
    <x v="1"/>
    <n v="12858"/>
    <n v="7"/>
    <s v="Y"/>
    <s v="No"/>
    <n v="16"/>
    <n v="3"/>
    <n v="1"/>
    <n v="80"/>
    <n v="1"/>
    <n v="10"/>
    <n v="3"/>
    <n v="4"/>
    <x v="4"/>
    <n v="3"/>
    <n v="0"/>
    <n v="3"/>
  </r>
  <r>
    <s v="RM888"/>
    <n v="42"/>
    <x v="2"/>
    <n v="0"/>
    <s v="Travel_Frequently"/>
    <n v="458"/>
    <x v="0"/>
    <n v="26"/>
    <x v="4"/>
    <x v="1"/>
    <n v="1"/>
    <n v="1242"/>
    <n v="1"/>
    <x v="1"/>
    <n v="60"/>
    <n v="3"/>
    <n v="3"/>
    <x v="7"/>
    <x v="3"/>
    <s v="Married"/>
    <n v="13191"/>
    <x v="2"/>
    <n v="23281"/>
    <n v="3"/>
    <s v="Y"/>
    <s v="Yes"/>
    <n v="17"/>
    <n v="3"/>
    <n v="3"/>
    <n v="80"/>
    <n v="0"/>
    <n v="20"/>
    <n v="6"/>
    <n v="3"/>
    <x v="1"/>
    <n v="0"/>
    <n v="0"/>
    <n v="0"/>
  </r>
  <r>
    <s v="RM926"/>
    <n v="42"/>
    <x v="2"/>
    <n v="0"/>
    <s v="Travel_Rarely"/>
    <n v="603"/>
    <x v="0"/>
    <n v="7"/>
    <x v="3"/>
    <x v="1"/>
    <n v="1"/>
    <n v="1292"/>
    <n v="2"/>
    <x v="1"/>
    <n v="78"/>
    <n v="4"/>
    <n v="2"/>
    <x v="2"/>
    <x v="1"/>
    <s v="Married"/>
    <n v="2372"/>
    <x v="0"/>
    <n v="5628"/>
    <n v="6"/>
    <s v="Y"/>
    <s v="Yes"/>
    <n v="16"/>
    <n v="3"/>
    <n v="4"/>
    <n v="80"/>
    <n v="0"/>
    <n v="18"/>
    <n v="2"/>
    <n v="3"/>
    <x v="1"/>
    <n v="0"/>
    <n v="0"/>
    <n v="0"/>
  </r>
  <r>
    <s v="RM955"/>
    <n v="42"/>
    <x v="2"/>
    <n v="0"/>
    <s v="Non-Travel"/>
    <n v="495"/>
    <x v="0"/>
    <n v="2"/>
    <x v="2"/>
    <x v="0"/>
    <n v="1"/>
    <n v="1334"/>
    <n v="3"/>
    <x v="0"/>
    <n v="37"/>
    <n v="3"/>
    <n v="4"/>
    <x v="8"/>
    <x v="0"/>
    <s v="Married"/>
    <n v="17861"/>
    <x v="3"/>
    <n v="26582"/>
    <n v="0"/>
    <s v="Y"/>
    <s v="Yes"/>
    <n v="13"/>
    <n v="3"/>
    <n v="4"/>
    <n v="80"/>
    <n v="0"/>
    <n v="21"/>
    <n v="3"/>
    <n v="2"/>
    <x v="20"/>
    <n v="8"/>
    <n v="2"/>
    <n v="10"/>
  </r>
  <r>
    <s v="RM1000"/>
    <n v="42"/>
    <x v="2"/>
    <n v="0"/>
    <s v="Travel_Rarely"/>
    <n v="1147"/>
    <x v="2"/>
    <n v="10"/>
    <x v="0"/>
    <x v="5"/>
    <n v="1"/>
    <n v="1408"/>
    <n v="3"/>
    <x v="1"/>
    <n v="31"/>
    <n v="3"/>
    <n v="4"/>
    <x v="8"/>
    <x v="3"/>
    <s v="Married"/>
    <n v="16799"/>
    <x v="3"/>
    <n v="16616"/>
    <n v="0"/>
    <s v="Y"/>
    <s v="No"/>
    <n v="14"/>
    <n v="3"/>
    <n v="3"/>
    <n v="80"/>
    <n v="1"/>
    <n v="21"/>
    <n v="5"/>
    <n v="3"/>
    <x v="20"/>
    <n v="7"/>
    <n v="0"/>
    <n v="9"/>
  </r>
  <r>
    <s v="RM1051"/>
    <n v="42"/>
    <x v="2"/>
    <n v="0"/>
    <s v="Travel_Frequently"/>
    <n v="748"/>
    <x v="0"/>
    <n v="9"/>
    <x v="1"/>
    <x v="1"/>
    <n v="1"/>
    <n v="1480"/>
    <n v="1"/>
    <x v="1"/>
    <n v="74"/>
    <n v="3"/>
    <n v="1"/>
    <x v="0"/>
    <x v="2"/>
    <s v="Single"/>
    <n v="3673"/>
    <x v="0"/>
    <n v="16458"/>
    <n v="1"/>
    <s v="Y"/>
    <s v="No"/>
    <n v="13"/>
    <n v="3"/>
    <n v="3"/>
    <n v="80"/>
    <n v="0"/>
    <n v="12"/>
    <n v="3"/>
    <n v="3"/>
    <x v="12"/>
    <n v="9"/>
    <n v="5"/>
    <n v="8"/>
  </r>
  <r>
    <s v="RM1089"/>
    <n v="42"/>
    <x v="2"/>
    <n v="0"/>
    <s v="Travel_Rarely"/>
    <n v="1210"/>
    <x v="0"/>
    <n v="2"/>
    <x v="0"/>
    <x v="1"/>
    <n v="1"/>
    <n v="1542"/>
    <n v="3"/>
    <x v="0"/>
    <n v="68"/>
    <n v="2"/>
    <n v="1"/>
    <x v="0"/>
    <x v="1"/>
    <s v="Married"/>
    <n v="4841"/>
    <x v="0"/>
    <n v="24052"/>
    <n v="4"/>
    <s v="Y"/>
    <s v="No"/>
    <n v="14"/>
    <n v="3"/>
    <n v="2"/>
    <n v="80"/>
    <n v="1"/>
    <n v="4"/>
    <n v="3"/>
    <n v="3"/>
    <x v="1"/>
    <n v="0"/>
    <n v="0"/>
    <n v="0"/>
  </r>
  <r>
    <s v="RM1094"/>
    <n v="42"/>
    <x v="2"/>
    <n v="0"/>
    <s v="Travel_Frequently"/>
    <n v="288"/>
    <x v="0"/>
    <n v="2"/>
    <x v="0"/>
    <x v="0"/>
    <n v="1"/>
    <n v="1547"/>
    <n v="4"/>
    <x v="0"/>
    <n v="40"/>
    <n v="3"/>
    <n v="3"/>
    <x v="6"/>
    <x v="2"/>
    <s v="Married"/>
    <n v="10124"/>
    <x v="2"/>
    <n v="18611"/>
    <n v="2"/>
    <s v="Y"/>
    <s v="Yes"/>
    <n v="14"/>
    <n v="3"/>
    <n v="3"/>
    <n v="80"/>
    <n v="1"/>
    <n v="24"/>
    <n v="3"/>
    <n v="1"/>
    <x v="20"/>
    <n v="8"/>
    <n v="13"/>
    <n v="9"/>
  </r>
  <r>
    <s v="RM1130"/>
    <n v="42"/>
    <x v="2"/>
    <n v="0"/>
    <s v="Travel_Rarely"/>
    <n v="1059"/>
    <x v="0"/>
    <n v="9"/>
    <x v="1"/>
    <x v="4"/>
    <n v="1"/>
    <n v="1595"/>
    <n v="4"/>
    <x v="0"/>
    <n v="93"/>
    <n v="2"/>
    <n v="5"/>
    <x v="8"/>
    <x v="2"/>
    <s v="Single"/>
    <n v="19613"/>
    <x v="3"/>
    <n v="26362"/>
    <n v="8"/>
    <s v="Y"/>
    <s v="No"/>
    <n v="22"/>
    <n v="4"/>
    <n v="4"/>
    <n v="80"/>
    <n v="0"/>
    <n v="24"/>
    <n v="2"/>
    <n v="3"/>
    <x v="1"/>
    <n v="0"/>
    <n v="0"/>
    <n v="1"/>
  </r>
  <r>
    <s v="RM1264"/>
    <n v="42"/>
    <x v="2"/>
    <n v="0"/>
    <s v="Travel_Rarely"/>
    <n v="855"/>
    <x v="0"/>
    <n v="12"/>
    <x v="0"/>
    <x v="1"/>
    <n v="1"/>
    <n v="1768"/>
    <n v="2"/>
    <x v="0"/>
    <n v="57"/>
    <n v="3"/>
    <n v="1"/>
    <x v="0"/>
    <x v="1"/>
    <s v="Divorced"/>
    <n v="2766"/>
    <x v="0"/>
    <n v="8952"/>
    <n v="8"/>
    <s v="Y"/>
    <s v="No"/>
    <n v="22"/>
    <n v="4"/>
    <n v="2"/>
    <n v="80"/>
    <n v="3"/>
    <n v="7"/>
    <n v="6"/>
    <n v="2"/>
    <x v="5"/>
    <n v="3"/>
    <n v="0"/>
    <n v="4"/>
  </r>
  <r>
    <s v="RM1288"/>
    <n v="42"/>
    <x v="2"/>
    <n v="0"/>
    <s v="Travel_Rarely"/>
    <n v="1128"/>
    <x v="0"/>
    <n v="13"/>
    <x v="0"/>
    <x v="1"/>
    <n v="1"/>
    <n v="1803"/>
    <n v="2"/>
    <x v="0"/>
    <n v="95"/>
    <n v="4"/>
    <n v="2"/>
    <x v="6"/>
    <x v="3"/>
    <s v="Married"/>
    <n v="5538"/>
    <x v="1"/>
    <n v="5696"/>
    <n v="5"/>
    <s v="Y"/>
    <s v="No"/>
    <n v="18"/>
    <n v="3"/>
    <n v="3"/>
    <n v="80"/>
    <n v="2"/>
    <n v="10"/>
    <n v="2"/>
    <n v="2"/>
    <x v="0"/>
    <n v="0"/>
    <n v="0"/>
    <n v="0"/>
  </r>
  <r>
    <s v="RM1321"/>
    <n v="42"/>
    <x v="2"/>
    <n v="0"/>
    <s v="Non-Travel"/>
    <n v="355"/>
    <x v="0"/>
    <n v="10"/>
    <x v="3"/>
    <x v="3"/>
    <n v="1"/>
    <n v="1854"/>
    <n v="3"/>
    <x v="0"/>
    <n v="38"/>
    <n v="3"/>
    <n v="1"/>
    <x v="2"/>
    <x v="0"/>
    <s v="Married"/>
    <n v="2936"/>
    <x v="0"/>
    <n v="6161"/>
    <n v="3"/>
    <s v="Y"/>
    <s v="No"/>
    <n v="22"/>
    <n v="4"/>
    <n v="2"/>
    <n v="80"/>
    <n v="2"/>
    <n v="10"/>
    <n v="1"/>
    <n v="2"/>
    <x v="6"/>
    <n v="3"/>
    <n v="3"/>
    <n v="3"/>
  </r>
  <r>
    <s v="RM1326"/>
    <n v="42"/>
    <x v="2"/>
    <n v="0"/>
    <s v="Travel_Rarely"/>
    <n v="1142"/>
    <x v="0"/>
    <n v="8"/>
    <x v="0"/>
    <x v="0"/>
    <n v="1"/>
    <n v="1860"/>
    <n v="4"/>
    <x v="0"/>
    <n v="81"/>
    <n v="3"/>
    <n v="1"/>
    <x v="0"/>
    <x v="0"/>
    <s v="Single"/>
    <n v="3968"/>
    <x v="0"/>
    <n v="13624"/>
    <n v="4"/>
    <s v="Y"/>
    <s v="No"/>
    <n v="13"/>
    <n v="3"/>
    <n v="4"/>
    <n v="80"/>
    <n v="0"/>
    <n v="8"/>
    <n v="3"/>
    <n v="3"/>
    <x v="0"/>
    <n v="0"/>
    <n v="0"/>
    <n v="0"/>
  </r>
  <r>
    <s v="RM1358"/>
    <n v="42"/>
    <x v="2"/>
    <n v="0"/>
    <s v="Travel_Rarely"/>
    <n v="1396"/>
    <x v="0"/>
    <n v="6"/>
    <x v="0"/>
    <x v="1"/>
    <n v="1"/>
    <n v="1911"/>
    <n v="3"/>
    <x v="0"/>
    <n v="83"/>
    <n v="3"/>
    <n v="3"/>
    <x v="7"/>
    <x v="3"/>
    <s v="Married"/>
    <n v="13348"/>
    <x v="2"/>
    <n v="14842"/>
    <n v="9"/>
    <s v="Y"/>
    <s v="No"/>
    <n v="13"/>
    <n v="3"/>
    <n v="2"/>
    <n v="80"/>
    <n v="1"/>
    <n v="18"/>
    <n v="3"/>
    <n v="4"/>
    <x v="13"/>
    <n v="7"/>
    <n v="5"/>
    <n v="7"/>
  </r>
  <r>
    <s v="RM1379"/>
    <n v="42"/>
    <x v="2"/>
    <n v="0"/>
    <s v="Travel_Rarely"/>
    <n v="419"/>
    <x v="1"/>
    <n v="12"/>
    <x v="3"/>
    <x v="2"/>
    <n v="1"/>
    <n v="1943"/>
    <n v="2"/>
    <x v="0"/>
    <n v="77"/>
    <n v="3"/>
    <n v="2"/>
    <x v="5"/>
    <x v="2"/>
    <s v="Divorced"/>
    <n v="5087"/>
    <x v="1"/>
    <n v="2900"/>
    <n v="3"/>
    <s v="Y"/>
    <s v="Yes"/>
    <n v="12"/>
    <n v="3"/>
    <n v="3"/>
    <n v="80"/>
    <n v="2"/>
    <n v="14"/>
    <n v="4"/>
    <n v="3"/>
    <x v="0"/>
    <n v="0"/>
    <n v="0"/>
    <n v="0"/>
  </r>
  <r>
    <s v="RM1405"/>
    <n v="42"/>
    <x v="2"/>
    <n v="0"/>
    <s v="Non-Travel"/>
    <n v="335"/>
    <x v="0"/>
    <n v="23"/>
    <x v="1"/>
    <x v="0"/>
    <n v="1"/>
    <n v="1976"/>
    <n v="4"/>
    <x v="0"/>
    <n v="37"/>
    <n v="2"/>
    <n v="2"/>
    <x v="2"/>
    <x v="0"/>
    <s v="Single"/>
    <n v="4332"/>
    <x v="0"/>
    <n v="14811"/>
    <n v="1"/>
    <s v="Y"/>
    <s v="No"/>
    <n v="12"/>
    <n v="3"/>
    <n v="4"/>
    <n v="80"/>
    <n v="0"/>
    <n v="20"/>
    <n v="2"/>
    <n v="3"/>
    <x v="20"/>
    <n v="9"/>
    <n v="3"/>
    <n v="7"/>
  </r>
  <r>
    <s v="RM1420"/>
    <n v="42"/>
    <x v="2"/>
    <n v="0"/>
    <s v="Travel_Rarely"/>
    <n v="557"/>
    <x v="0"/>
    <n v="18"/>
    <x v="3"/>
    <x v="0"/>
    <n v="1"/>
    <n v="1998"/>
    <n v="4"/>
    <x v="0"/>
    <n v="35"/>
    <n v="3"/>
    <n v="2"/>
    <x v="2"/>
    <x v="3"/>
    <s v="Divorced"/>
    <n v="5410"/>
    <x v="1"/>
    <n v="11189"/>
    <n v="6"/>
    <s v="Y"/>
    <s v="Yes"/>
    <n v="17"/>
    <n v="3"/>
    <n v="3"/>
    <n v="80"/>
    <n v="1"/>
    <n v="9"/>
    <n v="3"/>
    <n v="2"/>
    <x v="4"/>
    <n v="3"/>
    <n v="1"/>
    <n v="2"/>
  </r>
  <r>
    <s v="RM1444"/>
    <n v="42"/>
    <x v="2"/>
    <n v="0"/>
    <s v="Travel_Rarely"/>
    <n v="300"/>
    <x v="0"/>
    <n v="2"/>
    <x v="0"/>
    <x v="0"/>
    <n v="1"/>
    <n v="2031"/>
    <n v="1"/>
    <x v="0"/>
    <n v="56"/>
    <n v="3"/>
    <n v="5"/>
    <x v="8"/>
    <x v="0"/>
    <s v="Married"/>
    <n v="18880"/>
    <x v="3"/>
    <n v="17312"/>
    <n v="5"/>
    <s v="Y"/>
    <s v="No"/>
    <n v="11"/>
    <n v="3"/>
    <n v="1"/>
    <n v="80"/>
    <n v="0"/>
    <n v="24"/>
    <n v="2"/>
    <n v="2"/>
    <x v="22"/>
    <n v="6"/>
    <n v="4"/>
    <n v="14"/>
  </r>
  <r>
    <s v="RM036"/>
    <n v="43"/>
    <x v="2"/>
    <n v="0"/>
    <s v="Travel_Rarely"/>
    <n v="1273"/>
    <x v="0"/>
    <n v="2"/>
    <x v="1"/>
    <x v="1"/>
    <n v="1"/>
    <n v="46"/>
    <n v="4"/>
    <x v="1"/>
    <n v="72"/>
    <n v="4"/>
    <n v="1"/>
    <x v="2"/>
    <x v="0"/>
    <s v="Divorced"/>
    <n v="2645"/>
    <x v="0"/>
    <n v="21923"/>
    <n v="1"/>
    <s v="Y"/>
    <s v="No"/>
    <n v="12"/>
    <n v="3"/>
    <n v="4"/>
    <n v="80"/>
    <n v="2"/>
    <n v="6"/>
    <n v="3"/>
    <n v="2"/>
    <x v="5"/>
    <n v="3"/>
    <n v="1"/>
    <n v="4"/>
  </r>
  <r>
    <s v="RM120"/>
    <n v="43"/>
    <x v="2"/>
    <n v="0"/>
    <s v="Travel_Frequently"/>
    <n v="394"/>
    <x v="1"/>
    <n v="26"/>
    <x v="1"/>
    <x v="0"/>
    <n v="1"/>
    <n v="158"/>
    <n v="3"/>
    <x v="0"/>
    <n v="92"/>
    <n v="3"/>
    <n v="4"/>
    <x v="8"/>
    <x v="2"/>
    <s v="Married"/>
    <n v="16959"/>
    <x v="3"/>
    <n v="19494"/>
    <n v="1"/>
    <s v="Y"/>
    <s v="Yes"/>
    <n v="12"/>
    <n v="3"/>
    <n v="4"/>
    <n v="80"/>
    <n v="2"/>
    <n v="25"/>
    <n v="3"/>
    <n v="4"/>
    <x v="24"/>
    <n v="12"/>
    <n v="4"/>
    <n v="12"/>
  </r>
  <r>
    <s v="RM131"/>
    <n v="43"/>
    <x v="2"/>
    <n v="0"/>
    <s v="Travel_Frequently"/>
    <n v="957"/>
    <x v="0"/>
    <n v="28"/>
    <x v="0"/>
    <x v="1"/>
    <n v="1"/>
    <n v="171"/>
    <n v="2"/>
    <x v="1"/>
    <n v="72"/>
    <n v="4"/>
    <n v="1"/>
    <x v="2"/>
    <x v="0"/>
    <s v="Single"/>
    <n v="4739"/>
    <x v="0"/>
    <n v="16090"/>
    <n v="4"/>
    <s v="Y"/>
    <s v="No"/>
    <n v="12"/>
    <n v="3"/>
    <n v="4"/>
    <n v="80"/>
    <n v="0"/>
    <n v="18"/>
    <n v="2"/>
    <n v="3"/>
    <x v="3"/>
    <n v="2"/>
    <n v="1"/>
    <n v="2"/>
  </r>
  <r>
    <s v="RM194"/>
    <n v="43"/>
    <x v="2"/>
    <n v="0"/>
    <s v="Non-Travel"/>
    <n v="1344"/>
    <x v="0"/>
    <n v="7"/>
    <x v="0"/>
    <x v="1"/>
    <n v="1"/>
    <n v="262"/>
    <n v="4"/>
    <x v="0"/>
    <n v="37"/>
    <n v="4"/>
    <n v="1"/>
    <x v="2"/>
    <x v="2"/>
    <s v="Divorced"/>
    <n v="2089"/>
    <x v="0"/>
    <n v="5228"/>
    <n v="4"/>
    <s v="Y"/>
    <s v="No"/>
    <n v="14"/>
    <n v="3"/>
    <n v="4"/>
    <n v="80"/>
    <n v="3"/>
    <n v="7"/>
    <n v="3"/>
    <n v="4"/>
    <x v="5"/>
    <n v="4"/>
    <n v="2"/>
    <n v="2"/>
  </r>
  <r>
    <s v="RM236"/>
    <n v="43"/>
    <x v="2"/>
    <n v="0"/>
    <s v="Travel_Rarely"/>
    <n v="1034"/>
    <x v="1"/>
    <n v="16"/>
    <x v="0"/>
    <x v="2"/>
    <n v="1"/>
    <n v="327"/>
    <n v="4"/>
    <x v="1"/>
    <n v="80"/>
    <n v="3"/>
    <n v="4"/>
    <x v="8"/>
    <x v="2"/>
    <s v="Married"/>
    <n v="16064"/>
    <x v="3"/>
    <n v="7744"/>
    <n v="5"/>
    <s v="Y"/>
    <s v="Yes"/>
    <n v="22"/>
    <n v="4"/>
    <n v="3"/>
    <n v="80"/>
    <n v="1"/>
    <n v="22"/>
    <n v="3"/>
    <n v="3"/>
    <x v="17"/>
    <n v="13"/>
    <n v="1"/>
    <n v="9"/>
  </r>
  <r>
    <s v="RM316"/>
    <n v="43"/>
    <x v="2"/>
    <n v="0"/>
    <s v="Travel_Frequently"/>
    <n v="185"/>
    <x v="0"/>
    <n v="10"/>
    <x v="3"/>
    <x v="0"/>
    <n v="1"/>
    <n v="430"/>
    <n v="3"/>
    <x v="1"/>
    <n v="33"/>
    <n v="3"/>
    <n v="1"/>
    <x v="0"/>
    <x v="2"/>
    <s v="Single"/>
    <n v="2455"/>
    <x v="0"/>
    <n v="10675"/>
    <n v="0"/>
    <s v="Y"/>
    <s v="No"/>
    <n v="19"/>
    <n v="3"/>
    <n v="1"/>
    <n v="80"/>
    <n v="0"/>
    <n v="9"/>
    <n v="5"/>
    <n v="3"/>
    <x v="8"/>
    <n v="7"/>
    <n v="1"/>
    <n v="7"/>
  </r>
  <r>
    <s v="RM331"/>
    <n v="43"/>
    <x v="2"/>
    <n v="0"/>
    <s v="Travel_Frequently"/>
    <n v="559"/>
    <x v="0"/>
    <n v="10"/>
    <x v="3"/>
    <x v="0"/>
    <n v="1"/>
    <n v="448"/>
    <n v="3"/>
    <x v="1"/>
    <n v="82"/>
    <n v="2"/>
    <n v="2"/>
    <x v="0"/>
    <x v="0"/>
    <s v="Divorced"/>
    <n v="5257"/>
    <x v="1"/>
    <n v="6227"/>
    <n v="1"/>
    <s v="Y"/>
    <s v="No"/>
    <n v="11"/>
    <n v="3"/>
    <n v="2"/>
    <n v="80"/>
    <n v="1"/>
    <n v="9"/>
    <n v="3"/>
    <n v="4"/>
    <x v="9"/>
    <n v="7"/>
    <n v="0"/>
    <n v="0"/>
  </r>
  <r>
    <s v="RM334"/>
    <n v="43"/>
    <x v="2"/>
    <n v="0"/>
    <s v="Travel_Rarely"/>
    <n v="1001"/>
    <x v="0"/>
    <n v="7"/>
    <x v="0"/>
    <x v="0"/>
    <n v="1"/>
    <n v="451"/>
    <n v="3"/>
    <x v="1"/>
    <n v="43"/>
    <n v="3"/>
    <n v="3"/>
    <x v="6"/>
    <x v="3"/>
    <s v="Married"/>
    <n v="9985"/>
    <x v="1"/>
    <n v="9262"/>
    <n v="8"/>
    <s v="Y"/>
    <s v="No"/>
    <n v="16"/>
    <n v="3"/>
    <n v="1"/>
    <n v="80"/>
    <n v="1"/>
    <n v="10"/>
    <n v="1"/>
    <n v="2"/>
    <x v="1"/>
    <n v="0"/>
    <n v="0"/>
    <n v="0"/>
  </r>
  <r>
    <s v="RM391"/>
    <n v="43"/>
    <x v="2"/>
    <n v="0"/>
    <s v="Travel_Rarely"/>
    <n v="982"/>
    <x v="0"/>
    <n v="12"/>
    <x v="0"/>
    <x v="0"/>
    <n v="1"/>
    <n v="520"/>
    <n v="1"/>
    <x v="0"/>
    <n v="59"/>
    <n v="2"/>
    <n v="4"/>
    <x v="7"/>
    <x v="1"/>
    <s v="Divorced"/>
    <n v="14336"/>
    <x v="2"/>
    <n v="4345"/>
    <n v="1"/>
    <s v="Y"/>
    <s v="No"/>
    <n v="11"/>
    <n v="3"/>
    <n v="3"/>
    <n v="80"/>
    <n v="1"/>
    <n v="25"/>
    <n v="3"/>
    <n v="3"/>
    <x v="24"/>
    <n v="10"/>
    <n v="3"/>
    <n v="9"/>
  </r>
  <r>
    <s v="RM396"/>
    <n v="43"/>
    <x v="2"/>
    <n v="0"/>
    <s v="Travel_Frequently"/>
    <n v="313"/>
    <x v="0"/>
    <n v="21"/>
    <x v="0"/>
    <x v="1"/>
    <n v="1"/>
    <n v="525"/>
    <n v="4"/>
    <x v="0"/>
    <n v="61"/>
    <n v="3"/>
    <n v="1"/>
    <x v="0"/>
    <x v="2"/>
    <s v="Married"/>
    <n v="2258"/>
    <x v="0"/>
    <n v="15238"/>
    <n v="7"/>
    <s v="Y"/>
    <s v="No"/>
    <n v="20"/>
    <n v="4"/>
    <n v="1"/>
    <n v="80"/>
    <n v="1"/>
    <n v="8"/>
    <n v="1"/>
    <n v="3"/>
    <x v="3"/>
    <n v="2"/>
    <n v="1"/>
    <n v="2"/>
  </r>
  <r>
    <s v="RM397"/>
    <n v="43"/>
    <x v="2"/>
    <n v="0"/>
    <s v="Travel_Rarely"/>
    <n v="1473"/>
    <x v="0"/>
    <n v="8"/>
    <x v="3"/>
    <x v="4"/>
    <n v="1"/>
    <n v="526"/>
    <n v="3"/>
    <x v="1"/>
    <n v="74"/>
    <n v="3"/>
    <n v="2"/>
    <x v="6"/>
    <x v="0"/>
    <s v="Divorced"/>
    <n v="4522"/>
    <x v="0"/>
    <n v="2227"/>
    <n v="4"/>
    <s v="Y"/>
    <s v="Yes"/>
    <n v="14"/>
    <n v="3"/>
    <n v="4"/>
    <n v="80"/>
    <n v="0"/>
    <n v="8"/>
    <n v="3"/>
    <n v="3"/>
    <x v="5"/>
    <n v="2"/>
    <n v="0"/>
    <n v="2"/>
  </r>
  <r>
    <s v="RM490"/>
    <n v="43"/>
    <x v="2"/>
    <n v="0"/>
    <s v="Travel_Rarely"/>
    <n v="782"/>
    <x v="0"/>
    <n v="6"/>
    <x v="3"/>
    <x v="4"/>
    <n v="1"/>
    <n v="661"/>
    <n v="2"/>
    <x v="0"/>
    <n v="50"/>
    <n v="2"/>
    <n v="4"/>
    <x v="7"/>
    <x v="2"/>
    <s v="Divorced"/>
    <n v="16627"/>
    <x v="3"/>
    <n v="2671"/>
    <n v="4"/>
    <s v="Y"/>
    <s v="Yes"/>
    <n v="14"/>
    <n v="3"/>
    <n v="3"/>
    <n v="80"/>
    <n v="1"/>
    <n v="21"/>
    <n v="3"/>
    <n v="2"/>
    <x v="1"/>
    <n v="0"/>
    <n v="0"/>
    <n v="0"/>
  </r>
  <r>
    <s v="RM492"/>
    <n v="43"/>
    <x v="2"/>
    <n v="0"/>
    <s v="Travel_Frequently"/>
    <n v="1001"/>
    <x v="0"/>
    <n v="9"/>
    <x v="4"/>
    <x v="1"/>
    <n v="1"/>
    <n v="663"/>
    <n v="4"/>
    <x v="0"/>
    <n v="72"/>
    <n v="3"/>
    <n v="2"/>
    <x v="0"/>
    <x v="0"/>
    <s v="Divorced"/>
    <n v="5679"/>
    <x v="1"/>
    <n v="19627"/>
    <n v="3"/>
    <s v="Y"/>
    <s v="Yes"/>
    <n v="13"/>
    <n v="3"/>
    <n v="2"/>
    <n v="80"/>
    <n v="1"/>
    <n v="10"/>
    <n v="3"/>
    <n v="3"/>
    <x v="8"/>
    <n v="7"/>
    <n v="4"/>
    <n v="7"/>
  </r>
  <r>
    <s v="RM549"/>
    <n v="43"/>
    <x v="2"/>
    <n v="0"/>
    <s v="Travel_Frequently"/>
    <n v="775"/>
    <x v="1"/>
    <n v="15"/>
    <x v="0"/>
    <x v="0"/>
    <n v="1"/>
    <n v="754"/>
    <n v="4"/>
    <x v="0"/>
    <n v="47"/>
    <n v="2"/>
    <n v="2"/>
    <x v="5"/>
    <x v="2"/>
    <s v="Married"/>
    <n v="6804"/>
    <x v="1"/>
    <n v="23683"/>
    <n v="3"/>
    <s v="Y"/>
    <s v="No"/>
    <n v="18"/>
    <n v="3"/>
    <n v="3"/>
    <n v="80"/>
    <n v="1"/>
    <n v="7"/>
    <n v="5"/>
    <n v="3"/>
    <x v="2"/>
    <n v="2"/>
    <n v="2"/>
    <n v="2"/>
  </r>
  <r>
    <s v="RM610"/>
    <n v="43"/>
    <x v="2"/>
    <n v="0"/>
    <s v="Travel_Rarely"/>
    <n v="589"/>
    <x v="0"/>
    <n v="14"/>
    <x v="1"/>
    <x v="0"/>
    <n v="1"/>
    <n v="843"/>
    <n v="2"/>
    <x v="0"/>
    <n v="94"/>
    <n v="3"/>
    <n v="4"/>
    <x v="7"/>
    <x v="3"/>
    <s v="Married"/>
    <n v="17159"/>
    <x v="3"/>
    <n v="5200"/>
    <n v="6"/>
    <s v="Y"/>
    <s v="No"/>
    <n v="24"/>
    <n v="4"/>
    <n v="3"/>
    <n v="80"/>
    <n v="1"/>
    <n v="22"/>
    <n v="3"/>
    <n v="3"/>
    <x v="4"/>
    <n v="1"/>
    <n v="1"/>
    <n v="0"/>
  </r>
  <r>
    <s v="RM651"/>
    <n v="43"/>
    <x v="2"/>
    <n v="0"/>
    <s v="Travel_Frequently"/>
    <n v="422"/>
    <x v="0"/>
    <n v="1"/>
    <x v="0"/>
    <x v="0"/>
    <n v="1"/>
    <n v="902"/>
    <n v="4"/>
    <x v="1"/>
    <n v="33"/>
    <n v="3"/>
    <n v="2"/>
    <x v="6"/>
    <x v="2"/>
    <s v="Married"/>
    <n v="5562"/>
    <x v="1"/>
    <n v="21782"/>
    <n v="4"/>
    <s v="Y"/>
    <s v="No"/>
    <n v="13"/>
    <n v="3"/>
    <n v="2"/>
    <n v="80"/>
    <n v="1"/>
    <n v="12"/>
    <n v="2"/>
    <n v="2"/>
    <x v="5"/>
    <n v="2"/>
    <n v="2"/>
    <n v="2"/>
  </r>
  <r>
    <s v="RM662"/>
    <n v="43"/>
    <x v="2"/>
    <n v="0"/>
    <s v="Travel_Rarely"/>
    <n v="177"/>
    <x v="0"/>
    <n v="8"/>
    <x v="0"/>
    <x v="0"/>
    <n v="1"/>
    <n v="920"/>
    <n v="1"/>
    <x v="1"/>
    <n v="55"/>
    <n v="3"/>
    <n v="2"/>
    <x v="4"/>
    <x v="1"/>
    <s v="Divorced"/>
    <n v="4765"/>
    <x v="0"/>
    <n v="23814"/>
    <n v="4"/>
    <s v="Y"/>
    <s v="No"/>
    <n v="21"/>
    <n v="4"/>
    <n v="3"/>
    <n v="80"/>
    <n v="1"/>
    <n v="4"/>
    <n v="2"/>
    <n v="4"/>
    <x v="1"/>
    <n v="0"/>
    <n v="0"/>
    <n v="0"/>
  </r>
  <r>
    <s v="RM776"/>
    <n v="43"/>
    <x v="2"/>
    <n v="0"/>
    <s v="Travel_Rarely"/>
    <n v="415"/>
    <x v="1"/>
    <n v="25"/>
    <x v="0"/>
    <x v="1"/>
    <n v="1"/>
    <n v="1076"/>
    <n v="3"/>
    <x v="0"/>
    <n v="79"/>
    <n v="2"/>
    <n v="3"/>
    <x v="5"/>
    <x v="2"/>
    <s v="Divorced"/>
    <n v="10798"/>
    <x v="2"/>
    <n v="5268"/>
    <n v="5"/>
    <s v="Y"/>
    <s v="No"/>
    <n v="13"/>
    <n v="3"/>
    <n v="3"/>
    <n v="80"/>
    <n v="1"/>
    <n v="18"/>
    <n v="5"/>
    <n v="3"/>
    <x v="1"/>
    <n v="0"/>
    <n v="0"/>
    <n v="0"/>
  </r>
  <r>
    <s v="RM813"/>
    <n v="43"/>
    <x v="2"/>
    <n v="0"/>
    <s v="Travel_Frequently"/>
    <n v="1082"/>
    <x v="0"/>
    <n v="27"/>
    <x v="0"/>
    <x v="0"/>
    <n v="1"/>
    <n v="1126"/>
    <n v="3"/>
    <x v="1"/>
    <n v="83"/>
    <n v="3"/>
    <n v="3"/>
    <x v="4"/>
    <x v="3"/>
    <s v="Married"/>
    <n v="10820"/>
    <x v="2"/>
    <n v="11535"/>
    <n v="8"/>
    <s v="Y"/>
    <s v="No"/>
    <n v="11"/>
    <n v="3"/>
    <n v="3"/>
    <n v="80"/>
    <n v="1"/>
    <n v="18"/>
    <n v="1"/>
    <n v="3"/>
    <x v="8"/>
    <n v="7"/>
    <n v="0"/>
    <n v="1"/>
  </r>
  <r>
    <s v="RM850"/>
    <n v="43"/>
    <x v="2"/>
    <n v="1"/>
    <s v="Travel_Rarely"/>
    <n v="1372"/>
    <x v="1"/>
    <n v="9"/>
    <x v="0"/>
    <x v="2"/>
    <n v="1"/>
    <n v="1188"/>
    <n v="1"/>
    <x v="1"/>
    <n v="85"/>
    <n v="1"/>
    <n v="2"/>
    <x v="5"/>
    <x v="0"/>
    <s v="Single"/>
    <n v="5346"/>
    <x v="1"/>
    <n v="9489"/>
    <n v="8"/>
    <s v="Y"/>
    <s v="No"/>
    <n v="13"/>
    <n v="3"/>
    <n v="2"/>
    <n v="80"/>
    <n v="0"/>
    <n v="7"/>
    <n v="2"/>
    <n v="2"/>
    <x v="4"/>
    <n v="3"/>
    <n v="1"/>
    <n v="3"/>
  </r>
  <r>
    <s v="RM899"/>
    <n v="43"/>
    <x v="2"/>
    <n v="0"/>
    <s v="Travel_Rarely"/>
    <n v="920"/>
    <x v="0"/>
    <n v="3"/>
    <x v="0"/>
    <x v="0"/>
    <n v="1"/>
    <n v="1255"/>
    <n v="3"/>
    <x v="0"/>
    <n v="96"/>
    <n v="1"/>
    <n v="5"/>
    <x v="7"/>
    <x v="2"/>
    <s v="Married"/>
    <n v="19740"/>
    <x v="3"/>
    <n v="18625"/>
    <n v="3"/>
    <s v="Y"/>
    <s v="No"/>
    <n v="14"/>
    <n v="3"/>
    <n v="2"/>
    <n v="80"/>
    <n v="1"/>
    <n v="25"/>
    <n v="2"/>
    <n v="3"/>
    <x v="8"/>
    <n v="7"/>
    <n v="0"/>
    <n v="7"/>
  </r>
  <r>
    <s v="RM927"/>
    <n v="43"/>
    <x v="2"/>
    <n v="0"/>
    <s v="Travel_Rarely"/>
    <n v="531"/>
    <x v="1"/>
    <n v="4"/>
    <x v="3"/>
    <x v="2"/>
    <n v="1"/>
    <n v="1293"/>
    <n v="4"/>
    <x v="1"/>
    <n v="56"/>
    <n v="2"/>
    <n v="3"/>
    <x v="5"/>
    <x v="2"/>
    <s v="Single"/>
    <n v="10231"/>
    <x v="2"/>
    <n v="20364"/>
    <n v="3"/>
    <s v="Y"/>
    <s v="No"/>
    <n v="14"/>
    <n v="3"/>
    <n v="4"/>
    <n v="80"/>
    <n v="0"/>
    <n v="23"/>
    <n v="3"/>
    <n v="4"/>
    <x v="21"/>
    <n v="7"/>
    <n v="15"/>
    <n v="17"/>
  </r>
  <r>
    <s v="RM996"/>
    <n v="43"/>
    <x v="2"/>
    <n v="0"/>
    <s v="Travel_Rarely"/>
    <n v="930"/>
    <x v="0"/>
    <n v="6"/>
    <x v="0"/>
    <x v="1"/>
    <n v="1"/>
    <n v="1402"/>
    <n v="1"/>
    <x v="1"/>
    <n v="73"/>
    <n v="2"/>
    <n v="2"/>
    <x v="2"/>
    <x v="0"/>
    <s v="Single"/>
    <n v="4081"/>
    <x v="0"/>
    <n v="20003"/>
    <n v="1"/>
    <s v="Y"/>
    <s v="Yes"/>
    <n v="14"/>
    <n v="3"/>
    <n v="1"/>
    <n v="80"/>
    <n v="0"/>
    <n v="20"/>
    <n v="3"/>
    <n v="1"/>
    <x v="20"/>
    <n v="7"/>
    <n v="1"/>
    <n v="8"/>
  </r>
  <r>
    <s v="RM1134"/>
    <n v="43"/>
    <x v="2"/>
    <n v="0"/>
    <s v="Travel_Rarely"/>
    <n v="990"/>
    <x v="0"/>
    <n v="27"/>
    <x v="0"/>
    <x v="3"/>
    <n v="1"/>
    <n v="1599"/>
    <n v="4"/>
    <x v="0"/>
    <n v="87"/>
    <n v="4"/>
    <n v="1"/>
    <x v="0"/>
    <x v="1"/>
    <s v="Divorced"/>
    <n v="4876"/>
    <x v="0"/>
    <n v="5855"/>
    <n v="5"/>
    <s v="Y"/>
    <s v="No"/>
    <n v="12"/>
    <n v="3"/>
    <n v="3"/>
    <n v="80"/>
    <n v="1"/>
    <n v="8"/>
    <n v="0"/>
    <n v="3"/>
    <x v="6"/>
    <n v="4"/>
    <n v="0"/>
    <n v="2"/>
  </r>
  <r>
    <s v="RM1186"/>
    <n v="43"/>
    <x v="2"/>
    <n v="0"/>
    <s v="Travel_Rarely"/>
    <n v="1291"/>
    <x v="0"/>
    <n v="15"/>
    <x v="1"/>
    <x v="0"/>
    <n v="1"/>
    <n v="1666"/>
    <n v="3"/>
    <x v="0"/>
    <n v="65"/>
    <n v="2"/>
    <n v="4"/>
    <x v="7"/>
    <x v="0"/>
    <s v="Married"/>
    <n v="17603"/>
    <x v="3"/>
    <n v="3525"/>
    <n v="1"/>
    <s v="Y"/>
    <s v="No"/>
    <n v="24"/>
    <n v="4"/>
    <n v="1"/>
    <n v="80"/>
    <n v="1"/>
    <n v="14"/>
    <n v="3"/>
    <n v="3"/>
    <x v="14"/>
    <n v="10"/>
    <n v="6"/>
    <n v="11"/>
  </r>
  <r>
    <s v="RM1217"/>
    <n v="43"/>
    <x v="2"/>
    <n v="0"/>
    <s v="Travel_Rarely"/>
    <n v="1179"/>
    <x v="1"/>
    <n v="2"/>
    <x v="0"/>
    <x v="1"/>
    <n v="1"/>
    <n v="1706"/>
    <n v="4"/>
    <x v="0"/>
    <n v="73"/>
    <n v="3"/>
    <n v="2"/>
    <x v="5"/>
    <x v="2"/>
    <s v="Married"/>
    <n v="7847"/>
    <x v="1"/>
    <n v="6069"/>
    <n v="1"/>
    <s v="Y"/>
    <s v="Yes"/>
    <n v="17"/>
    <n v="3"/>
    <n v="1"/>
    <n v="80"/>
    <n v="1"/>
    <n v="10"/>
    <n v="3"/>
    <n v="3"/>
    <x v="10"/>
    <n v="9"/>
    <n v="8"/>
    <n v="8"/>
  </r>
  <r>
    <s v="RM1263"/>
    <n v="43"/>
    <x v="2"/>
    <n v="1"/>
    <s v="Travel_Frequently"/>
    <n v="807"/>
    <x v="0"/>
    <n v="17"/>
    <x v="0"/>
    <x v="3"/>
    <n v="1"/>
    <n v="1767"/>
    <n v="3"/>
    <x v="0"/>
    <n v="38"/>
    <n v="2"/>
    <n v="1"/>
    <x v="2"/>
    <x v="0"/>
    <s v="Married"/>
    <n v="2437"/>
    <x v="0"/>
    <n v="15587"/>
    <n v="9"/>
    <s v="Y"/>
    <s v="Yes"/>
    <n v="16"/>
    <n v="3"/>
    <n v="4"/>
    <n v="80"/>
    <n v="1"/>
    <n v="6"/>
    <n v="4"/>
    <n v="3"/>
    <x v="1"/>
    <n v="0"/>
    <n v="0"/>
    <n v="0"/>
  </r>
  <r>
    <s v="RM1270"/>
    <n v="43"/>
    <x v="2"/>
    <n v="0"/>
    <s v="Travel_Rarely"/>
    <n v="244"/>
    <x v="2"/>
    <n v="2"/>
    <x v="0"/>
    <x v="0"/>
    <n v="1"/>
    <n v="1778"/>
    <n v="2"/>
    <x v="0"/>
    <n v="97"/>
    <n v="3"/>
    <n v="1"/>
    <x v="3"/>
    <x v="2"/>
    <s v="Single"/>
    <n v="3539"/>
    <x v="0"/>
    <n v="5033"/>
    <n v="0"/>
    <s v="Y"/>
    <s v="No"/>
    <n v="13"/>
    <n v="3"/>
    <n v="2"/>
    <n v="80"/>
    <n v="0"/>
    <n v="10"/>
    <n v="5"/>
    <n v="3"/>
    <x v="9"/>
    <n v="7"/>
    <n v="1"/>
    <n v="8"/>
  </r>
  <r>
    <s v="RM1294"/>
    <n v="43"/>
    <x v="2"/>
    <n v="0"/>
    <s v="Non-Travel"/>
    <n v="343"/>
    <x v="0"/>
    <n v="9"/>
    <x v="0"/>
    <x v="0"/>
    <n v="1"/>
    <n v="1813"/>
    <n v="1"/>
    <x v="0"/>
    <n v="52"/>
    <n v="3"/>
    <n v="1"/>
    <x v="2"/>
    <x v="0"/>
    <s v="Single"/>
    <n v="2438"/>
    <x v="0"/>
    <n v="24978"/>
    <n v="4"/>
    <s v="Y"/>
    <s v="No"/>
    <n v="13"/>
    <n v="3"/>
    <n v="3"/>
    <n v="80"/>
    <n v="0"/>
    <n v="7"/>
    <n v="2"/>
    <n v="2"/>
    <x v="3"/>
    <n v="2"/>
    <n v="1"/>
    <n v="2"/>
  </r>
  <r>
    <s v="RM1317"/>
    <n v="43"/>
    <x v="2"/>
    <n v="0"/>
    <s v="Travel_Frequently"/>
    <n v="1422"/>
    <x v="1"/>
    <n v="2"/>
    <x v="3"/>
    <x v="0"/>
    <n v="1"/>
    <n v="1849"/>
    <n v="1"/>
    <x v="0"/>
    <n v="92"/>
    <n v="3"/>
    <n v="2"/>
    <x v="5"/>
    <x v="2"/>
    <s v="Married"/>
    <n v="5675"/>
    <x v="1"/>
    <n v="19246"/>
    <n v="1"/>
    <s v="Y"/>
    <s v="No"/>
    <n v="20"/>
    <n v="4"/>
    <n v="3"/>
    <n v="80"/>
    <n v="1"/>
    <n v="7"/>
    <n v="5"/>
    <n v="3"/>
    <x v="7"/>
    <n v="7"/>
    <n v="7"/>
    <n v="7"/>
  </r>
  <r>
    <s v="RM1331"/>
    <n v="43"/>
    <x v="2"/>
    <n v="0"/>
    <s v="Travel_Rarely"/>
    <n v="823"/>
    <x v="0"/>
    <n v="6"/>
    <x v="0"/>
    <x v="1"/>
    <n v="1"/>
    <n v="1866"/>
    <n v="1"/>
    <x v="1"/>
    <n v="81"/>
    <n v="2"/>
    <n v="5"/>
    <x v="8"/>
    <x v="0"/>
    <s v="Married"/>
    <n v="19392"/>
    <x v="3"/>
    <n v="22539"/>
    <n v="7"/>
    <s v="Y"/>
    <s v="No"/>
    <n v="13"/>
    <n v="3"/>
    <n v="4"/>
    <n v="80"/>
    <n v="0"/>
    <n v="21"/>
    <n v="2"/>
    <n v="3"/>
    <x v="16"/>
    <n v="12"/>
    <n v="6"/>
    <n v="14"/>
  </r>
  <r>
    <s v="RM1400"/>
    <n v="43"/>
    <x v="2"/>
    <n v="0"/>
    <s v="Travel_Rarely"/>
    <n v="574"/>
    <x v="0"/>
    <n v="11"/>
    <x v="0"/>
    <x v="0"/>
    <n v="1"/>
    <n v="1971"/>
    <n v="1"/>
    <x v="0"/>
    <n v="30"/>
    <n v="3"/>
    <n v="3"/>
    <x v="6"/>
    <x v="0"/>
    <s v="Married"/>
    <n v="7510"/>
    <x v="1"/>
    <n v="16873"/>
    <n v="1"/>
    <s v="Y"/>
    <s v="No"/>
    <n v="17"/>
    <n v="3"/>
    <n v="2"/>
    <n v="80"/>
    <n v="1"/>
    <n v="10"/>
    <n v="1"/>
    <n v="3"/>
    <x v="10"/>
    <n v="9"/>
    <n v="0"/>
    <n v="9"/>
  </r>
  <r>
    <s v="RM029"/>
    <n v="44"/>
    <x v="2"/>
    <n v="0"/>
    <s v="Travel_Rarely"/>
    <n v="477"/>
    <x v="0"/>
    <n v="7"/>
    <x v="3"/>
    <x v="1"/>
    <n v="1"/>
    <n v="36"/>
    <n v="1"/>
    <x v="1"/>
    <n v="42"/>
    <n v="2"/>
    <n v="3"/>
    <x v="6"/>
    <x v="2"/>
    <s v="Married"/>
    <n v="10248"/>
    <x v="2"/>
    <n v="2094"/>
    <n v="3"/>
    <s v="Y"/>
    <s v="No"/>
    <n v="14"/>
    <n v="3"/>
    <n v="4"/>
    <n v="80"/>
    <n v="1"/>
    <n v="24"/>
    <n v="4"/>
    <n v="3"/>
    <x v="22"/>
    <n v="6"/>
    <n v="5"/>
    <m/>
  </r>
  <r>
    <s v="RM032"/>
    <n v="44"/>
    <x v="2"/>
    <n v="0"/>
    <s v="Travel_Rarely"/>
    <n v="1459"/>
    <x v="0"/>
    <n v="10"/>
    <x v="3"/>
    <x v="4"/>
    <n v="1"/>
    <n v="40"/>
    <n v="4"/>
    <x v="0"/>
    <n v="41"/>
    <n v="3"/>
    <n v="2"/>
    <x v="6"/>
    <x v="2"/>
    <s v="Married"/>
    <n v="6465"/>
    <x v="1"/>
    <n v="19121"/>
    <n v="2"/>
    <s v="Y"/>
    <s v="Yes"/>
    <n v="13"/>
    <n v="3"/>
    <n v="4"/>
    <n v="80"/>
    <n v="0"/>
    <n v="9"/>
    <n v="5"/>
    <n v="4"/>
    <x v="4"/>
    <n v="2"/>
    <n v="1"/>
    <n v="3"/>
  </r>
  <r>
    <s v="RM053"/>
    <n v="44"/>
    <x v="2"/>
    <n v="0"/>
    <s v="Travel_Rarely"/>
    <n v="1488"/>
    <x v="1"/>
    <n v="1"/>
    <x v="4"/>
    <x v="2"/>
    <n v="1"/>
    <n v="68"/>
    <n v="2"/>
    <x v="1"/>
    <n v="75"/>
    <n v="3"/>
    <n v="2"/>
    <x v="5"/>
    <x v="3"/>
    <s v="Divorced"/>
    <n v="5454"/>
    <x v="1"/>
    <n v="4009"/>
    <n v="5"/>
    <s v="Y"/>
    <s v="Yes"/>
    <n v="21"/>
    <n v="4"/>
    <n v="3"/>
    <n v="80"/>
    <n v="1"/>
    <n v="9"/>
    <n v="2"/>
    <n v="2"/>
    <x v="4"/>
    <n v="3"/>
    <n v="1"/>
    <n v="3"/>
  </r>
  <r>
    <s v="RM100"/>
    <n v="44"/>
    <x v="2"/>
    <n v="0"/>
    <s v="Non-Travel"/>
    <n v="489"/>
    <x v="0"/>
    <n v="23"/>
    <x v="0"/>
    <x v="1"/>
    <n v="1"/>
    <n v="132"/>
    <n v="2"/>
    <x v="0"/>
    <n v="67"/>
    <n v="3"/>
    <n v="2"/>
    <x v="0"/>
    <x v="1"/>
    <s v="Married"/>
    <n v="2042"/>
    <x v="0"/>
    <n v="25043"/>
    <n v="4"/>
    <s v="Y"/>
    <s v="No"/>
    <n v="12"/>
    <n v="3"/>
    <n v="3"/>
    <n v="80"/>
    <n v="1"/>
    <n v="17"/>
    <n v="3"/>
    <n v="4"/>
    <x v="3"/>
    <n v="2"/>
    <n v="1"/>
    <n v="2"/>
  </r>
  <r>
    <s v="RM287"/>
    <n v="44"/>
    <x v="2"/>
    <n v="1"/>
    <s v="Travel_Frequently"/>
    <n v="920"/>
    <x v="0"/>
    <n v="24"/>
    <x v="0"/>
    <x v="0"/>
    <n v="1"/>
    <n v="392"/>
    <n v="4"/>
    <x v="0"/>
    <n v="43"/>
    <n v="3"/>
    <n v="1"/>
    <x v="0"/>
    <x v="0"/>
    <s v="Divorced"/>
    <n v="3161"/>
    <x v="0"/>
    <n v="19920"/>
    <n v="3"/>
    <s v="Y"/>
    <s v="Yes"/>
    <n v="22"/>
    <n v="4"/>
    <n v="4"/>
    <n v="80"/>
    <n v="1"/>
    <n v="19"/>
    <n v="0"/>
    <n v="1"/>
    <x v="1"/>
    <n v="0"/>
    <n v="0"/>
    <n v="0"/>
  </r>
  <r>
    <s v="RM494"/>
    <n v="44"/>
    <x v="2"/>
    <n v="0"/>
    <s v="Travel_Rarely"/>
    <n v="1112"/>
    <x v="2"/>
    <n v="1"/>
    <x v="3"/>
    <x v="0"/>
    <n v="1"/>
    <n v="665"/>
    <n v="1"/>
    <x v="1"/>
    <n v="50"/>
    <n v="2"/>
    <n v="2"/>
    <x v="3"/>
    <x v="0"/>
    <s v="Single"/>
    <n v="5985"/>
    <x v="1"/>
    <n v="26894"/>
    <n v="4"/>
    <s v="Y"/>
    <s v="No"/>
    <n v="11"/>
    <n v="3"/>
    <n v="2"/>
    <n v="80"/>
    <n v="0"/>
    <n v="10"/>
    <n v="1"/>
    <n v="4"/>
    <x v="2"/>
    <n v="2"/>
    <n v="0"/>
    <n v="2"/>
  </r>
  <r>
    <s v="RM498"/>
    <n v="44"/>
    <x v="2"/>
    <n v="0"/>
    <s v="Travel_Rarely"/>
    <n v="1315"/>
    <x v="0"/>
    <n v="3"/>
    <x v="3"/>
    <x v="4"/>
    <n v="1"/>
    <n v="671"/>
    <n v="4"/>
    <x v="0"/>
    <n v="35"/>
    <n v="3"/>
    <n v="5"/>
    <x v="8"/>
    <x v="2"/>
    <s v="Married"/>
    <n v="19513"/>
    <x v="3"/>
    <n v="9358"/>
    <n v="4"/>
    <s v="Y"/>
    <s v="Yes"/>
    <n v="12"/>
    <n v="3"/>
    <n v="1"/>
    <n v="80"/>
    <n v="1"/>
    <n v="26"/>
    <n v="2"/>
    <n v="4"/>
    <x v="2"/>
    <n v="2"/>
    <n v="0"/>
    <n v="1"/>
  </r>
  <r>
    <s v="RM544"/>
    <n v="44"/>
    <x v="2"/>
    <n v="0"/>
    <s v="Non-Travel"/>
    <n v="381"/>
    <x v="0"/>
    <n v="24"/>
    <x v="0"/>
    <x v="1"/>
    <n v="1"/>
    <n v="744"/>
    <n v="1"/>
    <x v="0"/>
    <n v="49"/>
    <n v="1"/>
    <n v="1"/>
    <x v="0"/>
    <x v="0"/>
    <s v="Single"/>
    <n v="3708"/>
    <x v="0"/>
    <n v="2104"/>
    <n v="2"/>
    <s v="Y"/>
    <s v="No"/>
    <n v="14"/>
    <n v="3"/>
    <n v="3"/>
    <n v="80"/>
    <n v="0"/>
    <n v="9"/>
    <n v="5"/>
    <n v="3"/>
    <x v="5"/>
    <n v="2"/>
    <n v="1"/>
    <n v="4"/>
  </r>
  <r>
    <s v="RM618"/>
    <n v="44"/>
    <x v="2"/>
    <n v="0"/>
    <s v="Travel_Rarely"/>
    <n v="625"/>
    <x v="0"/>
    <n v="4"/>
    <x v="0"/>
    <x v="1"/>
    <n v="1"/>
    <n v="852"/>
    <n v="4"/>
    <x v="0"/>
    <n v="50"/>
    <n v="3"/>
    <n v="2"/>
    <x v="6"/>
    <x v="1"/>
    <s v="Single"/>
    <n v="5933"/>
    <x v="1"/>
    <n v="5197"/>
    <n v="9"/>
    <s v="Y"/>
    <s v="No"/>
    <n v="12"/>
    <n v="3"/>
    <n v="4"/>
    <n v="80"/>
    <n v="0"/>
    <n v="10"/>
    <n v="2"/>
    <n v="2"/>
    <x v="5"/>
    <n v="2"/>
    <n v="2"/>
    <n v="3"/>
  </r>
  <r>
    <s v="RM632"/>
    <n v="44"/>
    <x v="2"/>
    <n v="0"/>
    <s v="Travel_Rarely"/>
    <n v="986"/>
    <x v="0"/>
    <n v="8"/>
    <x v="3"/>
    <x v="0"/>
    <n v="1"/>
    <n v="874"/>
    <n v="1"/>
    <x v="0"/>
    <n v="62"/>
    <n v="4"/>
    <n v="1"/>
    <x v="0"/>
    <x v="2"/>
    <s v="Married"/>
    <n v="2818"/>
    <x v="0"/>
    <n v="5044"/>
    <n v="2"/>
    <s v="Y"/>
    <s v="Yes"/>
    <n v="24"/>
    <n v="4"/>
    <n v="3"/>
    <n v="80"/>
    <n v="1"/>
    <n v="10"/>
    <n v="2"/>
    <n v="2"/>
    <x v="3"/>
    <n v="2"/>
    <n v="0"/>
    <n v="2"/>
  </r>
  <r>
    <s v="RM659"/>
    <n v="44"/>
    <x v="2"/>
    <n v="0"/>
    <s v="Travel_Rarely"/>
    <n v="661"/>
    <x v="0"/>
    <n v="9"/>
    <x v="1"/>
    <x v="0"/>
    <n v="1"/>
    <n v="913"/>
    <n v="2"/>
    <x v="0"/>
    <n v="61"/>
    <n v="3"/>
    <n v="1"/>
    <x v="2"/>
    <x v="3"/>
    <s v="Married"/>
    <n v="2559"/>
    <x v="0"/>
    <n v="7508"/>
    <n v="1"/>
    <s v="Y"/>
    <s v="Yes"/>
    <n v="13"/>
    <n v="3"/>
    <n v="4"/>
    <n v="80"/>
    <n v="0"/>
    <n v="8"/>
    <n v="0"/>
    <n v="3"/>
    <x v="8"/>
    <n v="7"/>
    <n v="7"/>
    <n v="1"/>
  </r>
  <r>
    <s v="RM751"/>
    <n v="44"/>
    <x v="2"/>
    <n v="0"/>
    <s v="Travel_Rarely"/>
    <n v="1448"/>
    <x v="1"/>
    <n v="28"/>
    <x v="0"/>
    <x v="1"/>
    <n v="1"/>
    <n v="1039"/>
    <n v="4"/>
    <x v="1"/>
    <n v="53"/>
    <n v="4"/>
    <n v="4"/>
    <x v="5"/>
    <x v="2"/>
    <s v="Married"/>
    <n v="13320"/>
    <x v="2"/>
    <n v="11737"/>
    <n v="3"/>
    <s v="Y"/>
    <s v="Yes"/>
    <n v="18"/>
    <n v="3"/>
    <n v="3"/>
    <n v="80"/>
    <n v="1"/>
    <n v="23"/>
    <n v="2"/>
    <n v="3"/>
    <x v="12"/>
    <n v="11"/>
    <n v="11"/>
    <n v="11"/>
  </r>
  <r>
    <s v="RM790"/>
    <n v="44"/>
    <x v="2"/>
    <n v="1"/>
    <s v="Travel_Rarely"/>
    <n v="1376"/>
    <x v="2"/>
    <n v="1"/>
    <x v="1"/>
    <x v="1"/>
    <n v="1"/>
    <n v="1098"/>
    <n v="2"/>
    <x v="0"/>
    <n v="91"/>
    <n v="2"/>
    <n v="3"/>
    <x v="3"/>
    <x v="3"/>
    <s v="Married"/>
    <n v="10482"/>
    <x v="2"/>
    <n v="2326"/>
    <n v="9"/>
    <s v="Y"/>
    <s v="No"/>
    <n v="14"/>
    <n v="3"/>
    <n v="4"/>
    <n v="80"/>
    <n v="1"/>
    <n v="24"/>
    <n v="1"/>
    <n v="3"/>
    <x v="20"/>
    <n v="6"/>
    <n v="3"/>
    <n v="6"/>
  </r>
  <r>
    <s v="RM858"/>
    <n v="44"/>
    <x v="2"/>
    <n v="1"/>
    <s v="Travel_Rarely"/>
    <n v="1097"/>
    <x v="0"/>
    <n v="10"/>
    <x v="3"/>
    <x v="0"/>
    <n v="1"/>
    <n v="1200"/>
    <n v="3"/>
    <x v="0"/>
    <n v="96"/>
    <n v="3"/>
    <n v="1"/>
    <x v="2"/>
    <x v="0"/>
    <s v="Single"/>
    <n v="2936"/>
    <x v="0"/>
    <n v="10826"/>
    <n v="1"/>
    <s v="Y"/>
    <s v="Yes"/>
    <n v="11"/>
    <n v="3"/>
    <n v="3"/>
    <n v="80"/>
    <n v="0"/>
    <n v="6"/>
    <n v="4"/>
    <n v="3"/>
    <x v="6"/>
    <n v="4"/>
    <n v="0"/>
    <n v="2"/>
  </r>
  <r>
    <s v="RM863"/>
    <n v="44"/>
    <x v="2"/>
    <n v="0"/>
    <s v="Non-Travel"/>
    <n v="111"/>
    <x v="0"/>
    <n v="17"/>
    <x v="0"/>
    <x v="0"/>
    <n v="1"/>
    <n v="1206"/>
    <n v="4"/>
    <x v="0"/>
    <n v="74"/>
    <n v="1"/>
    <n v="1"/>
    <x v="2"/>
    <x v="0"/>
    <s v="Single"/>
    <n v="2290"/>
    <x v="0"/>
    <n v="4279"/>
    <n v="2"/>
    <s v="Y"/>
    <s v="No"/>
    <n v="13"/>
    <n v="3"/>
    <n v="4"/>
    <n v="80"/>
    <n v="0"/>
    <n v="6"/>
    <n v="3"/>
    <n v="3"/>
    <x v="0"/>
    <n v="0"/>
    <n v="0"/>
    <n v="0"/>
  </r>
  <r>
    <s v="RM876"/>
    <n v="44"/>
    <x v="2"/>
    <n v="0"/>
    <s v="Travel_Rarely"/>
    <n v="200"/>
    <x v="0"/>
    <n v="29"/>
    <x v="3"/>
    <x v="4"/>
    <n v="1"/>
    <n v="1225"/>
    <n v="4"/>
    <x v="0"/>
    <n v="32"/>
    <n v="3"/>
    <n v="2"/>
    <x v="2"/>
    <x v="2"/>
    <s v="Single"/>
    <n v="4541"/>
    <x v="0"/>
    <n v="7744"/>
    <n v="1"/>
    <s v="Y"/>
    <s v="No"/>
    <n v="25"/>
    <n v="4"/>
    <n v="2"/>
    <n v="80"/>
    <n v="0"/>
    <n v="20"/>
    <n v="3"/>
    <n v="3"/>
    <x v="20"/>
    <n v="11"/>
    <n v="13"/>
    <n v="17"/>
  </r>
  <r>
    <s v="RM892"/>
    <n v="44"/>
    <x v="2"/>
    <n v="0"/>
    <s v="Travel_Rarely"/>
    <n v="1117"/>
    <x v="0"/>
    <n v="2"/>
    <x v="2"/>
    <x v="0"/>
    <n v="1"/>
    <n v="1246"/>
    <n v="1"/>
    <x v="1"/>
    <n v="72"/>
    <n v="4"/>
    <n v="1"/>
    <x v="2"/>
    <x v="2"/>
    <s v="Married"/>
    <n v="2011"/>
    <x v="0"/>
    <n v="19982"/>
    <n v="1"/>
    <s v="Y"/>
    <s v="No"/>
    <n v="13"/>
    <n v="3"/>
    <n v="4"/>
    <n v="80"/>
    <n v="1"/>
    <n v="10"/>
    <n v="5"/>
    <n v="3"/>
    <x v="10"/>
    <n v="5"/>
    <n v="7"/>
    <n v="7"/>
  </r>
  <r>
    <s v="RM908"/>
    <n v="44"/>
    <x v="2"/>
    <n v="0"/>
    <s v="Travel_Rarely"/>
    <n v="1099"/>
    <x v="1"/>
    <n v="5"/>
    <x v="0"/>
    <x v="2"/>
    <n v="1"/>
    <n v="1267"/>
    <n v="2"/>
    <x v="0"/>
    <n v="88"/>
    <n v="3"/>
    <n v="5"/>
    <x v="8"/>
    <x v="1"/>
    <s v="Married"/>
    <n v="18213"/>
    <x v="3"/>
    <n v="8751"/>
    <n v="7"/>
    <s v="Y"/>
    <s v="No"/>
    <n v="11"/>
    <n v="3"/>
    <n v="3"/>
    <n v="80"/>
    <n v="1"/>
    <n v="26"/>
    <n v="5"/>
    <n v="3"/>
    <x v="22"/>
    <n v="9"/>
    <n v="3"/>
    <n v="10"/>
  </r>
  <r>
    <s v="RM923"/>
    <n v="44"/>
    <x v="2"/>
    <n v="0"/>
    <s v="Travel_Rarely"/>
    <n v="1199"/>
    <x v="0"/>
    <n v="4"/>
    <x v="1"/>
    <x v="0"/>
    <n v="1"/>
    <n v="1288"/>
    <n v="3"/>
    <x v="0"/>
    <n v="92"/>
    <n v="4"/>
    <n v="5"/>
    <x v="8"/>
    <x v="3"/>
    <s v="Divorced"/>
    <n v="19190"/>
    <x v="3"/>
    <n v="17477"/>
    <n v="1"/>
    <s v="Y"/>
    <s v="No"/>
    <n v="14"/>
    <n v="3"/>
    <n v="4"/>
    <n v="80"/>
    <n v="2"/>
    <n v="26"/>
    <n v="4"/>
    <n v="2"/>
    <x v="24"/>
    <n v="9"/>
    <n v="14"/>
    <n v="13"/>
  </r>
  <r>
    <s v="RM929"/>
    <n v="44"/>
    <x v="2"/>
    <n v="1"/>
    <s v="Travel_Rarely"/>
    <n v="621"/>
    <x v="0"/>
    <n v="15"/>
    <x v="0"/>
    <x v="1"/>
    <n v="1"/>
    <n v="1295"/>
    <n v="1"/>
    <x v="1"/>
    <n v="73"/>
    <n v="3"/>
    <n v="3"/>
    <x v="6"/>
    <x v="2"/>
    <s v="Married"/>
    <n v="7978"/>
    <x v="1"/>
    <n v="14075"/>
    <n v="1"/>
    <s v="Y"/>
    <s v="No"/>
    <n v="11"/>
    <n v="3"/>
    <n v="4"/>
    <n v="80"/>
    <n v="1"/>
    <n v="10"/>
    <n v="2"/>
    <n v="3"/>
    <x v="10"/>
    <n v="7"/>
    <n v="0"/>
    <n v="5"/>
  </r>
  <r>
    <s v="RM954"/>
    <n v="44"/>
    <x v="2"/>
    <n v="1"/>
    <s v="Travel_Rarely"/>
    <n v="935"/>
    <x v="0"/>
    <n v="3"/>
    <x v="0"/>
    <x v="0"/>
    <n v="1"/>
    <n v="1333"/>
    <n v="1"/>
    <x v="0"/>
    <n v="89"/>
    <n v="3"/>
    <n v="1"/>
    <x v="0"/>
    <x v="3"/>
    <s v="Married"/>
    <n v="2362"/>
    <x v="0"/>
    <n v="14669"/>
    <n v="4"/>
    <s v="Y"/>
    <s v="No"/>
    <n v="12"/>
    <n v="3"/>
    <n v="3"/>
    <n v="80"/>
    <n v="0"/>
    <n v="10"/>
    <n v="4"/>
    <n v="4"/>
    <x v="3"/>
    <n v="2"/>
    <n v="1"/>
    <n v="2"/>
  </r>
  <r>
    <s v="RM1043"/>
    <n v="44"/>
    <x v="2"/>
    <n v="0"/>
    <s v="Non-Travel"/>
    <n v="981"/>
    <x v="0"/>
    <n v="5"/>
    <x v="0"/>
    <x v="0"/>
    <n v="1"/>
    <n v="1471"/>
    <n v="3"/>
    <x v="0"/>
    <n v="90"/>
    <n v="2"/>
    <n v="1"/>
    <x v="0"/>
    <x v="0"/>
    <s v="Single"/>
    <n v="3162"/>
    <x v="0"/>
    <n v="7973"/>
    <n v="3"/>
    <s v="Y"/>
    <s v="No"/>
    <n v="14"/>
    <n v="3"/>
    <n v="4"/>
    <n v="80"/>
    <n v="0"/>
    <n v="7"/>
    <n v="5"/>
    <n v="3"/>
    <x v="5"/>
    <n v="2"/>
    <n v="0"/>
    <n v="3"/>
  </r>
  <r>
    <s v="RM1047"/>
    <n v="44"/>
    <x v="2"/>
    <n v="0"/>
    <s v="Travel_Rarely"/>
    <n v="1467"/>
    <x v="0"/>
    <n v="20"/>
    <x v="0"/>
    <x v="0"/>
    <n v="1"/>
    <n v="1475"/>
    <n v="4"/>
    <x v="0"/>
    <n v="49"/>
    <n v="3"/>
    <n v="1"/>
    <x v="2"/>
    <x v="1"/>
    <s v="Single"/>
    <n v="3420"/>
    <x v="0"/>
    <n v="21158"/>
    <n v="1"/>
    <s v="Y"/>
    <s v="No"/>
    <n v="13"/>
    <n v="3"/>
    <n v="3"/>
    <n v="80"/>
    <n v="0"/>
    <n v="6"/>
    <n v="3"/>
    <n v="2"/>
    <x v="5"/>
    <n v="2"/>
    <n v="1"/>
    <n v="3"/>
  </r>
  <r>
    <s v="RM1052"/>
    <n v="44"/>
    <x v="2"/>
    <n v="0"/>
    <s v="Travel_Frequently"/>
    <n v="383"/>
    <x v="1"/>
    <n v="1"/>
    <x v="4"/>
    <x v="2"/>
    <n v="1"/>
    <n v="1481"/>
    <n v="1"/>
    <x v="1"/>
    <n v="79"/>
    <n v="3"/>
    <n v="2"/>
    <x v="5"/>
    <x v="0"/>
    <s v="Married"/>
    <n v="4768"/>
    <x v="0"/>
    <n v="9282"/>
    <n v="7"/>
    <s v="Y"/>
    <s v="No"/>
    <n v="12"/>
    <n v="3"/>
    <n v="3"/>
    <n v="80"/>
    <n v="1"/>
    <n v="11"/>
    <n v="4"/>
    <n v="2"/>
    <x v="1"/>
    <n v="0"/>
    <n v="0"/>
    <n v="0"/>
  </r>
  <r>
    <s v="RM1063"/>
    <n v="44"/>
    <x v="2"/>
    <n v="0"/>
    <s v="Travel_Frequently"/>
    <n v="1193"/>
    <x v="0"/>
    <n v="2"/>
    <x v="2"/>
    <x v="1"/>
    <n v="1"/>
    <n v="1496"/>
    <n v="2"/>
    <x v="0"/>
    <n v="86"/>
    <n v="3"/>
    <n v="3"/>
    <x v="4"/>
    <x v="0"/>
    <s v="Single"/>
    <n v="10209"/>
    <x v="2"/>
    <n v="19719"/>
    <n v="5"/>
    <s v="Y"/>
    <s v="Yes"/>
    <n v="18"/>
    <n v="3"/>
    <n v="2"/>
    <n v="80"/>
    <n v="0"/>
    <n v="16"/>
    <n v="2"/>
    <n v="2"/>
    <x v="2"/>
    <n v="2"/>
    <n v="2"/>
    <n v="2"/>
  </r>
  <r>
    <s v="RM1079"/>
    <n v="44"/>
    <x v="2"/>
    <n v="0"/>
    <s v="Travel_Rarely"/>
    <n v="136"/>
    <x v="0"/>
    <n v="28"/>
    <x v="0"/>
    <x v="0"/>
    <n v="1"/>
    <n v="1523"/>
    <n v="4"/>
    <x v="0"/>
    <n v="32"/>
    <n v="3"/>
    <n v="4"/>
    <x v="7"/>
    <x v="3"/>
    <s v="Married"/>
    <n v="16328"/>
    <x v="3"/>
    <n v="22074"/>
    <n v="3"/>
    <s v="Y"/>
    <s v="No"/>
    <n v="13"/>
    <n v="3"/>
    <n v="3"/>
    <n v="80"/>
    <n v="1"/>
    <n v="24"/>
    <n v="1"/>
    <n v="4"/>
    <x v="20"/>
    <n v="6"/>
    <n v="14"/>
    <n v="17"/>
  </r>
  <r>
    <s v="RM1141"/>
    <n v="44"/>
    <x v="2"/>
    <n v="0"/>
    <s v="Travel_Rarely"/>
    <n v="1313"/>
    <x v="0"/>
    <n v="7"/>
    <x v="0"/>
    <x v="1"/>
    <n v="1"/>
    <n v="1608"/>
    <n v="2"/>
    <x v="1"/>
    <n v="31"/>
    <n v="3"/>
    <n v="5"/>
    <x v="7"/>
    <x v="2"/>
    <s v="Divorced"/>
    <n v="19049"/>
    <x v="3"/>
    <n v="3549"/>
    <n v="0"/>
    <s v="Y"/>
    <s v="Yes"/>
    <n v="14"/>
    <n v="3"/>
    <n v="4"/>
    <n v="80"/>
    <n v="1"/>
    <n v="23"/>
    <n v="4"/>
    <n v="2"/>
    <x v="22"/>
    <n v="7"/>
    <n v="1"/>
    <n v="10"/>
  </r>
  <r>
    <s v="RM1166"/>
    <n v="44"/>
    <x v="2"/>
    <n v="0"/>
    <s v="Travel_Frequently"/>
    <n v="602"/>
    <x v="2"/>
    <n v="1"/>
    <x v="4"/>
    <x v="5"/>
    <n v="1"/>
    <n v="1642"/>
    <n v="1"/>
    <x v="0"/>
    <n v="37"/>
    <n v="3"/>
    <n v="2"/>
    <x v="3"/>
    <x v="2"/>
    <s v="Married"/>
    <n v="5743"/>
    <x v="1"/>
    <n v="10503"/>
    <n v="4"/>
    <s v="Y"/>
    <s v="Yes"/>
    <n v="11"/>
    <n v="3"/>
    <n v="3"/>
    <n v="80"/>
    <n v="0"/>
    <n v="14"/>
    <n v="3"/>
    <n v="3"/>
    <x v="10"/>
    <n v="7"/>
    <n v="0"/>
    <n v="2"/>
  </r>
  <r>
    <s v="RM1201"/>
    <n v="44"/>
    <x v="2"/>
    <n v="0"/>
    <s v="Travel_Rarely"/>
    <n v="528"/>
    <x v="2"/>
    <n v="1"/>
    <x v="0"/>
    <x v="0"/>
    <n v="1"/>
    <n v="1683"/>
    <n v="3"/>
    <x v="1"/>
    <n v="44"/>
    <n v="3"/>
    <n v="1"/>
    <x v="3"/>
    <x v="2"/>
    <s v="Divorced"/>
    <n v="3195"/>
    <x v="0"/>
    <n v="4167"/>
    <n v="4"/>
    <s v="Y"/>
    <s v="Yes"/>
    <n v="18"/>
    <n v="3"/>
    <n v="1"/>
    <n v="80"/>
    <n v="3"/>
    <n v="8"/>
    <n v="2"/>
    <n v="3"/>
    <x v="2"/>
    <n v="2"/>
    <n v="2"/>
    <n v="2"/>
  </r>
  <r>
    <s v="RM1215"/>
    <n v="44"/>
    <x v="2"/>
    <n v="0"/>
    <s v="Travel_Rarely"/>
    <n v="921"/>
    <x v="0"/>
    <n v="2"/>
    <x v="0"/>
    <x v="0"/>
    <n v="1"/>
    <n v="1703"/>
    <n v="3"/>
    <x v="1"/>
    <n v="96"/>
    <n v="4"/>
    <n v="3"/>
    <x v="6"/>
    <x v="2"/>
    <s v="Married"/>
    <n v="7879"/>
    <x v="1"/>
    <n v="14810"/>
    <n v="1"/>
    <s v="Y"/>
    <s v="Yes"/>
    <n v="19"/>
    <n v="3"/>
    <n v="2"/>
    <n v="80"/>
    <n v="1"/>
    <n v="9"/>
    <n v="2"/>
    <n v="3"/>
    <x v="8"/>
    <n v="7"/>
    <n v="6"/>
    <n v="7"/>
  </r>
  <r>
    <s v="RM1280"/>
    <n v="44"/>
    <x v="2"/>
    <n v="1"/>
    <s v="Travel_Frequently"/>
    <n v="429"/>
    <x v="0"/>
    <n v="1"/>
    <x v="1"/>
    <x v="1"/>
    <n v="1"/>
    <n v="1792"/>
    <n v="3"/>
    <x v="0"/>
    <n v="99"/>
    <n v="3"/>
    <n v="1"/>
    <x v="2"/>
    <x v="1"/>
    <s v="Divorced"/>
    <n v="2342"/>
    <x v="0"/>
    <n v="11092"/>
    <n v="1"/>
    <s v="Y"/>
    <s v="Yes"/>
    <n v="12"/>
    <n v="3"/>
    <n v="3"/>
    <n v="80"/>
    <n v="3"/>
    <n v="6"/>
    <n v="2"/>
    <n v="2"/>
    <x v="5"/>
    <n v="3"/>
    <n v="2"/>
    <n v="3"/>
  </r>
  <r>
    <s v="RM1353"/>
    <n v="44"/>
    <x v="2"/>
    <n v="0"/>
    <s v="Travel_Rarely"/>
    <n v="170"/>
    <x v="0"/>
    <n v="1"/>
    <x v="3"/>
    <x v="0"/>
    <n v="1"/>
    <n v="1903"/>
    <n v="2"/>
    <x v="0"/>
    <n v="78"/>
    <n v="4"/>
    <n v="2"/>
    <x v="6"/>
    <x v="3"/>
    <s v="Married"/>
    <n v="5033"/>
    <x v="1"/>
    <n v="9364"/>
    <n v="2"/>
    <s v="Y"/>
    <s v="No"/>
    <n v="15"/>
    <n v="3"/>
    <n v="4"/>
    <n v="80"/>
    <n v="1"/>
    <n v="10"/>
    <n v="5"/>
    <n v="3"/>
    <x v="2"/>
    <n v="0"/>
    <n v="2"/>
    <n v="2"/>
  </r>
  <r>
    <s v="RM1436"/>
    <n v="44"/>
    <x v="2"/>
    <n v="0"/>
    <s v="Travel_Rarely"/>
    <n v="1037"/>
    <x v="0"/>
    <n v="1"/>
    <x v="0"/>
    <x v="1"/>
    <n v="1"/>
    <n v="2020"/>
    <n v="2"/>
    <x v="0"/>
    <n v="42"/>
    <n v="3"/>
    <n v="1"/>
    <x v="2"/>
    <x v="2"/>
    <s v="Single"/>
    <n v="2436"/>
    <x v="0"/>
    <n v="13422"/>
    <n v="6"/>
    <s v="Y"/>
    <s v="Yes"/>
    <n v="12"/>
    <n v="3"/>
    <n v="3"/>
    <n v="80"/>
    <n v="0"/>
    <n v="6"/>
    <n v="2"/>
    <n v="3"/>
    <x v="4"/>
    <n v="3"/>
    <n v="1"/>
    <n v="2"/>
  </r>
  <r>
    <s v="RM068"/>
    <n v="45"/>
    <x v="2"/>
    <n v="0"/>
    <s v="Travel_Rarely"/>
    <n v="1339"/>
    <x v="0"/>
    <n v="7"/>
    <x v="0"/>
    <x v="0"/>
    <n v="1"/>
    <n v="86"/>
    <n v="2"/>
    <x v="0"/>
    <n v="59"/>
    <n v="3"/>
    <n v="3"/>
    <x v="2"/>
    <x v="3"/>
    <s v="Divorced"/>
    <n v="9724"/>
    <x v="1"/>
    <n v="18787"/>
    <n v="2"/>
    <s v="Y"/>
    <s v="No"/>
    <n v="17"/>
    <n v="3"/>
    <n v="3"/>
    <n v="80"/>
    <n v="1"/>
    <n v="25"/>
    <n v="2"/>
    <n v="3"/>
    <x v="1"/>
    <n v="0"/>
    <n v="0"/>
    <n v="0"/>
  </r>
  <r>
    <s v="RM078"/>
    <n v="45"/>
    <x v="2"/>
    <n v="0"/>
    <s v="Travel_Rarely"/>
    <n v="193"/>
    <x v="0"/>
    <n v="6"/>
    <x v="3"/>
    <x v="4"/>
    <n v="1"/>
    <n v="101"/>
    <n v="4"/>
    <x v="0"/>
    <n v="52"/>
    <n v="3"/>
    <n v="3"/>
    <x v="7"/>
    <x v="3"/>
    <s v="Married"/>
    <n v="13245"/>
    <x v="2"/>
    <n v="15067"/>
    <n v="4"/>
    <s v="Y"/>
    <s v="Yes"/>
    <n v="14"/>
    <n v="3"/>
    <n v="2"/>
    <n v="80"/>
    <n v="0"/>
    <n v="17"/>
    <n v="3"/>
    <n v="4"/>
    <x v="0"/>
    <n v="0"/>
    <n v="0"/>
    <m/>
  </r>
  <r>
    <s v="RM142"/>
    <n v="45"/>
    <x v="2"/>
    <n v="0"/>
    <s v="Travel_Rarely"/>
    <n v="1316"/>
    <x v="0"/>
    <n v="29"/>
    <x v="0"/>
    <x v="1"/>
    <n v="1"/>
    <n v="192"/>
    <n v="3"/>
    <x v="0"/>
    <n v="83"/>
    <n v="3"/>
    <n v="1"/>
    <x v="2"/>
    <x v="2"/>
    <s v="Single"/>
    <n v="3452"/>
    <x v="0"/>
    <n v="9752"/>
    <n v="5"/>
    <s v="Y"/>
    <s v="No"/>
    <n v="13"/>
    <n v="3"/>
    <n v="2"/>
    <n v="80"/>
    <n v="0"/>
    <n v="9"/>
    <n v="2"/>
    <n v="2"/>
    <x v="6"/>
    <n v="5"/>
    <n v="0"/>
    <m/>
  </r>
  <r>
    <s v="RM154"/>
    <n v="45"/>
    <x v="2"/>
    <n v="0"/>
    <s v="Travel_Rarely"/>
    <n v="194"/>
    <x v="0"/>
    <n v="9"/>
    <x v="0"/>
    <x v="0"/>
    <n v="1"/>
    <n v="206"/>
    <n v="2"/>
    <x v="0"/>
    <n v="60"/>
    <n v="3"/>
    <n v="2"/>
    <x v="0"/>
    <x v="1"/>
    <s v="Divorced"/>
    <n v="2348"/>
    <x v="0"/>
    <n v="10901"/>
    <n v="8"/>
    <s v="Y"/>
    <s v="No"/>
    <n v="18"/>
    <n v="3"/>
    <n v="3"/>
    <n v="80"/>
    <n v="1"/>
    <n v="20"/>
    <n v="2"/>
    <n v="1"/>
    <x v="17"/>
    <n v="9"/>
    <n v="0"/>
    <n v="15"/>
  </r>
  <r>
    <s v="RM175"/>
    <n v="45"/>
    <x v="2"/>
    <n v="0"/>
    <s v="Travel_Rarely"/>
    <n v="1268"/>
    <x v="1"/>
    <n v="4"/>
    <x v="1"/>
    <x v="0"/>
    <n v="1"/>
    <n v="240"/>
    <n v="3"/>
    <x v="1"/>
    <n v="30"/>
    <n v="3"/>
    <n v="2"/>
    <x v="5"/>
    <x v="3"/>
    <s v="Divorced"/>
    <n v="5006"/>
    <x v="1"/>
    <n v="6319"/>
    <n v="4"/>
    <s v="Y"/>
    <s v="Yes"/>
    <n v="11"/>
    <n v="3"/>
    <n v="1"/>
    <n v="80"/>
    <n v="1"/>
    <n v="9"/>
    <n v="3"/>
    <n v="4"/>
    <x v="5"/>
    <n v="4"/>
    <n v="0"/>
    <n v="3"/>
  </r>
  <r>
    <s v="RM195"/>
    <n v="45"/>
    <x v="2"/>
    <n v="0"/>
    <s v="Non-Travel"/>
    <n v="1195"/>
    <x v="0"/>
    <n v="2"/>
    <x v="1"/>
    <x v="1"/>
    <n v="1"/>
    <n v="264"/>
    <n v="1"/>
    <x v="0"/>
    <n v="65"/>
    <n v="2"/>
    <n v="4"/>
    <x v="8"/>
    <x v="2"/>
    <s v="Married"/>
    <n v="16792"/>
    <x v="3"/>
    <n v="20462"/>
    <n v="9"/>
    <s v="Y"/>
    <s v="No"/>
    <n v="23"/>
    <n v="4"/>
    <n v="4"/>
    <n v="80"/>
    <n v="1"/>
    <n v="22"/>
    <n v="1"/>
    <n v="3"/>
    <x v="20"/>
    <n v="8"/>
    <n v="11"/>
    <n v="8"/>
  </r>
  <r>
    <s v="RM219"/>
    <n v="45"/>
    <x v="2"/>
    <n v="0"/>
    <s v="Non-Travel"/>
    <n v="1052"/>
    <x v="1"/>
    <n v="6"/>
    <x v="0"/>
    <x v="1"/>
    <n v="1"/>
    <n v="302"/>
    <n v="4"/>
    <x v="1"/>
    <n v="57"/>
    <n v="2"/>
    <n v="3"/>
    <x v="5"/>
    <x v="2"/>
    <s v="Single"/>
    <n v="8865"/>
    <x v="1"/>
    <n v="16840"/>
    <n v="6"/>
    <s v="Y"/>
    <s v="No"/>
    <n v="12"/>
    <n v="3"/>
    <n v="4"/>
    <n v="80"/>
    <n v="0"/>
    <n v="23"/>
    <n v="2"/>
    <n v="3"/>
    <x v="19"/>
    <n v="7"/>
    <n v="12"/>
    <n v="8"/>
  </r>
  <r>
    <s v="RM245"/>
    <n v="45"/>
    <x v="2"/>
    <n v="0"/>
    <s v="Travel_Rarely"/>
    <n v="252"/>
    <x v="0"/>
    <n v="1"/>
    <x v="0"/>
    <x v="4"/>
    <n v="1"/>
    <n v="336"/>
    <n v="3"/>
    <x v="0"/>
    <n v="70"/>
    <n v="4"/>
    <n v="5"/>
    <x v="8"/>
    <x v="2"/>
    <s v="Married"/>
    <n v="19202"/>
    <x v="3"/>
    <n v="15970"/>
    <n v="0"/>
    <s v="Y"/>
    <s v="No"/>
    <n v="11"/>
    <n v="3"/>
    <n v="3"/>
    <n v="80"/>
    <n v="1"/>
    <n v="25"/>
    <n v="2"/>
    <n v="3"/>
    <x v="23"/>
    <n v="0"/>
    <n v="1"/>
    <n v="7"/>
  </r>
  <r>
    <s v="RM250"/>
    <n v="45"/>
    <x v="2"/>
    <n v="0"/>
    <s v="Travel_Frequently"/>
    <n v="1199"/>
    <x v="0"/>
    <n v="7"/>
    <x v="3"/>
    <x v="0"/>
    <n v="1"/>
    <n v="341"/>
    <n v="1"/>
    <x v="0"/>
    <n v="77"/>
    <n v="4"/>
    <n v="2"/>
    <x v="4"/>
    <x v="0"/>
    <s v="Married"/>
    <n v="6434"/>
    <x v="1"/>
    <n v="5118"/>
    <n v="4"/>
    <s v="Y"/>
    <s v="No"/>
    <n v="17"/>
    <n v="3"/>
    <n v="4"/>
    <n v="80"/>
    <n v="1"/>
    <n v="9"/>
    <n v="1"/>
    <n v="3"/>
    <x v="3"/>
    <n v="2"/>
    <n v="0"/>
    <m/>
  </r>
  <r>
    <s v="RM269"/>
    <n v="45"/>
    <x v="2"/>
    <n v="0"/>
    <s v="Travel_Rarely"/>
    <n v="1385"/>
    <x v="0"/>
    <n v="20"/>
    <x v="1"/>
    <x v="1"/>
    <n v="1"/>
    <n v="372"/>
    <n v="3"/>
    <x v="0"/>
    <n v="79"/>
    <n v="3"/>
    <n v="4"/>
    <x v="6"/>
    <x v="2"/>
    <s v="Married"/>
    <n v="13496"/>
    <x v="2"/>
    <n v="7501"/>
    <n v="0"/>
    <s v="Y"/>
    <s v="Yes"/>
    <n v="14"/>
    <n v="3"/>
    <n v="2"/>
    <n v="80"/>
    <n v="0"/>
    <n v="21"/>
    <n v="2"/>
    <n v="3"/>
    <x v="20"/>
    <n v="7"/>
    <n v="4"/>
    <n v="10"/>
  </r>
  <r>
    <s v="RM312"/>
    <n v="45"/>
    <x v="2"/>
    <n v="0"/>
    <s v="Travel_Frequently"/>
    <n v="1249"/>
    <x v="0"/>
    <n v="7"/>
    <x v="0"/>
    <x v="0"/>
    <n v="1"/>
    <n v="425"/>
    <n v="1"/>
    <x v="0"/>
    <n v="97"/>
    <n v="3"/>
    <n v="3"/>
    <x v="0"/>
    <x v="3"/>
    <s v="Divorced"/>
    <n v="5210"/>
    <x v="1"/>
    <n v="20308"/>
    <n v="1"/>
    <s v="Y"/>
    <s v="No"/>
    <n v="18"/>
    <n v="3"/>
    <n v="1"/>
    <n v="80"/>
    <n v="1"/>
    <n v="24"/>
    <n v="2"/>
    <n v="3"/>
    <x v="23"/>
    <n v="9"/>
    <n v="9"/>
    <n v="11"/>
  </r>
  <r>
    <s v="RM335"/>
    <n v="45"/>
    <x v="2"/>
    <n v="0"/>
    <s v="Travel_Rarely"/>
    <n v="549"/>
    <x v="0"/>
    <n v="8"/>
    <x v="3"/>
    <x v="4"/>
    <n v="1"/>
    <n v="452"/>
    <n v="4"/>
    <x v="0"/>
    <n v="75"/>
    <n v="3"/>
    <n v="2"/>
    <x v="2"/>
    <x v="2"/>
    <s v="Married"/>
    <n v="3697"/>
    <x v="0"/>
    <n v="9278"/>
    <n v="9"/>
    <s v="Y"/>
    <s v="No"/>
    <n v="14"/>
    <n v="3"/>
    <n v="1"/>
    <n v="80"/>
    <n v="2"/>
    <n v="12"/>
    <n v="3"/>
    <n v="3"/>
    <x v="10"/>
    <n v="9"/>
    <n v="9"/>
    <n v="8"/>
  </r>
  <r>
    <s v="RM408"/>
    <n v="45"/>
    <x v="2"/>
    <n v="0"/>
    <s v="Travel_Rarely"/>
    <n v="192"/>
    <x v="0"/>
    <n v="10"/>
    <x v="1"/>
    <x v="0"/>
    <n v="1"/>
    <n v="544"/>
    <n v="1"/>
    <x v="0"/>
    <n v="69"/>
    <n v="3"/>
    <n v="1"/>
    <x v="2"/>
    <x v="2"/>
    <s v="Married"/>
    <n v="2654"/>
    <x v="0"/>
    <n v="9655"/>
    <n v="3"/>
    <s v="Y"/>
    <s v="No"/>
    <n v="21"/>
    <n v="4"/>
    <n v="4"/>
    <n v="80"/>
    <n v="2"/>
    <n v="8"/>
    <n v="3"/>
    <n v="2"/>
    <x v="2"/>
    <n v="2"/>
    <n v="0"/>
    <m/>
  </r>
  <r>
    <s v="RM453"/>
    <n v="45"/>
    <x v="2"/>
    <n v="0"/>
    <s v="Travel_Rarely"/>
    <n v="561"/>
    <x v="1"/>
    <n v="2"/>
    <x v="0"/>
    <x v="4"/>
    <n v="1"/>
    <n v="606"/>
    <n v="4"/>
    <x v="0"/>
    <n v="61"/>
    <n v="3"/>
    <n v="2"/>
    <x v="5"/>
    <x v="1"/>
    <s v="Married"/>
    <n v="4805"/>
    <x v="0"/>
    <n v="16177"/>
    <n v="0"/>
    <s v="Y"/>
    <s v="No"/>
    <n v="19"/>
    <n v="3"/>
    <n v="2"/>
    <n v="80"/>
    <n v="1"/>
    <n v="9"/>
    <n v="3"/>
    <n v="4"/>
    <x v="8"/>
    <n v="7"/>
    <n v="3"/>
    <n v="7"/>
  </r>
  <r>
    <s v="RM505"/>
    <n v="45"/>
    <x v="2"/>
    <n v="1"/>
    <s v="Travel_Frequently"/>
    <n v="306"/>
    <x v="1"/>
    <n v="26"/>
    <x v="3"/>
    <x v="0"/>
    <n v="1"/>
    <n v="684"/>
    <n v="1"/>
    <x v="1"/>
    <n v="100"/>
    <n v="3"/>
    <n v="2"/>
    <x v="5"/>
    <x v="3"/>
    <s v="Married"/>
    <n v="4286"/>
    <x v="0"/>
    <n v="5630"/>
    <n v="2"/>
    <s v="Y"/>
    <s v="No"/>
    <n v="14"/>
    <n v="3"/>
    <n v="4"/>
    <n v="80"/>
    <n v="2"/>
    <n v="5"/>
    <n v="4"/>
    <n v="3"/>
    <x v="1"/>
    <n v="1"/>
    <n v="0"/>
    <n v="0"/>
  </r>
  <r>
    <s v="RM565"/>
    <n v="45"/>
    <x v="2"/>
    <n v="0"/>
    <s v="Travel_Rarely"/>
    <n v="954"/>
    <x v="1"/>
    <n v="2"/>
    <x v="1"/>
    <x v="3"/>
    <n v="1"/>
    <n v="783"/>
    <n v="2"/>
    <x v="0"/>
    <n v="46"/>
    <n v="1"/>
    <n v="2"/>
    <x v="1"/>
    <x v="0"/>
    <s v="Single"/>
    <n v="6632"/>
    <x v="1"/>
    <n v="12388"/>
    <n v="0"/>
    <s v="Y"/>
    <s v="No"/>
    <n v="13"/>
    <n v="3"/>
    <n v="1"/>
    <n v="80"/>
    <n v="0"/>
    <n v="9"/>
    <n v="3"/>
    <n v="3"/>
    <x v="8"/>
    <n v="7"/>
    <n v="3"/>
    <n v="1"/>
  </r>
  <r>
    <s v="RM604"/>
    <n v="45"/>
    <x v="2"/>
    <n v="0"/>
    <s v="Travel_Rarely"/>
    <n v="252"/>
    <x v="0"/>
    <n v="2"/>
    <x v="0"/>
    <x v="0"/>
    <n v="1"/>
    <n v="834"/>
    <n v="2"/>
    <x v="1"/>
    <n v="95"/>
    <n v="2"/>
    <n v="1"/>
    <x v="2"/>
    <x v="0"/>
    <s v="Single"/>
    <n v="2274"/>
    <x v="0"/>
    <n v="6153"/>
    <n v="1"/>
    <s v="Y"/>
    <s v="No"/>
    <n v="14"/>
    <n v="3"/>
    <n v="4"/>
    <n v="80"/>
    <n v="0"/>
    <n v="1"/>
    <n v="3"/>
    <n v="3"/>
    <x v="1"/>
    <n v="0"/>
    <n v="0"/>
    <n v="0"/>
  </r>
  <r>
    <s v="RM626"/>
    <n v="45"/>
    <x v="2"/>
    <n v="0"/>
    <s v="Travel_Rarely"/>
    <n v="930"/>
    <x v="1"/>
    <n v="9"/>
    <x v="0"/>
    <x v="2"/>
    <n v="1"/>
    <n v="864"/>
    <n v="4"/>
    <x v="0"/>
    <n v="74"/>
    <n v="3"/>
    <n v="3"/>
    <x v="5"/>
    <x v="3"/>
    <s v="Divorced"/>
    <n v="10761"/>
    <x v="2"/>
    <n v="19239"/>
    <n v="4"/>
    <s v="Y"/>
    <s v="Yes"/>
    <n v="12"/>
    <n v="3"/>
    <n v="3"/>
    <n v="80"/>
    <n v="1"/>
    <n v="18"/>
    <n v="2"/>
    <n v="3"/>
    <x v="5"/>
    <n v="4"/>
    <n v="0"/>
    <n v="2"/>
  </r>
  <r>
    <s v="RM697"/>
    <n v="45"/>
    <x v="2"/>
    <n v="0"/>
    <s v="Non-Travel"/>
    <n v="805"/>
    <x v="0"/>
    <n v="4"/>
    <x v="1"/>
    <x v="0"/>
    <n v="1"/>
    <n v="972"/>
    <n v="3"/>
    <x v="0"/>
    <n v="57"/>
    <n v="3"/>
    <n v="2"/>
    <x v="0"/>
    <x v="1"/>
    <s v="Married"/>
    <n v="4447"/>
    <x v="0"/>
    <n v="23163"/>
    <n v="1"/>
    <s v="Y"/>
    <s v="No"/>
    <n v="12"/>
    <n v="3"/>
    <n v="2"/>
    <n v="80"/>
    <n v="0"/>
    <n v="9"/>
    <n v="5"/>
    <n v="2"/>
    <x v="9"/>
    <n v="7"/>
    <n v="0"/>
    <n v="8"/>
  </r>
  <r>
    <s v="RM714"/>
    <n v="45"/>
    <x v="2"/>
    <n v="0"/>
    <s v="Travel_Rarely"/>
    <n v="974"/>
    <x v="0"/>
    <n v="1"/>
    <x v="3"/>
    <x v="1"/>
    <n v="1"/>
    <n v="996"/>
    <n v="4"/>
    <x v="1"/>
    <n v="91"/>
    <n v="3"/>
    <n v="1"/>
    <x v="0"/>
    <x v="2"/>
    <s v="Divorced"/>
    <n v="2270"/>
    <x v="0"/>
    <n v="11005"/>
    <n v="3"/>
    <s v="Y"/>
    <s v="No"/>
    <n v="14"/>
    <n v="3"/>
    <n v="4"/>
    <n v="80"/>
    <n v="2"/>
    <n v="8"/>
    <n v="2"/>
    <n v="3"/>
    <x v="5"/>
    <n v="3"/>
    <n v="0"/>
    <n v="2"/>
  </r>
  <r>
    <s v="RM719"/>
    <n v="45"/>
    <x v="2"/>
    <n v="0"/>
    <s v="Non-Travel"/>
    <n v="248"/>
    <x v="0"/>
    <n v="23"/>
    <x v="1"/>
    <x v="0"/>
    <n v="1"/>
    <n v="1002"/>
    <n v="4"/>
    <x v="0"/>
    <n v="42"/>
    <n v="3"/>
    <n v="2"/>
    <x v="0"/>
    <x v="3"/>
    <s v="Married"/>
    <n v="3633"/>
    <x v="0"/>
    <n v="14039"/>
    <n v="1"/>
    <s v="Y"/>
    <s v="Yes"/>
    <n v="15"/>
    <n v="3"/>
    <n v="3"/>
    <n v="80"/>
    <n v="1"/>
    <n v="9"/>
    <n v="2"/>
    <n v="3"/>
    <x v="9"/>
    <n v="8"/>
    <n v="0"/>
    <n v="8"/>
  </r>
  <r>
    <s v="RM756"/>
    <n v="45"/>
    <x v="2"/>
    <n v="0"/>
    <s v="Travel_Rarely"/>
    <n v="1234"/>
    <x v="1"/>
    <n v="11"/>
    <x v="1"/>
    <x v="0"/>
    <n v="1"/>
    <n v="1045"/>
    <n v="4"/>
    <x v="1"/>
    <n v="90"/>
    <n v="3"/>
    <n v="4"/>
    <x v="8"/>
    <x v="2"/>
    <s v="Married"/>
    <n v="17650"/>
    <x v="3"/>
    <n v="5404"/>
    <n v="3"/>
    <s v="Y"/>
    <s v="No"/>
    <n v="13"/>
    <n v="3"/>
    <n v="2"/>
    <n v="80"/>
    <n v="1"/>
    <n v="26"/>
    <n v="4"/>
    <n v="4"/>
    <x v="9"/>
    <n v="3"/>
    <n v="1"/>
    <n v="1"/>
  </r>
  <r>
    <s v="RM760"/>
    <n v="45"/>
    <x v="2"/>
    <n v="0"/>
    <s v="Travel_Rarely"/>
    <n v="788"/>
    <x v="2"/>
    <n v="24"/>
    <x v="3"/>
    <x v="1"/>
    <n v="1"/>
    <n v="1049"/>
    <n v="2"/>
    <x v="0"/>
    <n v="36"/>
    <n v="3"/>
    <n v="1"/>
    <x v="3"/>
    <x v="1"/>
    <s v="Single"/>
    <n v="2177"/>
    <x v="0"/>
    <n v="8318"/>
    <n v="1"/>
    <s v="Y"/>
    <s v="No"/>
    <n v="16"/>
    <n v="3"/>
    <n v="1"/>
    <n v="80"/>
    <n v="0"/>
    <n v="6"/>
    <n v="3"/>
    <n v="3"/>
    <x v="6"/>
    <n v="3"/>
    <n v="0"/>
    <n v="4"/>
  </r>
  <r>
    <s v="RM806"/>
    <n v="45"/>
    <x v="2"/>
    <n v="0"/>
    <s v="Non-Travel"/>
    <n v="1050"/>
    <x v="1"/>
    <n v="9"/>
    <x v="3"/>
    <x v="0"/>
    <n v="1"/>
    <n v="1117"/>
    <n v="2"/>
    <x v="1"/>
    <n v="65"/>
    <n v="2"/>
    <n v="2"/>
    <x v="5"/>
    <x v="0"/>
    <s v="Married"/>
    <n v="5593"/>
    <x v="1"/>
    <n v="17970"/>
    <n v="1"/>
    <s v="Y"/>
    <s v="No"/>
    <n v="13"/>
    <n v="3"/>
    <n v="4"/>
    <n v="80"/>
    <n v="1"/>
    <n v="15"/>
    <n v="2"/>
    <n v="3"/>
    <x v="15"/>
    <n v="10"/>
    <n v="4"/>
    <n v="12"/>
  </r>
  <r>
    <s v="RM855"/>
    <n v="45"/>
    <x v="2"/>
    <n v="0"/>
    <s v="Travel_Rarely"/>
    <n v="1457"/>
    <x v="0"/>
    <n v="7"/>
    <x v="0"/>
    <x v="1"/>
    <n v="1"/>
    <n v="1195"/>
    <n v="1"/>
    <x v="1"/>
    <n v="83"/>
    <n v="3"/>
    <n v="1"/>
    <x v="2"/>
    <x v="0"/>
    <s v="Married"/>
    <n v="4477"/>
    <x v="0"/>
    <n v="20100"/>
    <n v="4"/>
    <s v="Y"/>
    <s v="Yes"/>
    <n v="19"/>
    <n v="3"/>
    <n v="3"/>
    <n v="80"/>
    <n v="1"/>
    <n v="7"/>
    <n v="2"/>
    <n v="2"/>
    <x v="3"/>
    <n v="2"/>
    <n v="0"/>
    <n v="2"/>
  </r>
  <r>
    <s v="RM914"/>
    <n v="45"/>
    <x v="2"/>
    <n v="1"/>
    <s v="Travel_Rarely"/>
    <n v="1449"/>
    <x v="1"/>
    <n v="2"/>
    <x v="0"/>
    <x v="2"/>
    <n v="1"/>
    <n v="1277"/>
    <n v="1"/>
    <x v="1"/>
    <n v="94"/>
    <n v="1"/>
    <n v="5"/>
    <x v="8"/>
    <x v="1"/>
    <s v="Single"/>
    <n v="18824"/>
    <x v="3"/>
    <n v="2493"/>
    <n v="2"/>
    <s v="Y"/>
    <s v="Yes"/>
    <n v="16"/>
    <n v="3"/>
    <n v="1"/>
    <n v="80"/>
    <n v="0"/>
    <n v="26"/>
    <n v="2"/>
    <n v="3"/>
    <x v="23"/>
    <n v="10"/>
    <n v="1"/>
    <n v="11"/>
  </r>
  <r>
    <s v="RM937"/>
    <n v="45"/>
    <x v="2"/>
    <n v="0"/>
    <s v="Travel_Frequently"/>
    <n v="364"/>
    <x v="0"/>
    <n v="25"/>
    <x v="0"/>
    <x v="1"/>
    <n v="1"/>
    <n v="1306"/>
    <n v="2"/>
    <x v="1"/>
    <n v="83"/>
    <n v="3"/>
    <n v="5"/>
    <x v="8"/>
    <x v="1"/>
    <s v="Single"/>
    <n v="18061"/>
    <x v="3"/>
    <n v="13035"/>
    <n v="3"/>
    <s v="Y"/>
    <s v="No"/>
    <n v="22"/>
    <n v="4"/>
    <n v="3"/>
    <n v="80"/>
    <n v="0"/>
    <n v="22"/>
    <n v="4"/>
    <n v="3"/>
    <x v="0"/>
    <n v="0"/>
    <n v="0"/>
    <n v="0"/>
  </r>
  <r>
    <s v="RM1035"/>
    <n v="45"/>
    <x v="2"/>
    <n v="0"/>
    <s v="Travel_Rarely"/>
    <n v="1038"/>
    <x v="0"/>
    <n v="20"/>
    <x v="0"/>
    <x v="1"/>
    <n v="1"/>
    <n v="1460"/>
    <n v="2"/>
    <x v="0"/>
    <n v="95"/>
    <n v="1"/>
    <n v="3"/>
    <x v="6"/>
    <x v="3"/>
    <s v="Divorced"/>
    <n v="10851"/>
    <x v="2"/>
    <n v="19863"/>
    <n v="2"/>
    <s v="Y"/>
    <s v="Yes"/>
    <n v="18"/>
    <n v="3"/>
    <n v="2"/>
    <n v="80"/>
    <n v="1"/>
    <n v="24"/>
    <n v="2"/>
    <n v="3"/>
    <x v="7"/>
    <n v="7"/>
    <n v="0"/>
    <n v="7"/>
  </r>
  <r>
    <s v="RM1038"/>
    <n v="45"/>
    <x v="2"/>
    <n v="0"/>
    <s v="Travel_Rarely"/>
    <n v="1448"/>
    <x v="0"/>
    <n v="29"/>
    <x v="0"/>
    <x v="3"/>
    <n v="1"/>
    <n v="1465"/>
    <n v="2"/>
    <x v="0"/>
    <n v="55"/>
    <n v="3"/>
    <n v="3"/>
    <x v="4"/>
    <x v="2"/>
    <s v="Married"/>
    <n v="9380"/>
    <x v="1"/>
    <n v="14720"/>
    <n v="4"/>
    <s v="Y"/>
    <s v="Yes"/>
    <n v="18"/>
    <n v="3"/>
    <n v="4"/>
    <n v="80"/>
    <n v="2"/>
    <n v="10"/>
    <n v="4"/>
    <n v="4"/>
    <x v="3"/>
    <n v="1"/>
    <n v="1"/>
    <n v="2"/>
  </r>
  <r>
    <s v="RM1093"/>
    <n v="45"/>
    <x v="2"/>
    <n v="0"/>
    <s v="Travel_Rarely"/>
    <n v="950"/>
    <x v="0"/>
    <n v="28"/>
    <x v="0"/>
    <x v="3"/>
    <n v="1"/>
    <n v="1546"/>
    <n v="4"/>
    <x v="0"/>
    <n v="97"/>
    <n v="3"/>
    <n v="1"/>
    <x v="2"/>
    <x v="2"/>
    <s v="Married"/>
    <n v="2132"/>
    <x v="0"/>
    <n v="4585"/>
    <n v="4"/>
    <s v="Y"/>
    <s v="No"/>
    <n v="20"/>
    <n v="4"/>
    <n v="4"/>
    <n v="80"/>
    <n v="1"/>
    <n v="8"/>
    <n v="3"/>
    <n v="3"/>
    <x v="5"/>
    <n v="4"/>
    <n v="0"/>
    <n v="3"/>
  </r>
  <r>
    <s v="RM1100"/>
    <n v="45"/>
    <x v="2"/>
    <n v="0"/>
    <s v="Travel_Rarely"/>
    <n v="538"/>
    <x v="0"/>
    <n v="1"/>
    <x v="3"/>
    <x v="3"/>
    <n v="1"/>
    <n v="1553"/>
    <n v="1"/>
    <x v="0"/>
    <n v="66"/>
    <n v="3"/>
    <n v="3"/>
    <x v="6"/>
    <x v="1"/>
    <s v="Divorced"/>
    <n v="7441"/>
    <x v="1"/>
    <n v="20933"/>
    <n v="1"/>
    <s v="Y"/>
    <s v="No"/>
    <n v="12"/>
    <n v="3"/>
    <n v="1"/>
    <n v="80"/>
    <n v="3"/>
    <n v="10"/>
    <n v="4"/>
    <n v="3"/>
    <x v="10"/>
    <n v="8"/>
    <n v="7"/>
    <n v="7"/>
  </r>
  <r>
    <s v="RM1143"/>
    <n v="45"/>
    <x v="2"/>
    <n v="0"/>
    <s v="Travel_Rarely"/>
    <n v="1015"/>
    <x v="0"/>
    <n v="5"/>
    <x v="4"/>
    <x v="1"/>
    <n v="1"/>
    <n v="1611"/>
    <n v="3"/>
    <x v="1"/>
    <n v="50"/>
    <n v="1"/>
    <n v="2"/>
    <x v="0"/>
    <x v="3"/>
    <s v="Single"/>
    <n v="5769"/>
    <x v="1"/>
    <n v="23447"/>
    <n v="1"/>
    <s v="Y"/>
    <s v="Yes"/>
    <n v="14"/>
    <n v="3"/>
    <n v="1"/>
    <n v="80"/>
    <n v="0"/>
    <n v="10"/>
    <n v="3"/>
    <n v="3"/>
    <x v="10"/>
    <n v="7"/>
    <n v="1"/>
    <n v="4"/>
  </r>
  <r>
    <s v="RM1144"/>
    <n v="45"/>
    <x v="2"/>
    <n v="0"/>
    <s v="Non-Travel"/>
    <n v="336"/>
    <x v="1"/>
    <n v="26"/>
    <x v="0"/>
    <x v="2"/>
    <n v="1"/>
    <n v="1612"/>
    <n v="1"/>
    <x v="0"/>
    <n v="52"/>
    <n v="2"/>
    <n v="2"/>
    <x v="5"/>
    <x v="3"/>
    <s v="Married"/>
    <n v="4385"/>
    <x v="0"/>
    <n v="24162"/>
    <n v="1"/>
    <s v="Y"/>
    <s v="No"/>
    <n v="15"/>
    <n v="3"/>
    <n v="1"/>
    <n v="80"/>
    <n v="1"/>
    <n v="10"/>
    <n v="2"/>
    <n v="3"/>
    <x v="10"/>
    <n v="7"/>
    <n v="4"/>
    <n v="5"/>
  </r>
  <r>
    <s v="RM1161"/>
    <n v="45"/>
    <x v="2"/>
    <n v="0"/>
    <s v="Travel_Rarely"/>
    <n v="1329"/>
    <x v="0"/>
    <n v="2"/>
    <x v="1"/>
    <x v="4"/>
    <n v="1"/>
    <n v="1635"/>
    <n v="4"/>
    <x v="1"/>
    <n v="59"/>
    <n v="2"/>
    <n v="2"/>
    <x v="4"/>
    <x v="2"/>
    <s v="Divorced"/>
    <n v="5770"/>
    <x v="1"/>
    <n v="5388"/>
    <n v="1"/>
    <s v="Y"/>
    <s v="No"/>
    <n v="19"/>
    <n v="3"/>
    <n v="1"/>
    <n v="80"/>
    <n v="2"/>
    <n v="10"/>
    <n v="3"/>
    <n v="3"/>
    <x v="10"/>
    <n v="7"/>
    <n v="3"/>
    <n v="9"/>
  </r>
  <r>
    <s v="RM1222"/>
    <n v="45"/>
    <x v="2"/>
    <n v="0"/>
    <s v="Non-Travel"/>
    <n v="1238"/>
    <x v="0"/>
    <n v="1"/>
    <x v="2"/>
    <x v="0"/>
    <n v="1"/>
    <n v="1712"/>
    <n v="3"/>
    <x v="0"/>
    <n v="74"/>
    <n v="2"/>
    <n v="3"/>
    <x v="6"/>
    <x v="0"/>
    <s v="Married"/>
    <n v="10748"/>
    <x v="2"/>
    <n v="3395"/>
    <n v="3"/>
    <s v="Y"/>
    <s v="No"/>
    <n v="23"/>
    <n v="4"/>
    <n v="4"/>
    <n v="80"/>
    <n v="1"/>
    <n v="25"/>
    <n v="3"/>
    <n v="2"/>
    <x v="25"/>
    <n v="15"/>
    <n v="14"/>
    <n v="4"/>
  </r>
  <r>
    <s v="RM1226"/>
    <n v="45"/>
    <x v="2"/>
    <n v="0"/>
    <s v="Travel_Rarely"/>
    <n v="1005"/>
    <x v="0"/>
    <n v="28"/>
    <x v="1"/>
    <x v="3"/>
    <n v="1"/>
    <n v="1719"/>
    <n v="4"/>
    <x v="1"/>
    <n v="48"/>
    <n v="2"/>
    <n v="4"/>
    <x v="7"/>
    <x v="1"/>
    <s v="Single"/>
    <n v="16704"/>
    <x v="3"/>
    <n v="17119"/>
    <n v="1"/>
    <s v="Y"/>
    <s v="No"/>
    <n v="11"/>
    <n v="3"/>
    <n v="3"/>
    <n v="80"/>
    <n v="0"/>
    <n v="21"/>
    <n v="2"/>
    <n v="3"/>
    <x v="21"/>
    <n v="6"/>
    <n v="8"/>
    <n v="6"/>
  </r>
  <r>
    <s v="RM1244"/>
    <n v="45"/>
    <x v="2"/>
    <n v="0"/>
    <s v="Travel_Rarely"/>
    <n v="176"/>
    <x v="2"/>
    <n v="4"/>
    <x v="0"/>
    <x v="0"/>
    <n v="1"/>
    <n v="1744"/>
    <n v="3"/>
    <x v="1"/>
    <n v="56"/>
    <n v="1"/>
    <n v="3"/>
    <x v="3"/>
    <x v="0"/>
    <s v="Married"/>
    <n v="9756"/>
    <x v="1"/>
    <n v="6595"/>
    <n v="4"/>
    <s v="Y"/>
    <s v="No"/>
    <n v="21"/>
    <n v="4"/>
    <n v="3"/>
    <n v="80"/>
    <n v="2"/>
    <n v="9"/>
    <n v="2"/>
    <n v="4"/>
    <x v="5"/>
    <n v="0"/>
    <n v="0"/>
    <n v="3"/>
  </r>
  <r>
    <s v="RM1315"/>
    <n v="45"/>
    <x v="2"/>
    <n v="0"/>
    <s v="Non-Travel"/>
    <n v="589"/>
    <x v="1"/>
    <n v="2"/>
    <x v="3"/>
    <x v="0"/>
    <n v="1"/>
    <n v="1845"/>
    <n v="3"/>
    <x v="1"/>
    <n v="67"/>
    <n v="3"/>
    <n v="2"/>
    <x v="5"/>
    <x v="0"/>
    <s v="Married"/>
    <n v="5154"/>
    <x v="1"/>
    <n v="19665"/>
    <n v="4"/>
    <s v="Y"/>
    <s v="No"/>
    <n v="22"/>
    <n v="4"/>
    <n v="2"/>
    <n v="80"/>
    <n v="2"/>
    <n v="10"/>
    <n v="3"/>
    <n v="4"/>
    <x v="8"/>
    <n v="7"/>
    <n v="5"/>
    <n v="7"/>
  </r>
  <r>
    <s v="RM1347"/>
    <n v="45"/>
    <x v="2"/>
    <n v="0"/>
    <s v="Travel_Rarely"/>
    <n v="556"/>
    <x v="0"/>
    <n v="25"/>
    <x v="1"/>
    <x v="0"/>
    <n v="1"/>
    <n v="1888"/>
    <n v="2"/>
    <x v="1"/>
    <n v="93"/>
    <n v="2"/>
    <n v="2"/>
    <x v="4"/>
    <x v="2"/>
    <s v="Married"/>
    <n v="5906"/>
    <x v="1"/>
    <n v="23888"/>
    <n v="0"/>
    <s v="Y"/>
    <s v="No"/>
    <n v="13"/>
    <n v="3"/>
    <n v="4"/>
    <n v="80"/>
    <n v="2"/>
    <n v="10"/>
    <n v="2"/>
    <n v="2"/>
    <x v="9"/>
    <n v="8"/>
    <n v="3"/>
    <n v="8"/>
  </r>
  <r>
    <s v="RM1363"/>
    <n v="45"/>
    <x v="2"/>
    <n v="0"/>
    <s v="Travel_Frequently"/>
    <n v="1297"/>
    <x v="0"/>
    <n v="1"/>
    <x v="3"/>
    <x v="1"/>
    <n v="1"/>
    <n v="1922"/>
    <n v="2"/>
    <x v="0"/>
    <n v="44"/>
    <n v="3"/>
    <n v="2"/>
    <x v="6"/>
    <x v="0"/>
    <s v="Single"/>
    <n v="5399"/>
    <x v="1"/>
    <n v="14511"/>
    <n v="4"/>
    <s v="Y"/>
    <s v="No"/>
    <n v="12"/>
    <n v="3"/>
    <n v="3"/>
    <n v="80"/>
    <n v="0"/>
    <n v="12"/>
    <n v="3"/>
    <n v="3"/>
    <x v="4"/>
    <n v="2"/>
    <n v="0"/>
    <n v="3"/>
  </r>
  <r>
    <s v="RM1455"/>
    <n v="45"/>
    <x v="2"/>
    <n v="0"/>
    <s v="Travel_Rarely"/>
    <n v="374"/>
    <x v="1"/>
    <n v="20"/>
    <x v="0"/>
    <x v="0"/>
    <n v="1"/>
    <n v="2046"/>
    <n v="4"/>
    <x v="1"/>
    <n v="50"/>
    <n v="3"/>
    <n v="2"/>
    <x v="5"/>
    <x v="0"/>
    <s v="Single"/>
    <n v="4850"/>
    <x v="0"/>
    <n v="23333"/>
    <n v="8"/>
    <s v="Y"/>
    <s v="No"/>
    <n v="15"/>
    <n v="3"/>
    <n v="3"/>
    <n v="80"/>
    <n v="0"/>
    <n v="8"/>
    <n v="3"/>
    <n v="3"/>
    <x v="5"/>
    <n v="3"/>
    <n v="0"/>
    <n v="1"/>
  </r>
  <r>
    <s v="RM030"/>
    <n v="46"/>
    <x v="3"/>
    <n v="0"/>
    <s v="Travel_Rarely"/>
    <n v="705"/>
    <x v="1"/>
    <n v="2"/>
    <x v="3"/>
    <x v="2"/>
    <n v="1"/>
    <n v="38"/>
    <n v="2"/>
    <x v="1"/>
    <n v="83"/>
    <n v="3"/>
    <n v="5"/>
    <x v="8"/>
    <x v="3"/>
    <s v="Single"/>
    <n v="18947"/>
    <x v="3"/>
    <n v="22822"/>
    <n v="3"/>
    <s v="Y"/>
    <s v="No"/>
    <n v="12"/>
    <n v="3"/>
    <n v="4"/>
    <n v="80"/>
    <n v="0"/>
    <n v="22"/>
    <n v="2"/>
    <n v="2"/>
    <x v="2"/>
    <n v="2"/>
    <n v="2"/>
    <m/>
  </r>
  <r>
    <s v="RM049"/>
    <n v="46"/>
    <x v="3"/>
    <n v="0"/>
    <s v="Travel_Frequently"/>
    <n v="1211"/>
    <x v="1"/>
    <n v="5"/>
    <x v="3"/>
    <x v="2"/>
    <n v="1"/>
    <n v="62"/>
    <n v="1"/>
    <x v="0"/>
    <n v="98"/>
    <n v="3"/>
    <n v="2"/>
    <x v="5"/>
    <x v="2"/>
    <s v="Single"/>
    <n v="5772"/>
    <x v="1"/>
    <n v="20445"/>
    <n v="4"/>
    <s v="Y"/>
    <s v="Yes"/>
    <n v="21"/>
    <n v="4"/>
    <n v="3"/>
    <n v="80"/>
    <n v="0"/>
    <n v="14"/>
    <n v="4"/>
    <n v="3"/>
    <x v="9"/>
    <n v="6"/>
    <n v="0"/>
    <n v="8"/>
  </r>
  <r>
    <s v="RM080"/>
    <n v="46"/>
    <x v="3"/>
    <n v="0"/>
    <s v="Travel_Rarely"/>
    <n v="945"/>
    <x v="2"/>
    <n v="5"/>
    <x v="1"/>
    <x v="1"/>
    <n v="1"/>
    <n v="103"/>
    <n v="2"/>
    <x v="0"/>
    <n v="80"/>
    <n v="3"/>
    <n v="2"/>
    <x v="3"/>
    <x v="1"/>
    <s v="Divorced"/>
    <n v="5021"/>
    <x v="1"/>
    <n v="10425"/>
    <n v="8"/>
    <s v="Y"/>
    <s v="Yes"/>
    <n v="22"/>
    <n v="4"/>
    <n v="4"/>
    <n v="80"/>
    <n v="1"/>
    <n v="16"/>
    <n v="2"/>
    <n v="3"/>
    <x v="4"/>
    <n v="2"/>
    <n v="0"/>
    <n v="2"/>
  </r>
  <r>
    <s v="RM090"/>
    <n v="46"/>
    <x v="3"/>
    <n v="1"/>
    <s v="Travel_Rarely"/>
    <n v="669"/>
    <x v="1"/>
    <n v="9"/>
    <x v="1"/>
    <x v="1"/>
    <n v="1"/>
    <n v="118"/>
    <n v="3"/>
    <x v="0"/>
    <n v="64"/>
    <n v="2"/>
    <n v="3"/>
    <x v="5"/>
    <x v="2"/>
    <s v="Single"/>
    <n v="9619"/>
    <x v="1"/>
    <n v="13596"/>
    <n v="1"/>
    <s v="Y"/>
    <s v="No"/>
    <n v="16"/>
    <n v="3"/>
    <n v="4"/>
    <n v="80"/>
    <n v="0"/>
    <n v="9"/>
    <n v="3"/>
    <n v="3"/>
    <x v="9"/>
    <n v="8"/>
    <n v="4"/>
    <n v="7"/>
  </r>
  <r>
    <s v="RM094"/>
    <n v="46"/>
    <x v="3"/>
    <n v="0"/>
    <s v="Travel_Frequently"/>
    <n v="638"/>
    <x v="0"/>
    <n v="1"/>
    <x v="0"/>
    <x v="1"/>
    <n v="1"/>
    <n v="124"/>
    <n v="3"/>
    <x v="0"/>
    <n v="40"/>
    <n v="2"/>
    <n v="3"/>
    <x v="6"/>
    <x v="3"/>
    <s v="Married"/>
    <n v="10673"/>
    <x v="2"/>
    <n v="3142"/>
    <n v="2"/>
    <s v="Y"/>
    <s v="Yes"/>
    <n v="13"/>
    <n v="3"/>
    <n v="3"/>
    <n v="80"/>
    <n v="1"/>
    <n v="21"/>
    <n v="5"/>
    <n v="2"/>
    <x v="10"/>
    <n v="9"/>
    <n v="9"/>
    <n v="5"/>
  </r>
  <r>
    <s v="RM179"/>
    <n v="46"/>
    <x v="3"/>
    <n v="0"/>
    <s v="Travel_Rarely"/>
    <n v="526"/>
    <x v="1"/>
    <n v="1"/>
    <x v="1"/>
    <x v="2"/>
    <n v="1"/>
    <n v="244"/>
    <n v="2"/>
    <x v="1"/>
    <n v="92"/>
    <n v="3"/>
    <n v="3"/>
    <x v="5"/>
    <x v="3"/>
    <s v="Divorced"/>
    <n v="10453"/>
    <x v="2"/>
    <n v="2137"/>
    <n v="1"/>
    <s v="Y"/>
    <s v="No"/>
    <n v="25"/>
    <n v="4"/>
    <n v="3"/>
    <n v="80"/>
    <n v="3"/>
    <n v="24"/>
    <n v="2"/>
    <n v="3"/>
    <x v="23"/>
    <n v="13"/>
    <n v="15"/>
    <n v="7"/>
  </r>
  <r>
    <s v="RM210"/>
    <n v="46"/>
    <x v="3"/>
    <n v="0"/>
    <s v="Travel_Rarely"/>
    <n v="644"/>
    <x v="0"/>
    <n v="1"/>
    <x v="3"/>
    <x v="1"/>
    <n v="1"/>
    <n v="288"/>
    <n v="4"/>
    <x v="0"/>
    <n v="97"/>
    <n v="3"/>
    <n v="3"/>
    <x v="6"/>
    <x v="3"/>
    <s v="Divorced"/>
    <n v="9396"/>
    <x v="1"/>
    <n v="12368"/>
    <n v="7"/>
    <s v="Y"/>
    <s v="No"/>
    <n v="16"/>
    <n v="3"/>
    <n v="3"/>
    <n v="80"/>
    <n v="1"/>
    <n v="17"/>
    <n v="3"/>
    <n v="3"/>
    <x v="4"/>
    <n v="2"/>
    <n v="0"/>
    <m/>
  </r>
  <r>
    <s v="RM264"/>
    <n v="46"/>
    <x v="3"/>
    <n v="0"/>
    <s v="Travel_Rarely"/>
    <n v="488"/>
    <x v="1"/>
    <n v="2"/>
    <x v="0"/>
    <x v="3"/>
    <n v="1"/>
    <n v="363"/>
    <n v="3"/>
    <x v="1"/>
    <n v="75"/>
    <n v="1"/>
    <n v="4"/>
    <x v="8"/>
    <x v="1"/>
    <s v="Married"/>
    <n v="16872"/>
    <x v="3"/>
    <n v="14977"/>
    <n v="3"/>
    <s v="Y"/>
    <s v="Yes"/>
    <n v="12"/>
    <n v="3"/>
    <n v="2"/>
    <n v="80"/>
    <n v="1"/>
    <n v="28"/>
    <n v="2"/>
    <n v="2"/>
    <x v="7"/>
    <n v="7"/>
    <n v="7"/>
    <n v="7"/>
  </r>
  <r>
    <s v="RM366"/>
    <n v="46"/>
    <x v="3"/>
    <n v="0"/>
    <s v="Non-Travel"/>
    <n v="1144"/>
    <x v="0"/>
    <n v="7"/>
    <x v="3"/>
    <x v="1"/>
    <n v="1"/>
    <n v="487"/>
    <n v="3"/>
    <x v="1"/>
    <n v="30"/>
    <n v="3"/>
    <n v="2"/>
    <x v="4"/>
    <x v="0"/>
    <s v="Married"/>
    <n v="5258"/>
    <x v="1"/>
    <n v="16044"/>
    <n v="2"/>
    <s v="Y"/>
    <s v="No"/>
    <n v="14"/>
    <n v="3"/>
    <n v="3"/>
    <n v="80"/>
    <n v="0"/>
    <n v="7"/>
    <n v="2"/>
    <n v="4"/>
    <x v="1"/>
    <n v="0"/>
    <n v="0"/>
    <n v="0"/>
  </r>
  <r>
    <s v="RM413"/>
    <n v="46"/>
    <x v="3"/>
    <n v="0"/>
    <s v="Travel_Rarely"/>
    <n v="1485"/>
    <x v="0"/>
    <n v="18"/>
    <x v="0"/>
    <x v="1"/>
    <n v="1"/>
    <n v="550"/>
    <n v="3"/>
    <x v="1"/>
    <n v="87"/>
    <n v="3"/>
    <n v="2"/>
    <x v="4"/>
    <x v="0"/>
    <s v="Divorced"/>
    <n v="4810"/>
    <x v="0"/>
    <n v="26314"/>
    <n v="2"/>
    <s v="Y"/>
    <s v="No"/>
    <n v="14"/>
    <n v="3"/>
    <n v="3"/>
    <n v="80"/>
    <n v="1"/>
    <n v="19"/>
    <n v="5"/>
    <n v="2"/>
    <x v="10"/>
    <n v="7"/>
    <n v="0"/>
    <n v="8"/>
  </r>
  <r>
    <s v="RM430"/>
    <n v="46"/>
    <x v="3"/>
    <n v="0"/>
    <s v="Travel_Rarely"/>
    <n v="1009"/>
    <x v="0"/>
    <n v="2"/>
    <x v="0"/>
    <x v="0"/>
    <n v="1"/>
    <n v="575"/>
    <n v="1"/>
    <x v="0"/>
    <n v="51"/>
    <n v="3"/>
    <n v="4"/>
    <x v="7"/>
    <x v="0"/>
    <s v="Married"/>
    <n v="17861"/>
    <x v="3"/>
    <n v="2288"/>
    <n v="6"/>
    <s v="Y"/>
    <s v="No"/>
    <n v="13"/>
    <n v="3"/>
    <n v="3"/>
    <n v="80"/>
    <n v="0"/>
    <n v="26"/>
    <n v="2"/>
    <n v="1"/>
    <x v="3"/>
    <n v="2"/>
    <n v="0"/>
    <n v="1"/>
  </r>
  <r>
    <s v="RM434"/>
    <n v="46"/>
    <x v="3"/>
    <n v="0"/>
    <s v="Travel_Rarely"/>
    <n v="1125"/>
    <x v="1"/>
    <n v="10"/>
    <x v="0"/>
    <x v="2"/>
    <n v="1"/>
    <n v="580"/>
    <n v="3"/>
    <x v="1"/>
    <n v="94"/>
    <n v="2"/>
    <n v="3"/>
    <x v="5"/>
    <x v="2"/>
    <s v="Married"/>
    <n v="9071"/>
    <x v="1"/>
    <n v="11563"/>
    <n v="2"/>
    <s v="Y"/>
    <s v="Yes"/>
    <n v="19"/>
    <n v="3"/>
    <n v="3"/>
    <n v="80"/>
    <n v="1"/>
    <n v="15"/>
    <n v="3"/>
    <n v="3"/>
    <x v="3"/>
    <n v="2"/>
    <n v="1"/>
    <n v="2"/>
  </r>
  <r>
    <s v="RM466"/>
    <n v="46"/>
    <x v="3"/>
    <n v="0"/>
    <s v="Travel_Frequently"/>
    <n v="1034"/>
    <x v="0"/>
    <n v="18"/>
    <x v="2"/>
    <x v="1"/>
    <n v="1"/>
    <n v="624"/>
    <n v="1"/>
    <x v="1"/>
    <n v="86"/>
    <n v="3"/>
    <n v="3"/>
    <x v="6"/>
    <x v="0"/>
    <s v="Married"/>
    <n v="10527"/>
    <x v="2"/>
    <n v="8984"/>
    <n v="5"/>
    <s v="Y"/>
    <s v="No"/>
    <n v="11"/>
    <n v="3"/>
    <n v="4"/>
    <n v="80"/>
    <n v="0"/>
    <n v="28"/>
    <n v="3"/>
    <n v="2"/>
    <x v="2"/>
    <n v="2"/>
    <n v="1"/>
    <n v="2"/>
  </r>
  <r>
    <s v="RM724"/>
    <n v="46"/>
    <x v="3"/>
    <n v="0"/>
    <s v="Travel_Rarely"/>
    <n v="566"/>
    <x v="0"/>
    <n v="7"/>
    <x v="1"/>
    <x v="1"/>
    <n v="1"/>
    <n v="1007"/>
    <n v="4"/>
    <x v="0"/>
    <n v="75"/>
    <n v="3"/>
    <n v="3"/>
    <x v="4"/>
    <x v="0"/>
    <s v="Divorced"/>
    <n v="10845"/>
    <x v="2"/>
    <n v="24208"/>
    <n v="6"/>
    <s v="Y"/>
    <s v="No"/>
    <n v="13"/>
    <n v="3"/>
    <n v="2"/>
    <n v="80"/>
    <n v="1"/>
    <n v="13"/>
    <n v="3"/>
    <n v="3"/>
    <x v="8"/>
    <n v="7"/>
    <n v="0"/>
    <n v="7"/>
  </r>
  <r>
    <s v="RM771"/>
    <n v="46"/>
    <x v="3"/>
    <n v="0"/>
    <s v="Travel_Rarely"/>
    <n v="430"/>
    <x v="0"/>
    <n v="1"/>
    <x v="3"/>
    <x v="1"/>
    <n v="1"/>
    <n v="1069"/>
    <n v="4"/>
    <x v="0"/>
    <n v="40"/>
    <n v="3"/>
    <n v="5"/>
    <x v="7"/>
    <x v="2"/>
    <s v="Divorced"/>
    <n v="19627"/>
    <x v="3"/>
    <n v="21445"/>
    <n v="9"/>
    <s v="Y"/>
    <s v="No"/>
    <n v="17"/>
    <n v="3"/>
    <n v="4"/>
    <n v="80"/>
    <n v="2"/>
    <n v="23"/>
    <n v="0"/>
    <n v="3"/>
    <x v="2"/>
    <n v="2"/>
    <n v="2"/>
    <n v="2"/>
  </r>
  <r>
    <s v="RM779"/>
    <n v="46"/>
    <x v="3"/>
    <n v="0"/>
    <s v="Travel_Rarely"/>
    <n v="1003"/>
    <x v="0"/>
    <n v="8"/>
    <x v="3"/>
    <x v="0"/>
    <n v="1"/>
    <n v="1080"/>
    <n v="4"/>
    <x v="1"/>
    <n v="74"/>
    <n v="2"/>
    <n v="2"/>
    <x v="2"/>
    <x v="3"/>
    <s v="Divorced"/>
    <n v="4615"/>
    <x v="0"/>
    <n v="21029"/>
    <n v="8"/>
    <s v="Y"/>
    <s v="Yes"/>
    <n v="23"/>
    <n v="4"/>
    <n v="1"/>
    <n v="80"/>
    <n v="3"/>
    <n v="19"/>
    <n v="2"/>
    <n v="3"/>
    <x v="16"/>
    <n v="13"/>
    <n v="1"/>
    <n v="7"/>
  </r>
  <r>
    <s v="RM811"/>
    <n v="46"/>
    <x v="3"/>
    <n v="0"/>
    <s v="Travel_Rarely"/>
    <n v="406"/>
    <x v="1"/>
    <n v="3"/>
    <x v="2"/>
    <x v="2"/>
    <n v="1"/>
    <n v="1124"/>
    <n v="1"/>
    <x v="0"/>
    <n v="52"/>
    <n v="3"/>
    <n v="4"/>
    <x v="8"/>
    <x v="0"/>
    <s v="Married"/>
    <n v="17465"/>
    <x v="3"/>
    <n v="15596"/>
    <n v="3"/>
    <s v="Y"/>
    <s v="No"/>
    <n v="12"/>
    <n v="3"/>
    <n v="4"/>
    <n v="80"/>
    <n v="1"/>
    <n v="23"/>
    <n v="3"/>
    <n v="3"/>
    <x v="12"/>
    <n v="9"/>
    <n v="4"/>
    <n v="9"/>
  </r>
  <r>
    <s v="RM862"/>
    <n v="46"/>
    <x v="3"/>
    <n v="0"/>
    <s v="Travel_Rarely"/>
    <n v="1402"/>
    <x v="1"/>
    <n v="2"/>
    <x v="0"/>
    <x v="2"/>
    <n v="1"/>
    <n v="1204"/>
    <n v="3"/>
    <x v="1"/>
    <n v="69"/>
    <n v="3"/>
    <n v="4"/>
    <x v="8"/>
    <x v="3"/>
    <s v="Married"/>
    <n v="17048"/>
    <x v="3"/>
    <n v="24097"/>
    <n v="8"/>
    <s v="Y"/>
    <s v="No"/>
    <n v="23"/>
    <n v="4"/>
    <n v="1"/>
    <n v="80"/>
    <n v="0"/>
    <n v="28"/>
    <n v="2"/>
    <n v="3"/>
    <x v="26"/>
    <n v="15"/>
    <n v="15"/>
    <n v="9"/>
  </r>
  <r>
    <s v="RM870"/>
    <n v="46"/>
    <x v="3"/>
    <n v="0"/>
    <s v="Travel_Rarely"/>
    <n v="1450"/>
    <x v="0"/>
    <n v="15"/>
    <x v="1"/>
    <x v="0"/>
    <n v="1"/>
    <n v="1217"/>
    <n v="4"/>
    <x v="0"/>
    <n v="52"/>
    <n v="3"/>
    <n v="5"/>
    <x v="7"/>
    <x v="1"/>
    <s v="Married"/>
    <n v="19081"/>
    <x v="3"/>
    <n v="10849"/>
    <n v="5"/>
    <s v="Y"/>
    <s v="No"/>
    <n v="11"/>
    <n v="3"/>
    <n v="1"/>
    <n v="80"/>
    <n v="1"/>
    <n v="25"/>
    <n v="2"/>
    <n v="3"/>
    <x v="4"/>
    <n v="2"/>
    <n v="0"/>
    <n v="3"/>
  </r>
  <r>
    <s v="RM878"/>
    <n v="46"/>
    <x v="3"/>
    <n v="0"/>
    <s v="Travel_Rarely"/>
    <n v="150"/>
    <x v="0"/>
    <n v="2"/>
    <x v="3"/>
    <x v="3"/>
    <n v="1"/>
    <n v="1228"/>
    <n v="4"/>
    <x v="0"/>
    <n v="60"/>
    <n v="3"/>
    <n v="2"/>
    <x v="4"/>
    <x v="2"/>
    <s v="Divorced"/>
    <n v="7379"/>
    <x v="1"/>
    <n v="17433"/>
    <n v="2"/>
    <s v="Y"/>
    <s v="No"/>
    <n v="11"/>
    <n v="3"/>
    <n v="3"/>
    <n v="80"/>
    <n v="1"/>
    <n v="12"/>
    <n v="3"/>
    <n v="2"/>
    <x v="6"/>
    <n v="3"/>
    <n v="1"/>
    <n v="4"/>
  </r>
  <r>
    <s v="RM917"/>
    <n v="46"/>
    <x v="3"/>
    <n v="0"/>
    <s v="Travel_Rarely"/>
    <n v="168"/>
    <x v="1"/>
    <n v="4"/>
    <x v="1"/>
    <x v="2"/>
    <n v="1"/>
    <n v="1280"/>
    <n v="4"/>
    <x v="1"/>
    <n v="33"/>
    <n v="2"/>
    <n v="5"/>
    <x v="8"/>
    <x v="1"/>
    <s v="Married"/>
    <n v="18789"/>
    <x v="3"/>
    <n v="9946"/>
    <n v="2"/>
    <s v="Y"/>
    <s v="No"/>
    <n v="14"/>
    <n v="3"/>
    <n v="3"/>
    <n v="80"/>
    <n v="1"/>
    <n v="26"/>
    <n v="2"/>
    <n v="3"/>
    <x v="11"/>
    <n v="4"/>
    <n v="0"/>
    <n v="8"/>
  </r>
  <r>
    <s v="RM944"/>
    <n v="46"/>
    <x v="3"/>
    <n v="0"/>
    <s v="Travel_Rarely"/>
    <n v="991"/>
    <x v="2"/>
    <n v="1"/>
    <x v="1"/>
    <x v="0"/>
    <n v="1"/>
    <n v="1314"/>
    <n v="4"/>
    <x v="1"/>
    <n v="44"/>
    <n v="3"/>
    <n v="1"/>
    <x v="3"/>
    <x v="3"/>
    <s v="Single"/>
    <n v="3423"/>
    <x v="0"/>
    <n v="22957"/>
    <n v="6"/>
    <s v="Y"/>
    <s v="No"/>
    <n v="12"/>
    <n v="3"/>
    <n v="3"/>
    <n v="80"/>
    <n v="0"/>
    <n v="10"/>
    <n v="3"/>
    <n v="4"/>
    <x v="7"/>
    <n v="6"/>
    <n v="5"/>
    <n v="7"/>
  </r>
  <r>
    <s v="RM1032"/>
    <n v="46"/>
    <x v="3"/>
    <n v="1"/>
    <s v="Travel_Rarely"/>
    <n v="377"/>
    <x v="1"/>
    <n v="9"/>
    <x v="0"/>
    <x v="2"/>
    <n v="1"/>
    <n v="1457"/>
    <n v="1"/>
    <x v="0"/>
    <n v="52"/>
    <n v="3"/>
    <n v="3"/>
    <x v="5"/>
    <x v="2"/>
    <s v="Divorced"/>
    <n v="10096"/>
    <x v="2"/>
    <n v="15986"/>
    <n v="4"/>
    <s v="Y"/>
    <s v="No"/>
    <n v="11"/>
    <n v="3"/>
    <n v="1"/>
    <n v="80"/>
    <n v="1"/>
    <n v="28"/>
    <n v="1"/>
    <n v="4"/>
    <x v="7"/>
    <n v="7"/>
    <n v="4"/>
    <n v="3"/>
  </r>
  <r>
    <s v="RM1081"/>
    <n v="46"/>
    <x v="3"/>
    <n v="0"/>
    <s v="Travel_Rarely"/>
    <n v="228"/>
    <x v="1"/>
    <n v="3"/>
    <x v="0"/>
    <x v="0"/>
    <n v="1"/>
    <n v="1527"/>
    <n v="3"/>
    <x v="1"/>
    <n v="51"/>
    <n v="3"/>
    <n v="4"/>
    <x v="8"/>
    <x v="1"/>
    <s v="Married"/>
    <n v="16606"/>
    <x v="3"/>
    <n v="11380"/>
    <n v="8"/>
    <s v="Y"/>
    <s v="No"/>
    <n v="12"/>
    <n v="3"/>
    <n v="4"/>
    <n v="80"/>
    <n v="1"/>
    <n v="23"/>
    <n v="2"/>
    <n v="4"/>
    <x v="13"/>
    <n v="12"/>
    <n v="5"/>
    <n v="1"/>
  </r>
  <r>
    <s v="RM1136"/>
    <n v="46"/>
    <x v="3"/>
    <n v="0"/>
    <s v="Travel_Rarely"/>
    <n v="563"/>
    <x v="1"/>
    <n v="1"/>
    <x v="3"/>
    <x v="0"/>
    <n v="1"/>
    <n v="1602"/>
    <n v="4"/>
    <x v="0"/>
    <n v="56"/>
    <n v="4"/>
    <n v="4"/>
    <x v="8"/>
    <x v="3"/>
    <s v="Single"/>
    <n v="17567"/>
    <x v="3"/>
    <n v="3156"/>
    <n v="1"/>
    <s v="Y"/>
    <s v="No"/>
    <n v="15"/>
    <n v="3"/>
    <n v="2"/>
    <n v="80"/>
    <n v="0"/>
    <n v="27"/>
    <n v="5"/>
    <n v="1"/>
    <x v="26"/>
    <n v="0"/>
    <n v="0"/>
    <n v="12"/>
  </r>
  <r>
    <s v="RM1232"/>
    <n v="46"/>
    <x v="3"/>
    <n v="0"/>
    <s v="Travel_Rarely"/>
    <n v="717"/>
    <x v="0"/>
    <n v="13"/>
    <x v="3"/>
    <x v="0"/>
    <n v="1"/>
    <n v="1727"/>
    <n v="3"/>
    <x v="0"/>
    <n v="34"/>
    <n v="3"/>
    <n v="2"/>
    <x v="6"/>
    <x v="1"/>
    <s v="Single"/>
    <n v="5562"/>
    <x v="1"/>
    <n v="9697"/>
    <n v="6"/>
    <s v="Y"/>
    <s v="No"/>
    <n v="14"/>
    <n v="3"/>
    <n v="4"/>
    <n v="80"/>
    <n v="0"/>
    <n v="19"/>
    <n v="3"/>
    <n v="3"/>
    <x v="10"/>
    <n v="7"/>
    <n v="0"/>
    <n v="9"/>
  </r>
  <r>
    <s v="RM1236"/>
    <n v="46"/>
    <x v="3"/>
    <n v="0"/>
    <s v="Travel_Rarely"/>
    <n v="1277"/>
    <x v="1"/>
    <n v="2"/>
    <x v="0"/>
    <x v="0"/>
    <n v="1"/>
    <n v="1732"/>
    <n v="3"/>
    <x v="0"/>
    <n v="74"/>
    <n v="3"/>
    <n v="3"/>
    <x v="5"/>
    <x v="2"/>
    <s v="Divorced"/>
    <n v="10368"/>
    <x v="2"/>
    <n v="5596"/>
    <n v="4"/>
    <s v="Y"/>
    <s v="Yes"/>
    <n v="12"/>
    <n v="3"/>
    <n v="2"/>
    <n v="80"/>
    <n v="1"/>
    <n v="13"/>
    <n v="5"/>
    <n v="2"/>
    <x v="10"/>
    <n v="6"/>
    <n v="0"/>
    <n v="3"/>
  </r>
  <r>
    <s v="RM1278"/>
    <n v="46"/>
    <x v="3"/>
    <n v="0"/>
    <s v="Travel_Rarely"/>
    <n v="734"/>
    <x v="0"/>
    <n v="2"/>
    <x v="3"/>
    <x v="1"/>
    <n v="1"/>
    <n v="1789"/>
    <n v="3"/>
    <x v="0"/>
    <n v="46"/>
    <n v="3"/>
    <n v="5"/>
    <x v="7"/>
    <x v="2"/>
    <s v="Divorced"/>
    <n v="19328"/>
    <x v="3"/>
    <n v="14218"/>
    <n v="7"/>
    <s v="Y"/>
    <s v="Yes"/>
    <n v="17"/>
    <n v="3"/>
    <n v="3"/>
    <n v="80"/>
    <n v="1"/>
    <n v="24"/>
    <n v="3"/>
    <n v="3"/>
    <x v="2"/>
    <n v="1"/>
    <n v="2"/>
    <n v="2"/>
  </r>
  <r>
    <s v="RM1286"/>
    <n v="46"/>
    <x v="3"/>
    <n v="0"/>
    <s v="Non-Travel"/>
    <n v="849"/>
    <x v="1"/>
    <n v="26"/>
    <x v="1"/>
    <x v="0"/>
    <n v="1"/>
    <n v="1801"/>
    <n v="2"/>
    <x v="0"/>
    <n v="98"/>
    <n v="2"/>
    <n v="2"/>
    <x v="5"/>
    <x v="1"/>
    <s v="Single"/>
    <n v="7991"/>
    <x v="1"/>
    <n v="25166"/>
    <n v="8"/>
    <s v="Y"/>
    <s v="No"/>
    <n v="15"/>
    <n v="3"/>
    <n v="3"/>
    <n v="80"/>
    <n v="0"/>
    <n v="6"/>
    <n v="3"/>
    <n v="3"/>
    <x v="2"/>
    <n v="2"/>
    <n v="2"/>
    <n v="2"/>
  </r>
  <r>
    <s v="RM1299"/>
    <n v="46"/>
    <x v="3"/>
    <n v="1"/>
    <s v="Travel_Rarely"/>
    <n v="261"/>
    <x v="0"/>
    <n v="21"/>
    <x v="1"/>
    <x v="1"/>
    <n v="1"/>
    <n v="1821"/>
    <n v="4"/>
    <x v="1"/>
    <n v="66"/>
    <n v="3"/>
    <n v="2"/>
    <x v="6"/>
    <x v="1"/>
    <s v="Married"/>
    <n v="8926"/>
    <x v="1"/>
    <n v="10842"/>
    <n v="4"/>
    <s v="Y"/>
    <s v="No"/>
    <n v="22"/>
    <n v="4"/>
    <n v="4"/>
    <n v="80"/>
    <n v="1"/>
    <n v="13"/>
    <n v="2"/>
    <n v="4"/>
    <x v="9"/>
    <n v="7"/>
    <n v="3"/>
    <n v="7"/>
  </r>
  <r>
    <s v="RM1323"/>
    <n v="46"/>
    <x v="3"/>
    <n v="0"/>
    <s v="Travel_Rarely"/>
    <n v="706"/>
    <x v="0"/>
    <n v="2"/>
    <x v="1"/>
    <x v="0"/>
    <n v="1"/>
    <n v="1857"/>
    <n v="4"/>
    <x v="0"/>
    <n v="82"/>
    <n v="3"/>
    <n v="3"/>
    <x v="4"/>
    <x v="2"/>
    <s v="Divorced"/>
    <n v="8578"/>
    <x v="1"/>
    <n v="19989"/>
    <n v="3"/>
    <s v="Y"/>
    <s v="No"/>
    <n v="14"/>
    <n v="3"/>
    <n v="3"/>
    <n v="80"/>
    <n v="1"/>
    <n v="12"/>
    <n v="4"/>
    <n v="2"/>
    <x v="9"/>
    <n v="8"/>
    <n v="4"/>
    <n v="7"/>
  </r>
  <r>
    <s v="RM1328"/>
    <n v="46"/>
    <x v="3"/>
    <n v="0"/>
    <s v="Travel_Rarely"/>
    <n v="1319"/>
    <x v="1"/>
    <n v="3"/>
    <x v="0"/>
    <x v="3"/>
    <n v="1"/>
    <n v="1863"/>
    <n v="1"/>
    <x v="1"/>
    <n v="45"/>
    <n v="4"/>
    <n v="4"/>
    <x v="5"/>
    <x v="3"/>
    <s v="Divorced"/>
    <n v="13225"/>
    <x v="2"/>
    <n v="7739"/>
    <n v="2"/>
    <s v="Y"/>
    <s v="No"/>
    <n v="12"/>
    <n v="3"/>
    <n v="4"/>
    <n v="80"/>
    <n v="1"/>
    <n v="25"/>
    <n v="5"/>
    <n v="3"/>
    <x v="19"/>
    <n v="17"/>
    <n v="2"/>
    <n v="8"/>
  </r>
  <r>
    <s v="RM1334"/>
    <n v="46"/>
    <x v="3"/>
    <n v="1"/>
    <s v="Travel_Rarely"/>
    <n v="1254"/>
    <x v="1"/>
    <n v="10"/>
    <x v="0"/>
    <x v="0"/>
    <n v="1"/>
    <n v="1869"/>
    <n v="3"/>
    <x v="1"/>
    <n v="64"/>
    <n v="3"/>
    <n v="3"/>
    <x v="5"/>
    <x v="1"/>
    <s v="Married"/>
    <n v="7314"/>
    <x v="1"/>
    <n v="14011"/>
    <n v="5"/>
    <s v="Y"/>
    <s v="No"/>
    <n v="21"/>
    <n v="4"/>
    <n v="3"/>
    <n v="80"/>
    <n v="3"/>
    <n v="14"/>
    <n v="2"/>
    <n v="3"/>
    <x v="8"/>
    <n v="7"/>
    <n v="0"/>
    <n v="7"/>
  </r>
  <r>
    <s v="RM272"/>
    <n v="47"/>
    <x v="3"/>
    <n v="1"/>
    <s v="Non-Travel"/>
    <n v="666"/>
    <x v="0"/>
    <n v="29"/>
    <x v="3"/>
    <x v="0"/>
    <n v="1"/>
    <n v="376"/>
    <n v="1"/>
    <x v="0"/>
    <n v="88"/>
    <n v="3"/>
    <n v="3"/>
    <x v="8"/>
    <x v="1"/>
    <s v="Married"/>
    <n v="11849"/>
    <x v="2"/>
    <n v="10268"/>
    <n v="1"/>
    <s v="Y"/>
    <s v="Yes"/>
    <n v="12"/>
    <n v="3"/>
    <n v="4"/>
    <n v="80"/>
    <n v="1"/>
    <n v="10"/>
    <n v="2"/>
    <n v="2"/>
    <x v="10"/>
    <n v="7"/>
    <n v="9"/>
    <n v="9"/>
  </r>
  <r>
    <s v="RM330"/>
    <n v="47"/>
    <x v="3"/>
    <n v="0"/>
    <s v="Travel_Rarely"/>
    <n v="1482"/>
    <x v="0"/>
    <n v="5"/>
    <x v="4"/>
    <x v="0"/>
    <n v="1"/>
    <n v="447"/>
    <n v="4"/>
    <x v="0"/>
    <n v="42"/>
    <n v="3"/>
    <n v="5"/>
    <x v="7"/>
    <x v="0"/>
    <s v="Married"/>
    <n v="18300"/>
    <x v="3"/>
    <n v="16375"/>
    <n v="4"/>
    <s v="Y"/>
    <s v="No"/>
    <n v="11"/>
    <n v="3"/>
    <n v="2"/>
    <n v="80"/>
    <n v="1"/>
    <n v="21"/>
    <n v="2"/>
    <n v="3"/>
    <x v="3"/>
    <n v="2"/>
    <n v="1"/>
    <n v="1"/>
  </r>
  <r>
    <s v="RM348"/>
    <n v="47"/>
    <x v="3"/>
    <n v="0"/>
    <s v="Travel_Frequently"/>
    <n v="1309"/>
    <x v="1"/>
    <n v="4"/>
    <x v="2"/>
    <x v="1"/>
    <n v="1"/>
    <n v="467"/>
    <n v="2"/>
    <x v="0"/>
    <n v="99"/>
    <n v="3"/>
    <n v="2"/>
    <x v="1"/>
    <x v="0"/>
    <s v="Single"/>
    <n v="2976"/>
    <x v="0"/>
    <n v="25751"/>
    <n v="3"/>
    <s v="Y"/>
    <s v="No"/>
    <n v="19"/>
    <n v="3"/>
    <n v="1"/>
    <n v="80"/>
    <n v="0"/>
    <n v="5"/>
    <n v="3"/>
    <n v="3"/>
    <x v="0"/>
    <n v="0"/>
    <n v="0"/>
    <n v="0"/>
  </r>
  <r>
    <s v="RM429"/>
    <n v="47"/>
    <x v="3"/>
    <n v="0"/>
    <s v="Travel_Rarely"/>
    <n v="983"/>
    <x v="0"/>
    <n v="2"/>
    <x v="1"/>
    <x v="1"/>
    <n v="1"/>
    <n v="574"/>
    <n v="1"/>
    <x v="1"/>
    <n v="65"/>
    <n v="3"/>
    <n v="2"/>
    <x v="4"/>
    <x v="2"/>
    <s v="Divorced"/>
    <n v="5070"/>
    <x v="1"/>
    <n v="7389"/>
    <n v="5"/>
    <s v="Y"/>
    <s v="No"/>
    <n v="13"/>
    <n v="3"/>
    <n v="3"/>
    <n v="80"/>
    <n v="3"/>
    <n v="20"/>
    <n v="2"/>
    <n v="3"/>
    <x v="5"/>
    <n v="0"/>
    <n v="0"/>
    <n v="4"/>
  </r>
  <r>
    <s v="RM533"/>
    <n v="47"/>
    <x v="3"/>
    <n v="0"/>
    <s v="Travel_Rarely"/>
    <n v="703"/>
    <x v="1"/>
    <n v="14"/>
    <x v="3"/>
    <x v="2"/>
    <n v="1"/>
    <n v="728"/>
    <n v="4"/>
    <x v="0"/>
    <n v="42"/>
    <n v="3"/>
    <n v="2"/>
    <x v="5"/>
    <x v="3"/>
    <s v="Single"/>
    <n v="4960"/>
    <x v="0"/>
    <n v="11825"/>
    <n v="2"/>
    <s v="Y"/>
    <s v="No"/>
    <n v="12"/>
    <n v="3"/>
    <n v="4"/>
    <n v="80"/>
    <n v="0"/>
    <n v="20"/>
    <n v="2"/>
    <n v="3"/>
    <x v="7"/>
    <n v="7"/>
    <n v="1"/>
    <n v="7"/>
  </r>
  <r>
    <s v="RM545"/>
    <n v="47"/>
    <x v="3"/>
    <n v="0"/>
    <s v="Travel_Frequently"/>
    <n v="217"/>
    <x v="1"/>
    <n v="3"/>
    <x v="0"/>
    <x v="1"/>
    <n v="1"/>
    <n v="746"/>
    <n v="4"/>
    <x v="1"/>
    <n v="49"/>
    <n v="3"/>
    <n v="4"/>
    <x v="5"/>
    <x v="0"/>
    <s v="Divorced"/>
    <n v="13770"/>
    <x v="2"/>
    <n v="10225"/>
    <n v="9"/>
    <s v="Y"/>
    <s v="Yes"/>
    <n v="12"/>
    <n v="3"/>
    <n v="4"/>
    <n v="80"/>
    <n v="2"/>
    <n v="28"/>
    <n v="2"/>
    <n v="2"/>
    <x v="22"/>
    <n v="2"/>
    <n v="11"/>
    <n v="13"/>
  </r>
  <r>
    <s v="RM567"/>
    <n v="47"/>
    <x v="3"/>
    <n v="1"/>
    <s v="Travel_Frequently"/>
    <n v="719"/>
    <x v="1"/>
    <n v="27"/>
    <x v="1"/>
    <x v="0"/>
    <n v="1"/>
    <n v="785"/>
    <n v="2"/>
    <x v="1"/>
    <n v="77"/>
    <n v="4"/>
    <n v="2"/>
    <x v="5"/>
    <x v="0"/>
    <s v="Single"/>
    <n v="6397"/>
    <x v="1"/>
    <n v="10339"/>
    <n v="4"/>
    <s v="Y"/>
    <s v="Yes"/>
    <n v="12"/>
    <n v="3"/>
    <n v="4"/>
    <n v="80"/>
    <n v="0"/>
    <n v="8"/>
    <n v="2"/>
    <n v="3"/>
    <x v="5"/>
    <n v="4"/>
    <n v="1"/>
    <n v="3"/>
  </r>
  <r>
    <s v="RM593"/>
    <n v="47"/>
    <x v="3"/>
    <n v="0"/>
    <s v="Travel_Rarely"/>
    <n v="202"/>
    <x v="0"/>
    <n v="2"/>
    <x v="1"/>
    <x v="4"/>
    <n v="1"/>
    <n v="820"/>
    <n v="3"/>
    <x v="1"/>
    <n v="33"/>
    <n v="3"/>
    <n v="4"/>
    <x v="8"/>
    <x v="2"/>
    <s v="Married"/>
    <n v="16752"/>
    <x v="3"/>
    <n v="12982"/>
    <n v="1"/>
    <s v="Y"/>
    <s v="Yes"/>
    <n v="11"/>
    <n v="3"/>
    <n v="3"/>
    <n v="80"/>
    <n v="1"/>
    <n v="26"/>
    <n v="3"/>
    <n v="2"/>
    <x v="26"/>
    <n v="14"/>
    <n v="3"/>
    <n v="0"/>
  </r>
  <r>
    <s v="RM652"/>
    <n v="47"/>
    <x v="3"/>
    <n v="0"/>
    <s v="Travel_Rarely"/>
    <n v="249"/>
    <x v="1"/>
    <n v="2"/>
    <x v="1"/>
    <x v="2"/>
    <n v="1"/>
    <n v="903"/>
    <n v="3"/>
    <x v="1"/>
    <n v="35"/>
    <n v="3"/>
    <n v="2"/>
    <x v="5"/>
    <x v="2"/>
    <s v="Married"/>
    <n v="4537"/>
    <x v="0"/>
    <n v="17783"/>
    <n v="0"/>
    <s v="Y"/>
    <s v="Yes"/>
    <n v="22"/>
    <n v="4"/>
    <n v="1"/>
    <n v="80"/>
    <n v="1"/>
    <n v="8"/>
    <n v="2"/>
    <n v="3"/>
    <x v="7"/>
    <n v="6"/>
    <n v="7"/>
    <n v="7"/>
  </r>
  <r>
    <s v="RM666"/>
    <n v="47"/>
    <x v="3"/>
    <n v="0"/>
    <s v="Travel_Rarely"/>
    <n v="1454"/>
    <x v="1"/>
    <n v="2"/>
    <x v="3"/>
    <x v="0"/>
    <n v="1"/>
    <n v="925"/>
    <n v="4"/>
    <x v="1"/>
    <n v="65"/>
    <n v="2"/>
    <n v="1"/>
    <x v="1"/>
    <x v="2"/>
    <s v="Single"/>
    <n v="3294"/>
    <x v="0"/>
    <n v="13137"/>
    <n v="1"/>
    <s v="Y"/>
    <s v="Yes"/>
    <n v="18"/>
    <n v="3"/>
    <n v="1"/>
    <n v="80"/>
    <n v="0"/>
    <n v="3"/>
    <n v="3"/>
    <n v="2"/>
    <x v="3"/>
    <n v="2"/>
    <n v="1"/>
    <n v="2"/>
  </r>
  <r>
    <s v="RM708"/>
    <n v="47"/>
    <x v="3"/>
    <n v="0"/>
    <s v="Travel_Frequently"/>
    <n v="1379"/>
    <x v="0"/>
    <n v="16"/>
    <x v="3"/>
    <x v="1"/>
    <n v="1"/>
    <n v="987"/>
    <n v="3"/>
    <x v="0"/>
    <n v="64"/>
    <n v="4"/>
    <n v="2"/>
    <x v="4"/>
    <x v="0"/>
    <s v="Divorced"/>
    <n v="5067"/>
    <x v="1"/>
    <n v="6759"/>
    <n v="1"/>
    <s v="Y"/>
    <s v="Yes"/>
    <n v="19"/>
    <n v="3"/>
    <n v="3"/>
    <n v="80"/>
    <n v="0"/>
    <n v="20"/>
    <n v="3"/>
    <n v="4"/>
    <x v="19"/>
    <n v="10"/>
    <n v="2"/>
    <n v="7"/>
  </r>
  <r>
    <s v="RM720"/>
    <n v="47"/>
    <x v="3"/>
    <n v="0"/>
    <s v="Travel_Rarely"/>
    <n v="955"/>
    <x v="1"/>
    <n v="4"/>
    <x v="1"/>
    <x v="0"/>
    <n v="1"/>
    <n v="1003"/>
    <n v="4"/>
    <x v="1"/>
    <n v="83"/>
    <n v="3"/>
    <n v="2"/>
    <x v="5"/>
    <x v="2"/>
    <s v="Single"/>
    <n v="4163"/>
    <x v="0"/>
    <n v="8571"/>
    <n v="1"/>
    <s v="Y"/>
    <s v="Yes"/>
    <n v="17"/>
    <n v="3"/>
    <n v="3"/>
    <n v="80"/>
    <n v="0"/>
    <n v="9"/>
    <n v="0"/>
    <n v="3"/>
    <x v="9"/>
    <n v="0"/>
    <n v="0"/>
    <n v="7"/>
  </r>
  <r>
    <s v="RM1021"/>
    <n v="47"/>
    <x v="3"/>
    <n v="0"/>
    <s v="Travel_Rarely"/>
    <n v="465"/>
    <x v="0"/>
    <n v="1"/>
    <x v="0"/>
    <x v="3"/>
    <n v="1"/>
    <n v="1438"/>
    <n v="1"/>
    <x v="0"/>
    <n v="74"/>
    <n v="3"/>
    <n v="1"/>
    <x v="2"/>
    <x v="2"/>
    <s v="Married"/>
    <n v="3420"/>
    <x v="0"/>
    <n v="10205"/>
    <n v="7"/>
    <s v="Y"/>
    <s v="No"/>
    <n v="12"/>
    <n v="3"/>
    <n v="3"/>
    <n v="80"/>
    <n v="1"/>
    <n v="17"/>
    <n v="2"/>
    <n v="2"/>
    <x v="6"/>
    <n v="5"/>
    <n v="1"/>
    <n v="2"/>
  </r>
  <r>
    <s v="RM1025"/>
    <n v="47"/>
    <x v="3"/>
    <n v="0"/>
    <s v="Travel_Rarely"/>
    <n v="359"/>
    <x v="0"/>
    <n v="2"/>
    <x v="3"/>
    <x v="1"/>
    <n v="1"/>
    <n v="1443"/>
    <n v="1"/>
    <x v="1"/>
    <n v="82"/>
    <n v="3"/>
    <n v="4"/>
    <x v="7"/>
    <x v="0"/>
    <s v="Married"/>
    <n v="17169"/>
    <x v="3"/>
    <n v="26703"/>
    <n v="3"/>
    <s v="Y"/>
    <s v="No"/>
    <n v="19"/>
    <n v="3"/>
    <n v="2"/>
    <n v="80"/>
    <n v="2"/>
    <n v="26"/>
    <n v="2"/>
    <n v="4"/>
    <x v="20"/>
    <n v="17"/>
    <n v="5"/>
    <n v="6"/>
  </r>
  <r>
    <s v="RM1068"/>
    <n v="47"/>
    <x v="3"/>
    <n v="0"/>
    <s v="Travel_Rarely"/>
    <n v="571"/>
    <x v="1"/>
    <n v="14"/>
    <x v="0"/>
    <x v="1"/>
    <n v="1"/>
    <n v="1503"/>
    <n v="3"/>
    <x v="1"/>
    <n v="78"/>
    <n v="3"/>
    <n v="2"/>
    <x v="5"/>
    <x v="0"/>
    <s v="Married"/>
    <n v="4591"/>
    <x v="0"/>
    <n v="24200"/>
    <n v="3"/>
    <s v="Y"/>
    <s v="Yes"/>
    <n v="17"/>
    <n v="3"/>
    <n v="3"/>
    <n v="80"/>
    <n v="1"/>
    <n v="11"/>
    <n v="4"/>
    <n v="2"/>
    <x v="5"/>
    <n v="4"/>
    <n v="1"/>
    <n v="2"/>
  </r>
  <r>
    <s v="RM1155"/>
    <n v="47"/>
    <x v="3"/>
    <n v="0"/>
    <s v="Travel_Rarely"/>
    <n v="1176"/>
    <x v="2"/>
    <n v="26"/>
    <x v="3"/>
    <x v="0"/>
    <n v="1"/>
    <n v="1625"/>
    <n v="4"/>
    <x v="1"/>
    <n v="98"/>
    <n v="3"/>
    <n v="5"/>
    <x v="8"/>
    <x v="0"/>
    <s v="Married"/>
    <n v="19658"/>
    <x v="3"/>
    <n v="5220"/>
    <n v="3"/>
    <s v="Y"/>
    <s v="No"/>
    <n v="11"/>
    <n v="3"/>
    <n v="3"/>
    <n v="80"/>
    <n v="1"/>
    <n v="27"/>
    <n v="2"/>
    <n v="3"/>
    <x v="5"/>
    <n v="2"/>
    <n v="1"/>
    <n v="0"/>
  </r>
  <r>
    <s v="RM1195"/>
    <n v="47"/>
    <x v="3"/>
    <n v="0"/>
    <s v="Travel_Rarely"/>
    <n v="1225"/>
    <x v="1"/>
    <n v="2"/>
    <x v="3"/>
    <x v="0"/>
    <n v="1"/>
    <n v="1676"/>
    <n v="2"/>
    <x v="1"/>
    <n v="47"/>
    <n v="4"/>
    <n v="4"/>
    <x v="8"/>
    <x v="1"/>
    <s v="Divorced"/>
    <n v="15972"/>
    <x v="3"/>
    <n v="21086"/>
    <n v="6"/>
    <s v="Y"/>
    <s v="No"/>
    <n v="14"/>
    <n v="3"/>
    <n v="3"/>
    <n v="80"/>
    <n v="3"/>
    <n v="29"/>
    <n v="2"/>
    <n v="3"/>
    <x v="3"/>
    <n v="2"/>
    <n v="1"/>
    <n v="2"/>
  </r>
  <r>
    <s v="RM1224"/>
    <n v="47"/>
    <x v="3"/>
    <n v="1"/>
    <s v="Travel_Frequently"/>
    <n v="1093"/>
    <x v="1"/>
    <n v="9"/>
    <x v="0"/>
    <x v="0"/>
    <n v="1"/>
    <n v="1716"/>
    <n v="3"/>
    <x v="0"/>
    <n v="82"/>
    <n v="1"/>
    <n v="4"/>
    <x v="5"/>
    <x v="0"/>
    <s v="Married"/>
    <n v="12936"/>
    <x v="2"/>
    <n v="24164"/>
    <n v="7"/>
    <s v="Y"/>
    <s v="No"/>
    <n v="11"/>
    <n v="3"/>
    <n v="3"/>
    <n v="80"/>
    <n v="0"/>
    <n v="25"/>
    <n v="3"/>
    <n v="1"/>
    <x v="25"/>
    <n v="5"/>
    <n v="14"/>
    <n v="10"/>
  </r>
  <r>
    <s v="RM1235"/>
    <n v="47"/>
    <x v="3"/>
    <n v="0"/>
    <s v="Non-Travel"/>
    <n v="543"/>
    <x v="1"/>
    <n v="2"/>
    <x v="3"/>
    <x v="2"/>
    <n v="1"/>
    <n v="1731"/>
    <n v="3"/>
    <x v="0"/>
    <n v="87"/>
    <n v="3"/>
    <n v="2"/>
    <x v="5"/>
    <x v="1"/>
    <s v="Married"/>
    <n v="4978"/>
    <x v="0"/>
    <n v="3536"/>
    <n v="7"/>
    <s v="Y"/>
    <s v="No"/>
    <n v="11"/>
    <n v="3"/>
    <n v="4"/>
    <n v="80"/>
    <n v="1"/>
    <n v="4"/>
    <n v="3"/>
    <n v="1"/>
    <x v="1"/>
    <n v="0"/>
    <n v="0"/>
    <n v="0"/>
  </r>
  <r>
    <s v="RM1304"/>
    <n v="47"/>
    <x v="3"/>
    <n v="0"/>
    <s v="Travel_Rarely"/>
    <n v="1001"/>
    <x v="0"/>
    <n v="4"/>
    <x v="0"/>
    <x v="0"/>
    <n v="1"/>
    <n v="1827"/>
    <n v="3"/>
    <x v="1"/>
    <n v="92"/>
    <n v="2"/>
    <n v="3"/>
    <x v="4"/>
    <x v="1"/>
    <s v="Divorced"/>
    <n v="10333"/>
    <x v="2"/>
    <n v="19271"/>
    <n v="8"/>
    <s v="Y"/>
    <s v="Yes"/>
    <n v="12"/>
    <n v="3"/>
    <n v="3"/>
    <n v="80"/>
    <n v="1"/>
    <n v="28"/>
    <n v="4"/>
    <n v="3"/>
    <x v="22"/>
    <n v="11"/>
    <n v="14"/>
    <n v="10"/>
  </r>
  <r>
    <s v="RM1322"/>
    <n v="47"/>
    <x v="3"/>
    <n v="0"/>
    <s v="Travel_Rarely"/>
    <n v="207"/>
    <x v="0"/>
    <n v="9"/>
    <x v="3"/>
    <x v="0"/>
    <n v="1"/>
    <n v="1856"/>
    <n v="2"/>
    <x v="1"/>
    <n v="64"/>
    <n v="3"/>
    <n v="1"/>
    <x v="0"/>
    <x v="0"/>
    <s v="Single"/>
    <n v="2105"/>
    <x v="0"/>
    <n v="5411"/>
    <n v="4"/>
    <s v="Y"/>
    <s v="No"/>
    <n v="12"/>
    <n v="3"/>
    <n v="3"/>
    <n v="80"/>
    <n v="0"/>
    <n v="7"/>
    <n v="2"/>
    <n v="3"/>
    <x v="2"/>
    <n v="2"/>
    <n v="2"/>
    <n v="0"/>
  </r>
  <r>
    <s v="RM1371"/>
    <n v="47"/>
    <x v="3"/>
    <n v="0"/>
    <s v="Non-Travel"/>
    <n v="1169"/>
    <x v="0"/>
    <n v="14"/>
    <x v="3"/>
    <x v="3"/>
    <n v="1"/>
    <n v="1934"/>
    <n v="3"/>
    <x v="0"/>
    <n v="64"/>
    <n v="3"/>
    <n v="2"/>
    <x v="2"/>
    <x v="1"/>
    <s v="Married"/>
    <n v="5467"/>
    <x v="1"/>
    <n v="2125"/>
    <n v="8"/>
    <s v="Y"/>
    <s v="No"/>
    <n v="18"/>
    <n v="3"/>
    <n v="3"/>
    <n v="80"/>
    <n v="1"/>
    <n v="16"/>
    <n v="4"/>
    <n v="4"/>
    <x v="8"/>
    <n v="7"/>
    <n v="1"/>
    <n v="7"/>
  </r>
  <r>
    <s v="RM1415"/>
    <n v="47"/>
    <x v="3"/>
    <n v="0"/>
    <s v="Travel_Rarely"/>
    <n v="1180"/>
    <x v="0"/>
    <n v="25"/>
    <x v="0"/>
    <x v="1"/>
    <n v="1"/>
    <n v="1993"/>
    <n v="1"/>
    <x v="0"/>
    <n v="84"/>
    <n v="3"/>
    <n v="3"/>
    <x v="6"/>
    <x v="0"/>
    <s v="Single"/>
    <n v="8633"/>
    <x v="1"/>
    <n v="13084"/>
    <n v="2"/>
    <s v="Y"/>
    <s v="No"/>
    <n v="23"/>
    <n v="4"/>
    <n v="2"/>
    <n v="80"/>
    <n v="0"/>
    <n v="25"/>
    <n v="3"/>
    <n v="3"/>
    <x v="17"/>
    <n v="14"/>
    <n v="12"/>
    <n v="11"/>
  </r>
  <r>
    <s v="RM1422"/>
    <n v="47"/>
    <x v="3"/>
    <n v="0"/>
    <s v="Non-Travel"/>
    <n v="1162"/>
    <x v="0"/>
    <n v="1"/>
    <x v="2"/>
    <x v="1"/>
    <n v="1"/>
    <n v="2000"/>
    <n v="3"/>
    <x v="1"/>
    <n v="98"/>
    <n v="3"/>
    <n v="3"/>
    <x v="7"/>
    <x v="1"/>
    <s v="Married"/>
    <n v="11957"/>
    <x v="2"/>
    <n v="17231"/>
    <n v="0"/>
    <s v="Y"/>
    <s v="No"/>
    <n v="18"/>
    <n v="3"/>
    <n v="1"/>
    <n v="80"/>
    <n v="2"/>
    <n v="14"/>
    <n v="3"/>
    <n v="1"/>
    <x v="13"/>
    <n v="8"/>
    <n v="5"/>
    <n v="12"/>
  </r>
  <r>
    <s v="RM051"/>
    <n v="48"/>
    <x v="3"/>
    <n v="1"/>
    <s v="Travel_Rarely"/>
    <n v="626"/>
    <x v="0"/>
    <n v="1"/>
    <x v="1"/>
    <x v="0"/>
    <n v="1"/>
    <n v="64"/>
    <n v="1"/>
    <x v="0"/>
    <n v="98"/>
    <n v="2"/>
    <n v="3"/>
    <x v="0"/>
    <x v="0"/>
    <s v="Single"/>
    <n v="5381"/>
    <x v="1"/>
    <n v="19294"/>
    <n v="9"/>
    <s v="Y"/>
    <s v="Yes"/>
    <n v="13"/>
    <n v="3"/>
    <n v="4"/>
    <n v="80"/>
    <n v="0"/>
    <n v="23"/>
    <n v="2"/>
    <n v="3"/>
    <x v="1"/>
    <n v="0"/>
    <n v="0"/>
    <n v="0"/>
  </r>
  <r>
    <s v="RM353"/>
    <n v="48"/>
    <x v="3"/>
    <n v="0"/>
    <s v="Travel_Rarely"/>
    <n v="530"/>
    <x v="1"/>
    <n v="29"/>
    <x v="2"/>
    <x v="1"/>
    <n v="1"/>
    <n v="473"/>
    <n v="1"/>
    <x v="1"/>
    <n v="91"/>
    <n v="3"/>
    <n v="3"/>
    <x v="8"/>
    <x v="0"/>
    <s v="Married"/>
    <n v="12504"/>
    <x v="2"/>
    <n v="23978"/>
    <n v="3"/>
    <s v="Y"/>
    <s v="No"/>
    <n v="21"/>
    <n v="4"/>
    <n v="2"/>
    <n v="80"/>
    <n v="1"/>
    <n v="15"/>
    <n v="3"/>
    <n v="1"/>
    <x v="0"/>
    <n v="0"/>
    <n v="0"/>
    <n v="0"/>
  </r>
  <r>
    <s v="RM445"/>
    <n v="48"/>
    <x v="3"/>
    <n v="0"/>
    <s v="Travel_Rarely"/>
    <n v="163"/>
    <x v="1"/>
    <n v="2"/>
    <x v="4"/>
    <x v="2"/>
    <n v="1"/>
    <n v="595"/>
    <n v="2"/>
    <x v="1"/>
    <n v="37"/>
    <n v="3"/>
    <n v="2"/>
    <x v="5"/>
    <x v="2"/>
    <s v="Married"/>
    <n v="4051"/>
    <x v="0"/>
    <n v="19658"/>
    <n v="2"/>
    <s v="Y"/>
    <s v="No"/>
    <n v="14"/>
    <n v="3"/>
    <n v="1"/>
    <n v="80"/>
    <n v="1"/>
    <n v="14"/>
    <n v="2"/>
    <n v="3"/>
    <x v="9"/>
    <n v="7"/>
    <n v="6"/>
    <n v="7"/>
  </r>
  <r>
    <s v="RM493"/>
    <n v="48"/>
    <x v="3"/>
    <n v="0"/>
    <s v="Travel_Rarely"/>
    <n v="1236"/>
    <x v="0"/>
    <n v="1"/>
    <x v="3"/>
    <x v="0"/>
    <n v="1"/>
    <n v="664"/>
    <n v="4"/>
    <x v="1"/>
    <n v="40"/>
    <n v="2"/>
    <n v="4"/>
    <x v="8"/>
    <x v="3"/>
    <s v="Married"/>
    <n v="15402"/>
    <x v="3"/>
    <n v="17997"/>
    <n v="7"/>
    <s v="Y"/>
    <s v="No"/>
    <n v="11"/>
    <n v="3"/>
    <n v="1"/>
    <n v="80"/>
    <n v="1"/>
    <n v="21"/>
    <n v="3"/>
    <n v="1"/>
    <x v="3"/>
    <n v="2"/>
    <n v="0"/>
    <n v="2"/>
  </r>
  <r>
    <s v="RM521"/>
    <n v="48"/>
    <x v="3"/>
    <n v="0"/>
    <s v="Travel_Rarely"/>
    <n v="817"/>
    <x v="1"/>
    <n v="2"/>
    <x v="2"/>
    <x v="2"/>
    <n v="1"/>
    <n v="712"/>
    <n v="2"/>
    <x v="0"/>
    <n v="56"/>
    <n v="4"/>
    <n v="2"/>
    <x v="5"/>
    <x v="1"/>
    <s v="Married"/>
    <n v="8120"/>
    <x v="1"/>
    <n v="18597"/>
    <n v="3"/>
    <s v="Y"/>
    <s v="No"/>
    <n v="12"/>
    <n v="3"/>
    <n v="4"/>
    <n v="80"/>
    <n v="0"/>
    <n v="12"/>
    <n v="3"/>
    <n v="3"/>
    <x v="2"/>
    <n v="2"/>
    <n v="2"/>
    <n v="2"/>
  </r>
  <r>
    <s v="RM679"/>
    <n v="48"/>
    <x v="3"/>
    <n v="0"/>
    <s v="Travel_Rarely"/>
    <n v="1469"/>
    <x v="0"/>
    <n v="20"/>
    <x v="3"/>
    <x v="1"/>
    <n v="1"/>
    <n v="945"/>
    <n v="4"/>
    <x v="0"/>
    <n v="51"/>
    <n v="3"/>
    <n v="1"/>
    <x v="2"/>
    <x v="0"/>
    <s v="Married"/>
    <n v="2259"/>
    <x v="0"/>
    <n v="5543"/>
    <n v="4"/>
    <s v="Y"/>
    <s v="No"/>
    <n v="17"/>
    <n v="3"/>
    <n v="1"/>
    <n v="80"/>
    <n v="2"/>
    <n v="13"/>
    <n v="2"/>
    <n v="2"/>
    <x v="0"/>
    <n v="0"/>
    <n v="0"/>
    <n v="0"/>
  </r>
  <r>
    <s v="RM736"/>
    <n v="48"/>
    <x v="3"/>
    <n v="0"/>
    <s v="Travel_Rarely"/>
    <n v="277"/>
    <x v="0"/>
    <n v="6"/>
    <x v="0"/>
    <x v="0"/>
    <n v="1"/>
    <n v="1022"/>
    <n v="1"/>
    <x v="0"/>
    <n v="97"/>
    <n v="2"/>
    <n v="2"/>
    <x v="6"/>
    <x v="0"/>
    <s v="Single"/>
    <n v="4240"/>
    <x v="0"/>
    <n v="13119"/>
    <n v="2"/>
    <s v="Y"/>
    <s v="No"/>
    <n v="13"/>
    <n v="3"/>
    <n v="4"/>
    <n v="80"/>
    <n v="0"/>
    <n v="19"/>
    <n v="0"/>
    <n v="3"/>
    <x v="2"/>
    <n v="2"/>
    <n v="2"/>
    <n v="2"/>
  </r>
  <r>
    <s v="RM737"/>
    <n v="48"/>
    <x v="3"/>
    <n v="0"/>
    <s v="Travel_Rarely"/>
    <n v="1355"/>
    <x v="0"/>
    <n v="4"/>
    <x v="3"/>
    <x v="0"/>
    <n v="1"/>
    <n v="1024"/>
    <n v="3"/>
    <x v="0"/>
    <n v="78"/>
    <n v="2"/>
    <n v="3"/>
    <x v="6"/>
    <x v="0"/>
    <s v="Single"/>
    <n v="10999"/>
    <x v="2"/>
    <n v="22245"/>
    <n v="7"/>
    <s v="Y"/>
    <s v="No"/>
    <n v="14"/>
    <n v="3"/>
    <n v="2"/>
    <n v="80"/>
    <n v="0"/>
    <n v="27"/>
    <n v="3"/>
    <n v="3"/>
    <x v="15"/>
    <n v="11"/>
    <n v="4"/>
    <n v="8"/>
  </r>
  <r>
    <s v="RM805"/>
    <n v="48"/>
    <x v="3"/>
    <n v="0"/>
    <s v="Non-Travel"/>
    <n v="1262"/>
    <x v="0"/>
    <n v="1"/>
    <x v="3"/>
    <x v="1"/>
    <n v="1"/>
    <n v="1116"/>
    <n v="1"/>
    <x v="0"/>
    <n v="35"/>
    <n v="4"/>
    <n v="4"/>
    <x v="8"/>
    <x v="2"/>
    <s v="Single"/>
    <n v="16885"/>
    <x v="3"/>
    <n v="16154"/>
    <n v="2"/>
    <s v="Y"/>
    <s v="No"/>
    <n v="22"/>
    <n v="4"/>
    <n v="3"/>
    <n v="80"/>
    <n v="0"/>
    <n v="27"/>
    <n v="3"/>
    <n v="2"/>
    <x v="5"/>
    <n v="4"/>
    <n v="2"/>
    <n v="1"/>
  </r>
  <r>
    <s v="RM902"/>
    <n v="48"/>
    <x v="3"/>
    <n v="0"/>
    <s v="Travel_Rarely"/>
    <n v="969"/>
    <x v="0"/>
    <n v="2"/>
    <x v="1"/>
    <x v="3"/>
    <n v="1"/>
    <n v="1258"/>
    <n v="4"/>
    <x v="0"/>
    <n v="76"/>
    <n v="4"/>
    <n v="1"/>
    <x v="0"/>
    <x v="1"/>
    <s v="Single"/>
    <n v="2559"/>
    <x v="0"/>
    <n v="16620"/>
    <n v="5"/>
    <s v="Y"/>
    <s v="No"/>
    <n v="11"/>
    <n v="3"/>
    <n v="3"/>
    <n v="80"/>
    <n v="0"/>
    <n v="7"/>
    <n v="4"/>
    <n v="2"/>
    <x v="1"/>
    <n v="0"/>
    <n v="0"/>
    <n v="0"/>
  </r>
  <r>
    <s v="RM905"/>
    <n v="48"/>
    <x v="3"/>
    <n v="0"/>
    <s v="Travel_Rarely"/>
    <n v="715"/>
    <x v="0"/>
    <n v="1"/>
    <x v="0"/>
    <x v="0"/>
    <n v="1"/>
    <n v="1263"/>
    <n v="4"/>
    <x v="0"/>
    <n v="76"/>
    <n v="2"/>
    <n v="5"/>
    <x v="7"/>
    <x v="2"/>
    <s v="Single"/>
    <n v="18265"/>
    <x v="3"/>
    <n v="8733"/>
    <n v="6"/>
    <s v="Y"/>
    <s v="No"/>
    <n v="12"/>
    <n v="3"/>
    <n v="3"/>
    <n v="80"/>
    <n v="0"/>
    <n v="25"/>
    <n v="3"/>
    <n v="4"/>
    <x v="1"/>
    <n v="0"/>
    <n v="0"/>
    <n v="0"/>
  </r>
  <r>
    <s v="RM970"/>
    <n v="48"/>
    <x v="3"/>
    <n v="0"/>
    <s v="Travel_Rarely"/>
    <n v="855"/>
    <x v="0"/>
    <n v="4"/>
    <x v="0"/>
    <x v="0"/>
    <n v="1"/>
    <n v="1363"/>
    <n v="4"/>
    <x v="0"/>
    <n v="54"/>
    <n v="3"/>
    <n v="3"/>
    <x v="4"/>
    <x v="2"/>
    <s v="Single"/>
    <n v="7898"/>
    <x v="1"/>
    <n v="18706"/>
    <n v="1"/>
    <s v="Y"/>
    <s v="No"/>
    <n v="11"/>
    <n v="3"/>
    <n v="3"/>
    <n v="80"/>
    <n v="0"/>
    <n v="11"/>
    <n v="2"/>
    <n v="3"/>
    <x v="10"/>
    <n v="9"/>
    <n v="0"/>
    <n v="8"/>
  </r>
  <r>
    <s v="RM1039"/>
    <n v="48"/>
    <x v="3"/>
    <n v="0"/>
    <s v="Travel_Rarely"/>
    <n v="1221"/>
    <x v="1"/>
    <n v="7"/>
    <x v="0"/>
    <x v="2"/>
    <n v="1"/>
    <n v="1466"/>
    <n v="3"/>
    <x v="0"/>
    <n v="96"/>
    <n v="3"/>
    <n v="2"/>
    <x v="5"/>
    <x v="3"/>
    <s v="Divorced"/>
    <n v="5486"/>
    <x v="1"/>
    <n v="24795"/>
    <n v="4"/>
    <s v="Y"/>
    <s v="No"/>
    <n v="11"/>
    <n v="3"/>
    <n v="1"/>
    <n v="80"/>
    <n v="3"/>
    <n v="15"/>
    <n v="3"/>
    <n v="3"/>
    <x v="2"/>
    <n v="2"/>
    <n v="2"/>
    <n v="2"/>
  </r>
  <r>
    <s v="RM1104"/>
    <n v="48"/>
    <x v="3"/>
    <n v="0"/>
    <s v="Travel_Rarely"/>
    <n v="492"/>
    <x v="1"/>
    <n v="16"/>
    <x v="3"/>
    <x v="0"/>
    <n v="1"/>
    <n v="1557"/>
    <n v="3"/>
    <x v="1"/>
    <n v="96"/>
    <n v="3"/>
    <n v="2"/>
    <x v="5"/>
    <x v="0"/>
    <s v="Divorced"/>
    <n v="6439"/>
    <x v="1"/>
    <n v="13693"/>
    <n v="8"/>
    <s v="Y"/>
    <s v="No"/>
    <n v="14"/>
    <n v="3"/>
    <n v="3"/>
    <n v="80"/>
    <n v="1"/>
    <n v="18"/>
    <n v="2"/>
    <n v="3"/>
    <x v="8"/>
    <n v="7"/>
    <n v="7"/>
    <n v="7"/>
  </r>
  <r>
    <s v="RM1115"/>
    <n v="48"/>
    <x v="3"/>
    <n v="0"/>
    <s v="Travel_Rarely"/>
    <n v="1108"/>
    <x v="0"/>
    <n v="15"/>
    <x v="3"/>
    <x v="4"/>
    <n v="1"/>
    <n v="1576"/>
    <n v="3"/>
    <x v="1"/>
    <n v="65"/>
    <n v="3"/>
    <n v="1"/>
    <x v="2"/>
    <x v="3"/>
    <s v="Married"/>
    <n v="2367"/>
    <x v="0"/>
    <n v="16530"/>
    <n v="8"/>
    <s v="Y"/>
    <s v="No"/>
    <n v="12"/>
    <n v="3"/>
    <n v="4"/>
    <n v="80"/>
    <n v="1"/>
    <n v="10"/>
    <n v="3"/>
    <n v="2"/>
    <x v="8"/>
    <n v="2"/>
    <n v="7"/>
    <n v="6"/>
  </r>
  <r>
    <s v="RM1167"/>
    <n v="48"/>
    <x v="3"/>
    <n v="0"/>
    <s v="Travel_Frequently"/>
    <n v="365"/>
    <x v="0"/>
    <n v="4"/>
    <x v="4"/>
    <x v="1"/>
    <n v="1"/>
    <n v="1644"/>
    <n v="3"/>
    <x v="0"/>
    <n v="89"/>
    <n v="2"/>
    <n v="4"/>
    <x v="8"/>
    <x v="2"/>
    <s v="Married"/>
    <n v="15202"/>
    <x v="3"/>
    <n v="5602"/>
    <n v="2"/>
    <s v="Y"/>
    <s v="No"/>
    <n v="25"/>
    <n v="4"/>
    <n v="2"/>
    <n v="80"/>
    <n v="1"/>
    <n v="23"/>
    <n v="3"/>
    <n v="3"/>
    <x v="2"/>
    <n v="2"/>
    <n v="2"/>
    <n v="2"/>
  </r>
  <r>
    <s v="RM1205"/>
    <n v="48"/>
    <x v="3"/>
    <n v="1"/>
    <s v="Travel_Frequently"/>
    <n v="708"/>
    <x v="1"/>
    <n v="7"/>
    <x v="1"/>
    <x v="1"/>
    <n v="1"/>
    <n v="1691"/>
    <n v="4"/>
    <x v="1"/>
    <n v="95"/>
    <n v="3"/>
    <n v="1"/>
    <x v="1"/>
    <x v="0"/>
    <s v="Married"/>
    <n v="2655"/>
    <x v="0"/>
    <n v="11740"/>
    <n v="2"/>
    <s v="Y"/>
    <s v="Yes"/>
    <n v="11"/>
    <n v="3"/>
    <n v="3"/>
    <n v="80"/>
    <n v="2"/>
    <n v="19"/>
    <n v="3"/>
    <n v="3"/>
    <x v="9"/>
    <n v="7"/>
    <n v="7"/>
    <n v="7"/>
  </r>
  <r>
    <s v="RM1332"/>
    <n v="48"/>
    <x v="3"/>
    <n v="0"/>
    <s v="Travel_Rarely"/>
    <n v="1224"/>
    <x v="0"/>
    <n v="10"/>
    <x v="0"/>
    <x v="0"/>
    <n v="1"/>
    <n v="1867"/>
    <n v="4"/>
    <x v="0"/>
    <n v="91"/>
    <n v="2"/>
    <n v="5"/>
    <x v="7"/>
    <x v="1"/>
    <s v="Married"/>
    <n v="19665"/>
    <x v="3"/>
    <n v="13583"/>
    <n v="4"/>
    <s v="Y"/>
    <s v="No"/>
    <n v="12"/>
    <n v="3"/>
    <n v="4"/>
    <n v="80"/>
    <n v="0"/>
    <n v="29"/>
    <n v="3"/>
    <n v="3"/>
    <x v="22"/>
    <n v="10"/>
    <n v="12"/>
    <n v="9"/>
  </r>
  <r>
    <s v="RM1352"/>
    <n v="48"/>
    <x v="3"/>
    <n v="0"/>
    <s v="Travel_Frequently"/>
    <n v="117"/>
    <x v="0"/>
    <n v="22"/>
    <x v="0"/>
    <x v="1"/>
    <n v="1"/>
    <n v="1900"/>
    <n v="4"/>
    <x v="1"/>
    <n v="58"/>
    <n v="3"/>
    <n v="4"/>
    <x v="8"/>
    <x v="2"/>
    <s v="Divorced"/>
    <n v="17174"/>
    <x v="3"/>
    <n v="2437"/>
    <n v="3"/>
    <s v="Y"/>
    <s v="No"/>
    <n v="11"/>
    <n v="3"/>
    <n v="2"/>
    <n v="80"/>
    <n v="1"/>
    <n v="24"/>
    <n v="3"/>
    <n v="3"/>
    <x v="22"/>
    <n v="17"/>
    <n v="4"/>
    <n v="7"/>
  </r>
  <r>
    <s v="RM002"/>
    <n v="49"/>
    <x v="3"/>
    <n v="0"/>
    <s v="Travel_Frequently"/>
    <n v="279"/>
    <x v="0"/>
    <n v="8"/>
    <x v="2"/>
    <x v="0"/>
    <n v="1"/>
    <n v="2"/>
    <n v="3"/>
    <x v="0"/>
    <n v="61"/>
    <n v="2"/>
    <n v="2"/>
    <x v="2"/>
    <x v="1"/>
    <s v="Married"/>
    <n v="5130"/>
    <x v="1"/>
    <n v="24907"/>
    <n v="1"/>
    <s v="Y"/>
    <s v="No"/>
    <n v="23"/>
    <n v="4"/>
    <n v="4"/>
    <n v="80"/>
    <n v="1"/>
    <n v="10"/>
    <n v="3"/>
    <n v="3"/>
    <x v="10"/>
    <n v="7"/>
    <n v="1"/>
    <n v="7"/>
  </r>
  <r>
    <s v="RM130"/>
    <n v="49"/>
    <x v="3"/>
    <n v="0"/>
    <s v="Travel_Rarely"/>
    <n v="470"/>
    <x v="0"/>
    <n v="20"/>
    <x v="3"/>
    <x v="1"/>
    <n v="1"/>
    <n v="170"/>
    <n v="3"/>
    <x v="1"/>
    <n v="96"/>
    <n v="3"/>
    <n v="2"/>
    <x v="4"/>
    <x v="3"/>
    <s v="Married"/>
    <n v="6567"/>
    <x v="1"/>
    <n v="5549"/>
    <n v="1"/>
    <s v="Y"/>
    <s v="No"/>
    <n v="14"/>
    <n v="3"/>
    <n v="3"/>
    <n v="80"/>
    <n v="0"/>
    <n v="16"/>
    <n v="2"/>
    <n v="2"/>
    <x v="15"/>
    <n v="11"/>
    <n v="5"/>
    <n v="11"/>
  </r>
  <r>
    <s v="RM202"/>
    <n v="49"/>
    <x v="3"/>
    <n v="0"/>
    <s v="Non-Travel"/>
    <n v="1002"/>
    <x v="0"/>
    <n v="18"/>
    <x v="3"/>
    <x v="0"/>
    <n v="1"/>
    <n v="275"/>
    <n v="4"/>
    <x v="0"/>
    <n v="92"/>
    <n v="3"/>
    <n v="2"/>
    <x v="4"/>
    <x v="2"/>
    <s v="Divorced"/>
    <n v="6804"/>
    <x v="1"/>
    <n v="23793"/>
    <n v="1"/>
    <s v="Y"/>
    <s v="Yes"/>
    <n v="15"/>
    <n v="3"/>
    <n v="1"/>
    <n v="80"/>
    <n v="2"/>
    <n v="7"/>
    <n v="0"/>
    <n v="3"/>
    <x v="7"/>
    <n v="7"/>
    <n v="1"/>
    <n v="7"/>
  </r>
  <r>
    <s v="RM291"/>
    <n v="49"/>
    <x v="3"/>
    <n v="0"/>
    <s v="Travel_Frequently"/>
    <n v="636"/>
    <x v="0"/>
    <n v="10"/>
    <x v="3"/>
    <x v="0"/>
    <n v="1"/>
    <n v="396"/>
    <n v="3"/>
    <x v="1"/>
    <n v="35"/>
    <n v="3"/>
    <n v="5"/>
    <x v="7"/>
    <x v="3"/>
    <s v="Single"/>
    <n v="18665"/>
    <x v="3"/>
    <n v="25594"/>
    <n v="9"/>
    <s v="Y"/>
    <s v="Yes"/>
    <n v="11"/>
    <n v="3"/>
    <n v="4"/>
    <n v="80"/>
    <n v="0"/>
    <n v="22"/>
    <n v="4"/>
    <n v="3"/>
    <x v="3"/>
    <n v="2"/>
    <n v="1"/>
    <n v="2"/>
  </r>
  <r>
    <s v="RM317"/>
    <n v="49"/>
    <x v="3"/>
    <n v="0"/>
    <s v="Travel_Rarely"/>
    <n v="1091"/>
    <x v="0"/>
    <n v="1"/>
    <x v="1"/>
    <x v="3"/>
    <n v="1"/>
    <n v="431"/>
    <n v="3"/>
    <x v="1"/>
    <n v="90"/>
    <n v="2"/>
    <n v="4"/>
    <x v="6"/>
    <x v="0"/>
    <s v="Single"/>
    <n v="13964"/>
    <x v="2"/>
    <n v="17810"/>
    <n v="7"/>
    <s v="Y"/>
    <s v="Yes"/>
    <n v="12"/>
    <n v="3"/>
    <n v="4"/>
    <n v="80"/>
    <n v="0"/>
    <n v="25"/>
    <n v="2"/>
    <n v="3"/>
    <x v="7"/>
    <n v="1"/>
    <n v="0"/>
    <n v="7"/>
  </r>
  <r>
    <s v="RM376"/>
    <n v="49"/>
    <x v="3"/>
    <n v="0"/>
    <s v="Travel_Rarely"/>
    <n v="1261"/>
    <x v="0"/>
    <n v="7"/>
    <x v="0"/>
    <x v="4"/>
    <n v="1"/>
    <n v="499"/>
    <n v="2"/>
    <x v="0"/>
    <n v="31"/>
    <n v="2"/>
    <n v="3"/>
    <x v="6"/>
    <x v="0"/>
    <s v="Single"/>
    <n v="10965"/>
    <x v="2"/>
    <n v="12066"/>
    <n v="8"/>
    <s v="Y"/>
    <s v="No"/>
    <n v="24"/>
    <n v="4"/>
    <n v="3"/>
    <n v="80"/>
    <n v="0"/>
    <n v="26"/>
    <n v="2"/>
    <n v="3"/>
    <x v="5"/>
    <n v="2"/>
    <n v="0"/>
    <n v="0"/>
  </r>
  <r>
    <s v="RM474"/>
    <n v="49"/>
    <x v="3"/>
    <n v="0"/>
    <s v="Travel_Rarely"/>
    <n v="1245"/>
    <x v="0"/>
    <n v="18"/>
    <x v="3"/>
    <x v="0"/>
    <n v="1"/>
    <n v="638"/>
    <n v="4"/>
    <x v="0"/>
    <n v="58"/>
    <n v="2"/>
    <n v="5"/>
    <x v="7"/>
    <x v="0"/>
    <s v="Divorced"/>
    <n v="19502"/>
    <x v="3"/>
    <n v="2125"/>
    <n v="1"/>
    <s v="Y"/>
    <s v="Yes"/>
    <n v="17"/>
    <n v="3"/>
    <n v="3"/>
    <n v="80"/>
    <n v="1"/>
    <n v="31"/>
    <n v="5"/>
    <n v="3"/>
    <x v="27"/>
    <n v="9"/>
    <n v="0"/>
    <n v="9"/>
  </r>
  <r>
    <s v="RM608"/>
    <n v="49"/>
    <x v="3"/>
    <n v="1"/>
    <s v="Travel_Rarely"/>
    <n v="1184"/>
    <x v="1"/>
    <n v="11"/>
    <x v="0"/>
    <x v="2"/>
    <n v="1"/>
    <n v="840"/>
    <n v="3"/>
    <x v="1"/>
    <n v="43"/>
    <n v="3"/>
    <n v="3"/>
    <x v="5"/>
    <x v="2"/>
    <s v="Married"/>
    <n v="7654"/>
    <x v="1"/>
    <n v="5860"/>
    <n v="1"/>
    <s v="Y"/>
    <s v="No"/>
    <n v="18"/>
    <n v="3"/>
    <n v="1"/>
    <n v="80"/>
    <n v="2"/>
    <n v="9"/>
    <n v="3"/>
    <n v="4"/>
    <x v="9"/>
    <n v="8"/>
    <n v="7"/>
    <n v="7"/>
  </r>
  <r>
    <s v="RM640"/>
    <n v="49"/>
    <x v="3"/>
    <n v="0"/>
    <s v="Travel_Rarely"/>
    <n v="1418"/>
    <x v="0"/>
    <n v="1"/>
    <x v="0"/>
    <x v="3"/>
    <n v="1"/>
    <n v="887"/>
    <n v="3"/>
    <x v="1"/>
    <n v="36"/>
    <n v="3"/>
    <n v="1"/>
    <x v="2"/>
    <x v="3"/>
    <s v="Married"/>
    <n v="3580"/>
    <x v="0"/>
    <n v="10554"/>
    <n v="2"/>
    <s v="Y"/>
    <s v="No"/>
    <n v="16"/>
    <n v="3"/>
    <n v="2"/>
    <n v="80"/>
    <n v="1"/>
    <n v="7"/>
    <n v="2"/>
    <n v="3"/>
    <x v="4"/>
    <n v="2"/>
    <n v="0"/>
    <n v="2"/>
  </r>
  <r>
    <s v="RM678"/>
    <n v="49"/>
    <x v="3"/>
    <n v="0"/>
    <s v="Travel_Rarely"/>
    <n v="527"/>
    <x v="0"/>
    <n v="8"/>
    <x v="1"/>
    <x v="4"/>
    <n v="1"/>
    <n v="944"/>
    <n v="1"/>
    <x v="1"/>
    <n v="51"/>
    <n v="3"/>
    <n v="3"/>
    <x v="0"/>
    <x v="1"/>
    <s v="Married"/>
    <n v="7403"/>
    <x v="1"/>
    <n v="22477"/>
    <n v="4"/>
    <s v="Y"/>
    <s v="No"/>
    <n v="11"/>
    <n v="3"/>
    <n v="3"/>
    <n v="80"/>
    <n v="1"/>
    <n v="29"/>
    <n v="3"/>
    <n v="2"/>
    <x v="26"/>
    <n v="9"/>
    <n v="1"/>
    <n v="7"/>
  </r>
  <r>
    <s v="RM822"/>
    <n v="49"/>
    <x v="3"/>
    <n v="0"/>
    <s v="Travel_Rarely"/>
    <n v="174"/>
    <x v="1"/>
    <n v="8"/>
    <x v="3"/>
    <x v="3"/>
    <n v="1"/>
    <n v="1138"/>
    <n v="4"/>
    <x v="0"/>
    <n v="56"/>
    <n v="2"/>
    <n v="4"/>
    <x v="5"/>
    <x v="1"/>
    <s v="Married"/>
    <n v="13120"/>
    <x v="2"/>
    <n v="11879"/>
    <n v="6"/>
    <s v="Y"/>
    <s v="No"/>
    <n v="17"/>
    <n v="3"/>
    <n v="2"/>
    <n v="80"/>
    <n v="1"/>
    <n v="22"/>
    <n v="3"/>
    <n v="3"/>
    <x v="9"/>
    <n v="8"/>
    <n v="2"/>
    <n v="3"/>
  </r>
  <r>
    <s v="RM900"/>
    <n v="49"/>
    <x v="3"/>
    <n v="0"/>
    <s v="Travel_Rarely"/>
    <n v="1098"/>
    <x v="0"/>
    <n v="4"/>
    <x v="1"/>
    <x v="1"/>
    <n v="1"/>
    <n v="1256"/>
    <n v="1"/>
    <x v="0"/>
    <n v="85"/>
    <n v="2"/>
    <n v="5"/>
    <x v="8"/>
    <x v="0"/>
    <s v="Married"/>
    <n v="18711"/>
    <x v="3"/>
    <n v="12124"/>
    <n v="2"/>
    <s v="Y"/>
    <s v="No"/>
    <n v="13"/>
    <n v="3"/>
    <n v="3"/>
    <n v="80"/>
    <n v="1"/>
    <n v="23"/>
    <n v="2"/>
    <n v="4"/>
    <x v="1"/>
    <n v="0"/>
    <n v="0"/>
    <n v="0"/>
  </r>
  <r>
    <s v="RM1007"/>
    <n v="49"/>
    <x v="3"/>
    <n v="1"/>
    <s v="Travel_Frequently"/>
    <n v="1475"/>
    <x v="0"/>
    <n v="28"/>
    <x v="1"/>
    <x v="0"/>
    <n v="1"/>
    <n v="1420"/>
    <n v="1"/>
    <x v="0"/>
    <n v="97"/>
    <n v="2"/>
    <n v="2"/>
    <x v="0"/>
    <x v="3"/>
    <s v="Single"/>
    <n v="4284"/>
    <x v="0"/>
    <n v="22710"/>
    <n v="3"/>
    <s v="Y"/>
    <s v="No"/>
    <n v="20"/>
    <n v="4"/>
    <n v="1"/>
    <n v="80"/>
    <n v="0"/>
    <n v="20"/>
    <n v="2"/>
    <n v="3"/>
    <x v="4"/>
    <n v="3"/>
    <n v="1"/>
    <n v="3"/>
  </r>
  <r>
    <s v="RM1045"/>
    <n v="49"/>
    <x v="3"/>
    <n v="0"/>
    <s v="Travel_Rarely"/>
    <n v="1495"/>
    <x v="0"/>
    <n v="5"/>
    <x v="3"/>
    <x v="3"/>
    <n v="1"/>
    <n v="1473"/>
    <n v="1"/>
    <x v="0"/>
    <n v="96"/>
    <n v="3"/>
    <n v="2"/>
    <x v="6"/>
    <x v="0"/>
    <s v="Married"/>
    <n v="6651"/>
    <x v="1"/>
    <n v="21534"/>
    <n v="2"/>
    <s v="Y"/>
    <s v="No"/>
    <n v="14"/>
    <n v="3"/>
    <n v="2"/>
    <n v="80"/>
    <n v="1"/>
    <n v="20"/>
    <n v="0"/>
    <n v="2"/>
    <x v="3"/>
    <n v="2"/>
    <n v="1"/>
    <n v="2"/>
  </r>
  <r>
    <s v="RM1055"/>
    <n v="49"/>
    <x v="3"/>
    <n v="0"/>
    <s v="Travel_Rarely"/>
    <n v="1490"/>
    <x v="0"/>
    <n v="7"/>
    <x v="3"/>
    <x v="0"/>
    <n v="1"/>
    <n v="1484"/>
    <n v="3"/>
    <x v="0"/>
    <n v="35"/>
    <n v="3"/>
    <n v="3"/>
    <x v="6"/>
    <x v="1"/>
    <s v="Divorced"/>
    <n v="10466"/>
    <x v="2"/>
    <n v="20948"/>
    <n v="3"/>
    <s v="Y"/>
    <s v="No"/>
    <n v="14"/>
    <n v="3"/>
    <n v="2"/>
    <n v="80"/>
    <n v="2"/>
    <n v="29"/>
    <n v="3"/>
    <n v="3"/>
    <x v="8"/>
    <n v="7"/>
    <n v="0"/>
    <n v="7"/>
  </r>
  <r>
    <s v="RM1072"/>
    <n v="49"/>
    <x v="3"/>
    <n v="0"/>
    <s v="Travel_Rarely"/>
    <n v="271"/>
    <x v="0"/>
    <n v="3"/>
    <x v="1"/>
    <x v="1"/>
    <n v="1"/>
    <n v="1509"/>
    <n v="3"/>
    <x v="1"/>
    <n v="43"/>
    <n v="2"/>
    <n v="2"/>
    <x v="0"/>
    <x v="3"/>
    <s v="Married"/>
    <n v="4789"/>
    <x v="0"/>
    <n v="23070"/>
    <n v="4"/>
    <s v="Y"/>
    <s v="No"/>
    <n v="25"/>
    <n v="4"/>
    <n v="1"/>
    <n v="80"/>
    <n v="1"/>
    <n v="10"/>
    <n v="3"/>
    <n v="3"/>
    <x v="3"/>
    <n v="2"/>
    <n v="1"/>
    <n v="2"/>
  </r>
  <r>
    <s v="RM1148"/>
    <n v="49"/>
    <x v="3"/>
    <n v="0"/>
    <s v="Travel_Rarely"/>
    <n v="722"/>
    <x v="0"/>
    <n v="25"/>
    <x v="3"/>
    <x v="0"/>
    <n v="1"/>
    <n v="1617"/>
    <n v="3"/>
    <x v="1"/>
    <n v="84"/>
    <n v="3"/>
    <n v="1"/>
    <x v="0"/>
    <x v="3"/>
    <s v="Married"/>
    <n v="3211"/>
    <x v="0"/>
    <n v="22102"/>
    <n v="1"/>
    <s v="Y"/>
    <s v="No"/>
    <n v="14"/>
    <n v="3"/>
    <n v="4"/>
    <n v="80"/>
    <n v="1"/>
    <n v="10"/>
    <n v="3"/>
    <n v="2"/>
    <x v="9"/>
    <n v="6"/>
    <n v="1"/>
    <n v="4"/>
  </r>
  <r>
    <s v="RM1177"/>
    <n v="49"/>
    <x v="3"/>
    <n v="0"/>
    <s v="Travel_Rarely"/>
    <n v="301"/>
    <x v="0"/>
    <n v="22"/>
    <x v="3"/>
    <x v="4"/>
    <n v="1"/>
    <n v="1655"/>
    <n v="1"/>
    <x v="1"/>
    <n v="72"/>
    <n v="3"/>
    <n v="4"/>
    <x v="7"/>
    <x v="1"/>
    <s v="Married"/>
    <n v="16413"/>
    <x v="3"/>
    <n v="3498"/>
    <n v="3"/>
    <s v="Y"/>
    <s v="No"/>
    <n v="16"/>
    <n v="3"/>
    <n v="2"/>
    <n v="80"/>
    <n v="2"/>
    <n v="27"/>
    <n v="2"/>
    <n v="3"/>
    <x v="4"/>
    <n v="2"/>
    <n v="1"/>
    <n v="2"/>
  </r>
  <r>
    <s v="RM1182"/>
    <n v="49"/>
    <x v="3"/>
    <n v="0"/>
    <s v="Travel_Rarely"/>
    <n v="465"/>
    <x v="0"/>
    <n v="6"/>
    <x v="2"/>
    <x v="0"/>
    <n v="1"/>
    <n v="1661"/>
    <n v="3"/>
    <x v="1"/>
    <n v="41"/>
    <n v="2"/>
    <n v="4"/>
    <x v="6"/>
    <x v="0"/>
    <s v="Married"/>
    <n v="13966"/>
    <x v="2"/>
    <n v="11652"/>
    <n v="2"/>
    <s v="Y"/>
    <s v="Yes"/>
    <n v="19"/>
    <n v="3"/>
    <n v="2"/>
    <n v="80"/>
    <n v="1"/>
    <n v="30"/>
    <n v="3"/>
    <n v="3"/>
    <x v="15"/>
    <n v="11"/>
    <n v="2"/>
    <n v="12"/>
  </r>
  <r>
    <s v="RM1193"/>
    <n v="49"/>
    <x v="3"/>
    <n v="0"/>
    <s v="Travel_Rarely"/>
    <n v="464"/>
    <x v="0"/>
    <n v="16"/>
    <x v="0"/>
    <x v="1"/>
    <n v="1"/>
    <n v="1674"/>
    <n v="4"/>
    <x v="1"/>
    <n v="74"/>
    <n v="3"/>
    <n v="1"/>
    <x v="0"/>
    <x v="3"/>
    <s v="Divorced"/>
    <n v="2587"/>
    <x v="0"/>
    <n v="24941"/>
    <n v="4"/>
    <s v="Y"/>
    <s v="Yes"/>
    <n v="16"/>
    <n v="3"/>
    <n v="2"/>
    <n v="80"/>
    <n v="1"/>
    <n v="17"/>
    <n v="2"/>
    <n v="2"/>
    <x v="2"/>
    <n v="2"/>
    <n v="2"/>
    <n v="2"/>
  </r>
  <r>
    <s v="RM1196"/>
    <n v="49"/>
    <x v="3"/>
    <n v="0"/>
    <s v="Travel_Rarely"/>
    <n v="809"/>
    <x v="0"/>
    <n v="1"/>
    <x v="0"/>
    <x v="0"/>
    <n v="1"/>
    <n v="1677"/>
    <n v="3"/>
    <x v="0"/>
    <n v="36"/>
    <n v="3"/>
    <n v="4"/>
    <x v="8"/>
    <x v="0"/>
    <s v="Single"/>
    <n v="15379"/>
    <x v="3"/>
    <n v="22384"/>
    <n v="4"/>
    <s v="Y"/>
    <s v="No"/>
    <n v="14"/>
    <n v="3"/>
    <n v="1"/>
    <n v="80"/>
    <n v="0"/>
    <n v="23"/>
    <n v="2"/>
    <n v="3"/>
    <x v="8"/>
    <n v="7"/>
    <n v="0"/>
    <n v="0"/>
  </r>
  <r>
    <s v="RM1255"/>
    <n v="49"/>
    <x v="3"/>
    <n v="0"/>
    <s v="Travel_Rarely"/>
    <n v="1313"/>
    <x v="1"/>
    <n v="11"/>
    <x v="3"/>
    <x v="2"/>
    <n v="1"/>
    <n v="1757"/>
    <n v="4"/>
    <x v="1"/>
    <n v="80"/>
    <n v="3"/>
    <n v="2"/>
    <x v="5"/>
    <x v="2"/>
    <s v="Single"/>
    <n v="4507"/>
    <x v="0"/>
    <n v="8191"/>
    <n v="3"/>
    <s v="Y"/>
    <s v="No"/>
    <n v="12"/>
    <n v="3"/>
    <n v="3"/>
    <n v="80"/>
    <n v="0"/>
    <n v="8"/>
    <n v="1"/>
    <n v="4"/>
    <x v="5"/>
    <n v="1"/>
    <n v="0"/>
    <n v="4"/>
  </r>
  <r>
    <s v="RM1378"/>
    <n v="49"/>
    <x v="3"/>
    <n v="0"/>
    <s v="Travel_Frequently"/>
    <n v="1064"/>
    <x v="0"/>
    <n v="2"/>
    <x v="2"/>
    <x v="0"/>
    <n v="1"/>
    <n v="1941"/>
    <n v="2"/>
    <x v="0"/>
    <n v="42"/>
    <n v="3"/>
    <n v="5"/>
    <x v="7"/>
    <x v="2"/>
    <s v="Married"/>
    <n v="19161"/>
    <x v="3"/>
    <n v="13738"/>
    <n v="3"/>
    <s v="Y"/>
    <s v="No"/>
    <n v="15"/>
    <n v="3"/>
    <n v="4"/>
    <n v="80"/>
    <n v="0"/>
    <n v="28"/>
    <n v="3"/>
    <n v="3"/>
    <x v="5"/>
    <n v="4"/>
    <n v="4"/>
    <n v="3"/>
  </r>
  <r>
    <s v="RM1469"/>
    <n v="49"/>
    <x v="3"/>
    <n v="0"/>
    <s v="Travel_Frequently"/>
    <n v="1023"/>
    <x v="1"/>
    <n v="2"/>
    <x v="0"/>
    <x v="1"/>
    <n v="1"/>
    <n v="2065"/>
    <n v="4"/>
    <x v="0"/>
    <n v="63"/>
    <n v="2"/>
    <n v="2"/>
    <x v="5"/>
    <x v="1"/>
    <s v="Married"/>
    <n v="5390"/>
    <x v="1"/>
    <n v="13243"/>
    <n v="2"/>
    <s v="Y"/>
    <s v="No"/>
    <n v="14"/>
    <n v="3"/>
    <n v="4"/>
    <n v="80"/>
    <n v="0"/>
    <n v="17"/>
    <n v="3"/>
    <n v="2"/>
    <x v="9"/>
    <n v="6"/>
    <n v="0"/>
    <n v="8"/>
  </r>
  <r>
    <s v="RM1469"/>
    <n v="49"/>
    <x v="3"/>
    <n v="0"/>
    <s v="Travel_Frequently"/>
    <n v="1023"/>
    <x v="1"/>
    <n v="2"/>
    <x v="0"/>
    <x v="1"/>
    <n v="1"/>
    <n v="2065"/>
    <n v="4"/>
    <x v="0"/>
    <n v="63"/>
    <n v="2"/>
    <n v="2"/>
    <x v="5"/>
    <x v="1"/>
    <s v="Married"/>
    <n v="5390"/>
    <x v="1"/>
    <n v="13243"/>
    <n v="2"/>
    <s v="Y"/>
    <s v="No"/>
    <n v="14"/>
    <n v="3"/>
    <n v="4"/>
    <n v="80"/>
    <n v="0"/>
    <n v="17"/>
    <n v="3"/>
    <n v="2"/>
    <x v="9"/>
    <n v="6"/>
    <n v="0"/>
    <n v="8"/>
  </r>
  <r>
    <s v="RM037"/>
    <n v="50"/>
    <x v="3"/>
    <n v="1"/>
    <s v="Travel_Rarely"/>
    <n v="869"/>
    <x v="1"/>
    <n v="3"/>
    <x v="1"/>
    <x v="2"/>
    <n v="1"/>
    <n v="47"/>
    <n v="1"/>
    <x v="0"/>
    <n v="86"/>
    <n v="2"/>
    <n v="1"/>
    <x v="1"/>
    <x v="0"/>
    <s v="Married"/>
    <n v="2683"/>
    <x v="0"/>
    <n v="3810"/>
    <n v="1"/>
    <s v="Y"/>
    <s v="Yes"/>
    <n v="14"/>
    <n v="3"/>
    <n v="3"/>
    <n v="80"/>
    <n v="0"/>
    <n v="3"/>
    <n v="2"/>
    <n v="3"/>
    <x v="3"/>
    <n v="2"/>
    <n v="0"/>
    <n v="2"/>
  </r>
  <r>
    <s v="RM063"/>
    <n v="50"/>
    <x v="3"/>
    <n v="0"/>
    <s v="Travel_Rarely"/>
    <n v="989"/>
    <x v="0"/>
    <n v="7"/>
    <x v="1"/>
    <x v="1"/>
    <n v="1"/>
    <n v="80"/>
    <n v="2"/>
    <x v="1"/>
    <n v="43"/>
    <n v="2"/>
    <n v="5"/>
    <x v="7"/>
    <x v="0"/>
    <s v="Divorced"/>
    <n v="18740"/>
    <x v="3"/>
    <n v="16701"/>
    <n v="5"/>
    <s v="Y"/>
    <s v="Yes"/>
    <n v="12"/>
    <n v="3"/>
    <n v="4"/>
    <n v="80"/>
    <n v="1"/>
    <n v="29"/>
    <n v="2"/>
    <n v="2"/>
    <x v="28"/>
    <n v="3"/>
    <n v="13"/>
    <n v="8"/>
  </r>
  <r>
    <s v="RM107"/>
    <n v="50"/>
    <x v="3"/>
    <n v="0"/>
    <s v="Travel_Frequently"/>
    <n v="1115"/>
    <x v="0"/>
    <n v="1"/>
    <x v="0"/>
    <x v="0"/>
    <n v="1"/>
    <n v="141"/>
    <n v="1"/>
    <x v="1"/>
    <n v="73"/>
    <n v="3"/>
    <n v="5"/>
    <x v="7"/>
    <x v="1"/>
    <s v="Married"/>
    <n v="18172"/>
    <x v="3"/>
    <n v="9755"/>
    <n v="3"/>
    <s v="Y"/>
    <s v="Yes"/>
    <n v="19"/>
    <n v="3"/>
    <n v="1"/>
    <n v="80"/>
    <n v="0"/>
    <n v="28"/>
    <n v="1"/>
    <n v="2"/>
    <x v="8"/>
    <n v="3"/>
    <n v="0"/>
    <n v="7"/>
  </r>
  <r>
    <s v="RM132"/>
    <n v="50"/>
    <x v="3"/>
    <n v="0"/>
    <s v="Travel_Frequently"/>
    <n v="809"/>
    <x v="1"/>
    <n v="12"/>
    <x v="0"/>
    <x v="2"/>
    <n v="1"/>
    <n v="174"/>
    <n v="3"/>
    <x v="1"/>
    <n v="77"/>
    <n v="3"/>
    <n v="3"/>
    <x v="5"/>
    <x v="2"/>
    <s v="Single"/>
    <n v="9208"/>
    <x v="1"/>
    <n v="6645"/>
    <n v="4"/>
    <s v="Y"/>
    <s v="No"/>
    <n v="11"/>
    <n v="3"/>
    <n v="4"/>
    <n v="80"/>
    <n v="0"/>
    <n v="16"/>
    <n v="3"/>
    <n v="3"/>
    <x v="2"/>
    <n v="2"/>
    <n v="2"/>
    <n v="1"/>
  </r>
  <r>
    <s v="RM166"/>
    <n v="50"/>
    <x v="3"/>
    <n v="0"/>
    <s v="Travel_Rarely"/>
    <n v="1452"/>
    <x v="0"/>
    <n v="11"/>
    <x v="0"/>
    <x v="0"/>
    <n v="1"/>
    <n v="226"/>
    <n v="3"/>
    <x v="1"/>
    <n v="53"/>
    <n v="3"/>
    <n v="5"/>
    <x v="8"/>
    <x v="1"/>
    <s v="Single"/>
    <n v="19926"/>
    <x v="3"/>
    <n v="17053"/>
    <n v="3"/>
    <s v="Y"/>
    <s v="No"/>
    <n v="15"/>
    <n v="3"/>
    <n v="2"/>
    <n v="80"/>
    <n v="0"/>
    <n v="21"/>
    <n v="5"/>
    <n v="3"/>
    <x v="5"/>
    <n v="4"/>
    <n v="4"/>
    <n v="4"/>
  </r>
  <r>
    <s v="RM184"/>
    <n v="50"/>
    <x v="3"/>
    <n v="0"/>
    <s v="Travel_Rarely"/>
    <n v="328"/>
    <x v="0"/>
    <n v="1"/>
    <x v="0"/>
    <x v="1"/>
    <n v="1"/>
    <n v="249"/>
    <n v="3"/>
    <x v="0"/>
    <n v="86"/>
    <n v="2"/>
    <n v="1"/>
    <x v="0"/>
    <x v="0"/>
    <s v="Married"/>
    <n v="3690"/>
    <x v="0"/>
    <n v="3425"/>
    <n v="2"/>
    <s v="Y"/>
    <s v="No"/>
    <n v="15"/>
    <n v="3"/>
    <n v="4"/>
    <n v="80"/>
    <n v="1"/>
    <n v="5"/>
    <n v="2"/>
    <n v="2"/>
    <x v="3"/>
    <n v="2"/>
    <n v="0"/>
    <n v="2"/>
  </r>
  <r>
    <s v="RM234"/>
    <n v="50"/>
    <x v="3"/>
    <n v="0"/>
    <s v="Travel_Rarely"/>
    <n v="854"/>
    <x v="1"/>
    <n v="1"/>
    <x v="3"/>
    <x v="1"/>
    <n v="1"/>
    <n v="323"/>
    <n v="4"/>
    <x v="1"/>
    <n v="68"/>
    <n v="3"/>
    <n v="5"/>
    <x v="8"/>
    <x v="2"/>
    <s v="Divorced"/>
    <n v="19517"/>
    <x v="3"/>
    <n v="24118"/>
    <n v="3"/>
    <s v="Y"/>
    <s v="No"/>
    <n v="11"/>
    <n v="3"/>
    <n v="3"/>
    <n v="80"/>
    <n v="1"/>
    <n v="32"/>
    <n v="3"/>
    <n v="2"/>
    <x v="7"/>
    <n v="0"/>
    <n v="0"/>
    <n v="6"/>
  </r>
  <r>
    <s v="RM280"/>
    <n v="50"/>
    <x v="3"/>
    <n v="0"/>
    <s v="Travel_Rarely"/>
    <n v="797"/>
    <x v="0"/>
    <n v="4"/>
    <x v="2"/>
    <x v="0"/>
    <n v="1"/>
    <n v="385"/>
    <n v="1"/>
    <x v="0"/>
    <n v="96"/>
    <n v="3"/>
    <n v="5"/>
    <x v="7"/>
    <x v="1"/>
    <s v="Divorced"/>
    <n v="19144"/>
    <x v="3"/>
    <n v="15815"/>
    <n v="3"/>
    <s v="Y"/>
    <s v="No"/>
    <n v="14"/>
    <n v="3"/>
    <n v="1"/>
    <n v="80"/>
    <n v="2"/>
    <n v="28"/>
    <n v="4"/>
    <n v="2"/>
    <x v="10"/>
    <n v="4"/>
    <n v="1"/>
    <n v="6"/>
  </r>
  <r>
    <s v="RM368"/>
    <n v="50"/>
    <x v="3"/>
    <n v="0"/>
    <s v="Travel_Rarely"/>
    <n v="1046"/>
    <x v="0"/>
    <n v="10"/>
    <x v="0"/>
    <x v="3"/>
    <n v="1"/>
    <n v="491"/>
    <n v="4"/>
    <x v="0"/>
    <n v="100"/>
    <n v="2"/>
    <n v="3"/>
    <x v="6"/>
    <x v="2"/>
    <s v="Single"/>
    <n v="10496"/>
    <x v="2"/>
    <n v="2755"/>
    <n v="6"/>
    <s v="Y"/>
    <s v="No"/>
    <n v="15"/>
    <n v="3"/>
    <n v="4"/>
    <n v="80"/>
    <n v="0"/>
    <n v="20"/>
    <n v="2"/>
    <n v="3"/>
    <x v="4"/>
    <n v="3"/>
    <n v="1"/>
    <n v="3"/>
  </r>
  <r>
    <s v="RM426"/>
    <n v="50"/>
    <x v="3"/>
    <n v="0"/>
    <s v="Travel_Rarely"/>
    <n v="1099"/>
    <x v="0"/>
    <n v="29"/>
    <x v="3"/>
    <x v="0"/>
    <n v="1"/>
    <n v="569"/>
    <n v="2"/>
    <x v="0"/>
    <n v="88"/>
    <n v="2"/>
    <n v="4"/>
    <x v="8"/>
    <x v="0"/>
    <s v="Married"/>
    <n v="17046"/>
    <x v="3"/>
    <n v="9314"/>
    <n v="0"/>
    <s v="Y"/>
    <s v="No"/>
    <n v="15"/>
    <n v="3"/>
    <n v="2"/>
    <n v="80"/>
    <n v="1"/>
    <n v="28"/>
    <n v="2"/>
    <n v="3"/>
    <x v="28"/>
    <n v="10"/>
    <n v="15"/>
    <n v="7"/>
  </r>
  <r>
    <s v="RM478"/>
    <n v="50"/>
    <x v="3"/>
    <n v="0"/>
    <s v="Travel_Frequently"/>
    <n v="1246"/>
    <x v="2"/>
    <n v="3"/>
    <x v="0"/>
    <x v="1"/>
    <n v="1"/>
    <n v="644"/>
    <n v="1"/>
    <x v="0"/>
    <n v="99"/>
    <n v="3"/>
    <n v="5"/>
    <x v="8"/>
    <x v="1"/>
    <s v="Married"/>
    <n v="18200"/>
    <x v="3"/>
    <n v="7999"/>
    <n v="1"/>
    <s v="Y"/>
    <s v="No"/>
    <n v="11"/>
    <n v="3"/>
    <n v="3"/>
    <n v="80"/>
    <n v="1"/>
    <n v="32"/>
    <n v="2"/>
    <n v="3"/>
    <x v="29"/>
    <n v="5"/>
    <n v="10"/>
    <n v="7"/>
  </r>
  <r>
    <s v="RM524"/>
    <n v="50"/>
    <x v="3"/>
    <n v="0"/>
    <s v="Travel_Rarely"/>
    <n v="1207"/>
    <x v="0"/>
    <n v="28"/>
    <x v="2"/>
    <x v="1"/>
    <n v="1"/>
    <n v="716"/>
    <n v="4"/>
    <x v="0"/>
    <n v="74"/>
    <n v="4"/>
    <n v="1"/>
    <x v="0"/>
    <x v="0"/>
    <s v="Married"/>
    <n v="3221"/>
    <x v="0"/>
    <n v="3297"/>
    <n v="1"/>
    <s v="Y"/>
    <s v="Yes"/>
    <n v="11"/>
    <n v="3"/>
    <n v="3"/>
    <n v="80"/>
    <n v="3"/>
    <n v="20"/>
    <n v="3"/>
    <n v="3"/>
    <x v="20"/>
    <n v="8"/>
    <n v="3"/>
    <n v="8"/>
  </r>
  <r>
    <s v="RM529"/>
    <n v="50"/>
    <x v="3"/>
    <n v="1"/>
    <s v="Travel_Frequently"/>
    <n v="562"/>
    <x v="1"/>
    <n v="8"/>
    <x v="1"/>
    <x v="3"/>
    <n v="1"/>
    <n v="723"/>
    <n v="2"/>
    <x v="0"/>
    <n v="50"/>
    <n v="3"/>
    <n v="2"/>
    <x v="5"/>
    <x v="0"/>
    <s v="Married"/>
    <n v="6796"/>
    <x v="1"/>
    <n v="23452"/>
    <n v="3"/>
    <s v="Y"/>
    <s v="Yes"/>
    <n v="14"/>
    <n v="3"/>
    <n v="1"/>
    <n v="80"/>
    <n v="1"/>
    <n v="18"/>
    <n v="4"/>
    <n v="3"/>
    <x v="4"/>
    <n v="3"/>
    <n v="1"/>
    <n v="3"/>
  </r>
  <r>
    <s v="RM540"/>
    <n v="50"/>
    <x v="3"/>
    <n v="0"/>
    <s v="Travel_Rarely"/>
    <n v="316"/>
    <x v="1"/>
    <n v="8"/>
    <x v="3"/>
    <x v="2"/>
    <n v="1"/>
    <n v="738"/>
    <n v="4"/>
    <x v="0"/>
    <n v="54"/>
    <n v="3"/>
    <n v="1"/>
    <x v="1"/>
    <x v="1"/>
    <s v="Married"/>
    <n v="3875"/>
    <x v="0"/>
    <n v="9983"/>
    <n v="7"/>
    <s v="Y"/>
    <s v="No"/>
    <n v="15"/>
    <n v="3"/>
    <n v="4"/>
    <n v="80"/>
    <n v="1"/>
    <n v="4"/>
    <n v="2"/>
    <n v="3"/>
    <x v="2"/>
    <n v="2"/>
    <n v="2"/>
    <n v="2"/>
  </r>
  <r>
    <s v="RM589"/>
    <n v="50"/>
    <x v="3"/>
    <n v="0"/>
    <s v="Travel_Rarely"/>
    <n v="691"/>
    <x v="0"/>
    <n v="2"/>
    <x v="0"/>
    <x v="1"/>
    <n v="1"/>
    <n v="815"/>
    <n v="3"/>
    <x v="0"/>
    <n v="64"/>
    <n v="3"/>
    <n v="4"/>
    <x v="7"/>
    <x v="0"/>
    <s v="Married"/>
    <n v="17639"/>
    <x v="3"/>
    <n v="6881"/>
    <n v="5"/>
    <s v="Y"/>
    <s v="No"/>
    <n v="16"/>
    <n v="3"/>
    <n v="4"/>
    <n v="80"/>
    <n v="0"/>
    <n v="30"/>
    <n v="3"/>
    <n v="3"/>
    <x v="4"/>
    <n v="3"/>
    <n v="0"/>
    <n v="3"/>
  </r>
  <r>
    <s v="RM654"/>
    <n v="50"/>
    <x v="3"/>
    <n v="0"/>
    <s v="Non-Travel"/>
    <n v="881"/>
    <x v="0"/>
    <n v="2"/>
    <x v="3"/>
    <x v="0"/>
    <n v="1"/>
    <n v="905"/>
    <n v="1"/>
    <x v="0"/>
    <n v="98"/>
    <n v="3"/>
    <n v="4"/>
    <x v="8"/>
    <x v="3"/>
    <s v="Divorced"/>
    <n v="17924"/>
    <x v="3"/>
    <n v="4544"/>
    <n v="1"/>
    <s v="Y"/>
    <s v="No"/>
    <n v="11"/>
    <n v="3"/>
    <n v="4"/>
    <n v="80"/>
    <n v="1"/>
    <n v="31"/>
    <n v="3"/>
    <n v="3"/>
    <x v="27"/>
    <n v="6"/>
    <n v="14"/>
    <n v="7"/>
  </r>
  <r>
    <s v="RM715"/>
    <n v="50"/>
    <x v="3"/>
    <n v="0"/>
    <s v="Travel_Rarely"/>
    <n v="1126"/>
    <x v="0"/>
    <n v="1"/>
    <x v="1"/>
    <x v="1"/>
    <n v="1"/>
    <n v="997"/>
    <n v="4"/>
    <x v="0"/>
    <n v="66"/>
    <n v="3"/>
    <n v="4"/>
    <x v="7"/>
    <x v="2"/>
    <s v="Divorced"/>
    <n v="17399"/>
    <x v="3"/>
    <n v="6615"/>
    <n v="9"/>
    <s v="Y"/>
    <s v="No"/>
    <n v="22"/>
    <n v="4"/>
    <n v="3"/>
    <n v="80"/>
    <n v="1"/>
    <n v="32"/>
    <n v="1"/>
    <n v="2"/>
    <x v="5"/>
    <n v="4"/>
    <n v="1"/>
    <n v="3"/>
  </r>
  <r>
    <s v="RM722"/>
    <n v="50"/>
    <x v="3"/>
    <n v="0"/>
    <s v="Travel_Rarely"/>
    <n v="939"/>
    <x v="0"/>
    <n v="24"/>
    <x v="0"/>
    <x v="0"/>
    <n v="1"/>
    <n v="1005"/>
    <n v="4"/>
    <x v="0"/>
    <n v="95"/>
    <n v="3"/>
    <n v="4"/>
    <x v="4"/>
    <x v="0"/>
    <s v="Married"/>
    <n v="13973"/>
    <x v="2"/>
    <n v="4161"/>
    <n v="3"/>
    <s v="Y"/>
    <s v="Yes"/>
    <n v="18"/>
    <n v="3"/>
    <n v="4"/>
    <n v="80"/>
    <n v="1"/>
    <n v="22"/>
    <n v="2"/>
    <n v="3"/>
    <x v="12"/>
    <n v="11"/>
    <n v="1"/>
    <n v="5"/>
  </r>
  <r>
    <s v="RM743"/>
    <n v="50"/>
    <x v="3"/>
    <n v="0"/>
    <s v="Travel_Rarely"/>
    <n v="804"/>
    <x v="0"/>
    <n v="9"/>
    <x v="0"/>
    <x v="0"/>
    <n v="1"/>
    <n v="1030"/>
    <n v="1"/>
    <x v="0"/>
    <n v="64"/>
    <n v="3"/>
    <n v="1"/>
    <x v="0"/>
    <x v="2"/>
    <s v="Married"/>
    <n v="2380"/>
    <x v="0"/>
    <n v="20165"/>
    <n v="4"/>
    <s v="Y"/>
    <s v="No"/>
    <n v="18"/>
    <n v="3"/>
    <n v="2"/>
    <n v="80"/>
    <n v="0"/>
    <n v="8"/>
    <n v="5"/>
    <n v="3"/>
    <x v="1"/>
    <n v="0"/>
    <n v="0"/>
    <n v="0"/>
  </r>
  <r>
    <s v="RM752"/>
    <n v="50"/>
    <x v="3"/>
    <n v="0"/>
    <s v="Non-Travel"/>
    <n v="145"/>
    <x v="1"/>
    <n v="1"/>
    <x v="0"/>
    <x v="0"/>
    <n v="1"/>
    <n v="1040"/>
    <n v="4"/>
    <x v="1"/>
    <n v="95"/>
    <n v="3"/>
    <n v="2"/>
    <x v="5"/>
    <x v="0"/>
    <s v="Married"/>
    <n v="6347"/>
    <x v="1"/>
    <n v="24920"/>
    <n v="0"/>
    <s v="Y"/>
    <s v="No"/>
    <n v="12"/>
    <n v="3"/>
    <n v="1"/>
    <n v="80"/>
    <n v="1"/>
    <n v="19"/>
    <n v="3"/>
    <n v="3"/>
    <x v="18"/>
    <n v="7"/>
    <n v="0"/>
    <n v="13"/>
  </r>
  <r>
    <s v="RM767"/>
    <n v="50"/>
    <x v="3"/>
    <n v="0"/>
    <s v="Travel_Rarely"/>
    <n v="1464"/>
    <x v="0"/>
    <n v="2"/>
    <x v="3"/>
    <x v="1"/>
    <n v="1"/>
    <n v="1061"/>
    <n v="2"/>
    <x v="0"/>
    <n v="62"/>
    <n v="3"/>
    <n v="5"/>
    <x v="7"/>
    <x v="0"/>
    <s v="Married"/>
    <n v="19237"/>
    <x v="3"/>
    <n v="12853"/>
    <n v="2"/>
    <s v="Y"/>
    <s v="Yes"/>
    <n v="11"/>
    <n v="3"/>
    <n v="4"/>
    <n v="80"/>
    <n v="1"/>
    <n v="29"/>
    <n v="2"/>
    <n v="2"/>
    <x v="8"/>
    <n v="1"/>
    <n v="7"/>
    <n v="7"/>
  </r>
  <r>
    <s v="RM802"/>
    <n v="50"/>
    <x v="3"/>
    <n v="1"/>
    <s v="Travel_Frequently"/>
    <n v="959"/>
    <x v="1"/>
    <n v="1"/>
    <x v="3"/>
    <x v="4"/>
    <n v="1"/>
    <n v="1113"/>
    <n v="4"/>
    <x v="0"/>
    <n v="81"/>
    <n v="3"/>
    <n v="2"/>
    <x v="5"/>
    <x v="0"/>
    <s v="Single"/>
    <n v="4728"/>
    <x v="0"/>
    <n v="17251"/>
    <n v="3"/>
    <s v="Y"/>
    <s v="Yes"/>
    <n v="14"/>
    <n v="3"/>
    <n v="4"/>
    <n v="80"/>
    <n v="0"/>
    <n v="5"/>
    <n v="4"/>
    <n v="3"/>
    <x v="0"/>
    <n v="0"/>
    <n v="0"/>
    <n v="0"/>
  </r>
  <r>
    <s v="RM868"/>
    <n v="50"/>
    <x v="3"/>
    <n v="0"/>
    <s v="Travel_Frequently"/>
    <n v="1421"/>
    <x v="0"/>
    <n v="2"/>
    <x v="0"/>
    <x v="1"/>
    <n v="1"/>
    <n v="1215"/>
    <n v="4"/>
    <x v="1"/>
    <n v="30"/>
    <n v="3"/>
    <n v="4"/>
    <x v="8"/>
    <x v="3"/>
    <s v="Married"/>
    <n v="17856"/>
    <x v="3"/>
    <n v="9490"/>
    <n v="2"/>
    <s v="Y"/>
    <s v="No"/>
    <n v="22"/>
    <n v="4"/>
    <n v="3"/>
    <n v="80"/>
    <n v="1"/>
    <n v="32"/>
    <n v="3"/>
    <n v="3"/>
    <x v="2"/>
    <n v="2"/>
    <n v="2"/>
    <n v="2"/>
  </r>
  <r>
    <s v="RM946"/>
    <n v="50"/>
    <x v="3"/>
    <n v="0"/>
    <s v="Travel_Rarely"/>
    <n v="1322"/>
    <x v="0"/>
    <n v="28"/>
    <x v="0"/>
    <x v="0"/>
    <n v="1"/>
    <n v="1317"/>
    <n v="4"/>
    <x v="1"/>
    <n v="43"/>
    <n v="3"/>
    <n v="4"/>
    <x v="7"/>
    <x v="3"/>
    <s v="Married"/>
    <n v="16880"/>
    <x v="3"/>
    <n v="22422"/>
    <n v="4"/>
    <s v="Y"/>
    <s v="Yes"/>
    <n v="11"/>
    <n v="3"/>
    <n v="2"/>
    <n v="80"/>
    <n v="0"/>
    <n v="25"/>
    <n v="2"/>
    <n v="3"/>
    <x v="3"/>
    <n v="2"/>
    <n v="1"/>
    <n v="2"/>
  </r>
  <r>
    <s v="RM1087"/>
    <n v="50"/>
    <x v="3"/>
    <n v="0"/>
    <s v="Travel_Frequently"/>
    <n v="333"/>
    <x v="0"/>
    <n v="22"/>
    <x v="4"/>
    <x v="1"/>
    <n v="1"/>
    <n v="1539"/>
    <n v="3"/>
    <x v="0"/>
    <n v="88"/>
    <n v="1"/>
    <n v="4"/>
    <x v="7"/>
    <x v="2"/>
    <s v="Single"/>
    <n v="14411"/>
    <x v="2"/>
    <n v="24450"/>
    <n v="1"/>
    <s v="Y"/>
    <s v="Yes"/>
    <n v="13"/>
    <n v="3"/>
    <n v="4"/>
    <n v="80"/>
    <n v="0"/>
    <n v="32"/>
    <n v="2"/>
    <n v="3"/>
    <x v="29"/>
    <n v="6"/>
    <n v="13"/>
    <n v="9"/>
  </r>
  <r>
    <s v="RM1127"/>
    <n v="50"/>
    <x v="3"/>
    <n v="0"/>
    <s v="Travel_Rarely"/>
    <n v="264"/>
    <x v="1"/>
    <n v="9"/>
    <x v="0"/>
    <x v="2"/>
    <n v="1"/>
    <n v="1591"/>
    <n v="3"/>
    <x v="0"/>
    <n v="59"/>
    <n v="3"/>
    <n v="5"/>
    <x v="8"/>
    <x v="0"/>
    <s v="Married"/>
    <n v="19331"/>
    <x v="3"/>
    <n v="19519"/>
    <n v="4"/>
    <s v="Y"/>
    <s v="Yes"/>
    <n v="16"/>
    <n v="3"/>
    <n v="3"/>
    <n v="80"/>
    <n v="1"/>
    <n v="27"/>
    <n v="2"/>
    <n v="3"/>
    <x v="1"/>
    <n v="0"/>
    <n v="0"/>
    <n v="0"/>
  </r>
  <r>
    <s v="RM1139"/>
    <n v="50"/>
    <x v="3"/>
    <n v="0"/>
    <s v="Travel_Frequently"/>
    <n v="1234"/>
    <x v="0"/>
    <n v="20"/>
    <x v="4"/>
    <x v="1"/>
    <n v="1"/>
    <n v="1606"/>
    <n v="2"/>
    <x v="0"/>
    <n v="41"/>
    <n v="3"/>
    <n v="4"/>
    <x v="6"/>
    <x v="0"/>
    <s v="Married"/>
    <n v="11245"/>
    <x v="2"/>
    <n v="20689"/>
    <n v="2"/>
    <s v="Y"/>
    <s v="Yes"/>
    <n v="15"/>
    <n v="3"/>
    <n v="3"/>
    <n v="80"/>
    <n v="1"/>
    <n v="32"/>
    <n v="3"/>
    <n v="3"/>
    <x v="30"/>
    <n v="8"/>
    <n v="12"/>
    <n v="13"/>
  </r>
  <r>
    <s v="RM1178"/>
    <n v="50"/>
    <x v="3"/>
    <n v="0"/>
    <s v="Travel_Rarely"/>
    <n v="813"/>
    <x v="0"/>
    <n v="17"/>
    <x v="4"/>
    <x v="0"/>
    <n v="1"/>
    <n v="1656"/>
    <n v="4"/>
    <x v="1"/>
    <n v="50"/>
    <n v="2"/>
    <n v="3"/>
    <x v="7"/>
    <x v="3"/>
    <s v="Divorced"/>
    <n v="13269"/>
    <x v="2"/>
    <n v="21981"/>
    <n v="5"/>
    <s v="Y"/>
    <s v="No"/>
    <n v="15"/>
    <n v="3"/>
    <n v="3"/>
    <n v="80"/>
    <n v="3"/>
    <n v="19"/>
    <n v="3"/>
    <n v="3"/>
    <x v="14"/>
    <n v="11"/>
    <n v="1"/>
    <n v="11"/>
  </r>
  <r>
    <s v="RM1453"/>
    <n v="50"/>
    <x v="3"/>
    <n v="1"/>
    <s v="Travel_Frequently"/>
    <n v="878"/>
    <x v="1"/>
    <n v="1"/>
    <x v="3"/>
    <x v="0"/>
    <n v="1"/>
    <n v="2044"/>
    <n v="2"/>
    <x v="0"/>
    <n v="94"/>
    <n v="3"/>
    <n v="2"/>
    <x v="5"/>
    <x v="0"/>
    <s v="Divorced"/>
    <n v="6728"/>
    <x v="1"/>
    <n v="14255"/>
    <n v="7"/>
    <s v="Y"/>
    <s v="No"/>
    <n v="12"/>
    <n v="3"/>
    <n v="4"/>
    <n v="80"/>
    <n v="2"/>
    <n v="12"/>
    <n v="3"/>
    <n v="3"/>
    <x v="6"/>
    <n v="3"/>
    <n v="0"/>
    <n v="1"/>
  </r>
  <r>
    <s v="RM1462"/>
    <n v="50"/>
    <x v="3"/>
    <n v="1"/>
    <s v="Travel_Rarely"/>
    <n v="410"/>
    <x v="1"/>
    <n v="28"/>
    <x v="0"/>
    <x v="2"/>
    <n v="1"/>
    <n v="2055"/>
    <n v="4"/>
    <x v="0"/>
    <n v="39"/>
    <n v="2"/>
    <n v="3"/>
    <x v="5"/>
    <x v="3"/>
    <s v="Divorced"/>
    <n v="10854"/>
    <x v="2"/>
    <n v="16586"/>
    <n v="4"/>
    <s v="Y"/>
    <s v="Yes"/>
    <n v="13"/>
    <n v="3"/>
    <n v="2"/>
    <n v="80"/>
    <n v="1"/>
    <n v="20"/>
    <n v="3"/>
    <n v="3"/>
    <x v="3"/>
    <n v="2"/>
    <n v="2"/>
    <n v="0"/>
  </r>
  <r>
    <s v="RM1462"/>
    <n v="50"/>
    <x v="3"/>
    <n v="1"/>
    <s v="Travel_Rarely"/>
    <n v="410"/>
    <x v="1"/>
    <n v="28"/>
    <x v="0"/>
    <x v="2"/>
    <n v="1"/>
    <n v="2055"/>
    <n v="4"/>
    <x v="0"/>
    <n v="39"/>
    <n v="2"/>
    <n v="3"/>
    <x v="5"/>
    <x v="3"/>
    <s v="Divorced"/>
    <n v="10854"/>
    <x v="2"/>
    <n v="16586"/>
    <n v="4"/>
    <s v="Y"/>
    <s v="Yes"/>
    <n v="13"/>
    <n v="3"/>
    <n v="2"/>
    <n v="80"/>
    <n v="1"/>
    <n v="20"/>
    <n v="3"/>
    <n v="3"/>
    <x v="3"/>
    <n v="2"/>
    <n v="2"/>
    <n v="0"/>
  </r>
  <r>
    <s v="RM088"/>
    <n v="51"/>
    <x v="3"/>
    <n v="0"/>
    <s v="Travel_Rarely"/>
    <n v="432"/>
    <x v="0"/>
    <n v="9"/>
    <x v="3"/>
    <x v="0"/>
    <n v="1"/>
    <n v="116"/>
    <n v="4"/>
    <x v="0"/>
    <n v="96"/>
    <n v="3"/>
    <n v="1"/>
    <x v="0"/>
    <x v="2"/>
    <s v="Married"/>
    <n v="2075"/>
    <x v="0"/>
    <n v="18725"/>
    <n v="3"/>
    <s v="Y"/>
    <s v="No"/>
    <n v="23"/>
    <n v="4"/>
    <n v="2"/>
    <n v="80"/>
    <n v="2"/>
    <n v="10"/>
    <n v="4"/>
    <n v="3"/>
    <x v="4"/>
    <n v="2"/>
    <n v="0"/>
    <n v="3"/>
  </r>
  <r>
    <s v="RM092"/>
    <n v="51"/>
    <x v="3"/>
    <n v="0"/>
    <s v="Travel_Rarely"/>
    <n v="632"/>
    <x v="1"/>
    <n v="21"/>
    <x v="3"/>
    <x v="2"/>
    <n v="1"/>
    <n v="120"/>
    <n v="3"/>
    <x v="0"/>
    <n v="71"/>
    <n v="3"/>
    <n v="2"/>
    <x v="5"/>
    <x v="2"/>
    <s v="Single"/>
    <n v="5441"/>
    <x v="1"/>
    <n v="8423"/>
    <n v="0"/>
    <s v="Y"/>
    <s v="Yes"/>
    <n v="22"/>
    <n v="4"/>
    <n v="4"/>
    <n v="80"/>
    <n v="0"/>
    <n v="11"/>
    <n v="2"/>
    <n v="1"/>
    <x v="10"/>
    <n v="7"/>
    <n v="1"/>
    <n v="0"/>
  </r>
  <r>
    <s v="RM111"/>
    <n v="51"/>
    <x v="3"/>
    <n v="0"/>
    <s v="Travel_Frequently"/>
    <n v="1456"/>
    <x v="0"/>
    <n v="1"/>
    <x v="3"/>
    <x v="1"/>
    <n v="1"/>
    <n v="145"/>
    <n v="1"/>
    <x v="1"/>
    <n v="30"/>
    <n v="2"/>
    <n v="3"/>
    <x v="6"/>
    <x v="3"/>
    <s v="Single"/>
    <n v="7484"/>
    <x v="1"/>
    <n v="25796"/>
    <n v="3"/>
    <s v="Y"/>
    <s v="No"/>
    <n v="20"/>
    <n v="4"/>
    <n v="3"/>
    <n v="80"/>
    <n v="0"/>
    <n v="23"/>
    <n v="1"/>
    <n v="2"/>
    <x v="13"/>
    <n v="12"/>
    <n v="12"/>
    <n v="8"/>
  </r>
  <r>
    <s v="RM124"/>
    <n v="51"/>
    <x v="3"/>
    <n v="0"/>
    <s v="Travel_Rarely"/>
    <n v="684"/>
    <x v="0"/>
    <n v="6"/>
    <x v="0"/>
    <x v="0"/>
    <n v="1"/>
    <n v="162"/>
    <n v="1"/>
    <x v="0"/>
    <n v="51"/>
    <n v="3"/>
    <n v="5"/>
    <x v="7"/>
    <x v="0"/>
    <s v="Single"/>
    <n v="19537"/>
    <x v="3"/>
    <n v="6462"/>
    <n v="7"/>
    <s v="Y"/>
    <s v="No"/>
    <n v="13"/>
    <n v="3"/>
    <n v="3"/>
    <n v="80"/>
    <n v="0"/>
    <n v="23"/>
    <n v="5"/>
    <n v="3"/>
    <x v="20"/>
    <n v="18"/>
    <n v="15"/>
    <n v="15"/>
  </r>
  <r>
    <s v="RM137"/>
    <n v="51"/>
    <x v="3"/>
    <n v="1"/>
    <s v="Travel_Frequently"/>
    <n v="1150"/>
    <x v="0"/>
    <n v="8"/>
    <x v="3"/>
    <x v="0"/>
    <n v="1"/>
    <n v="179"/>
    <n v="1"/>
    <x v="0"/>
    <n v="53"/>
    <n v="1"/>
    <n v="3"/>
    <x v="4"/>
    <x v="2"/>
    <s v="Single"/>
    <n v="10650"/>
    <x v="2"/>
    <n v="25150"/>
    <n v="2"/>
    <s v="Y"/>
    <s v="No"/>
    <n v="15"/>
    <n v="3"/>
    <n v="4"/>
    <n v="80"/>
    <n v="0"/>
    <n v="18"/>
    <n v="2"/>
    <n v="3"/>
    <x v="4"/>
    <n v="2"/>
    <n v="0"/>
    <n v="3"/>
  </r>
  <r>
    <s v="RM157"/>
    <n v="51"/>
    <x v="3"/>
    <n v="0"/>
    <s v="Travel_Rarely"/>
    <n v="1169"/>
    <x v="0"/>
    <n v="7"/>
    <x v="3"/>
    <x v="1"/>
    <n v="1"/>
    <n v="211"/>
    <n v="2"/>
    <x v="0"/>
    <n v="34"/>
    <n v="2"/>
    <n v="2"/>
    <x v="4"/>
    <x v="0"/>
    <s v="Married"/>
    <n v="6132"/>
    <x v="1"/>
    <n v="13983"/>
    <n v="2"/>
    <s v="Y"/>
    <s v="No"/>
    <n v="17"/>
    <n v="3"/>
    <n v="3"/>
    <n v="80"/>
    <n v="0"/>
    <n v="10"/>
    <n v="2"/>
    <n v="3"/>
    <x v="1"/>
    <n v="0"/>
    <n v="0"/>
    <n v="0"/>
  </r>
  <r>
    <s v="RM190"/>
    <n v="51"/>
    <x v="3"/>
    <n v="0"/>
    <s v="Travel_Rarely"/>
    <n v="313"/>
    <x v="0"/>
    <n v="3"/>
    <x v="0"/>
    <x v="1"/>
    <n v="1"/>
    <n v="258"/>
    <n v="4"/>
    <x v="1"/>
    <n v="98"/>
    <n v="3"/>
    <n v="4"/>
    <x v="6"/>
    <x v="1"/>
    <s v="Single"/>
    <n v="13734"/>
    <x v="2"/>
    <n v="7192"/>
    <n v="3"/>
    <s v="Y"/>
    <s v="No"/>
    <n v="18"/>
    <n v="3"/>
    <n v="3"/>
    <n v="80"/>
    <n v="0"/>
    <n v="21"/>
    <n v="6"/>
    <n v="3"/>
    <x v="7"/>
    <n v="7"/>
    <n v="1"/>
    <n v="0"/>
  </r>
  <r>
    <s v="RM214"/>
    <n v="51"/>
    <x v="3"/>
    <n v="0"/>
    <s v="Travel_Rarely"/>
    <n v="1469"/>
    <x v="0"/>
    <n v="8"/>
    <x v="3"/>
    <x v="0"/>
    <n v="1"/>
    <n v="296"/>
    <n v="2"/>
    <x v="0"/>
    <n v="81"/>
    <n v="2"/>
    <n v="3"/>
    <x v="7"/>
    <x v="1"/>
    <s v="Married"/>
    <n v="12490"/>
    <x v="2"/>
    <n v="15736"/>
    <n v="5"/>
    <s v="Y"/>
    <s v="No"/>
    <n v="16"/>
    <n v="3"/>
    <n v="4"/>
    <n v="80"/>
    <n v="2"/>
    <n v="16"/>
    <n v="5"/>
    <n v="1"/>
    <x v="10"/>
    <n v="9"/>
    <n v="4"/>
    <n v="7"/>
  </r>
  <r>
    <s v="RM259"/>
    <n v="51"/>
    <x v="3"/>
    <n v="0"/>
    <s v="Travel_Rarely"/>
    <n v="833"/>
    <x v="0"/>
    <n v="1"/>
    <x v="0"/>
    <x v="0"/>
    <n v="1"/>
    <n v="353"/>
    <n v="3"/>
    <x v="0"/>
    <n v="96"/>
    <n v="3"/>
    <n v="1"/>
    <x v="2"/>
    <x v="2"/>
    <s v="Married"/>
    <n v="2723"/>
    <x v="0"/>
    <n v="23231"/>
    <n v="1"/>
    <s v="Y"/>
    <s v="No"/>
    <n v="11"/>
    <n v="3"/>
    <n v="2"/>
    <n v="80"/>
    <n v="0"/>
    <n v="1"/>
    <n v="0"/>
    <n v="2"/>
    <x v="1"/>
    <n v="0"/>
    <n v="0"/>
    <m/>
  </r>
  <r>
    <s v="RM300"/>
    <n v="51"/>
    <x v="3"/>
    <n v="0"/>
    <s v="Travel_Rarely"/>
    <n v="1302"/>
    <x v="0"/>
    <n v="2"/>
    <x v="0"/>
    <x v="1"/>
    <n v="1"/>
    <n v="408"/>
    <n v="4"/>
    <x v="0"/>
    <n v="84"/>
    <n v="1"/>
    <n v="2"/>
    <x v="4"/>
    <x v="1"/>
    <s v="Divorced"/>
    <n v="5482"/>
    <x v="1"/>
    <n v="16321"/>
    <n v="5"/>
    <s v="Y"/>
    <s v="No"/>
    <n v="18"/>
    <n v="3"/>
    <n v="4"/>
    <n v="80"/>
    <n v="1"/>
    <n v="13"/>
    <n v="3"/>
    <n v="3"/>
    <x v="4"/>
    <n v="1"/>
    <n v="1"/>
    <n v="2"/>
  </r>
  <r>
    <s v="RM377"/>
    <n v="51"/>
    <x v="3"/>
    <n v="0"/>
    <s v="Travel_Rarely"/>
    <n v="1178"/>
    <x v="1"/>
    <n v="14"/>
    <x v="1"/>
    <x v="0"/>
    <n v="1"/>
    <n v="500"/>
    <n v="3"/>
    <x v="1"/>
    <n v="87"/>
    <n v="3"/>
    <n v="2"/>
    <x v="5"/>
    <x v="2"/>
    <s v="Married"/>
    <n v="4936"/>
    <x v="0"/>
    <n v="14862"/>
    <n v="4"/>
    <s v="Y"/>
    <s v="No"/>
    <n v="11"/>
    <n v="3"/>
    <n v="3"/>
    <n v="80"/>
    <n v="1"/>
    <n v="18"/>
    <n v="2"/>
    <n v="2"/>
    <x v="7"/>
    <n v="7"/>
    <n v="0"/>
    <n v="7"/>
  </r>
  <r>
    <s v="RM617"/>
    <n v="51"/>
    <x v="3"/>
    <n v="0"/>
    <s v="Travel_Rarely"/>
    <n v="1318"/>
    <x v="1"/>
    <n v="26"/>
    <x v="3"/>
    <x v="2"/>
    <n v="1"/>
    <n v="851"/>
    <n v="1"/>
    <x v="1"/>
    <n v="66"/>
    <n v="3"/>
    <n v="4"/>
    <x v="8"/>
    <x v="0"/>
    <s v="Married"/>
    <n v="16307"/>
    <x v="3"/>
    <n v="5594"/>
    <n v="2"/>
    <s v="Y"/>
    <s v="No"/>
    <n v="14"/>
    <n v="3"/>
    <n v="3"/>
    <n v="80"/>
    <n v="1"/>
    <n v="29"/>
    <n v="2"/>
    <n v="2"/>
    <x v="20"/>
    <n v="6"/>
    <n v="4"/>
    <n v="17"/>
  </r>
  <r>
    <s v="RM780"/>
    <n v="51"/>
    <x v="3"/>
    <n v="1"/>
    <s v="Travel_Rarely"/>
    <n v="1323"/>
    <x v="0"/>
    <n v="4"/>
    <x v="3"/>
    <x v="0"/>
    <n v="1"/>
    <n v="1081"/>
    <n v="1"/>
    <x v="0"/>
    <n v="34"/>
    <n v="3"/>
    <n v="1"/>
    <x v="2"/>
    <x v="0"/>
    <s v="Married"/>
    <n v="2461"/>
    <x v="0"/>
    <n v="10332"/>
    <n v="9"/>
    <s v="Y"/>
    <s v="Yes"/>
    <n v="12"/>
    <n v="3"/>
    <n v="3"/>
    <n v="80"/>
    <n v="3"/>
    <n v="18"/>
    <n v="2"/>
    <n v="4"/>
    <x v="10"/>
    <n v="0"/>
    <n v="2"/>
    <n v="7"/>
  </r>
  <r>
    <s v="RM919"/>
    <n v="51"/>
    <x v="3"/>
    <n v="0"/>
    <s v="Travel_Frequently"/>
    <n v="237"/>
    <x v="1"/>
    <n v="9"/>
    <x v="0"/>
    <x v="0"/>
    <n v="1"/>
    <n v="1282"/>
    <n v="4"/>
    <x v="0"/>
    <n v="83"/>
    <n v="3"/>
    <n v="5"/>
    <x v="8"/>
    <x v="1"/>
    <s v="Divorced"/>
    <n v="19847"/>
    <x v="3"/>
    <n v="19196"/>
    <n v="4"/>
    <s v="Y"/>
    <s v="Yes"/>
    <n v="24"/>
    <n v="4"/>
    <n v="1"/>
    <n v="80"/>
    <n v="1"/>
    <n v="31"/>
    <n v="5"/>
    <n v="2"/>
    <x v="31"/>
    <n v="10"/>
    <n v="11"/>
    <n v="10"/>
  </r>
  <r>
    <s v="RM931"/>
    <n v="51"/>
    <x v="3"/>
    <n v="0"/>
    <s v="Travel_Frequently"/>
    <n v="968"/>
    <x v="0"/>
    <n v="6"/>
    <x v="1"/>
    <x v="1"/>
    <n v="1"/>
    <n v="1297"/>
    <n v="2"/>
    <x v="1"/>
    <n v="40"/>
    <n v="2"/>
    <n v="1"/>
    <x v="0"/>
    <x v="0"/>
    <s v="Single"/>
    <n v="2838"/>
    <x v="0"/>
    <n v="4257"/>
    <n v="0"/>
    <s v="Y"/>
    <s v="No"/>
    <n v="14"/>
    <n v="3"/>
    <n v="2"/>
    <n v="80"/>
    <n v="0"/>
    <n v="8"/>
    <n v="6"/>
    <n v="2"/>
    <x v="7"/>
    <n v="0"/>
    <n v="7"/>
    <n v="7"/>
  </r>
  <r>
    <s v="RM963"/>
    <n v="51"/>
    <x v="3"/>
    <n v="0"/>
    <s v="Travel_Rarely"/>
    <n v="770"/>
    <x v="2"/>
    <n v="5"/>
    <x v="0"/>
    <x v="0"/>
    <n v="1"/>
    <n v="1352"/>
    <n v="3"/>
    <x v="0"/>
    <n v="84"/>
    <n v="3"/>
    <n v="4"/>
    <x v="8"/>
    <x v="1"/>
    <s v="Divorced"/>
    <n v="14026"/>
    <x v="2"/>
    <n v="17588"/>
    <n v="1"/>
    <s v="Y"/>
    <s v="Yes"/>
    <n v="11"/>
    <n v="3"/>
    <n v="2"/>
    <n v="80"/>
    <n v="1"/>
    <n v="33"/>
    <n v="2"/>
    <n v="3"/>
    <x v="32"/>
    <n v="9"/>
    <n v="0"/>
    <n v="10"/>
  </r>
  <r>
    <s v="RM972"/>
    <n v="51"/>
    <x v="3"/>
    <n v="0"/>
    <s v="Travel_Rarely"/>
    <n v="1405"/>
    <x v="0"/>
    <n v="11"/>
    <x v="1"/>
    <x v="3"/>
    <n v="1"/>
    <n v="1367"/>
    <n v="4"/>
    <x v="1"/>
    <n v="82"/>
    <n v="2"/>
    <n v="4"/>
    <x v="4"/>
    <x v="1"/>
    <s v="Single"/>
    <n v="13142"/>
    <x v="2"/>
    <n v="24439"/>
    <n v="3"/>
    <s v="Y"/>
    <s v="No"/>
    <n v="16"/>
    <n v="3"/>
    <n v="2"/>
    <n v="80"/>
    <n v="0"/>
    <n v="29"/>
    <n v="1"/>
    <n v="2"/>
    <x v="5"/>
    <n v="2"/>
    <n v="0"/>
    <n v="3"/>
  </r>
  <r>
    <s v="RM988"/>
    <n v="51"/>
    <x v="3"/>
    <n v="0"/>
    <s v="Travel_Frequently"/>
    <n v="541"/>
    <x v="1"/>
    <n v="2"/>
    <x v="0"/>
    <x v="2"/>
    <n v="1"/>
    <n v="1391"/>
    <n v="2"/>
    <x v="0"/>
    <n v="52"/>
    <n v="3"/>
    <n v="3"/>
    <x v="5"/>
    <x v="1"/>
    <s v="Married"/>
    <n v="10596"/>
    <x v="2"/>
    <n v="15395"/>
    <n v="2"/>
    <s v="Y"/>
    <s v="No"/>
    <n v="11"/>
    <n v="3"/>
    <n v="2"/>
    <n v="80"/>
    <n v="0"/>
    <n v="14"/>
    <n v="5"/>
    <n v="3"/>
    <x v="4"/>
    <n v="2"/>
    <n v="3"/>
    <n v="2"/>
  </r>
  <r>
    <s v="RM1276"/>
    <n v="51"/>
    <x v="3"/>
    <n v="0"/>
    <s v="Travel_Rarely"/>
    <n v="942"/>
    <x v="0"/>
    <n v="3"/>
    <x v="0"/>
    <x v="3"/>
    <n v="1"/>
    <n v="1786"/>
    <n v="1"/>
    <x v="1"/>
    <n v="53"/>
    <n v="3"/>
    <n v="3"/>
    <x v="8"/>
    <x v="0"/>
    <s v="Married"/>
    <n v="13116"/>
    <x v="2"/>
    <n v="22984"/>
    <n v="2"/>
    <s v="Y"/>
    <s v="No"/>
    <n v="11"/>
    <n v="3"/>
    <n v="4"/>
    <n v="80"/>
    <n v="0"/>
    <n v="15"/>
    <n v="2"/>
    <n v="3"/>
    <x v="2"/>
    <n v="2"/>
    <n v="2"/>
    <n v="2"/>
  </r>
  <r>
    <s v="RM191"/>
    <n v="52"/>
    <x v="3"/>
    <n v="0"/>
    <s v="Travel_Rarely"/>
    <n v="699"/>
    <x v="0"/>
    <n v="1"/>
    <x v="3"/>
    <x v="0"/>
    <n v="1"/>
    <n v="259"/>
    <n v="3"/>
    <x v="0"/>
    <n v="65"/>
    <n v="2"/>
    <n v="5"/>
    <x v="8"/>
    <x v="0"/>
    <s v="Married"/>
    <n v="19999"/>
    <x v="3"/>
    <n v="5678"/>
    <n v="0"/>
    <s v="Y"/>
    <s v="No"/>
    <n v="14"/>
    <n v="3"/>
    <n v="1"/>
    <n v="80"/>
    <n v="1"/>
    <n v="34"/>
    <n v="5"/>
    <n v="3"/>
    <x v="32"/>
    <n v="18"/>
    <n v="11"/>
    <n v="9"/>
  </r>
  <r>
    <s v="RM231"/>
    <n v="52"/>
    <x v="3"/>
    <n v="0"/>
    <s v="Travel_Rarely"/>
    <n v="1323"/>
    <x v="0"/>
    <n v="2"/>
    <x v="0"/>
    <x v="0"/>
    <n v="1"/>
    <n v="316"/>
    <n v="3"/>
    <x v="1"/>
    <n v="89"/>
    <n v="2"/>
    <n v="1"/>
    <x v="0"/>
    <x v="2"/>
    <s v="Single"/>
    <n v="3212"/>
    <x v="0"/>
    <n v="3300"/>
    <n v="7"/>
    <s v="Y"/>
    <s v="No"/>
    <n v="15"/>
    <n v="3"/>
    <n v="2"/>
    <n v="80"/>
    <n v="0"/>
    <n v="6"/>
    <n v="3"/>
    <n v="2"/>
    <x v="2"/>
    <n v="2"/>
    <n v="2"/>
    <n v="2"/>
  </r>
  <r>
    <s v="RM238"/>
    <n v="52"/>
    <x v="3"/>
    <n v="0"/>
    <s v="Non-Travel"/>
    <n v="771"/>
    <x v="1"/>
    <n v="2"/>
    <x v="3"/>
    <x v="0"/>
    <n v="1"/>
    <n v="329"/>
    <n v="1"/>
    <x v="0"/>
    <n v="79"/>
    <n v="2"/>
    <n v="5"/>
    <x v="8"/>
    <x v="0"/>
    <s v="Single"/>
    <n v="19068"/>
    <x v="3"/>
    <n v="21030"/>
    <n v="1"/>
    <s v="Y"/>
    <s v="Yes"/>
    <n v="18"/>
    <n v="3"/>
    <n v="4"/>
    <n v="80"/>
    <n v="0"/>
    <n v="33"/>
    <n v="2"/>
    <n v="4"/>
    <x v="32"/>
    <n v="7"/>
    <n v="15"/>
    <n v="12"/>
  </r>
  <r>
    <s v="RM318"/>
    <n v="52"/>
    <x v="3"/>
    <n v="1"/>
    <s v="Travel_Rarely"/>
    <n v="723"/>
    <x v="0"/>
    <n v="8"/>
    <x v="3"/>
    <x v="1"/>
    <n v="1"/>
    <n v="433"/>
    <n v="3"/>
    <x v="0"/>
    <n v="85"/>
    <n v="2"/>
    <n v="2"/>
    <x v="2"/>
    <x v="1"/>
    <s v="Married"/>
    <n v="4941"/>
    <x v="0"/>
    <n v="17747"/>
    <n v="2"/>
    <s v="Y"/>
    <s v="No"/>
    <n v="15"/>
    <n v="3"/>
    <n v="1"/>
    <n v="80"/>
    <n v="0"/>
    <n v="11"/>
    <n v="3"/>
    <n v="2"/>
    <x v="8"/>
    <n v="2"/>
    <n v="7"/>
    <n v="7"/>
  </r>
  <r>
    <s v="RM407"/>
    <n v="52"/>
    <x v="3"/>
    <n v="0"/>
    <s v="Travel_Rarely"/>
    <n v="319"/>
    <x v="0"/>
    <n v="3"/>
    <x v="0"/>
    <x v="1"/>
    <n v="1"/>
    <n v="543"/>
    <n v="4"/>
    <x v="0"/>
    <n v="39"/>
    <n v="2"/>
    <n v="3"/>
    <x v="4"/>
    <x v="0"/>
    <s v="Married"/>
    <n v="7969"/>
    <x v="1"/>
    <n v="19609"/>
    <n v="2"/>
    <s v="Y"/>
    <s v="Yes"/>
    <n v="14"/>
    <n v="3"/>
    <n v="3"/>
    <n v="80"/>
    <n v="0"/>
    <n v="28"/>
    <n v="4"/>
    <n v="3"/>
    <x v="5"/>
    <n v="4"/>
    <n v="0"/>
    <m/>
  </r>
  <r>
    <s v="RM409"/>
    <n v="52"/>
    <x v="3"/>
    <n v="0"/>
    <s v="Travel_Rarely"/>
    <n v="1490"/>
    <x v="0"/>
    <n v="4"/>
    <x v="1"/>
    <x v="0"/>
    <n v="1"/>
    <n v="546"/>
    <n v="4"/>
    <x v="1"/>
    <n v="30"/>
    <n v="3"/>
    <n v="4"/>
    <x v="8"/>
    <x v="2"/>
    <s v="Married"/>
    <n v="16555"/>
    <x v="3"/>
    <n v="10310"/>
    <n v="2"/>
    <s v="Y"/>
    <s v="No"/>
    <n v="13"/>
    <n v="3"/>
    <n v="4"/>
    <n v="80"/>
    <n v="0"/>
    <n v="31"/>
    <n v="2"/>
    <n v="1"/>
    <x v="5"/>
    <n v="2"/>
    <n v="1"/>
    <n v="4"/>
  </r>
  <r>
    <s v="RM469"/>
    <n v="52"/>
    <x v="3"/>
    <n v="0"/>
    <s v="Travel_Rarely"/>
    <n v="956"/>
    <x v="0"/>
    <n v="6"/>
    <x v="1"/>
    <x v="3"/>
    <n v="1"/>
    <n v="630"/>
    <n v="4"/>
    <x v="0"/>
    <n v="78"/>
    <n v="3"/>
    <n v="2"/>
    <x v="2"/>
    <x v="3"/>
    <s v="Divorced"/>
    <n v="5577"/>
    <x v="1"/>
    <n v="22087"/>
    <n v="3"/>
    <s v="Y"/>
    <s v="Yes"/>
    <n v="12"/>
    <n v="3"/>
    <n v="2"/>
    <n v="80"/>
    <n v="2"/>
    <n v="18"/>
    <n v="3"/>
    <n v="3"/>
    <x v="10"/>
    <n v="9"/>
    <n v="6"/>
    <n v="9"/>
  </r>
  <r>
    <s v="RM562"/>
    <n v="52"/>
    <x v="3"/>
    <n v="0"/>
    <s v="Travel_Rarely"/>
    <n v="621"/>
    <x v="1"/>
    <n v="3"/>
    <x v="3"/>
    <x v="2"/>
    <n v="1"/>
    <n v="776"/>
    <n v="3"/>
    <x v="0"/>
    <n v="31"/>
    <n v="2"/>
    <n v="4"/>
    <x v="8"/>
    <x v="3"/>
    <s v="Married"/>
    <n v="16856"/>
    <x v="3"/>
    <n v="10084"/>
    <n v="1"/>
    <s v="Y"/>
    <s v="No"/>
    <n v="11"/>
    <n v="3"/>
    <n v="1"/>
    <n v="80"/>
    <n v="0"/>
    <n v="34"/>
    <n v="3"/>
    <n v="4"/>
    <x v="33"/>
    <n v="6"/>
    <n v="1"/>
    <n v="16"/>
  </r>
  <r>
    <s v="RM571"/>
    <n v="52"/>
    <x v="3"/>
    <n v="0"/>
    <s v="Non-Travel"/>
    <n v="715"/>
    <x v="0"/>
    <n v="19"/>
    <x v="3"/>
    <x v="1"/>
    <n v="1"/>
    <n v="791"/>
    <n v="4"/>
    <x v="0"/>
    <n v="41"/>
    <n v="3"/>
    <n v="1"/>
    <x v="2"/>
    <x v="2"/>
    <s v="Married"/>
    <n v="4258"/>
    <x v="0"/>
    <n v="26589"/>
    <n v="0"/>
    <s v="Y"/>
    <s v="No"/>
    <n v="18"/>
    <n v="3"/>
    <n v="1"/>
    <n v="80"/>
    <n v="1"/>
    <n v="5"/>
    <n v="3"/>
    <n v="3"/>
    <x v="4"/>
    <n v="3"/>
    <n v="1"/>
    <n v="2"/>
  </r>
  <r>
    <s v="RM588"/>
    <n v="52"/>
    <x v="3"/>
    <n v="0"/>
    <s v="Travel_Rarely"/>
    <n v="1325"/>
    <x v="0"/>
    <n v="11"/>
    <x v="3"/>
    <x v="0"/>
    <n v="1"/>
    <n v="813"/>
    <n v="4"/>
    <x v="1"/>
    <n v="82"/>
    <n v="3"/>
    <n v="2"/>
    <x v="0"/>
    <x v="0"/>
    <s v="Married"/>
    <n v="3149"/>
    <x v="0"/>
    <n v="21821"/>
    <n v="8"/>
    <s v="Y"/>
    <s v="No"/>
    <n v="20"/>
    <n v="4"/>
    <n v="2"/>
    <n v="80"/>
    <n v="1"/>
    <n v="9"/>
    <n v="3"/>
    <n v="3"/>
    <x v="5"/>
    <n v="2"/>
    <n v="1"/>
    <n v="4"/>
  </r>
  <r>
    <s v="RM628"/>
    <n v="52"/>
    <x v="3"/>
    <n v="0"/>
    <s v="Travel_Frequently"/>
    <n v="890"/>
    <x v="0"/>
    <n v="25"/>
    <x v="3"/>
    <x v="1"/>
    <n v="1"/>
    <n v="867"/>
    <n v="3"/>
    <x v="1"/>
    <n v="81"/>
    <n v="2"/>
    <n v="4"/>
    <x v="4"/>
    <x v="2"/>
    <s v="Married"/>
    <n v="13826"/>
    <x v="2"/>
    <n v="19028"/>
    <n v="3"/>
    <s v="Y"/>
    <s v="No"/>
    <n v="22"/>
    <n v="4"/>
    <n v="3"/>
    <n v="80"/>
    <n v="0"/>
    <n v="31"/>
    <n v="3"/>
    <n v="3"/>
    <x v="9"/>
    <n v="8"/>
    <n v="0"/>
    <n v="0"/>
  </r>
  <r>
    <s v="RM700"/>
    <n v="52"/>
    <x v="3"/>
    <n v="0"/>
    <s v="Travel_Rarely"/>
    <n v="1053"/>
    <x v="0"/>
    <n v="1"/>
    <x v="1"/>
    <x v="0"/>
    <n v="1"/>
    <n v="976"/>
    <n v="4"/>
    <x v="0"/>
    <n v="70"/>
    <n v="3"/>
    <n v="4"/>
    <x v="8"/>
    <x v="2"/>
    <s v="Married"/>
    <n v="17099"/>
    <x v="3"/>
    <n v="13829"/>
    <n v="2"/>
    <s v="Y"/>
    <s v="No"/>
    <n v="15"/>
    <n v="3"/>
    <n v="2"/>
    <n v="80"/>
    <n v="1"/>
    <n v="26"/>
    <n v="2"/>
    <n v="2"/>
    <x v="9"/>
    <n v="8"/>
    <n v="7"/>
    <n v="8"/>
  </r>
  <r>
    <s v="RM750"/>
    <n v="52"/>
    <x v="3"/>
    <n v="1"/>
    <s v="Travel_Rarely"/>
    <n v="266"/>
    <x v="1"/>
    <n v="2"/>
    <x v="2"/>
    <x v="2"/>
    <n v="1"/>
    <n v="1038"/>
    <n v="1"/>
    <x v="1"/>
    <n v="57"/>
    <n v="1"/>
    <n v="5"/>
    <x v="8"/>
    <x v="2"/>
    <s v="Married"/>
    <n v="19845"/>
    <x v="3"/>
    <n v="25846"/>
    <n v="1"/>
    <s v="Y"/>
    <s v="No"/>
    <n v="15"/>
    <n v="3"/>
    <n v="4"/>
    <n v="80"/>
    <n v="1"/>
    <n v="33"/>
    <n v="3"/>
    <n v="3"/>
    <x v="29"/>
    <n v="14"/>
    <n v="6"/>
    <n v="9"/>
  </r>
  <r>
    <s v="RM807"/>
    <n v="52"/>
    <x v="3"/>
    <n v="0"/>
    <s v="Travel_Rarely"/>
    <n v="994"/>
    <x v="0"/>
    <n v="7"/>
    <x v="3"/>
    <x v="0"/>
    <n v="1"/>
    <n v="1118"/>
    <n v="2"/>
    <x v="0"/>
    <n v="87"/>
    <n v="3"/>
    <n v="3"/>
    <x v="6"/>
    <x v="1"/>
    <s v="Single"/>
    <n v="10445"/>
    <x v="2"/>
    <n v="15322"/>
    <n v="7"/>
    <s v="Y"/>
    <s v="No"/>
    <n v="19"/>
    <n v="3"/>
    <n v="4"/>
    <n v="80"/>
    <n v="0"/>
    <n v="18"/>
    <n v="4"/>
    <n v="3"/>
    <x v="8"/>
    <n v="6"/>
    <n v="4"/>
    <n v="0"/>
  </r>
  <r>
    <s v="RM948"/>
    <n v="52"/>
    <x v="3"/>
    <n v="1"/>
    <s v="Travel_Rarely"/>
    <n v="1030"/>
    <x v="1"/>
    <n v="5"/>
    <x v="0"/>
    <x v="0"/>
    <n v="1"/>
    <n v="1319"/>
    <n v="2"/>
    <x v="0"/>
    <n v="64"/>
    <n v="3"/>
    <n v="3"/>
    <x v="5"/>
    <x v="1"/>
    <s v="Single"/>
    <n v="8446"/>
    <x v="1"/>
    <n v="21534"/>
    <n v="9"/>
    <s v="Y"/>
    <s v="Yes"/>
    <n v="19"/>
    <n v="3"/>
    <n v="3"/>
    <n v="80"/>
    <n v="0"/>
    <n v="10"/>
    <n v="2"/>
    <n v="2"/>
    <x v="8"/>
    <n v="7"/>
    <n v="7"/>
    <n v="7"/>
  </r>
  <r>
    <s v="RM995"/>
    <n v="52"/>
    <x v="3"/>
    <n v="0"/>
    <s v="Travel_Frequently"/>
    <n v="322"/>
    <x v="0"/>
    <n v="28"/>
    <x v="1"/>
    <x v="1"/>
    <n v="1"/>
    <n v="1401"/>
    <n v="4"/>
    <x v="1"/>
    <n v="59"/>
    <n v="4"/>
    <n v="4"/>
    <x v="4"/>
    <x v="0"/>
    <s v="Married"/>
    <n v="13247"/>
    <x v="2"/>
    <n v="9731"/>
    <n v="2"/>
    <s v="Y"/>
    <s v="Yes"/>
    <n v="11"/>
    <n v="3"/>
    <n v="2"/>
    <n v="80"/>
    <n v="1"/>
    <n v="24"/>
    <n v="3"/>
    <n v="2"/>
    <x v="5"/>
    <n v="3"/>
    <n v="0"/>
    <n v="2"/>
  </r>
  <r>
    <s v="RM1001"/>
    <n v="52"/>
    <x v="3"/>
    <n v="0"/>
    <s v="Travel_Rarely"/>
    <n v="258"/>
    <x v="0"/>
    <n v="8"/>
    <x v="3"/>
    <x v="4"/>
    <n v="1"/>
    <n v="1409"/>
    <n v="3"/>
    <x v="1"/>
    <n v="54"/>
    <n v="3"/>
    <n v="1"/>
    <x v="0"/>
    <x v="3"/>
    <s v="Married"/>
    <n v="2950"/>
    <x v="0"/>
    <n v="17363"/>
    <n v="9"/>
    <s v="Y"/>
    <s v="No"/>
    <n v="13"/>
    <n v="3"/>
    <n v="3"/>
    <n v="80"/>
    <n v="0"/>
    <n v="12"/>
    <n v="2"/>
    <n v="1"/>
    <x v="5"/>
    <n v="4"/>
    <n v="0"/>
    <n v="4"/>
  </r>
  <r>
    <s v="RM1435"/>
    <n v="52"/>
    <x v="3"/>
    <n v="0"/>
    <s v="Non-Travel"/>
    <n v="585"/>
    <x v="1"/>
    <n v="29"/>
    <x v="3"/>
    <x v="0"/>
    <n v="1"/>
    <n v="2019"/>
    <n v="1"/>
    <x v="0"/>
    <n v="40"/>
    <n v="3"/>
    <n v="1"/>
    <x v="1"/>
    <x v="2"/>
    <s v="Divorced"/>
    <n v="3482"/>
    <x v="0"/>
    <n v="19788"/>
    <n v="2"/>
    <s v="Y"/>
    <s v="No"/>
    <n v="15"/>
    <n v="3"/>
    <n v="2"/>
    <n v="80"/>
    <n v="2"/>
    <n v="16"/>
    <n v="3"/>
    <n v="2"/>
    <x v="9"/>
    <n v="8"/>
    <n v="0"/>
    <n v="0"/>
  </r>
  <r>
    <s v="RM019"/>
    <n v="53"/>
    <x v="3"/>
    <n v="0"/>
    <s v="Travel_Rarely"/>
    <n v="1219"/>
    <x v="1"/>
    <n v="2"/>
    <x v="3"/>
    <x v="0"/>
    <n v="1"/>
    <n v="23"/>
    <n v="1"/>
    <x v="1"/>
    <n v="78"/>
    <n v="2"/>
    <n v="4"/>
    <x v="8"/>
    <x v="2"/>
    <s v="Married"/>
    <n v="15427"/>
    <x v="3"/>
    <n v="22021"/>
    <n v="2"/>
    <s v="Y"/>
    <s v="No"/>
    <n v="16"/>
    <n v="3"/>
    <n v="3"/>
    <n v="80"/>
    <n v="0"/>
    <n v="31"/>
    <n v="3"/>
    <n v="3"/>
    <x v="24"/>
    <n v="8"/>
    <n v="3"/>
    <n v="7"/>
  </r>
  <r>
    <s v="RM026"/>
    <n v="53"/>
    <x v="3"/>
    <n v="0"/>
    <s v="Travel_Rarely"/>
    <n v="1282"/>
    <x v="0"/>
    <n v="5"/>
    <x v="0"/>
    <x v="4"/>
    <n v="1"/>
    <n v="32"/>
    <n v="3"/>
    <x v="1"/>
    <n v="58"/>
    <n v="3"/>
    <n v="5"/>
    <x v="8"/>
    <x v="0"/>
    <s v="Divorced"/>
    <n v="19094"/>
    <x v="3"/>
    <n v="10735"/>
    <n v="4"/>
    <s v="Y"/>
    <s v="No"/>
    <n v="11"/>
    <n v="3"/>
    <n v="4"/>
    <n v="80"/>
    <n v="1"/>
    <n v="26"/>
    <n v="3"/>
    <n v="2"/>
    <x v="14"/>
    <n v="13"/>
    <n v="4"/>
    <m/>
  </r>
  <r>
    <s v="RM153"/>
    <n v="53"/>
    <x v="3"/>
    <n v="0"/>
    <s v="Travel_Rarely"/>
    <n v="1436"/>
    <x v="1"/>
    <n v="6"/>
    <x v="1"/>
    <x v="2"/>
    <n v="1"/>
    <n v="205"/>
    <n v="2"/>
    <x v="0"/>
    <n v="34"/>
    <n v="3"/>
    <n v="2"/>
    <x v="1"/>
    <x v="0"/>
    <s v="Married"/>
    <n v="2306"/>
    <x v="0"/>
    <n v="16047"/>
    <n v="2"/>
    <s v="Y"/>
    <s v="Yes"/>
    <n v="20"/>
    <n v="4"/>
    <n v="4"/>
    <n v="80"/>
    <n v="1"/>
    <n v="13"/>
    <n v="3"/>
    <n v="1"/>
    <x v="7"/>
    <n v="7"/>
    <n v="4"/>
    <n v="5"/>
  </r>
  <r>
    <s v="RM185"/>
    <n v="53"/>
    <x v="3"/>
    <n v="0"/>
    <s v="Travel_Rarely"/>
    <n v="1084"/>
    <x v="0"/>
    <n v="13"/>
    <x v="1"/>
    <x v="1"/>
    <n v="1"/>
    <n v="250"/>
    <n v="4"/>
    <x v="1"/>
    <n v="57"/>
    <n v="4"/>
    <n v="2"/>
    <x v="4"/>
    <x v="3"/>
    <s v="Divorced"/>
    <n v="4450"/>
    <x v="0"/>
    <n v="26250"/>
    <n v="1"/>
    <s v="Y"/>
    <s v="No"/>
    <n v="11"/>
    <n v="3"/>
    <n v="3"/>
    <n v="80"/>
    <n v="2"/>
    <n v="5"/>
    <n v="3"/>
    <n v="3"/>
    <x v="4"/>
    <n v="2"/>
    <n v="1"/>
    <n v="3"/>
  </r>
  <r>
    <s v="RM281"/>
    <n v="53"/>
    <x v="3"/>
    <n v="0"/>
    <s v="Travel_Rarely"/>
    <n v="1070"/>
    <x v="0"/>
    <n v="3"/>
    <x v="3"/>
    <x v="1"/>
    <n v="1"/>
    <n v="386"/>
    <n v="3"/>
    <x v="0"/>
    <n v="45"/>
    <n v="3"/>
    <n v="4"/>
    <x v="7"/>
    <x v="0"/>
    <s v="Married"/>
    <n v="17584"/>
    <x v="3"/>
    <n v="21016"/>
    <n v="3"/>
    <s v="Y"/>
    <s v="Yes"/>
    <n v="16"/>
    <n v="3"/>
    <n v="4"/>
    <n v="80"/>
    <n v="3"/>
    <n v="21"/>
    <n v="5"/>
    <n v="2"/>
    <x v="5"/>
    <n v="3"/>
    <n v="1"/>
    <n v="3"/>
  </r>
  <r>
    <s v="RM503"/>
    <n v="53"/>
    <x v="3"/>
    <n v="0"/>
    <s v="Travel_Rarely"/>
    <n v="238"/>
    <x v="1"/>
    <n v="1"/>
    <x v="2"/>
    <x v="1"/>
    <n v="1"/>
    <n v="682"/>
    <n v="4"/>
    <x v="1"/>
    <n v="34"/>
    <n v="3"/>
    <n v="2"/>
    <x v="5"/>
    <x v="3"/>
    <s v="Single"/>
    <n v="8381"/>
    <x v="1"/>
    <n v="7507"/>
    <n v="7"/>
    <s v="Y"/>
    <s v="No"/>
    <n v="20"/>
    <n v="4"/>
    <n v="4"/>
    <n v="80"/>
    <n v="0"/>
    <n v="18"/>
    <n v="2"/>
    <n v="4"/>
    <x v="14"/>
    <n v="7"/>
    <n v="8"/>
    <n v="10"/>
  </r>
  <r>
    <s v="RM535"/>
    <n v="53"/>
    <x v="3"/>
    <n v="0"/>
    <s v="Travel_Rarely"/>
    <n v="970"/>
    <x v="0"/>
    <n v="7"/>
    <x v="0"/>
    <x v="0"/>
    <n v="1"/>
    <n v="730"/>
    <n v="3"/>
    <x v="0"/>
    <n v="59"/>
    <n v="4"/>
    <n v="4"/>
    <x v="7"/>
    <x v="0"/>
    <s v="Married"/>
    <n v="14814"/>
    <x v="2"/>
    <n v="13514"/>
    <n v="3"/>
    <s v="Y"/>
    <s v="No"/>
    <n v="19"/>
    <n v="3"/>
    <n v="3"/>
    <n v="80"/>
    <n v="0"/>
    <n v="32"/>
    <n v="3"/>
    <n v="3"/>
    <x v="5"/>
    <n v="1"/>
    <n v="1"/>
    <n v="3"/>
  </r>
  <r>
    <s v="RM557"/>
    <n v="53"/>
    <x v="3"/>
    <n v="0"/>
    <s v="Travel_Rarely"/>
    <n v="346"/>
    <x v="0"/>
    <n v="6"/>
    <x v="0"/>
    <x v="0"/>
    <n v="1"/>
    <n v="769"/>
    <n v="4"/>
    <x v="0"/>
    <n v="86"/>
    <n v="3"/>
    <n v="2"/>
    <x v="0"/>
    <x v="2"/>
    <s v="Single"/>
    <n v="2450"/>
    <x v="0"/>
    <n v="10919"/>
    <n v="2"/>
    <s v="Y"/>
    <s v="No"/>
    <n v="17"/>
    <n v="3"/>
    <n v="4"/>
    <n v="80"/>
    <n v="0"/>
    <n v="19"/>
    <n v="4"/>
    <n v="3"/>
    <x v="2"/>
    <n v="2"/>
    <n v="2"/>
    <n v="2"/>
  </r>
  <r>
    <s v="RM625"/>
    <n v="53"/>
    <x v="3"/>
    <n v="0"/>
    <s v="Travel_Rarely"/>
    <n v="661"/>
    <x v="1"/>
    <n v="7"/>
    <x v="1"/>
    <x v="2"/>
    <n v="1"/>
    <n v="862"/>
    <n v="1"/>
    <x v="1"/>
    <n v="78"/>
    <n v="2"/>
    <n v="3"/>
    <x v="5"/>
    <x v="2"/>
    <s v="Married"/>
    <n v="10934"/>
    <x v="2"/>
    <n v="20715"/>
    <n v="7"/>
    <s v="Y"/>
    <s v="Yes"/>
    <n v="18"/>
    <n v="3"/>
    <n v="4"/>
    <n v="80"/>
    <n v="1"/>
    <n v="35"/>
    <n v="3"/>
    <n v="3"/>
    <x v="5"/>
    <n v="2"/>
    <n v="0"/>
    <n v="4"/>
  </r>
  <r>
    <s v="RM647"/>
    <n v="53"/>
    <x v="3"/>
    <n v="0"/>
    <s v="Travel_Rarely"/>
    <n v="868"/>
    <x v="1"/>
    <n v="8"/>
    <x v="0"/>
    <x v="2"/>
    <n v="1"/>
    <n v="897"/>
    <n v="1"/>
    <x v="0"/>
    <n v="73"/>
    <n v="3"/>
    <n v="4"/>
    <x v="5"/>
    <x v="2"/>
    <s v="Married"/>
    <n v="11836"/>
    <x v="2"/>
    <n v="22789"/>
    <n v="5"/>
    <s v="Y"/>
    <s v="No"/>
    <n v="14"/>
    <n v="3"/>
    <n v="3"/>
    <n v="80"/>
    <n v="1"/>
    <n v="28"/>
    <n v="3"/>
    <n v="3"/>
    <x v="2"/>
    <n v="0"/>
    <n v="2"/>
    <n v="2"/>
  </r>
  <r>
    <s v="RM650"/>
    <n v="53"/>
    <x v="3"/>
    <n v="0"/>
    <s v="Travel_Rarely"/>
    <n v="102"/>
    <x v="0"/>
    <n v="23"/>
    <x v="3"/>
    <x v="0"/>
    <n v="1"/>
    <n v="901"/>
    <n v="4"/>
    <x v="1"/>
    <n v="72"/>
    <n v="3"/>
    <n v="4"/>
    <x v="7"/>
    <x v="2"/>
    <s v="Single"/>
    <n v="14275"/>
    <x v="2"/>
    <n v="20206"/>
    <n v="6"/>
    <s v="Y"/>
    <s v="No"/>
    <n v="18"/>
    <n v="3"/>
    <n v="3"/>
    <n v="80"/>
    <n v="0"/>
    <n v="33"/>
    <n v="0"/>
    <n v="3"/>
    <x v="12"/>
    <n v="9"/>
    <n v="3"/>
    <n v="8"/>
  </r>
  <r>
    <s v="RM702"/>
    <n v="53"/>
    <x v="3"/>
    <n v="0"/>
    <s v="Travel_Rarely"/>
    <n v="1376"/>
    <x v="1"/>
    <n v="2"/>
    <x v="1"/>
    <x v="1"/>
    <n v="1"/>
    <n v="981"/>
    <n v="3"/>
    <x v="0"/>
    <n v="45"/>
    <n v="3"/>
    <n v="4"/>
    <x v="8"/>
    <x v="0"/>
    <s v="Divorced"/>
    <n v="14852"/>
    <x v="2"/>
    <n v="13938"/>
    <n v="6"/>
    <s v="Y"/>
    <s v="No"/>
    <n v="13"/>
    <n v="3"/>
    <n v="3"/>
    <n v="80"/>
    <n v="1"/>
    <n v="22"/>
    <n v="3"/>
    <n v="4"/>
    <x v="17"/>
    <n v="13"/>
    <n v="15"/>
    <n v="2"/>
  </r>
  <r>
    <s v="RM761"/>
    <n v="53"/>
    <x v="3"/>
    <n v="0"/>
    <s v="Travel_Frequently"/>
    <n v="124"/>
    <x v="1"/>
    <n v="2"/>
    <x v="0"/>
    <x v="2"/>
    <n v="1"/>
    <n v="1050"/>
    <n v="3"/>
    <x v="1"/>
    <n v="38"/>
    <n v="2"/>
    <n v="3"/>
    <x v="5"/>
    <x v="1"/>
    <s v="Married"/>
    <n v="7525"/>
    <x v="1"/>
    <n v="23537"/>
    <n v="2"/>
    <s v="Y"/>
    <s v="No"/>
    <n v="12"/>
    <n v="3"/>
    <n v="1"/>
    <n v="80"/>
    <n v="1"/>
    <n v="30"/>
    <n v="2"/>
    <n v="3"/>
    <x v="15"/>
    <n v="7"/>
    <n v="6"/>
    <n v="12"/>
  </r>
  <r>
    <s v="RM859"/>
    <n v="53"/>
    <x v="3"/>
    <n v="0"/>
    <s v="Travel_Rarely"/>
    <n v="1223"/>
    <x v="0"/>
    <n v="7"/>
    <x v="1"/>
    <x v="1"/>
    <n v="1"/>
    <n v="1201"/>
    <n v="4"/>
    <x v="1"/>
    <n v="50"/>
    <n v="3"/>
    <n v="5"/>
    <x v="8"/>
    <x v="0"/>
    <s v="Divorced"/>
    <n v="18606"/>
    <x v="3"/>
    <n v="18640"/>
    <n v="3"/>
    <s v="Y"/>
    <s v="No"/>
    <n v="18"/>
    <n v="3"/>
    <n v="2"/>
    <n v="80"/>
    <n v="1"/>
    <n v="26"/>
    <n v="6"/>
    <n v="3"/>
    <x v="7"/>
    <n v="7"/>
    <n v="4"/>
    <n v="7"/>
  </r>
  <r>
    <s v="RM1044"/>
    <n v="53"/>
    <x v="3"/>
    <n v="0"/>
    <s v="Travel_Rarely"/>
    <n v="447"/>
    <x v="0"/>
    <n v="2"/>
    <x v="0"/>
    <x v="1"/>
    <n v="1"/>
    <n v="1472"/>
    <n v="4"/>
    <x v="0"/>
    <n v="39"/>
    <n v="4"/>
    <n v="4"/>
    <x v="7"/>
    <x v="1"/>
    <s v="Single"/>
    <n v="16598"/>
    <x v="3"/>
    <n v="19764"/>
    <n v="4"/>
    <s v="Y"/>
    <s v="No"/>
    <n v="12"/>
    <n v="3"/>
    <n v="2"/>
    <n v="80"/>
    <n v="0"/>
    <n v="35"/>
    <n v="2"/>
    <n v="2"/>
    <x v="9"/>
    <n v="8"/>
    <n v="8"/>
    <n v="8"/>
  </r>
  <r>
    <s v="RM1112"/>
    <n v="53"/>
    <x v="3"/>
    <n v="1"/>
    <s v="Travel_Rarely"/>
    <n v="607"/>
    <x v="0"/>
    <n v="2"/>
    <x v="4"/>
    <x v="3"/>
    <n v="1"/>
    <n v="1572"/>
    <n v="3"/>
    <x v="1"/>
    <n v="78"/>
    <n v="2"/>
    <n v="3"/>
    <x v="4"/>
    <x v="2"/>
    <s v="Married"/>
    <n v="10169"/>
    <x v="2"/>
    <n v="14618"/>
    <n v="0"/>
    <s v="Y"/>
    <s v="No"/>
    <n v="16"/>
    <n v="3"/>
    <n v="2"/>
    <n v="80"/>
    <n v="1"/>
    <n v="34"/>
    <n v="4"/>
    <n v="3"/>
    <x v="32"/>
    <n v="7"/>
    <n v="1"/>
    <n v="9"/>
  </r>
  <r>
    <s v="RM1204"/>
    <n v="53"/>
    <x v="3"/>
    <n v="0"/>
    <s v="Travel_Rarely"/>
    <n v="1395"/>
    <x v="0"/>
    <n v="24"/>
    <x v="3"/>
    <x v="1"/>
    <n v="1"/>
    <n v="1689"/>
    <n v="2"/>
    <x v="0"/>
    <n v="48"/>
    <n v="4"/>
    <n v="3"/>
    <x v="6"/>
    <x v="2"/>
    <s v="Married"/>
    <n v="7005"/>
    <x v="1"/>
    <n v="3458"/>
    <n v="3"/>
    <s v="Y"/>
    <s v="No"/>
    <n v="15"/>
    <n v="3"/>
    <n v="3"/>
    <n v="80"/>
    <n v="0"/>
    <n v="11"/>
    <n v="2"/>
    <n v="3"/>
    <x v="4"/>
    <n v="3"/>
    <n v="1"/>
    <n v="2"/>
  </r>
  <r>
    <s v="RM1269"/>
    <n v="53"/>
    <x v="3"/>
    <n v="0"/>
    <s v="Non-Travel"/>
    <n v="661"/>
    <x v="0"/>
    <n v="1"/>
    <x v="3"/>
    <x v="1"/>
    <n v="1"/>
    <n v="1775"/>
    <n v="1"/>
    <x v="1"/>
    <n v="60"/>
    <n v="2"/>
    <n v="4"/>
    <x v="4"/>
    <x v="0"/>
    <s v="Married"/>
    <n v="12965"/>
    <x v="2"/>
    <n v="22308"/>
    <n v="4"/>
    <s v="Y"/>
    <s v="Yes"/>
    <n v="20"/>
    <n v="4"/>
    <n v="4"/>
    <n v="80"/>
    <n v="3"/>
    <n v="27"/>
    <n v="2"/>
    <n v="2"/>
    <x v="3"/>
    <n v="2"/>
    <n v="0"/>
    <n v="2"/>
  </r>
  <r>
    <s v="RM1397"/>
    <n v="53"/>
    <x v="3"/>
    <n v="1"/>
    <s v="Travel_Rarely"/>
    <n v="1168"/>
    <x v="1"/>
    <n v="24"/>
    <x v="3"/>
    <x v="0"/>
    <n v="1"/>
    <n v="1968"/>
    <n v="1"/>
    <x v="0"/>
    <n v="66"/>
    <n v="3"/>
    <n v="3"/>
    <x v="5"/>
    <x v="3"/>
    <s v="Single"/>
    <n v="10448"/>
    <x v="2"/>
    <n v="5843"/>
    <n v="6"/>
    <s v="Y"/>
    <s v="Yes"/>
    <n v="13"/>
    <n v="3"/>
    <n v="2"/>
    <n v="80"/>
    <n v="0"/>
    <n v="15"/>
    <n v="2"/>
    <n v="2"/>
    <x v="2"/>
    <n v="2"/>
    <n v="2"/>
    <n v="2"/>
  </r>
  <r>
    <s v="RM096"/>
    <n v="54"/>
    <x v="3"/>
    <n v="0"/>
    <s v="Travel_Rarely"/>
    <n v="1217"/>
    <x v="0"/>
    <n v="2"/>
    <x v="3"/>
    <x v="3"/>
    <n v="1"/>
    <n v="126"/>
    <n v="1"/>
    <x v="1"/>
    <n v="60"/>
    <n v="3"/>
    <n v="3"/>
    <x v="7"/>
    <x v="0"/>
    <s v="Married"/>
    <n v="13549"/>
    <x v="2"/>
    <n v="24001"/>
    <n v="9"/>
    <s v="Y"/>
    <s v="No"/>
    <n v="12"/>
    <n v="3"/>
    <n v="1"/>
    <n v="80"/>
    <n v="1"/>
    <n v="16"/>
    <n v="5"/>
    <n v="1"/>
    <x v="4"/>
    <n v="3"/>
    <n v="0"/>
    <n v="3"/>
  </r>
  <r>
    <s v="RM113"/>
    <n v="54"/>
    <x v="3"/>
    <n v="0"/>
    <s v="Non-Travel"/>
    <n v="142"/>
    <x v="2"/>
    <n v="26"/>
    <x v="0"/>
    <x v="5"/>
    <n v="1"/>
    <n v="148"/>
    <n v="4"/>
    <x v="1"/>
    <n v="30"/>
    <n v="4"/>
    <n v="4"/>
    <x v="8"/>
    <x v="2"/>
    <s v="Single"/>
    <n v="17328"/>
    <x v="3"/>
    <n v="13871"/>
    <n v="2"/>
    <s v="Y"/>
    <s v="Yes"/>
    <n v="12"/>
    <n v="3"/>
    <n v="3"/>
    <n v="80"/>
    <n v="0"/>
    <n v="23"/>
    <n v="3"/>
    <n v="3"/>
    <x v="5"/>
    <n v="3"/>
    <n v="4"/>
    <n v="4"/>
  </r>
  <r>
    <s v="RM220"/>
    <n v="54"/>
    <x v="3"/>
    <n v="0"/>
    <s v="Travel_Rarely"/>
    <n v="1147"/>
    <x v="1"/>
    <n v="3"/>
    <x v="0"/>
    <x v="2"/>
    <n v="1"/>
    <n v="303"/>
    <n v="4"/>
    <x v="1"/>
    <n v="52"/>
    <n v="3"/>
    <n v="2"/>
    <x v="5"/>
    <x v="3"/>
    <s v="Married"/>
    <n v="5940"/>
    <x v="1"/>
    <n v="17011"/>
    <n v="2"/>
    <s v="Y"/>
    <s v="No"/>
    <n v="14"/>
    <n v="3"/>
    <n v="4"/>
    <n v="80"/>
    <n v="1"/>
    <n v="16"/>
    <n v="4"/>
    <n v="3"/>
    <x v="6"/>
    <n v="2"/>
    <n v="0"/>
    <n v="5"/>
  </r>
  <r>
    <s v="RM333"/>
    <n v="54"/>
    <x v="3"/>
    <n v="0"/>
    <s v="Travel_Frequently"/>
    <n v="928"/>
    <x v="0"/>
    <n v="20"/>
    <x v="3"/>
    <x v="0"/>
    <n v="1"/>
    <n v="450"/>
    <n v="4"/>
    <x v="1"/>
    <n v="31"/>
    <n v="3"/>
    <n v="2"/>
    <x v="2"/>
    <x v="0"/>
    <s v="Single"/>
    <n v="4869"/>
    <x v="0"/>
    <n v="16885"/>
    <n v="3"/>
    <s v="Y"/>
    <s v="No"/>
    <n v="12"/>
    <n v="3"/>
    <n v="4"/>
    <n v="80"/>
    <n v="0"/>
    <n v="20"/>
    <n v="4"/>
    <n v="2"/>
    <x v="4"/>
    <n v="3"/>
    <n v="0"/>
    <n v="3"/>
  </r>
  <r>
    <s v="RM393"/>
    <n v="54"/>
    <x v="3"/>
    <n v="0"/>
    <s v="Travel_Rarely"/>
    <n v="821"/>
    <x v="0"/>
    <n v="5"/>
    <x v="1"/>
    <x v="1"/>
    <n v="1"/>
    <n v="522"/>
    <n v="1"/>
    <x v="0"/>
    <n v="86"/>
    <n v="3"/>
    <n v="5"/>
    <x v="7"/>
    <x v="3"/>
    <s v="Married"/>
    <n v="19406"/>
    <x v="3"/>
    <n v="8509"/>
    <n v="4"/>
    <s v="Y"/>
    <s v="No"/>
    <n v="11"/>
    <n v="3"/>
    <n v="3"/>
    <n v="80"/>
    <n v="1"/>
    <n v="24"/>
    <n v="4"/>
    <n v="2"/>
    <x v="4"/>
    <n v="2"/>
    <n v="1"/>
    <n v="2"/>
  </r>
  <r>
    <s v="RM432"/>
    <n v="54"/>
    <x v="3"/>
    <n v="0"/>
    <s v="Travel_Rarely"/>
    <n v="548"/>
    <x v="0"/>
    <n v="8"/>
    <x v="3"/>
    <x v="0"/>
    <n v="1"/>
    <n v="578"/>
    <n v="3"/>
    <x v="1"/>
    <n v="42"/>
    <n v="3"/>
    <n v="2"/>
    <x v="0"/>
    <x v="0"/>
    <s v="Single"/>
    <n v="3780"/>
    <x v="0"/>
    <n v="23428"/>
    <n v="7"/>
    <s v="Y"/>
    <s v="No"/>
    <n v="11"/>
    <n v="3"/>
    <n v="3"/>
    <n v="80"/>
    <n v="0"/>
    <n v="19"/>
    <n v="3"/>
    <n v="3"/>
    <x v="1"/>
    <n v="0"/>
    <n v="0"/>
    <n v="0"/>
  </r>
  <r>
    <s v="RM511"/>
    <n v="54"/>
    <x v="3"/>
    <n v="0"/>
    <s v="Travel_Rarely"/>
    <n v="397"/>
    <x v="2"/>
    <n v="19"/>
    <x v="3"/>
    <x v="1"/>
    <n v="1"/>
    <n v="698"/>
    <n v="3"/>
    <x v="0"/>
    <n v="88"/>
    <n v="3"/>
    <n v="3"/>
    <x v="3"/>
    <x v="1"/>
    <s v="Married"/>
    <n v="10725"/>
    <x v="2"/>
    <n v="6729"/>
    <n v="2"/>
    <s v="Y"/>
    <s v="No"/>
    <n v="15"/>
    <n v="3"/>
    <n v="3"/>
    <n v="80"/>
    <n v="1"/>
    <n v="16"/>
    <n v="1"/>
    <n v="4"/>
    <x v="9"/>
    <n v="7"/>
    <n v="7"/>
    <n v="1"/>
  </r>
  <r>
    <s v="RM576"/>
    <n v="54"/>
    <x v="3"/>
    <n v="0"/>
    <s v="Travel_Rarely"/>
    <n v="376"/>
    <x v="0"/>
    <n v="19"/>
    <x v="3"/>
    <x v="1"/>
    <n v="1"/>
    <n v="799"/>
    <n v="4"/>
    <x v="1"/>
    <n v="95"/>
    <n v="3"/>
    <n v="2"/>
    <x v="4"/>
    <x v="3"/>
    <s v="Divorced"/>
    <n v="5485"/>
    <x v="1"/>
    <n v="22670"/>
    <n v="9"/>
    <s v="Y"/>
    <s v="Yes"/>
    <n v="11"/>
    <n v="3"/>
    <n v="2"/>
    <n v="80"/>
    <n v="2"/>
    <n v="9"/>
    <n v="4"/>
    <n v="3"/>
    <x v="5"/>
    <n v="3"/>
    <n v="1"/>
    <n v="4"/>
  </r>
  <r>
    <s v="RM729"/>
    <n v="54"/>
    <x v="3"/>
    <n v="0"/>
    <s v="Travel_Rarely"/>
    <n v="1441"/>
    <x v="0"/>
    <n v="17"/>
    <x v="0"/>
    <x v="3"/>
    <n v="1"/>
    <n v="1013"/>
    <n v="3"/>
    <x v="1"/>
    <n v="56"/>
    <n v="3"/>
    <n v="3"/>
    <x v="4"/>
    <x v="0"/>
    <s v="Married"/>
    <n v="10739"/>
    <x v="2"/>
    <n v="13943"/>
    <n v="8"/>
    <s v="Y"/>
    <s v="No"/>
    <n v="11"/>
    <n v="3"/>
    <n v="3"/>
    <n v="80"/>
    <n v="1"/>
    <n v="22"/>
    <n v="2"/>
    <n v="3"/>
    <x v="10"/>
    <n v="7"/>
    <n v="0"/>
    <n v="8"/>
  </r>
  <r>
    <s v="RM772"/>
    <n v="54"/>
    <x v="3"/>
    <n v="0"/>
    <s v="Travel_Rarely"/>
    <n v="1082"/>
    <x v="1"/>
    <n v="2"/>
    <x v="3"/>
    <x v="0"/>
    <n v="1"/>
    <n v="1070"/>
    <n v="3"/>
    <x v="1"/>
    <n v="41"/>
    <n v="2"/>
    <n v="3"/>
    <x v="5"/>
    <x v="0"/>
    <s v="Married"/>
    <n v="10686"/>
    <x v="2"/>
    <n v="8392"/>
    <n v="6"/>
    <s v="Y"/>
    <s v="No"/>
    <n v="11"/>
    <n v="3"/>
    <n v="2"/>
    <n v="80"/>
    <n v="1"/>
    <n v="13"/>
    <n v="4"/>
    <n v="3"/>
    <x v="9"/>
    <n v="4"/>
    <n v="7"/>
    <n v="0"/>
  </r>
  <r>
    <s v="RM891"/>
    <n v="54"/>
    <x v="3"/>
    <n v="0"/>
    <s v="Travel_Frequently"/>
    <n v="966"/>
    <x v="0"/>
    <n v="1"/>
    <x v="3"/>
    <x v="0"/>
    <n v="1"/>
    <n v="1245"/>
    <n v="4"/>
    <x v="1"/>
    <n v="53"/>
    <n v="3"/>
    <n v="3"/>
    <x v="4"/>
    <x v="0"/>
    <s v="Divorced"/>
    <n v="10502"/>
    <x v="2"/>
    <n v="9659"/>
    <n v="7"/>
    <s v="Y"/>
    <s v="No"/>
    <n v="17"/>
    <n v="3"/>
    <n v="1"/>
    <n v="80"/>
    <n v="1"/>
    <n v="33"/>
    <n v="2"/>
    <n v="1"/>
    <x v="5"/>
    <n v="4"/>
    <n v="1"/>
    <n v="4"/>
  </r>
  <r>
    <s v="RM895"/>
    <n v="54"/>
    <x v="3"/>
    <n v="0"/>
    <s v="Travel_Rarely"/>
    <n v="685"/>
    <x v="0"/>
    <n v="3"/>
    <x v="0"/>
    <x v="0"/>
    <n v="1"/>
    <n v="1250"/>
    <n v="4"/>
    <x v="0"/>
    <n v="85"/>
    <n v="3"/>
    <n v="4"/>
    <x v="7"/>
    <x v="2"/>
    <s v="Married"/>
    <n v="17779"/>
    <x v="3"/>
    <n v="23474"/>
    <n v="3"/>
    <s v="Y"/>
    <s v="No"/>
    <n v="14"/>
    <n v="3"/>
    <n v="1"/>
    <n v="80"/>
    <n v="0"/>
    <n v="36"/>
    <n v="2"/>
    <n v="3"/>
    <x v="10"/>
    <n v="9"/>
    <n v="0"/>
    <n v="9"/>
  </r>
  <r>
    <s v="RM1009"/>
    <n v="54"/>
    <x v="3"/>
    <n v="0"/>
    <s v="Travel_Rarely"/>
    <n v="971"/>
    <x v="0"/>
    <n v="1"/>
    <x v="0"/>
    <x v="1"/>
    <n v="1"/>
    <n v="1422"/>
    <n v="4"/>
    <x v="1"/>
    <n v="54"/>
    <n v="3"/>
    <n v="4"/>
    <x v="7"/>
    <x v="2"/>
    <s v="Single"/>
    <n v="17328"/>
    <x v="3"/>
    <n v="5652"/>
    <n v="6"/>
    <s v="Y"/>
    <s v="No"/>
    <n v="19"/>
    <n v="3"/>
    <n v="4"/>
    <n v="80"/>
    <n v="0"/>
    <n v="29"/>
    <n v="3"/>
    <n v="2"/>
    <x v="20"/>
    <n v="7"/>
    <n v="12"/>
    <n v="7"/>
  </r>
  <r>
    <s v="RM1077"/>
    <n v="54"/>
    <x v="3"/>
    <n v="0"/>
    <s v="Travel_Frequently"/>
    <n v="1050"/>
    <x v="0"/>
    <n v="11"/>
    <x v="3"/>
    <x v="1"/>
    <n v="1"/>
    <n v="1520"/>
    <n v="2"/>
    <x v="1"/>
    <n v="87"/>
    <n v="3"/>
    <n v="4"/>
    <x v="8"/>
    <x v="2"/>
    <s v="Divorced"/>
    <n v="16032"/>
    <x v="3"/>
    <n v="24456"/>
    <n v="3"/>
    <s v="Y"/>
    <s v="No"/>
    <n v="20"/>
    <n v="4"/>
    <n v="1"/>
    <n v="80"/>
    <n v="1"/>
    <n v="26"/>
    <n v="2"/>
    <n v="3"/>
    <x v="14"/>
    <n v="9"/>
    <n v="1"/>
    <n v="12"/>
  </r>
  <r>
    <s v="RM1185"/>
    <n v="54"/>
    <x v="3"/>
    <n v="0"/>
    <s v="Travel_Rarely"/>
    <n v="584"/>
    <x v="0"/>
    <n v="22"/>
    <x v="4"/>
    <x v="1"/>
    <n v="1"/>
    <n v="1665"/>
    <n v="2"/>
    <x v="1"/>
    <n v="91"/>
    <n v="3"/>
    <n v="4"/>
    <x v="8"/>
    <x v="0"/>
    <s v="Married"/>
    <n v="17426"/>
    <x v="3"/>
    <n v="18685"/>
    <n v="3"/>
    <s v="Y"/>
    <s v="No"/>
    <n v="25"/>
    <n v="4"/>
    <n v="3"/>
    <n v="80"/>
    <n v="1"/>
    <n v="36"/>
    <n v="6"/>
    <n v="3"/>
    <x v="10"/>
    <n v="8"/>
    <n v="4"/>
    <n v="7"/>
  </r>
  <r>
    <s v="RM1306"/>
    <n v="54"/>
    <x v="3"/>
    <n v="0"/>
    <s v="Travel_Rarely"/>
    <n v="431"/>
    <x v="0"/>
    <n v="7"/>
    <x v="3"/>
    <x v="1"/>
    <n v="1"/>
    <n v="1830"/>
    <n v="4"/>
    <x v="1"/>
    <n v="68"/>
    <n v="3"/>
    <n v="2"/>
    <x v="2"/>
    <x v="2"/>
    <s v="Married"/>
    <n v="6854"/>
    <x v="1"/>
    <n v="15696"/>
    <n v="4"/>
    <s v="Y"/>
    <s v="No"/>
    <n v="15"/>
    <n v="3"/>
    <n v="2"/>
    <n v="80"/>
    <n v="1"/>
    <n v="14"/>
    <n v="2"/>
    <n v="2"/>
    <x v="7"/>
    <n v="1"/>
    <n v="1"/>
    <n v="7"/>
  </r>
  <r>
    <s v="RM1398"/>
    <n v="54"/>
    <x v="3"/>
    <n v="0"/>
    <s v="Travel_Rarely"/>
    <n v="155"/>
    <x v="0"/>
    <n v="9"/>
    <x v="1"/>
    <x v="0"/>
    <n v="1"/>
    <n v="1969"/>
    <n v="1"/>
    <x v="1"/>
    <n v="67"/>
    <n v="3"/>
    <n v="2"/>
    <x v="2"/>
    <x v="0"/>
    <s v="Married"/>
    <n v="2897"/>
    <x v="0"/>
    <n v="22474"/>
    <n v="3"/>
    <s v="Y"/>
    <s v="No"/>
    <n v="11"/>
    <n v="3"/>
    <n v="3"/>
    <n v="80"/>
    <n v="2"/>
    <n v="9"/>
    <n v="6"/>
    <n v="2"/>
    <x v="4"/>
    <n v="3"/>
    <n v="2"/>
    <n v="3"/>
  </r>
  <r>
    <s v="RM1407"/>
    <n v="54"/>
    <x v="3"/>
    <n v="0"/>
    <s v="Travel_Rarely"/>
    <n v="157"/>
    <x v="0"/>
    <n v="10"/>
    <x v="0"/>
    <x v="1"/>
    <n v="1"/>
    <n v="1980"/>
    <n v="3"/>
    <x v="1"/>
    <n v="77"/>
    <n v="3"/>
    <n v="2"/>
    <x v="4"/>
    <x v="3"/>
    <s v="Single"/>
    <n v="4440"/>
    <x v="0"/>
    <n v="25198"/>
    <n v="6"/>
    <s v="Y"/>
    <s v="Yes"/>
    <n v="19"/>
    <n v="3"/>
    <n v="4"/>
    <n v="80"/>
    <n v="0"/>
    <n v="9"/>
    <n v="3"/>
    <n v="3"/>
    <x v="5"/>
    <n v="2"/>
    <n v="1"/>
    <n v="4"/>
  </r>
  <r>
    <s v="RM066"/>
    <n v="55"/>
    <x v="3"/>
    <n v="0"/>
    <s v="Travel_Rarely"/>
    <n v="836"/>
    <x v="0"/>
    <n v="8"/>
    <x v="0"/>
    <x v="1"/>
    <n v="1"/>
    <n v="84"/>
    <n v="4"/>
    <x v="1"/>
    <n v="33"/>
    <n v="3"/>
    <n v="4"/>
    <x v="8"/>
    <x v="0"/>
    <s v="Divorced"/>
    <n v="14756"/>
    <x v="2"/>
    <n v="19730"/>
    <n v="2"/>
    <s v="Y"/>
    <s v="Yes"/>
    <n v="14"/>
    <n v="3"/>
    <n v="3"/>
    <n v="80"/>
    <n v="3"/>
    <n v="21"/>
    <n v="2"/>
    <n v="3"/>
    <x v="5"/>
    <n v="0"/>
    <n v="0"/>
    <n v="2"/>
  </r>
  <r>
    <s v="RM083"/>
    <n v="55"/>
    <x v="3"/>
    <n v="0"/>
    <s v="Travel_Rarely"/>
    <n v="111"/>
    <x v="1"/>
    <n v="1"/>
    <x v="1"/>
    <x v="0"/>
    <n v="1"/>
    <n v="106"/>
    <n v="1"/>
    <x v="0"/>
    <n v="70"/>
    <n v="3"/>
    <n v="3"/>
    <x v="5"/>
    <x v="2"/>
    <s v="Married"/>
    <n v="10239"/>
    <x v="2"/>
    <n v="18092"/>
    <n v="3"/>
    <s v="Y"/>
    <s v="No"/>
    <n v="14"/>
    <n v="3"/>
    <n v="4"/>
    <n v="80"/>
    <n v="1"/>
    <n v="24"/>
    <n v="4"/>
    <n v="3"/>
    <x v="1"/>
    <n v="0"/>
    <n v="1"/>
    <n v="0"/>
  </r>
  <r>
    <s v="RM188"/>
    <n v="55"/>
    <x v="3"/>
    <n v="0"/>
    <s v="Travel_Rarely"/>
    <n v="692"/>
    <x v="0"/>
    <n v="14"/>
    <x v="3"/>
    <x v="1"/>
    <n v="1"/>
    <n v="254"/>
    <n v="3"/>
    <x v="0"/>
    <n v="61"/>
    <n v="4"/>
    <n v="5"/>
    <x v="7"/>
    <x v="1"/>
    <s v="Single"/>
    <n v="18722"/>
    <x v="3"/>
    <n v="13339"/>
    <n v="8"/>
    <s v="Y"/>
    <s v="No"/>
    <n v="11"/>
    <n v="3"/>
    <n v="4"/>
    <n v="80"/>
    <n v="0"/>
    <n v="36"/>
    <n v="3"/>
    <n v="3"/>
    <x v="23"/>
    <n v="15"/>
    <n v="2"/>
    <n v="15"/>
  </r>
  <r>
    <s v="RM271"/>
    <n v="55"/>
    <x v="3"/>
    <n v="0"/>
    <s v="Travel_Rarely"/>
    <n v="452"/>
    <x v="0"/>
    <n v="1"/>
    <x v="0"/>
    <x v="1"/>
    <n v="1"/>
    <n v="374"/>
    <n v="4"/>
    <x v="0"/>
    <n v="81"/>
    <n v="3"/>
    <n v="5"/>
    <x v="8"/>
    <x v="3"/>
    <s v="Single"/>
    <n v="19045"/>
    <x v="3"/>
    <n v="18938"/>
    <n v="0"/>
    <s v="Y"/>
    <s v="Yes"/>
    <n v="14"/>
    <n v="3"/>
    <n v="3"/>
    <n v="80"/>
    <n v="0"/>
    <n v="37"/>
    <n v="2"/>
    <n v="3"/>
    <x v="34"/>
    <n v="10"/>
    <n v="4"/>
    <n v="13"/>
  </r>
  <r>
    <s v="RM284"/>
    <n v="55"/>
    <x v="3"/>
    <n v="0"/>
    <s v="Travel_Rarely"/>
    <n v="147"/>
    <x v="0"/>
    <n v="20"/>
    <x v="1"/>
    <x v="3"/>
    <n v="1"/>
    <n v="389"/>
    <n v="2"/>
    <x v="0"/>
    <n v="37"/>
    <n v="3"/>
    <n v="2"/>
    <x v="0"/>
    <x v="2"/>
    <s v="Married"/>
    <n v="5415"/>
    <x v="1"/>
    <n v="15972"/>
    <n v="3"/>
    <s v="Y"/>
    <s v="Yes"/>
    <n v="19"/>
    <n v="3"/>
    <n v="4"/>
    <n v="80"/>
    <n v="1"/>
    <n v="12"/>
    <n v="4"/>
    <n v="3"/>
    <x v="10"/>
    <n v="7"/>
    <n v="0"/>
    <n v="8"/>
  </r>
  <r>
    <s v="RM380"/>
    <n v="55"/>
    <x v="3"/>
    <n v="0"/>
    <s v="Travel_Rarely"/>
    <n v="1311"/>
    <x v="0"/>
    <n v="2"/>
    <x v="0"/>
    <x v="0"/>
    <n v="1"/>
    <n v="505"/>
    <n v="3"/>
    <x v="1"/>
    <n v="97"/>
    <n v="3"/>
    <n v="4"/>
    <x v="8"/>
    <x v="2"/>
    <s v="Single"/>
    <n v="16659"/>
    <x v="3"/>
    <n v="23258"/>
    <n v="2"/>
    <s v="Y"/>
    <s v="Yes"/>
    <n v="13"/>
    <n v="3"/>
    <n v="3"/>
    <n v="80"/>
    <n v="0"/>
    <n v="30"/>
    <n v="2"/>
    <n v="3"/>
    <x v="5"/>
    <n v="4"/>
    <n v="1"/>
    <n v="2"/>
  </r>
  <r>
    <s v="RM446"/>
    <n v="55"/>
    <x v="3"/>
    <n v="0"/>
    <s v="Travel_Rarely"/>
    <n v="1117"/>
    <x v="1"/>
    <n v="18"/>
    <x v="4"/>
    <x v="0"/>
    <n v="1"/>
    <n v="597"/>
    <n v="1"/>
    <x v="1"/>
    <n v="83"/>
    <n v="3"/>
    <n v="4"/>
    <x v="8"/>
    <x v="1"/>
    <s v="Single"/>
    <n v="16835"/>
    <x v="3"/>
    <n v="9873"/>
    <n v="3"/>
    <s v="Y"/>
    <s v="No"/>
    <n v="23"/>
    <n v="4"/>
    <n v="4"/>
    <n v="80"/>
    <n v="0"/>
    <n v="37"/>
    <n v="2"/>
    <n v="3"/>
    <x v="10"/>
    <n v="9"/>
    <n v="7"/>
    <n v="7"/>
  </r>
  <r>
    <s v="RM569"/>
    <n v="55"/>
    <x v="3"/>
    <n v="1"/>
    <s v="Travel_Rarely"/>
    <n v="725"/>
    <x v="0"/>
    <n v="2"/>
    <x v="0"/>
    <x v="1"/>
    <n v="1"/>
    <n v="787"/>
    <n v="4"/>
    <x v="0"/>
    <n v="78"/>
    <n v="3"/>
    <n v="5"/>
    <x v="8"/>
    <x v="3"/>
    <s v="Married"/>
    <n v="19859"/>
    <x v="3"/>
    <n v="21199"/>
    <n v="5"/>
    <s v="Y"/>
    <s v="Yes"/>
    <n v="13"/>
    <n v="3"/>
    <n v="4"/>
    <n v="80"/>
    <n v="1"/>
    <n v="24"/>
    <n v="2"/>
    <n v="3"/>
    <x v="5"/>
    <n v="2"/>
    <n v="1"/>
    <n v="4"/>
  </r>
  <r>
    <s v="RM609"/>
    <n v="55"/>
    <x v="3"/>
    <n v="1"/>
    <s v="Travel_Rarely"/>
    <n v="436"/>
    <x v="1"/>
    <n v="2"/>
    <x v="2"/>
    <x v="1"/>
    <n v="1"/>
    <n v="842"/>
    <n v="3"/>
    <x v="0"/>
    <n v="37"/>
    <n v="3"/>
    <n v="2"/>
    <x v="5"/>
    <x v="2"/>
    <s v="Single"/>
    <n v="5160"/>
    <x v="1"/>
    <n v="21519"/>
    <n v="4"/>
    <s v="Y"/>
    <s v="No"/>
    <n v="16"/>
    <n v="3"/>
    <n v="3"/>
    <n v="80"/>
    <n v="0"/>
    <n v="12"/>
    <n v="3"/>
    <n v="2"/>
    <x v="9"/>
    <n v="7"/>
    <n v="7"/>
    <n v="3"/>
  </r>
  <r>
    <s v="RM746"/>
    <n v="55"/>
    <x v="3"/>
    <n v="0"/>
    <s v="Travel_Frequently"/>
    <n v="135"/>
    <x v="0"/>
    <n v="18"/>
    <x v="3"/>
    <x v="1"/>
    <n v="1"/>
    <n v="1034"/>
    <n v="3"/>
    <x v="0"/>
    <n v="62"/>
    <n v="3"/>
    <n v="2"/>
    <x v="6"/>
    <x v="1"/>
    <s v="Married"/>
    <n v="6385"/>
    <x v="1"/>
    <n v="12992"/>
    <n v="3"/>
    <s v="Y"/>
    <s v="Yes"/>
    <n v="14"/>
    <n v="3"/>
    <n v="4"/>
    <n v="80"/>
    <n v="2"/>
    <n v="17"/>
    <n v="3"/>
    <n v="3"/>
    <x v="8"/>
    <n v="7"/>
    <n v="6"/>
    <n v="7"/>
  </r>
  <r>
    <s v="RM775"/>
    <n v="55"/>
    <x v="3"/>
    <n v="0"/>
    <s v="Non-Travel"/>
    <n v="444"/>
    <x v="0"/>
    <n v="2"/>
    <x v="2"/>
    <x v="1"/>
    <n v="1"/>
    <n v="1074"/>
    <n v="3"/>
    <x v="0"/>
    <n v="40"/>
    <n v="2"/>
    <n v="4"/>
    <x v="8"/>
    <x v="3"/>
    <s v="Single"/>
    <n v="16756"/>
    <x v="3"/>
    <n v="17323"/>
    <n v="7"/>
    <s v="Y"/>
    <s v="No"/>
    <n v="15"/>
    <n v="3"/>
    <n v="2"/>
    <n v="80"/>
    <n v="0"/>
    <n v="31"/>
    <n v="3"/>
    <n v="4"/>
    <x v="9"/>
    <n v="7"/>
    <n v="6"/>
    <n v="2"/>
  </r>
  <r>
    <s v="RM788"/>
    <n v="55"/>
    <x v="3"/>
    <n v="0"/>
    <s v="Travel_Frequently"/>
    <n v="1091"/>
    <x v="0"/>
    <n v="2"/>
    <x v="2"/>
    <x v="0"/>
    <n v="1"/>
    <n v="1096"/>
    <n v="4"/>
    <x v="0"/>
    <n v="65"/>
    <n v="3"/>
    <n v="3"/>
    <x v="4"/>
    <x v="1"/>
    <s v="Married"/>
    <n v="10976"/>
    <x v="2"/>
    <n v="15813"/>
    <n v="3"/>
    <s v="Y"/>
    <s v="No"/>
    <n v="18"/>
    <n v="3"/>
    <n v="2"/>
    <n v="80"/>
    <n v="1"/>
    <n v="23"/>
    <n v="4"/>
    <n v="3"/>
    <x v="3"/>
    <n v="2"/>
    <n v="1"/>
    <n v="2"/>
  </r>
  <r>
    <s v="RM915"/>
    <n v="55"/>
    <x v="3"/>
    <n v="0"/>
    <s v="Non-Travel"/>
    <n v="177"/>
    <x v="0"/>
    <n v="8"/>
    <x v="2"/>
    <x v="1"/>
    <n v="1"/>
    <n v="1278"/>
    <n v="4"/>
    <x v="0"/>
    <n v="37"/>
    <n v="2"/>
    <n v="4"/>
    <x v="6"/>
    <x v="1"/>
    <s v="Divorced"/>
    <n v="13577"/>
    <x v="2"/>
    <n v="25592"/>
    <n v="1"/>
    <s v="Y"/>
    <s v="Yes"/>
    <n v="15"/>
    <n v="3"/>
    <n v="4"/>
    <n v="80"/>
    <n v="1"/>
    <n v="34"/>
    <n v="3"/>
    <n v="3"/>
    <x v="32"/>
    <n v="9"/>
    <n v="15"/>
    <n v="0"/>
  </r>
  <r>
    <s v="RM956"/>
    <n v="55"/>
    <x v="3"/>
    <n v="0"/>
    <s v="Travel_Rarely"/>
    <n v="282"/>
    <x v="0"/>
    <n v="2"/>
    <x v="1"/>
    <x v="1"/>
    <n v="1"/>
    <n v="1336"/>
    <n v="4"/>
    <x v="1"/>
    <n v="58"/>
    <n v="1"/>
    <n v="5"/>
    <x v="8"/>
    <x v="0"/>
    <s v="Married"/>
    <n v="19187"/>
    <x v="3"/>
    <n v="6992"/>
    <n v="4"/>
    <s v="Y"/>
    <s v="No"/>
    <n v="14"/>
    <n v="3"/>
    <n v="4"/>
    <n v="80"/>
    <n v="1"/>
    <n v="23"/>
    <n v="5"/>
    <n v="3"/>
    <x v="19"/>
    <n v="9"/>
    <n v="9"/>
    <n v="11"/>
  </r>
  <r>
    <s v="RM976"/>
    <n v="55"/>
    <x v="3"/>
    <n v="1"/>
    <s v="Travel_Rarely"/>
    <n v="267"/>
    <x v="1"/>
    <n v="13"/>
    <x v="3"/>
    <x v="2"/>
    <n v="1"/>
    <n v="1372"/>
    <n v="1"/>
    <x v="0"/>
    <n v="85"/>
    <n v="4"/>
    <n v="4"/>
    <x v="5"/>
    <x v="0"/>
    <s v="Single"/>
    <n v="13695"/>
    <x v="2"/>
    <n v="9277"/>
    <n v="6"/>
    <s v="Y"/>
    <s v="Yes"/>
    <n v="17"/>
    <n v="3"/>
    <n v="3"/>
    <n v="80"/>
    <n v="0"/>
    <n v="24"/>
    <n v="2"/>
    <n v="2"/>
    <x v="19"/>
    <n v="7"/>
    <n v="3"/>
    <n v="8"/>
  </r>
  <r>
    <s v="RM1011"/>
    <n v="55"/>
    <x v="3"/>
    <n v="0"/>
    <s v="Travel_Rarely"/>
    <n v="1136"/>
    <x v="0"/>
    <n v="1"/>
    <x v="3"/>
    <x v="1"/>
    <n v="1"/>
    <n v="1424"/>
    <n v="2"/>
    <x v="0"/>
    <n v="81"/>
    <n v="4"/>
    <n v="4"/>
    <x v="7"/>
    <x v="2"/>
    <s v="Divorced"/>
    <n v="14732"/>
    <x v="2"/>
    <n v="12414"/>
    <n v="2"/>
    <s v="Y"/>
    <s v="No"/>
    <n v="13"/>
    <n v="3"/>
    <n v="4"/>
    <n v="80"/>
    <n v="2"/>
    <n v="31"/>
    <n v="4"/>
    <n v="4"/>
    <x v="7"/>
    <n v="7"/>
    <n v="0"/>
    <n v="0"/>
  </r>
  <r>
    <s v="RM1066"/>
    <n v="55"/>
    <x v="3"/>
    <n v="0"/>
    <s v="Travel_Rarely"/>
    <n v="1229"/>
    <x v="0"/>
    <n v="4"/>
    <x v="3"/>
    <x v="0"/>
    <n v="1"/>
    <n v="1501"/>
    <n v="4"/>
    <x v="0"/>
    <n v="30"/>
    <n v="3"/>
    <n v="2"/>
    <x v="6"/>
    <x v="0"/>
    <s v="Married"/>
    <n v="4035"/>
    <x v="0"/>
    <n v="16143"/>
    <n v="0"/>
    <s v="Y"/>
    <s v="Yes"/>
    <n v="16"/>
    <n v="3"/>
    <n v="2"/>
    <n v="80"/>
    <n v="0"/>
    <n v="4"/>
    <n v="2"/>
    <n v="3"/>
    <x v="3"/>
    <n v="2"/>
    <n v="1"/>
    <n v="2"/>
  </r>
  <r>
    <s v="RM1117"/>
    <n v="55"/>
    <x v="3"/>
    <n v="0"/>
    <s v="Travel_Rarely"/>
    <n v="685"/>
    <x v="1"/>
    <n v="26"/>
    <x v="4"/>
    <x v="2"/>
    <n v="1"/>
    <n v="1578"/>
    <n v="3"/>
    <x v="0"/>
    <n v="60"/>
    <n v="2"/>
    <n v="5"/>
    <x v="8"/>
    <x v="2"/>
    <s v="Married"/>
    <n v="19586"/>
    <x v="3"/>
    <n v="23037"/>
    <n v="1"/>
    <s v="Y"/>
    <s v="No"/>
    <n v="21"/>
    <n v="4"/>
    <n v="3"/>
    <n v="80"/>
    <n v="1"/>
    <n v="36"/>
    <n v="3"/>
    <n v="3"/>
    <x v="34"/>
    <n v="6"/>
    <n v="2"/>
    <n v="13"/>
  </r>
  <r>
    <s v="RM1208"/>
    <n v="55"/>
    <x v="3"/>
    <n v="0"/>
    <s v="Travel_Rarely"/>
    <n v="1441"/>
    <x v="0"/>
    <n v="22"/>
    <x v="0"/>
    <x v="3"/>
    <n v="1"/>
    <n v="1694"/>
    <n v="1"/>
    <x v="0"/>
    <n v="94"/>
    <n v="2"/>
    <n v="1"/>
    <x v="2"/>
    <x v="1"/>
    <s v="Divorced"/>
    <n v="3537"/>
    <x v="0"/>
    <n v="23737"/>
    <n v="5"/>
    <s v="Y"/>
    <s v="No"/>
    <n v="12"/>
    <n v="3"/>
    <n v="4"/>
    <n v="80"/>
    <n v="1"/>
    <n v="8"/>
    <n v="1"/>
    <n v="3"/>
    <x v="4"/>
    <n v="2"/>
    <n v="1"/>
    <n v="2"/>
  </r>
  <r>
    <s v="RM1265"/>
    <n v="55"/>
    <x v="3"/>
    <n v="0"/>
    <s v="Travel_Rarely"/>
    <n v="478"/>
    <x v="0"/>
    <n v="2"/>
    <x v="0"/>
    <x v="1"/>
    <n v="1"/>
    <n v="1770"/>
    <n v="3"/>
    <x v="0"/>
    <n v="60"/>
    <n v="2"/>
    <n v="5"/>
    <x v="7"/>
    <x v="3"/>
    <s v="Married"/>
    <n v="19038"/>
    <x v="3"/>
    <n v="19805"/>
    <n v="8"/>
    <s v="Y"/>
    <s v="No"/>
    <n v="12"/>
    <n v="3"/>
    <n v="2"/>
    <n v="80"/>
    <n v="3"/>
    <n v="34"/>
    <n v="2"/>
    <n v="3"/>
    <x v="1"/>
    <n v="0"/>
    <n v="0"/>
    <n v="0"/>
  </r>
  <r>
    <s v="RM1337"/>
    <n v="55"/>
    <x v="3"/>
    <n v="0"/>
    <s v="Travel_Rarely"/>
    <n v="836"/>
    <x v="0"/>
    <n v="2"/>
    <x v="3"/>
    <x v="3"/>
    <n v="1"/>
    <n v="1873"/>
    <n v="2"/>
    <x v="0"/>
    <n v="98"/>
    <n v="2"/>
    <n v="1"/>
    <x v="2"/>
    <x v="2"/>
    <s v="Married"/>
    <n v="2662"/>
    <x v="0"/>
    <n v="7975"/>
    <n v="8"/>
    <s v="Y"/>
    <s v="No"/>
    <n v="20"/>
    <n v="4"/>
    <n v="2"/>
    <n v="80"/>
    <n v="1"/>
    <n v="19"/>
    <n v="2"/>
    <n v="4"/>
    <x v="5"/>
    <n v="2"/>
    <n v="0"/>
    <n v="4"/>
  </r>
  <r>
    <s v="RM1402"/>
    <n v="55"/>
    <x v="3"/>
    <n v="0"/>
    <s v="Travel_Rarely"/>
    <n v="189"/>
    <x v="2"/>
    <n v="26"/>
    <x v="3"/>
    <x v="5"/>
    <n v="1"/>
    <n v="1973"/>
    <n v="3"/>
    <x v="0"/>
    <n v="71"/>
    <n v="4"/>
    <n v="5"/>
    <x v="8"/>
    <x v="1"/>
    <s v="Married"/>
    <n v="19636"/>
    <x v="3"/>
    <n v="25811"/>
    <n v="4"/>
    <s v="Y"/>
    <s v="Yes"/>
    <n v="18"/>
    <n v="3"/>
    <n v="1"/>
    <n v="80"/>
    <n v="1"/>
    <n v="35"/>
    <n v="0"/>
    <n v="3"/>
    <x v="10"/>
    <n v="9"/>
    <n v="1"/>
    <n v="4"/>
  </r>
  <r>
    <s v="RM086"/>
    <n v="56"/>
    <x v="4"/>
    <n v="0"/>
    <s v="Travel_Rarely"/>
    <n v="1400"/>
    <x v="0"/>
    <n v="7"/>
    <x v="0"/>
    <x v="0"/>
    <n v="1"/>
    <n v="112"/>
    <n v="4"/>
    <x v="0"/>
    <n v="49"/>
    <n v="1"/>
    <n v="3"/>
    <x v="4"/>
    <x v="2"/>
    <s v="Single"/>
    <n v="7260"/>
    <x v="1"/>
    <n v="21698"/>
    <n v="4"/>
    <s v="Y"/>
    <s v="No"/>
    <n v="11"/>
    <n v="3"/>
    <n v="1"/>
    <n v="80"/>
    <n v="0"/>
    <n v="37"/>
    <n v="3"/>
    <n v="2"/>
    <x v="6"/>
    <n v="4"/>
    <n v="0"/>
    <n v="2"/>
  </r>
  <r>
    <s v="RM123"/>
    <n v="56"/>
    <x v="4"/>
    <n v="1"/>
    <s v="Travel_Rarely"/>
    <n v="441"/>
    <x v="0"/>
    <n v="14"/>
    <x v="3"/>
    <x v="0"/>
    <n v="1"/>
    <n v="161"/>
    <n v="2"/>
    <x v="1"/>
    <n v="72"/>
    <n v="3"/>
    <n v="1"/>
    <x v="2"/>
    <x v="1"/>
    <s v="Married"/>
    <n v="4963"/>
    <x v="0"/>
    <n v="4510"/>
    <n v="9"/>
    <s v="Y"/>
    <s v="Yes"/>
    <n v="18"/>
    <n v="3"/>
    <n v="1"/>
    <n v="80"/>
    <n v="3"/>
    <n v="7"/>
    <n v="2"/>
    <n v="3"/>
    <x v="5"/>
    <n v="4"/>
    <n v="4"/>
    <n v="3"/>
  </r>
  <r>
    <s v="RM176"/>
    <n v="56"/>
    <x v="4"/>
    <n v="0"/>
    <s v="Travel_Rarely"/>
    <n v="713"/>
    <x v="0"/>
    <n v="8"/>
    <x v="0"/>
    <x v="0"/>
    <n v="1"/>
    <n v="241"/>
    <n v="3"/>
    <x v="1"/>
    <n v="67"/>
    <n v="3"/>
    <n v="1"/>
    <x v="2"/>
    <x v="3"/>
    <s v="Divorced"/>
    <n v="4257"/>
    <x v="0"/>
    <n v="13939"/>
    <n v="4"/>
    <s v="Y"/>
    <s v="Yes"/>
    <n v="18"/>
    <n v="3"/>
    <n v="3"/>
    <n v="80"/>
    <n v="1"/>
    <n v="19"/>
    <n v="3"/>
    <n v="3"/>
    <x v="2"/>
    <n v="2"/>
    <n v="2"/>
    <n v="2"/>
  </r>
  <r>
    <s v="RM402"/>
    <n v="56"/>
    <x v="4"/>
    <n v="0"/>
    <s v="Travel_Frequently"/>
    <n v="906"/>
    <x v="1"/>
    <n v="6"/>
    <x v="0"/>
    <x v="0"/>
    <n v="1"/>
    <n v="532"/>
    <n v="3"/>
    <x v="1"/>
    <n v="86"/>
    <n v="4"/>
    <n v="4"/>
    <x v="5"/>
    <x v="3"/>
    <s v="Married"/>
    <n v="13212"/>
    <x v="2"/>
    <n v="18256"/>
    <n v="9"/>
    <s v="Y"/>
    <s v="No"/>
    <n v="11"/>
    <n v="3"/>
    <n v="4"/>
    <n v="80"/>
    <n v="3"/>
    <n v="36"/>
    <n v="0"/>
    <n v="2"/>
    <x v="7"/>
    <n v="7"/>
    <n v="7"/>
    <n v="7"/>
  </r>
  <r>
    <s v="RM553"/>
    <n v="56"/>
    <x v="4"/>
    <n v="0"/>
    <s v="Travel_Rarely"/>
    <n v="832"/>
    <x v="0"/>
    <n v="9"/>
    <x v="0"/>
    <x v="1"/>
    <n v="1"/>
    <n v="762"/>
    <n v="3"/>
    <x v="0"/>
    <n v="81"/>
    <n v="3"/>
    <n v="4"/>
    <x v="6"/>
    <x v="2"/>
    <s v="Married"/>
    <n v="11103"/>
    <x v="2"/>
    <n v="20420"/>
    <n v="7"/>
    <s v="Y"/>
    <s v="No"/>
    <n v="11"/>
    <n v="3"/>
    <n v="3"/>
    <n v="80"/>
    <n v="0"/>
    <n v="30"/>
    <n v="1"/>
    <n v="2"/>
    <x v="10"/>
    <n v="7"/>
    <n v="1"/>
    <n v="1"/>
  </r>
  <r>
    <s v="RM773"/>
    <n v="56"/>
    <x v="4"/>
    <n v="0"/>
    <s v="Travel_Frequently"/>
    <n v="1240"/>
    <x v="0"/>
    <n v="9"/>
    <x v="0"/>
    <x v="1"/>
    <n v="1"/>
    <n v="1071"/>
    <n v="1"/>
    <x v="1"/>
    <n v="63"/>
    <n v="3"/>
    <n v="1"/>
    <x v="2"/>
    <x v="0"/>
    <s v="Married"/>
    <n v="2942"/>
    <x v="0"/>
    <n v="12154"/>
    <n v="2"/>
    <s v="Y"/>
    <s v="No"/>
    <n v="19"/>
    <n v="3"/>
    <n v="2"/>
    <n v="80"/>
    <n v="1"/>
    <n v="18"/>
    <n v="4"/>
    <n v="3"/>
    <x v="5"/>
    <n v="4"/>
    <n v="0"/>
    <n v="3"/>
  </r>
  <r>
    <s v="RM852"/>
    <n v="56"/>
    <x v="4"/>
    <n v="0"/>
    <s v="Travel_Rarely"/>
    <n v="718"/>
    <x v="0"/>
    <n v="4"/>
    <x v="3"/>
    <x v="3"/>
    <n v="1"/>
    <n v="1191"/>
    <n v="4"/>
    <x v="1"/>
    <n v="92"/>
    <n v="3"/>
    <n v="5"/>
    <x v="8"/>
    <x v="3"/>
    <s v="Divorced"/>
    <n v="19943"/>
    <x v="3"/>
    <n v="18575"/>
    <n v="4"/>
    <s v="Y"/>
    <s v="No"/>
    <n v="13"/>
    <n v="3"/>
    <n v="4"/>
    <n v="80"/>
    <n v="1"/>
    <n v="28"/>
    <n v="2"/>
    <n v="3"/>
    <x v="5"/>
    <n v="2"/>
    <n v="4"/>
    <n v="2"/>
  </r>
  <r>
    <s v="RM957"/>
    <n v="56"/>
    <x v="4"/>
    <n v="0"/>
    <s v="Travel_Rarely"/>
    <n v="206"/>
    <x v="2"/>
    <n v="8"/>
    <x v="3"/>
    <x v="0"/>
    <n v="1"/>
    <n v="1338"/>
    <n v="4"/>
    <x v="0"/>
    <n v="99"/>
    <n v="3"/>
    <n v="5"/>
    <x v="8"/>
    <x v="1"/>
    <s v="Single"/>
    <n v="19717"/>
    <x v="3"/>
    <n v="4022"/>
    <n v="6"/>
    <s v="Y"/>
    <s v="No"/>
    <n v="14"/>
    <n v="3"/>
    <n v="1"/>
    <n v="80"/>
    <n v="0"/>
    <n v="36"/>
    <n v="4"/>
    <n v="3"/>
    <x v="7"/>
    <n v="3"/>
    <n v="7"/>
    <n v="7"/>
  </r>
  <r>
    <s v="RM977"/>
    <n v="56"/>
    <x v="4"/>
    <n v="0"/>
    <s v="Travel_Rarely"/>
    <n v="1369"/>
    <x v="0"/>
    <n v="23"/>
    <x v="0"/>
    <x v="0"/>
    <n v="1"/>
    <n v="1373"/>
    <n v="4"/>
    <x v="0"/>
    <n v="68"/>
    <n v="3"/>
    <n v="4"/>
    <x v="4"/>
    <x v="1"/>
    <s v="Married"/>
    <n v="13402"/>
    <x v="2"/>
    <n v="18235"/>
    <n v="4"/>
    <s v="Y"/>
    <s v="Yes"/>
    <n v="12"/>
    <n v="3"/>
    <n v="1"/>
    <n v="80"/>
    <n v="1"/>
    <n v="33"/>
    <n v="0"/>
    <n v="3"/>
    <x v="19"/>
    <n v="16"/>
    <n v="15"/>
    <n v="9"/>
  </r>
  <r>
    <s v="RM1024"/>
    <n v="56"/>
    <x v="4"/>
    <n v="0"/>
    <s v="Travel_Rarely"/>
    <n v="1255"/>
    <x v="0"/>
    <n v="1"/>
    <x v="1"/>
    <x v="0"/>
    <n v="1"/>
    <n v="1441"/>
    <n v="1"/>
    <x v="1"/>
    <n v="90"/>
    <n v="3"/>
    <n v="1"/>
    <x v="2"/>
    <x v="3"/>
    <s v="Married"/>
    <n v="2066"/>
    <x v="0"/>
    <n v="10494"/>
    <n v="2"/>
    <s v="Y"/>
    <s v="No"/>
    <n v="22"/>
    <n v="4"/>
    <n v="4"/>
    <n v="80"/>
    <n v="1"/>
    <n v="5"/>
    <n v="3"/>
    <n v="4"/>
    <x v="3"/>
    <n v="2"/>
    <n v="1"/>
    <n v="0"/>
  </r>
  <r>
    <s v="RM1355"/>
    <n v="56"/>
    <x v="4"/>
    <n v="1"/>
    <s v="Travel_Rarely"/>
    <n v="1162"/>
    <x v="0"/>
    <n v="24"/>
    <x v="1"/>
    <x v="0"/>
    <n v="1"/>
    <n v="1907"/>
    <n v="1"/>
    <x v="0"/>
    <n v="97"/>
    <n v="3"/>
    <n v="1"/>
    <x v="0"/>
    <x v="2"/>
    <s v="Single"/>
    <n v="2587"/>
    <x v="0"/>
    <n v="10261"/>
    <n v="1"/>
    <s v="Y"/>
    <s v="No"/>
    <n v="16"/>
    <n v="3"/>
    <n v="4"/>
    <n v="80"/>
    <n v="0"/>
    <n v="5"/>
    <n v="3"/>
    <n v="3"/>
    <x v="4"/>
    <n v="2"/>
    <n v="1"/>
    <n v="0"/>
  </r>
  <r>
    <s v="RM1372"/>
    <n v="56"/>
    <x v="4"/>
    <n v="0"/>
    <s v="Travel_Rarely"/>
    <n v="1443"/>
    <x v="1"/>
    <n v="11"/>
    <x v="4"/>
    <x v="2"/>
    <n v="1"/>
    <n v="1935"/>
    <n v="4"/>
    <x v="1"/>
    <n v="89"/>
    <n v="2"/>
    <n v="2"/>
    <x v="5"/>
    <x v="3"/>
    <s v="Married"/>
    <n v="5380"/>
    <x v="1"/>
    <n v="20328"/>
    <n v="4"/>
    <s v="Y"/>
    <s v="No"/>
    <n v="16"/>
    <n v="3"/>
    <n v="3"/>
    <n v="80"/>
    <n v="1"/>
    <n v="6"/>
    <n v="3"/>
    <n v="3"/>
    <x v="0"/>
    <n v="0"/>
    <n v="0"/>
    <n v="0"/>
  </r>
  <r>
    <s v="RM1442"/>
    <n v="56"/>
    <x v="4"/>
    <n v="0"/>
    <s v="Non-Travel"/>
    <n v="667"/>
    <x v="0"/>
    <n v="1"/>
    <x v="3"/>
    <x v="0"/>
    <n v="1"/>
    <n v="2026"/>
    <n v="3"/>
    <x v="0"/>
    <n v="57"/>
    <n v="3"/>
    <n v="2"/>
    <x v="6"/>
    <x v="0"/>
    <s v="Divorced"/>
    <n v="6306"/>
    <x v="1"/>
    <n v="26236"/>
    <n v="1"/>
    <s v="Y"/>
    <s v="No"/>
    <n v="21"/>
    <n v="4"/>
    <n v="1"/>
    <n v="80"/>
    <n v="1"/>
    <n v="13"/>
    <n v="2"/>
    <n v="2"/>
    <x v="13"/>
    <n v="12"/>
    <n v="1"/>
    <n v="9"/>
  </r>
  <r>
    <s v="RM1445"/>
    <n v="56"/>
    <x v="4"/>
    <n v="1"/>
    <s v="Travel_Rarely"/>
    <n v="310"/>
    <x v="0"/>
    <n v="7"/>
    <x v="1"/>
    <x v="3"/>
    <n v="1"/>
    <n v="2032"/>
    <n v="4"/>
    <x v="0"/>
    <n v="72"/>
    <n v="3"/>
    <n v="1"/>
    <x v="0"/>
    <x v="0"/>
    <s v="Married"/>
    <n v="2339"/>
    <x v="0"/>
    <n v="3666"/>
    <n v="8"/>
    <s v="Y"/>
    <s v="No"/>
    <n v="11"/>
    <n v="3"/>
    <n v="4"/>
    <n v="80"/>
    <n v="1"/>
    <n v="14"/>
    <n v="4"/>
    <n v="1"/>
    <x v="10"/>
    <n v="9"/>
    <n v="9"/>
    <n v="8"/>
  </r>
  <r>
    <s v="RM164"/>
    <n v="57"/>
    <x v="4"/>
    <n v="0"/>
    <s v="Travel_Rarely"/>
    <n v="334"/>
    <x v="0"/>
    <n v="24"/>
    <x v="1"/>
    <x v="0"/>
    <n v="1"/>
    <n v="223"/>
    <n v="3"/>
    <x v="0"/>
    <n v="83"/>
    <n v="4"/>
    <n v="3"/>
    <x v="6"/>
    <x v="2"/>
    <s v="Divorced"/>
    <n v="9439"/>
    <x v="1"/>
    <n v="23402"/>
    <n v="3"/>
    <s v="Y"/>
    <s v="Yes"/>
    <n v="16"/>
    <n v="3"/>
    <n v="2"/>
    <n v="80"/>
    <n v="1"/>
    <n v="12"/>
    <n v="2"/>
    <n v="1"/>
    <x v="5"/>
    <n v="3"/>
    <n v="1"/>
    <n v="4"/>
  </r>
  <r>
    <s v="RM361"/>
    <n v="57"/>
    <x v="4"/>
    <n v="0"/>
    <s v="Travel_Rarely"/>
    <n v="593"/>
    <x v="0"/>
    <n v="1"/>
    <x v="3"/>
    <x v="1"/>
    <n v="1"/>
    <n v="482"/>
    <n v="4"/>
    <x v="0"/>
    <n v="88"/>
    <n v="3"/>
    <n v="2"/>
    <x v="6"/>
    <x v="0"/>
    <s v="Married"/>
    <n v="6755"/>
    <x v="1"/>
    <n v="2967"/>
    <n v="2"/>
    <s v="Y"/>
    <s v="No"/>
    <n v="11"/>
    <n v="3"/>
    <n v="3"/>
    <n v="80"/>
    <n v="0"/>
    <n v="15"/>
    <n v="2"/>
    <n v="3"/>
    <x v="3"/>
    <n v="2"/>
    <n v="1"/>
    <m/>
  </r>
  <r>
    <s v="RM425"/>
    <n v="57"/>
    <x v="4"/>
    <n v="0"/>
    <s v="Travel_Rarely"/>
    <n v="210"/>
    <x v="1"/>
    <n v="29"/>
    <x v="0"/>
    <x v="2"/>
    <n v="1"/>
    <n v="568"/>
    <n v="1"/>
    <x v="0"/>
    <n v="56"/>
    <n v="2"/>
    <n v="4"/>
    <x v="8"/>
    <x v="2"/>
    <s v="Divorced"/>
    <n v="14118"/>
    <x v="2"/>
    <n v="22102"/>
    <n v="3"/>
    <s v="Y"/>
    <s v="No"/>
    <n v="12"/>
    <n v="3"/>
    <n v="3"/>
    <n v="80"/>
    <n v="1"/>
    <n v="32"/>
    <n v="3"/>
    <n v="2"/>
    <x v="1"/>
    <n v="0"/>
    <n v="0"/>
    <n v="0"/>
  </r>
  <r>
    <s v="RM1054"/>
    <n v="57"/>
    <x v="4"/>
    <n v="0"/>
    <s v="Travel_Rarely"/>
    <n v="405"/>
    <x v="0"/>
    <n v="1"/>
    <x v="1"/>
    <x v="0"/>
    <n v="1"/>
    <n v="1483"/>
    <n v="2"/>
    <x v="0"/>
    <n v="93"/>
    <n v="4"/>
    <n v="2"/>
    <x v="2"/>
    <x v="0"/>
    <s v="Married"/>
    <n v="4900"/>
    <x v="0"/>
    <n v="2721"/>
    <n v="0"/>
    <s v="Y"/>
    <s v="No"/>
    <n v="24"/>
    <n v="4"/>
    <n v="1"/>
    <n v="80"/>
    <n v="1"/>
    <n v="13"/>
    <n v="2"/>
    <n v="2"/>
    <x v="12"/>
    <n v="9"/>
    <n v="2"/>
    <n v="8"/>
  </r>
  <r>
    <s v="RM099"/>
    <n v="58"/>
    <x v="4"/>
    <n v="0"/>
    <s v="Travel_Rarely"/>
    <n v="682"/>
    <x v="1"/>
    <n v="10"/>
    <x v="3"/>
    <x v="1"/>
    <n v="1"/>
    <n v="131"/>
    <n v="4"/>
    <x v="0"/>
    <n v="37"/>
    <n v="3"/>
    <n v="4"/>
    <x v="5"/>
    <x v="0"/>
    <s v="Single"/>
    <n v="13872"/>
    <x v="2"/>
    <n v="24409"/>
    <n v="0"/>
    <s v="Y"/>
    <s v="No"/>
    <n v="13"/>
    <n v="3"/>
    <n v="3"/>
    <n v="80"/>
    <n v="0"/>
    <n v="38"/>
    <n v="1"/>
    <n v="2"/>
    <x v="35"/>
    <n v="10"/>
    <n v="1"/>
    <n v="8"/>
  </r>
  <r>
    <s v="RM127"/>
    <n v="58"/>
    <x v="4"/>
    <n v="1"/>
    <s v="Travel_Rarely"/>
    <n v="147"/>
    <x v="0"/>
    <n v="23"/>
    <x v="3"/>
    <x v="1"/>
    <n v="1"/>
    <n v="165"/>
    <n v="4"/>
    <x v="1"/>
    <n v="94"/>
    <n v="3"/>
    <n v="3"/>
    <x v="6"/>
    <x v="2"/>
    <s v="Married"/>
    <n v="10312"/>
    <x v="2"/>
    <n v="3465"/>
    <n v="1"/>
    <s v="Y"/>
    <s v="No"/>
    <n v="12"/>
    <n v="3"/>
    <n v="4"/>
    <n v="80"/>
    <n v="1"/>
    <n v="40"/>
    <n v="3"/>
    <n v="2"/>
    <x v="36"/>
    <n v="10"/>
    <n v="15"/>
    <n v="6"/>
  </r>
  <r>
    <s v="RM158"/>
    <n v="58"/>
    <x v="4"/>
    <n v="0"/>
    <s v="Travel_Rarely"/>
    <n v="1145"/>
    <x v="0"/>
    <n v="9"/>
    <x v="0"/>
    <x v="1"/>
    <n v="1"/>
    <n v="214"/>
    <n v="2"/>
    <x v="1"/>
    <n v="75"/>
    <n v="2"/>
    <n v="1"/>
    <x v="2"/>
    <x v="1"/>
    <s v="Married"/>
    <n v="3346"/>
    <x v="0"/>
    <n v="11873"/>
    <n v="4"/>
    <s v="Y"/>
    <s v="Yes"/>
    <n v="20"/>
    <n v="4"/>
    <n v="2"/>
    <n v="80"/>
    <n v="1"/>
    <n v="9"/>
    <n v="3"/>
    <n v="2"/>
    <x v="1"/>
    <n v="0"/>
    <n v="0"/>
    <n v="0"/>
  </r>
  <r>
    <s v="RM309"/>
    <n v="58"/>
    <x v="4"/>
    <n v="0"/>
    <s v="Non-Travel"/>
    <n v="390"/>
    <x v="0"/>
    <n v="1"/>
    <x v="3"/>
    <x v="0"/>
    <n v="1"/>
    <n v="422"/>
    <n v="4"/>
    <x v="0"/>
    <n v="32"/>
    <n v="1"/>
    <n v="2"/>
    <x v="6"/>
    <x v="0"/>
    <s v="Divorced"/>
    <n v="5660"/>
    <x v="1"/>
    <n v="17056"/>
    <n v="2"/>
    <s v="Y"/>
    <s v="Yes"/>
    <n v="13"/>
    <n v="3"/>
    <n v="4"/>
    <n v="80"/>
    <n v="1"/>
    <n v="12"/>
    <n v="2"/>
    <n v="3"/>
    <x v="5"/>
    <n v="3"/>
    <n v="1"/>
    <n v="2"/>
  </r>
  <r>
    <s v="RM596"/>
    <n v="58"/>
    <x v="4"/>
    <n v="1"/>
    <s v="Travel_Rarely"/>
    <n v="286"/>
    <x v="0"/>
    <n v="2"/>
    <x v="3"/>
    <x v="0"/>
    <n v="1"/>
    <n v="825"/>
    <n v="4"/>
    <x v="0"/>
    <n v="31"/>
    <n v="3"/>
    <n v="5"/>
    <x v="7"/>
    <x v="1"/>
    <s v="Single"/>
    <n v="19246"/>
    <x v="3"/>
    <n v="25761"/>
    <n v="7"/>
    <s v="Y"/>
    <s v="Yes"/>
    <n v="12"/>
    <n v="3"/>
    <n v="4"/>
    <n v="80"/>
    <n v="0"/>
    <n v="40"/>
    <n v="2"/>
    <n v="3"/>
    <x v="27"/>
    <n v="15"/>
    <n v="13"/>
    <n v="8"/>
  </r>
  <r>
    <s v="RM661"/>
    <n v="58"/>
    <x v="4"/>
    <n v="1"/>
    <s v="Travel_Frequently"/>
    <n v="781"/>
    <x v="0"/>
    <n v="2"/>
    <x v="2"/>
    <x v="0"/>
    <n v="1"/>
    <n v="918"/>
    <n v="4"/>
    <x v="0"/>
    <n v="57"/>
    <n v="2"/>
    <n v="1"/>
    <x v="0"/>
    <x v="2"/>
    <s v="Divorced"/>
    <n v="2380"/>
    <x v="0"/>
    <n v="13384"/>
    <n v="9"/>
    <s v="Y"/>
    <s v="Yes"/>
    <n v="14"/>
    <n v="3"/>
    <n v="4"/>
    <n v="80"/>
    <n v="1"/>
    <n v="3"/>
    <n v="3"/>
    <n v="2"/>
    <x v="1"/>
    <n v="0"/>
    <n v="0"/>
    <n v="0"/>
  </r>
  <r>
    <s v="RM675"/>
    <n v="58"/>
    <x v="4"/>
    <n v="0"/>
    <s v="Travel_Rarely"/>
    <n v="1272"/>
    <x v="0"/>
    <n v="5"/>
    <x v="0"/>
    <x v="3"/>
    <n v="1"/>
    <n v="940"/>
    <n v="3"/>
    <x v="1"/>
    <n v="37"/>
    <n v="2"/>
    <n v="3"/>
    <x v="6"/>
    <x v="1"/>
    <s v="Divorced"/>
    <n v="10552"/>
    <x v="2"/>
    <n v="9255"/>
    <n v="2"/>
    <s v="Y"/>
    <s v="Yes"/>
    <n v="13"/>
    <n v="3"/>
    <n v="4"/>
    <n v="80"/>
    <n v="1"/>
    <n v="24"/>
    <n v="3"/>
    <n v="3"/>
    <x v="6"/>
    <n v="0"/>
    <n v="0"/>
    <n v="4"/>
  </r>
  <r>
    <s v="RM701"/>
    <n v="58"/>
    <x v="4"/>
    <n v="1"/>
    <s v="Travel_Rarely"/>
    <n v="289"/>
    <x v="0"/>
    <n v="2"/>
    <x v="0"/>
    <x v="3"/>
    <n v="1"/>
    <n v="977"/>
    <n v="4"/>
    <x v="0"/>
    <n v="51"/>
    <n v="3"/>
    <n v="1"/>
    <x v="2"/>
    <x v="0"/>
    <s v="Single"/>
    <n v="2479"/>
    <x v="0"/>
    <n v="26227"/>
    <n v="4"/>
    <s v="Y"/>
    <s v="No"/>
    <n v="24"/>
    <n v="4"/>
    <n v="1"/>
    <n v="80"/>
    <n v="0"/>
    <n v="7"/>
    <n v="4"/>
    <n v="3"/>
    <x v="1"/>
    <n v="0"/>
    <n v="0"/>
    <n v="0"/>
  </r>
  <r>
    <s v="RM939"/>
    <n v="58"/>
    <x v="4"/>
    <n v="0"/>
    <s v="Travel_Rarely"/>
    <n v="848"/>
    <x v="0"/>
    <n v="23"/>
    <x v="3"/>
    <x v="0"/>
    <n v="1"/>
    <n v="1308"/>
    <n v="1"/>
    <x v="0"/>
    <n v="88"/>
    <n v="3"/>
    <n v="1"/>
    <x v="2"/>
    <x v="0"/>
    <s v="Divorced"/>
    <n v="2372"/>
    <x v="0"/>
    <n v="26076"/>
    <n v="1"/>
    <s v="Y"/>
    <s v="No"/>
    <n v="12"/>
    <n v="3"/>
    <n v="4"/>
    <n v="80"/>
    <n v="2"/>
    <n v="2"/>
    <n v="3"/>
    <n v="3"/>
    <x v="2"/>
    <n v="2"/>
    <n v="2"/>
    <n v="2"/>
  </r>
  <r>
    <s v="RM967"/>
    <n v="58"/>
    <x v="4"/>
    <n v="1"/>
    <s v="Travel_Rarely"/>
    <n v="601"/>
    <x v="0"/>
    <n v="7"/>
    <x v="3"/>
    <x v="1"/>
    <n v="1"/>
    <n v="1360"/>
    <n v="3"/>
    <x v="1"/>
    <n v="53"/>
    <n v="2"/>
    <n v="3"/>
    <x v="4"/>
    <x v="3"/>
    <s v="Married"/>
    <n v="10008"/>
    <x v="2"/>
    <n v="12023"/>
    <n v="7"/>
    <s v="Y"/>
    <s v="Yes"/>
    <n v="14"/>
    <n v="3"/>
    <n v="4"/>
    <n v="80"/>
    <n v="0"/>
    <n v="31"/>
    <n v="0"/>
    <n v="2"/>
    <x v="10"/>
    <n v="9"/>
    <n v="5"/>
    <n v="9"/>
  </r>
  <r>
    <s v="RM1010"/>
    <n v="58"/>
    <x v="4"/>
    <n v="0"/>
    <s v="Travel_Rarely"/>
    <n v="1055"/>
    <x v="0"/>
    <n v="1"/>
    <x v="0"/>
    <x v="1"/>
    <n v="1"/>
    <n v="1423"/>
    <n v="4"/>
    <x v="1"/>
    <n v="76"/>
    <n v="3"/>
    <n v="5"/>
    <x v="7"/>
    <x v="3"/>
    <s v="Married"/>
    <n v="19701"/>
    <x v="3"/>
    <n v="22456"/>
    <n v="3"/>
    <s v="Y"/>
    <s v="Yes"/>
    <n v="21"/>
    <n v="4"/>
    <n v="3"/>
    <n v="80"/>
    <n v="1"/>
    <n v="32"/>
    <n v="3"/>
    <n v="3"/>
    <x v="9"/>
    <n v="8"/>
    <n v="1"/>
    <n v="5"/>
  </r>
  <r>
    <s v="RM1302"/>
    <n v="58"/>
    <x v="4"/>
    <n v="0"/>
    <s v="Non-Travel"/>
    <n v="350"/>
    <x v="1"/>
    <n v="2"/>
    <x v="0"/>
    <x v="1"/>
    <n v="1"/>
    <n v="1824"/>
    <n v="2"/>
    <x v="0"/>
    <n v="52"/>
    <n v="3"/>
    <n v="4"/>
    <x v="8"/>
    <x v="1"/>
    <s v="Divorced"/>
    <n v="16291"/>
    <x v="3"/>
    <n v="22577"/>
    <n v="4"/>
    <s v="Y"/>
    <s v="No"/>
    <n v="22"/>
    <n v="4"/>
    <n v="4"/>
    <n v="80"/>
    <n v="1"/>
    <n v="37"/>
    <n v="0"/>
    <n v="2"/>
    <x v="16"/>
    <n v="9"/>
    <n v="14"/>
    <n v="14"/>
  </r>
  <r>
    <s v="RM1311"/>
    <n v="58"/>
    <x v="4"/>
    <n v="0"/>
    <s v="Travel_Frequently"/>
    <n v="1216"/>
    <x v="0"/>
    <n v="15"/>
    <x v="3"/>
    <x v="0"/>
    <n v="1"/>
    <n v="1837"/>
    <n v="1"/>
    <x v="0"/>
    <n v="87"/>
    <n v="3"/>
    <n v="4"/>
    <x v="7"/>
    <x v="0"/>
    <s v="Married"/>
    <n v="15787"/>
    <x v="3"/>
    <n v="21624"/>
    <n v="2"/>
    <s v="Y"/>
    <s v="Yes"/>
    <n v="14"/>
    <n v="3"/>
    <n v="2"/>
    <n v="80"/>
    <n v="0"/>
    <n v="23"/>
    <n v="3"/>
    <n v="3"/>
    <x v="2"/>
    <n v="2"/>
    <n v="2"/>
    <n v="2"/>
  </r>
  <r>
    <s v="RM1375"/>
    <n v="58"/>
    <x v="4"/>
    <n v="0"/>
    <s v="Travel_Rarely"/>
    <n v="605"/>
    <x v="1"/>
    <n v="21"/>
    <x v="0"/>
    <x v="0"/>
    <n v="1"/>
    <n v="1938"/>
    <n v="4"/>
    <x v="1"/>
    <n v="72"/>
    <n v="3"/>
    <n v="4"/>
    <x v="8"/>
    <x v="2"/>
    <s v="Married"/>
    <n v="17875"/>
    <x v="3"/>
    <n v="11761"/>
    <n v="4"/>
    <s v="Y"/>
    <s v="Yes"/>
    <n v="13"/>
    <n v="3"/>
    <n v="3"/>
    <n v="80"/>
    <n v="1"/>
    <n v="29"/>
    <n v="2"/>
    <n v="2"/>
    <x v="1"/>
    <n v="0"/>
    <n v="0"/>
    <n v="0"/>
  </r>
  <r>
    <s v="RM007"/>
    <n v="59"/>
    <x v="4"/>
    <n v="0"/>
    <s v="Travel_Rarely"/>
    <n v="1324"/>
    <x v="0"/>
    <n v="3"/>
    <x v="0"/>
    <x v="1"/>
    <n v="1"/>
    <n v="10"/>
    <n v="3"/>
    <x v="1"/>
    <n v="81"/>
    <n v="4"/>
    <n v="1"/>
    <x v="0"/>
    <x v="3"/>
    <s v="Married"/>
    <n v="2670"/>
    <x v="0"/>
    <n v="9964"/>
    <n v="4"/>
    <s v="Y"/>
    <s v="Yes"/>
    <n v="20"/>
    <n v="4"/>
    <n v="1"/>
    <n v="80"/>
    <n v="3"/>
    <n v="12"/>
    <n v="3"/>
    <n v="2"/>
    <x v="1"/>
    <n v="0"/>
    <n v="0"/>
    <m/>
  </r>
  <r>
    <s v="RM064"/>
    <n v="59"/>
    <x v="4"/>
    <n v="0"/>
    <s v="Travel_Rarely"/>
    <n v="1435"/>
    <x v="1"/>
    <n v="25"/>
    <x v="0"/>
    <x v="0"/>
    <n v="1"/>
    <n v="81"/>
    <n v="1"/>
    <x v="1"/>
    <n v="99"/>
    <n v="3"/>
    <n v="3"/>
    <x v="5"/>
    <x v="3"/>
    <s v="Single"/>
    <n v="7637"/>
    <x v="1"/>
    <n v="2354"/>
    <n v="7"/>
    <s v="Y"/>
    <s v="No"/>
    <n v="11"/>
    <n v="3"/>
    <n v="4"/>
    <n v="80"/>
    <n v="0"/>
    <n v="28"/>
    <n v="3"/>
    <n v="2"/>
    <x v="21"/>
    <n v="16"/>
    <n v="7"/>
    <n v="9"/>
  </r>
  <r>
    <s v="RM071"/>
    <n v="59"/>
    <x v="4"/>
    <n v="0"/>
    <s v="Travel_Frequently"/>
    <n v="1225"/>
    <x v="1"/>
    <n v="1"/>
    <x v="2"/>
    <x v="0"/>
    <n v="1"/>
    <n v="91"/>
    <n v="1"/>
    <x v="1"/>
    <n v="57"/>
    <n v="2"/>
    <n v="2"/>
    <x v="5"/>
    <x v="0"/>
    <s v="Single"/>
    <n v="5473"/>
    <x v="1"/>
    <n v="24668"/>
    <n v="7"/>
    <s v="Y"/>
    <s v="No"/>
    <n v="11"/>
    <n v="3"/>
    <n v="4"/>
    <n v="80"/>
    <n v="0"/>
    <n v="20"/>
    <n v="2"/>
    <n v="2"/>
    <x v="4"/>
    <n v="3"/>
    <n v="1"/>
    <m/>
  </r>
  <r>
    <s v="RM106"/>
    <n v="59"/>
    <x v="4"/>
    <n v="0"/>
    <s v="Non-Travel"/>
    <n v="1420"/>
    <x v="2"/>
    <n v="2"/>
    <x v="3"/>
    <x v="5"/>
    <n v="1"/>
    <n v="140"/>
    <n v="3"/>
    <x v="1"/>
    <n v="32"/>
    <n v="2"/>
    <n v="5"/>
    <x v="8"/>
    <x v="2"/>
    <s v="Married"/>
    <n v="18844"/>
    <x v="3"/>
    <n v="21922"/>
    <n v="9"/>
    <s v="Y"/>
    <s v="No"/>
    <n v="21"/>
    <n v="4"/>
    <n v="4"/>
    <n v="80"/>
    <n v="1"/>
    <n v="30"/>
    <n v="3"/>
    <n v="3"/>
    <x v="3"/>
    <n v="2"/>
    <n v="2"/>
    <n v="2"/>
  </r>
  <r>
    <s v="RM226"/>
    <n v="59"/>
    <x v="4"/>
    <n v="0"/>
    <s v="Travel_Rarely"/>
    <n v="142"/>
    <x v="0"/>
    <n v="3"/>
    <x v="0"/>
    <x v="0"/>
    <n v="1"/>
    <n v="309"/>
    <n v="3"/>
    <x v="0"/>
    <n v="70"/>
    <n v="2"/>
    <n v="1"/>
    <x v="2"/>
    <x v="2"/>
    <s v="Married"/>
    <n v="2177"/>
    <x v="0"/>
    <n v="8456"/>
    <n v="3"/>
    <s v="Y"/>
    <s v="No"/>
    <n v="17"/>
    <n v="3"/>
    <n v="1"/>
    <n v="80"/>
    <n v="1"/>
    <n v="7"/>
    <n v="6"/>
    <n v="3"/>
    <x v="1"/>
    <n v="0"/>
    <n v="0"/>
    <n v="0"/>
  </r>
  <r>
    <s v="RM233"/>
    <n v="59"/>
    <x v="4"/>
    <n v="0"/>
    <s v="Travel_Rarely"/>
    <n v="818"/>
    <x v="2"/>
    <n v="6"/>
    <x v="1"/>
    <x v="1"/>
    <n v="1"/>
    <n v="321"/>
    <n v="2"/>
    <x v="0"/>
    <n v="52"/>
    <n v="3"/>
    <n v="1"/>
    <x v="3"/>
    <x v="0"/>
    <s v="Married"/>
    <n v="2267"/>
    <x v="0"/>
    <n v="25657"/>
    <n v="8"/>
    <s v="Y"/>
    <s v="No"/>
    <n v="17"/>
    <n v="3"/>
    <n v="4"/>
    <n v="80"/>
    <n v="0"/>
    <n v="7"/>
    <n v="2"/>
    <n v="2"/>
    <x v="2"/>
    <n v="2"/>
    <n v="2"/>
    <n v="2"/>
  </r>
  <r>
    <s v="RM744"/>
    <n v="59"/>
    <x v="4"/>
    <n v="0"/>
    <s v="Travel_Rarely"/>
    <n v="715"/>
    <x v="0"/>
    <n v="2"/>
    <x v="0"/>
    <x v="0"/>
    <n v="1"/>
    <n v="1032"/>
    <n v="3"/>
    <x v="1"/>
    <n v="69"/>
    <n v="2"/>
    <n v="4"/>
    <x v="4"/>
    <x v="2"/>
    <s v="Single"/>
    <n v="13726"/>
    <x v="2"/>
    <n v="21829"/>
    <n v="3"/>
    <s v="Y"/>
    <s v="Yes"/>
    <n v="13"/>
    <n v="3"/>
    <n v="1"/>
    <n v="80"/>
    <n v="0"/>
    <n v="30"/>
    <n v="4"/>
    <n v="3"/>
    <x v="5"/>
    <n v="3"/>
    <n v="4"/>
    <n v="3"/>
  </r>
  <r>
    <s v="RM759"/>
    <n v="59"/>
    <x v="4"/>
    <n v="0"/>
    <s v="Travel_Rarely"/>
    <n v="1089"/>
    <x v="1"/>
    <n v="1"/>
    <x v="1"/>
    <x v="3"/>
    <n v="1"/>
    <n v="1048"/>
    <n v="2"/>
    <x v="0"/>
    <n v="66"/>
    <n v="3"/>
    <n v="3"/>
    <x v="8"/>
    <x v="2"/>
    <s v="Married"/>
    <n v="11904"/>
    <x v="2"/>
    <n v="11038"/>
    <n v="3"/>
    <s v="Y"/>
    <s v="Yes"/>
    <n v="14"/>
    <n v="3"/>
    <n v="3"/>
    <n v="80"/>
    <n v="1"/>
    <n v="14"/>
    <n v="1"/>
    <n v="1"/>
    <x v="6"/>
    <n v="4"/>
    <n v="0"/>
    <n v="4"/>
  </r>
  <r>
    <s v="RM898"/>
    <n v="59"/>
    <x v="4"/>
    <n v="0"/>
    <s v="Travel_Rarely"/>
    <n v="326"/>
    <x v="1"/>
    <n v="3"/>
    <x v="0"/>
    <x v="0"/>
    <n v="1"/>
    <n v="1254"/>
    <n v="3"/>
    <x v="1"/>
    <n v="48"/>
    <n v="2"/>
    <n v="2"/>
    <x v="5"/>
    <x v="2"/>
    <s v="Single"/>
    <n v="5171"/>
    <x v="1"/>
    <n v="16490"/>
    <n v="5"/>
    <s v="Y"/>
    <s v="No"/>
    <n v="17"/>
    <n v="3"/>
    <n v="4"/>
    <n v="80"/>
    <n v="0"/>
    <n v="13"/>
    <n v="2"/>
    <n v="3"/>
    <x v="6"/>
    <n v="1"/>
    <n v="0"/>
    <n v="5"/>
  </r>
  <r>
    <s v="RM920"/>
    <n v="59"/>
    <x v="4"/>
    <n v="0"/>
    <s v="Travel_Rarely"/>
    <n v="1429"/>
    <x v="0"/>
    <n v="18"/>
    <x v="3"/>
    <x v="1"/>
    <n v="1"/>
    <n v="1283"/>
    <n v="4"/>
    <x v="0"/>
    <n v="67"/>
    <n v="3"/>
    <n v="3"/>
    <x v="4"/>
    <x v="2"/>
    <s v="Single"/>
    <n v="10512"/>
    <x v="2"/>
    <n v="20002"/>
    <n v="6"/>
    <s v="Y"/>
    <s v="No"/>
    <n v="12"/>
    <n v="3"/>
    <n v="4"/>
    <n v="80"/>
    <n v="0"/>
    <n v="25"/>
    <n v="6"/>
    <n v="2"/>
    <x v="9"/>
    <n v="7"/>
    <n v="5"/>
    <n v="4"/>
  </r>
  <r>
    <s v="RM412"/>
    <n v="60"/>
    <x v="4"/>
    <n v="0"/>
    <s v="Travel_Rarely"/>
    <n v="422"/>
    <x v="0"/>
    <n v="7"/>
    <x v="0"/>
    <x v="0"/>
    <n v="1"/>
    <n v="549"/>
    <n v="1"/>
    <x v="1"/>
    <n v="41"/>
    <n v="3"/>
    <n v="5"/>
    <x v="8"/>
    <x v="3"/>
    <s v="Married"/>
    <n v="19566"/>
    <x v="3"/>
    <n v="3854"/>
    <n v="5"/>
    <s v="Y"/>
    <s v="No"/>
    <n v="11"/>
    <n v="3"/>
    <n v="4"/>
    <n v="80"/>
    <n v="0"/>
    <n v="33"/>
    <n v="5"/>
    <n v="1"/>
    <x v="31"/>
    <n v="8"/>
    <n v="11"/>
    <n v="10"/>
  </r>
  <r>
    <s v="RM428"/>
    <n v="60"/>
    <x v="4"/>
    <n v="0"/>
    <s v="Travel_Frequently"/>
    <n v="1499"/>
    <x v="1"/>
    <n v="28"/>
    <x v="0"/>
    <x v="2"/>
    <n v="1"/>
    <n v="573"/>
    <n v="3"/>
    <x v="1"/>
    <n v="80"/>
    <n v="2"/>
    <n v="3"/>
    <x v="5"/>
    <x v="3"/>
    <s v="Married"/>
    <n v="10266"/>
    <x v="2"/>
    <n v="2845"/>
    <n v="4"/>
    <s v="Y"/>
    <s v="No"/>
    <n v="19"/>
    <n v="3"/>
    <n v="4"/>
    <n v="80"/>
    <n v="0"/>
    <n v="22"/>
    <n v="5"/>
    <n v="4"/>
    <x v="18"/>
    <n v="13"/>
    <n v="13"/>
    <n v="11"/>
  </r>
  <r>
    <s v="RM537"/>
    <n v="60"/>
    <x v="4"/>
    <n v="0"/>
    <s v="Travel_Rarely"/>
    <n v="1179"/>
    <x v="1"/>
    <n v="16"/>
    <x v="3"/>
    <x v="2"/>
    <n v="1"/>
    <n v="732"/>
    <n v="1"/>
    <x v="0"/>
    <n v="84"/>
    <n v="3"/>
    <n v="2"/>
    <x v="5"/>
    <x v="3"/>
    <s v="Single"/>
    <n v="5405"/>
    <x v="1"/>
    <n v="11924"/>
    <n v="8"/>
    <s v="Y"/>
    <s v="No"/>
    <n v="14"/>
    <n v="3"/>
    <n v="4"/>
    <n v="80"/>
    <n v="0"/>
    <n v="10"/>
    <n v="1"/>
    <n v="3"/>
    <x v="2"/>
    <n v="2"/>
    <n v="2"/>
    <n v="2"/>
  </r>
  <r>
    <s v="RM880"/>
    <n v="60"/>
    <x v="4"/>
    <n v="0"/>
    <s v="Travel_Rarely"/>
    <n v="696"/>
    <x v="1"/>
    <n v="7"/>
    <x v="3"/>
    <x v="2"/>
    <n v="1"/>
    <n v="1233"/>
    <n v="2"/>
    <x v="0"/>
    <n v="52"/>
    <n v="4"/>
    <n v="2"/>
    <x v="5"/>
    <x v="2"/>
    <s v="Divorced"/>
    <n v="5220"/>
    <x v="1"/>
    <n v="10893"/>
    <n v="0"/>
    <s v="Y"/>
    <s v="Yes"/>
    <n v="18"/>
    <n v="3"/>
    <n v="2"/>
    <n v="80"/>
    <n v="1"/>
    <n v="12"/>
    <n v="3"/>
    <n v="3"/>
    <x v="11"/>
    <n v="7"/>
    <n v="1"/>
    <n v="9"/>
  </r>
  <r>
    <s v="RM1210"/>
    <n v="60"/>
    <x v="4"/>
    <n v="0"/>
    <s v="Travel_Rarely"/>
    <n v="370"/>
    <x v="0"/>
    <n v="1"/>
    <x v="3"/>
    <x v="1"/>
    <n v="1"/>
    <n v="1697"/>
    <n v="3"/>
    <x v="0"/>
    <n v="92"/>
    <n v="1"/>
    <n v="3"/>
    <x v="6"/>
    <x v="2"/>
    <s v="Divorced"/>
    <n v="10883"/>
    <x v="2"/>
    <n v="20467"/>
    <n v="3"/>
    <s v="Y"/>
    <s v="No"/>
    <n v="20"/>
    <n v="4"/>
    <n v="3"/>
    <n v="80"/>
    <n v="1"/>
    <n v="19"/>
    <n v="2"/>
    <n v="4"/>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762ECC-881B-481E-BADA-5AC624F8F82E}" name="pvt_satisfaction_level" cacheId="5" applyNumberFormats="0" applyBorderFormats="0" applyFontFormats="0" applyPatternFormats="0" applyAlignmentFormats="0" applyWidthHeightFormats="1" dataCaption="Values" updatedVersion="8" minRefreshableVersion="3" showDrill="0" itemPrintTitles="1" createdVersion="8" indent="0" showHeaders="0" outline="1" outlineData="1" multipleFieldFilters="0" rowHeaderCaption="Job Role" colHeaderCaption="">
  <location ref="B9:G20" firstHeaderRow="1" firstDataRow="2" firstDataCol="1"/>
  <pivotFields count="38">
    <pivotField showAll="0"/>
    <pivotField showAll="0"/>
    <pivotField showAll="0"/>
    <pivotField dataFiel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6"/>
        <item x="3"/>
        <item x="0"/>
        <item x="8"/>
        <item x="4"/>
        <item x="7"/>
        <item x="2"/>
        <item x="5"/>
        <item x="1"/>
        <item t="default"/>
      </items>
    </pivotField>
    <pivotField axis="axisCol"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i>
    <i>
      <x v="1"/>
    </i>
    <i>
      <x v="2"/>
    </i>
    <i>
      <x v="3"/>
    </i>
    <i>
      <x v="4"/>
    </i>
    <i>
      <x v="5"/>
    </i>
    <i>
      <x v="6"/>
    </i>
    <i>
      <x v="7"/>
    </i>
    <i>
      <x v="8"/>
    </i>
    <i t="grand">
      <x/>
    </i>
  </rowItems>
  <colFields count="1">
    <field x="18"/>
  </colFields>
  <colItems count="5">
    <i>
      <x/>
    </i>
    <i>
      <x v="1"/>
    </i>
    <i>
      <x v="2"/>
    </i>
    <i>
      <x v="3"/>
    </i>
    <i t="grand">
      <x/>
    </i>
  </colItems>
  <dataFields count="1">
    <dataField name="Attrition by Satisfaction Rate" fld="3" baseField="0" baseItem="0"/>
  </dataFields>
  <formats count="9">
    <format dxfId="1">
      <pivotArea grandCol="1" outline="0" collapsedLevelsAreSubtotals="1" fieldPosition="0"/>
    </format>
    <format dxfId="2">
      <pivotArea dataOnly="0" labelOnly="1" grandCol="1" outline="0" fieldPosition="0"/>
    </format>
    <format dxfId="3">
      <pivotArea grandRow="1" outline="0" collapsedLevelsAreSubtotals="1" fieldPosition="0"/>
    </format>
    <format dxfId="4">
      <pivotArea dataOnly="0" labelOnly="1" fieldPosition="0">
        <references count="1">
          <reference field="17" count="0"/>
        </references>
      </pivotArea>
    </format>
    <format dxfId="5">
      <pivotArea dataOnly="0" labelOnly="1" grandRow="1" outline="0" fieldPosition="0"/>
    </format>
    <format dxfId="6">
      <pivotArea type="origin" dataOnly="0" labelOnly="1" outline="0" fieldPosition="0"/>
    </format>
    <format dxfId="7">
      <pivotArea type="topRight" dataOnly="0" labelOnly="1" outline="0" fieldPosition="0"/>
    </format>
    <format dxfId="8">
      <pivotArea type="topRight" dataOnly="0" labelOnly="1" outline="0" fieldPosition="0"/>
    </format>
    <format dxfId="0">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17DAAF-2B9D-40C5-91C9-86FCF1B5BDAA}"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A19" firstHeaderRow="1" firstDataRow="1" firstDataCol="0"/>
  <pivotFields count="3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YearsAtCompany" fld="34"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C88442-63AE-46C9-8A3E-007905AE5FF1}"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3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onthlyIncome" fld="20"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35D7BB-EF04-450B-A8A2-511CF1B83E59}"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38">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4FBF27-B54F-46B9-ADFE-3F84FEE99FDC}"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38">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Attrition"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24D8FF-720B-4E22-BF61-F1B3AB70C796}"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8C6415-4D07-42BD-8BFA-63291B701405}" name="PivotTable1" cacheId="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
  <location ref="A3:B9" firstHeaderRow="1" firstDataRow="1" firstDataCol="1"/>
  <pivotFields count="38">
    <pivotField showAll="0"/>
    <pivotField showAll="0"/>
    <pivotField showAll="0"/>
    <pivotField dataFiel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measureFilter="1" sortType="a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6">
    <i>
      <x v="1"/>
    </i>
    <i>
      <x v="8"/>
    </i>
    <i>
      <x v="6"/>
    </i>
    <i>
      <x v="7"/>
    </i>
    <i>
      <x v="2"/>
    </i>
    <i t="grand">
      <x/>
    </i>
  </rowItems>
  <colItems count="1">
    <i/>
  </colItems>
  <dataFields count="1">
    <dataField name="Sum of Attrition" fld="3"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7" count="1" selected="0">
            <x v="2"/>
          </reference>
        </references>
      </pivotArea>
    </chartFormat>
    <chartFormat chart="3" format="8">
      <pivotArea type="data" outline="0" fieldPosition="0">
        <references count="2">
          <reference field="4294967294" count="1" selected="0">
            <x v="0"/>
          </reference>
          <reference field="17" count="1" selected="0">
            <x v="6"/>
          </reference>
        </references>
      </pivotArea>
    </chartFormat>
    <chartFormat chart="3" format="9">
      <pivotArea type="data" outline="0" fieldPosition="0">
        <references count="2">
          <reference field="4294967294" count="1" selected="0">
            <x v="0"/>
          </reference>
          <reference field="17" count="1" selected="0">
            <x v="8"/>
          </reference>
        </references>
      </pivotArea>
    </chartFormat>
    <chartFormat chart="3" format="10">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filters count="1">
    <filter fld="1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A6F023-53E0-44DE-AFAC-0C9AB1428DB6}"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16" firstHeaderRow="1" firstDataRow="1" firstDataCol="1"/>
  <pivotFields count="38">
    <pivotField showAll="0"/>
    <pivotField showAll="0"/>
    <pivotField showAll="0"/>
    <pivotField dataFiel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pivotField showAll="0"/>
  </pivotFields>
  <rowFields count="1">
    <field x="34"/>
  </rowFields>
  <rowItems count="13">
    <i>
      <x/>
    </i>
    <i>
      <x v="1"/>
    </i>
    <i>
      <x v="2"/>
    </i>
    <i>
      <x v="3"/>
    </i>
    <i>
      <x v="4"/>
    </i>
    <i>
      <x v="5"/>
    </i>
    <i>
      <x v="6"/>
    </i>
    <i>
      <x v="7"/>
    </i>
    <i>
      <x v="8"/>
    </i>
    <i>
      <x v="9"/>
    </i>
    <i>
      <x v="10"/>
    </i>
    <i>
      <x v="11"/>
    </i>
    <i>
      <x v="12"/>
    </i>
  </rowItems>
  <colItems count="1">
    <i/>
  </colItems>
  <dataFields count="1">
    <dataField name="Sum of Attrition" fld="3" baseField="0" baseItem="0"/>
  </dataFields>
  <chartFormats count="14">
    <chartFormat chart="4" format="62" series="1">
      <pivotArea type="data" outline="0" fieldPosition="0">
        <references count="1">
          <reference field="4294967294" count="1" selected="0">
            <x v="0"/>
          </reference>
        </references>
      </pivotArea>
    </chartFormat>
    <chartFormat chart="4" format="63">
      <pivotArea type="data" outline="0" fieldPosition="0">
        <references count="2">
          <reference field="4294967294" count="1" selected="0">
            <x v="0"/>
          </reference>
          <reference field="34" count="1" selected="0">
            <x v="1"/>
          </reference>
        </references>
      </pivotArea>
    </chartFormat>
    <chartFormat chart="4" format="64">
      <pivotArea type="data" outline="0" fieldPosition="0">
        <references count="2">
          <reference field="4294967294" count="1" selected="0">
            <x v="0"/>
          </reference>
          <reference field="34" count="1" selected="0">
            <x v="5"/>
          </reference>
        </references>
      </pivotArea>
    </chartFormat>
    <chartFormat chart="4" format="65">
      <pivotArea type="data" outline="0" fieldPosition="0">
        <references count="2">
          <reference field="4294967294" count="1" selected="0">
            <x v="0"/>
          </reference>
          <reference field="34" count="1" selected="0">
            <x v="10"/>
          </reference>
        </references>
      </pivotArea>
    </chartFormat>
    <chartFormat chart="4" format="66">
      <pivotArea type="data" outline="0" fieldPosition="0">
        <references count="2">
          <reference field="4294967294" count="1" selected="0">
            <x v="0"/>
          </reference>
          <reference field="34" count="1" selected="0">
            <x v="8"/>
          </reference>
        </references>
      </pivotArea>
    </chartFormat>
    <chartFormat chart="4" format="67">
      <pivotArea type="data" outline="0" fieldPosition="0">
        <references count="2">
          <reference field="4294967294" count="1" selected="0">
            <x v="0"/>
          </reference>
          <reference field="34" count="1" selected="0">
            <x v="9"/>
          </reference>
        </references>
      </pivotArea>
    </chartFormat>
    <chartFormat chart="4" format="68">
      <pivotArea type="data" outline="0" fieldPosition="0">
        <references count="2">
          <reference field="4294967294" count="1" selected="0">
            <x v="0"/>
          </reference>
          <reference field="34" count="1" selected="0">
            <x v="11"/>
          </reference>
        </references>
      </pivotArea>
    </chartFormat>
    <chartFormat chart="4" format="69">
      <pivotArea type="data" outline="0" fieldPosition="0">
        <references count="2">
          <reference field="4294967294" count="1" selected="0">
            <x v="0"/>
          </reference>
          <reference field="34" count="1" selected="0">
            <x v="12"/>
          </reference>
        </references>
      </pivotArea>
    </chartFormat>
    <chartFormat chart="4" format="70">
      <pivotArea type="data" outline="0" fieldPosition="0">
        <references count="2">
          <reference field="4294967294" count="1" selected="0">
            <x v="0"/>
          </reference>
          <reference field="34" count="1" selected="0">
            <x v="7"/>
          </reference>
        </references>
      </pivotArea>
    </chartFormat>
    <chartFormat chart="4" format="71">
      <pivotArea type="data" outline="0" fieldPosition="0">
        <references count="2">
          <reference field="4294967294" count="1" selected="0">
            <x v="0"/>
          </reference>
          <reference field="34" count="1" selected="0">
            <x v="6"/>
          </reference>
        </references>
      </pivotArea>
    </chartFormat>
    <chartFormat chart="4" format="72">
      <pivotArea type="data" outline="0" fieldPosition="0">
        <references count="2">
          <reference field="4294967294" count="1" selected="0">
            <x v="0"/>
          </reference>
          <reference field="34" count="1" selected="0">
            <x v="4"/>
          </reference>
        </references>
      </pivotArea>
    </chartFormat>
    <chartFormat chart="4" format="73">
      <pivotArea type="data" outline="0" fieldPosition="0">
        <references count="2">
          <reference field="4294967294" count="1" selected="0">
            <x v="0"/>
          </reference>
          <reference field="34" count="1" selected="0">
            <x v="3"/>
          </reference>
        </references>
      </pivotArea>
    </chartFormat>
    <chartFormat chart="4" format="74">
      <pivotArea type="data" outline="0" fieldPosition="0">
        <references count="2">
          <reference field="4294967294" count="1" selected="0">
            <x v="0"/>
          </reference>
          <reference field="34" count="1" selected="0">
            <x v="2"/>
          </reference>
        </references>
      </pivotArea>
    </chartFormat>
    <chartFormat chart="4" format="75">
      <pivotArea type="data" outline="0" fieldPosition="0">
        <references count="2">
          <reference field="4294967294" count="1" selected="0">
            <x v="0"/>
          </reference>
          <reference field="34" count="1" selected="0">
            <x v="0"/>
          </reference>
        </references>
      </pivotArea>
    </chartFormat>
  </chartFormats>
  <pivotTableStyleInfo name="PivotStyleLight16" showRowHeaders="1" showColHeaders="1" showRowStripes="0" showColStripes="0" showLastColumn="1"/>
  <filters count="1">
    <filter fld="34" type="captionLessThanOrEqual" evalOrder="-1" id="4" stringValue1="12">
      <autoFilter ref="A1">
        <filterColumn colId="0">
          <customFilters>
            <customFilter operator="lessThanOrEqual" val="12"/>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767F219-6038-4F2D-93AC-EAD2EA2FDE3E}" name="PivotTable3"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7" firstHeaderRow="1" firstDataRow="1" firstDataCol="1"/>
  <pivotFields count="38">
    <pivotField showAll="0"/>
    <pivotField showAll="0"/>
    <pivotField showAll="0"/>
    <pivotField dataFiel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4">
    <i>
      <x v="1"/>
    </i>
    <i>
      <x/>
    </i>
    <i>
      <x v="2"/>
    </i>
    <i>
      <x v="3"/>
    </i>
  </rowItems>
  <colItems count="1">
    <i/>
  </colItems>
  <dataFields count="1">
    <dataField name="Sum of Attrition" fld="3" baseField="0" baseItem="0"/>
  </dataFields>
  <chartFormats count="4">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21" count="1" selected="0">
            <x v="3"/>
          </reference>
        </references>
      </pivotArea>
    </chartFormat>
    <chartFormat chart="2" format="11">
      <pivotArea type="data" outline="0" fieldPosition="0">
        <references count="2">
          <reference field="4294967294" count="1" selected="0">
            <x v="0"/>
          </reference>
          <reference field="21" count="1" selected="0">
            <x v="0"/>
          </reference>
        </references>
      </pivotArea>
    </chartFormat>
    <chartFormat chart="2" format="12">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7357ED-46E5-4B61-93EF-E22185FCCA05}"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38">
    <pivotField showAll="0"/>
    <pivotField showAll="0"/>
    <pivotField showAll="0"/>
    <pivotField dataField="1" showAll="0"/>
    <pivotField showAll="0"/>
    <pivotField showAll="0"/>
    <pivotField showAll="0">
      <items count="4">
        <item x="2"/>
        <item x="0"/>
        <item x="1"/>
        <item t="default"/>
      </items>
    </pivotField>
    <pivotField showAll="0"/>
    <pivotField showAll="0">
      <items count="6">
        <item x="2"/>
        <item x="1"/>
        <item x="0"/>
        <item x="3"/>
        <item x="4"/>
        <item t="default"/>
      </items>
    </pivotField>
    <pivotField axis="axisRow" showAll="0" sortType="de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v="1"/>
    </i>
    <i>
      <x v="3"/>
    </i>
    <i>
      <x v="2"/>
    </i>
    <i>
      <x v="5"/>
    </i>
    <i>
      <x v="4"/>
    </i>
    <i>
      <x/>
    </i>
    <i t="grand">
      <x/>
    </i>
  </rowItems>
  <colItems count="1">
    <i/>
  </colItems>
  <dataFields count="1">
    <dataField name="Sum of Attrition" fld="3" showDataAs="percentOfTotal" baseField="0" baseItem="0" numFmtId="9"/>
  </dataFields>
  <formats count="2">
    <format dxfId="9">
      <pivotArea collapsedLevelsAreSubtotals="1" fieldPosition="0">
        <references count="1">
          <reference field="9" count="1">
            <x v="1"/>
          </reference>
        </references>
      </pivotArea>
    </format>
    <format dxfId="10">
      <pivotArea outline="0" collapsedLevelsAreSubtotals="1" fieldPosition="0"/>
    </format>
  </formats>
  <chartFormats count="7">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9" count="1" selected="0">
            <x v="1"/>
          </reference>
        </references>
      </pivotArea>
    </chartFormat>
    <chartFormat chart="3" format="9">
      <pivotArea type="data" outline="0" fieldPosition="0">
        <references count="2">
          <reference field="4294967294" count="1" selected="0">
            <x v="0"/>
          </reference>
          <reference field="9" count="1" selected="0">
            <x v="3"/>
          </reference>
        </references>
      </pivotArea>
    </chartFormat>
    <chartFormat chart="3" format="10">
      <pivotArea type="data" outline="0" fieldPosition="0">
        <references count="2">
          <reference field="4294967294" count="1" selected="0">
            <x v="0"/>
          </reference>
          <reference field="9" count="1" selected="0">
            <x v="2"/>
          </reference>
        </references>
      </pivotArea>
    </chartFormat>
    <chartFormat chart="3" format="11">
      <pivotArea type="data" outline="0" fieldPosition="0">
        <references count="2">
          <reference field="4294967294" count="1" selected="0">
            <x v="0"/>
          </reference>
          <reference field="9" count="1" selected="0">
            <x v="5"/>
          </reference>
        </references>
      </pivotArea>
    </chartFormat>
    <chartFormat chart="3" format="12">
      <pivotArea type="data" outline="0" fieldPosition="0">
        <references count="2">
          <reference field="4294967294" count="1" selected="0">
            <x v="0"/>
          </reference>
          <reference field="9" count="1" selected="0">
            <x v="4"/>
          </reference>
        </references>
      </pivotArea>
    </chartFormat>
    <chartFormat chart="3" format="13">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692A5BB-E53F-49DB-9339-A817869047C2}"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8" firstHeaderRow="1" firstDataRow="1" firstDataCol="1"/>
  <pivotFields count="38">
    <pivotField showAll="0"/>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1"/>
    </i>
    <i>
      <x/>
    </i>
    <i>
      <x v="2"/>
    </i>
    <i>
      <x v="3"/>
    </i>
    <i>
      <x v="4"/>
    </i>
  </rowItems>
  <colItems count="1">
    <i/>
  </colItems>
  <dataFields count="1">
    <dataField name="Sum of Attrition" fld="3" baseField="0" baseItem="0"/>
  </dataFields>
  <chartFormats count="5">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2" format="7">
      <pivotArea type="data" outline="0" fieldPosition="0">
        <references count="2">
          <reference field="4294967294" count="1" selected="0">
            <x v="0"/>
          </reference>
          <reference field="2" count="1" selected="0">
            <x v="2"/>
          </reference>
        </references>
      </pivotArea>
    </chartFormat>
    <chartFormat chart="2" format="8">
      <pivotArea type="data" outline="0" fieldPosition="0">
        <references count="2">
          <reference field="4294967294" count="1" selected="0">
            <x v="0"/>
          </reference>
          <reference field="2" count="1" selected="0">
            <x v="3"/>
          </reference>
        </references>
      </pivotArea>
    </chartFormat>
    <chartFormat chart="2" format="9">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82BD34C-E761-4327-990B-1BCB589C28A2}"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8">
    <pivotField showAll="0"/>
    <pivotField showAll="0"/>
    <pivotField showAll="0"/>
    <pivotField dataField="1" showAll="0"/>
    <pivotField showAll="0"/>
    <pivotField showAll="0"/>
    <pivotField showAll="0">
      <items count="4">
        <item x="2"/>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i>
    <i>
      <x v="1"/>
    </i>
    <i t="grand">
      <x/>
    </i>
  </rowItems>
  <colItems count="1">
    <i/>
  </colItems>
  <dataFields count="1">
    <dataField name="Sum of Attrition"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C058408-C218-494C-98D1-AABDC0BF0C29}" autoFormatId="16" applyNumberFormats="0" applyBorderFormats="0" applyFontFormats="0" applyPatternFormats="0" applyAlignmentFormats="0" applyWidthHeightFormats="0">
  <queryTableRefresh nextId="39">
    <queryTableFields count="38">
      <queryTableField id="1" name="EmpID" tableColumnId="1"/>
      <queryTableField id="2" name="Age" tableColumnId="2"/>
      <queryTableField id="3" name="AgeGroup" tableColumnId="3"/>
      <queryTableField id="4" name="Attrition" tableColumnId="4"/>
      <queryTableField id="5" name="BusinessTravel" tableColumnId="5"/>
      <queryTableField id="6" name="DailyRate" tableColumnId="6"/>
      <queryTableField id="7" name="Department" tableColumnId="7"/>
      <queryTableField id="8" name="DistanceFromHome" tableColumnId="8"/>
      <queryTableField id="9" name="Education" tableColumnId="9"/>
      <queryTableField id="10" name="EducationField" tableColumnId="10"/>
      <queryTableField id="11" name="EmployeeCount" tableColumnId="11"/>
      <queryTableField id="12" name="EmployeeNumber" tableColumnId="12"/>
      <queryTableField id="13" name="EnvironmentSatisfaction" tableColumnId="13"/>
      <queryTableField id="14" name="Gender" tableColumnId="14"/>
      <queryTableField id="15" name="HourlyRate" tableColumnId="15"/>
      <queryTableField id="16" name="JobInvolvement" tableColumnId="16"/>
      <queryTableField id="17" name="JobLevel" tableColumnId="17"/>
      <queryTableField id="18" name="JobRole" tableColumnId="18"/>
      <queryTableField id="19" name="JobSatisfaction" tableColumnId="19"/>
      <queryTableField id="20" name="MaritalStatus" tableColumnId="20"/>
      <queryTableField id="21" name="MonthlyIncome" tableColumnId="21"/>
      <queryTableField id="22" name="SalarySlab" tableColumnId="22"/>
      <queryTableField id="23" name="MonthlyRate" tableColumnId="23"/>
      <queryTableField id="24" name="NumCompaniesWorked" tableColumnId="24"/>
      <queryTableField id="25" name="Over18" tableColumnId="25"/>
      <queryTableField id="26" name="OverTime" tableColumnId="26"/>
      <queryTableField id="27" name="PercentSalaryHike" tableColumnId="27"/>
      <queryTableField id="28" name="PerformanceRating" tableColumnId="28"/>
      <queryTableField id="29" name="RelationshipSatisfaction" tableColumnId="29"/>
      <queryTableField id="30" name="StandardHours" tableColumnId="30"/>
      <queryTableField id="31" name="StockOptionLevel" tableColumnId="31"/>
      <queryTableField id="32" name="TotalWorkingYears" tableColumnId="32"/>
      <queryTableField id="33" name="TrainingTimesLastYear" tableColumnId="33"/>
      <queryTableField id="34" name="WorkLifeBalance" tableColumnId="34"/>
      <queryTableField id="35" name="YearsAtCompany" tableColumnId="35"/>
      <queryTableField id="36" name="YearsInCurrentRole" tableColumnId="36"/>
      <queryTableField id="37" name="YearsSinceLastPromotion" tableColumnId="37"/>
      <queryTableField id="38" name="YearsWithCurrManager" tableColumnId="3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C7C549C-4C71-4DE7-A9A4-4E8DA99DE20D}" sourceName="Department">
  <pivotTables>
    <pivotTable tabId="8" name="PivotTable2"/>
    <pivotTable tabId="7" name="PivotTable1"/>
    <pivotTable tabId="10" name="PivotTable4"/>
    <pivotTable tabId="4" name="PivotTable1"/>
    <pivotTable tabId="6" name="PivotTable3"/>
    <pivotTable tabId="5" name="PivotTable2"/>
    <pivotTable tabId="3" name="pvt_satisfaction_level"/>
  </pivotTables>
  <data>
    <tabular pivotCacheId="421384979">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6EE0512-7D83-4561-89C2-06F9DEC83F3B}" cache="Slicer_Department" caption="Department" columnCount="3" style="SlicerStyleDark1"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F6B891-EE21-4A95-BB2E-A915E259D7DC}" name="tbl_data" displayName="tbl_data" ref="A1:AL1481" tableType="queryTable" totalsRowShown="0">
  <autoFilter ref="A1:AL1481" xr:uid="{AEF6B891-EE21-4A95-BB2E-A915E259D7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autoFilter>
  <tableColumns count="38">
    <tableColumn id="1" xr3:uid="{FB2CE133-87F8-4CAF-95DC-10CE3D9BC4BE}" uniqueName="1" name="EmpID" queryTableFieldId="1" dataDxfId="22"/>
    <tableColumn id="2" xr3:uid="{CF9C1475-D63C-4AB2-AC8E-CA6B3978FB2C}" uniqueName="2" name="Age" queryTableFieldId="2"/>
    <tableColumn id="3" xr3:uid="{DE185EF2-C4C0-423A-989B-51B759C6099F}" uniqueName="3" name="AgeGroup" queryTableFieldId="3" dataDxfId="21"/>
    <tableColumn id="4" xr3:uid="{E06D8CF2-0BE0-4EDD-91A8-51FB9E78F536}" uniqueName="4" name="Attrition" queryTableFieldId="4" dataDxfId="20"/>
    <tableColumn id="5" xr3:uid="{14D22271-0CF7-468A-8F23-CCC7468543C9}" uniqueName="5" name="BusinessTravel" queryTableFieldId="5" dataDxfId="19"/>
    <tableColumn id="6" xr3:uid="{90483CDA-990E-42DB-8F40-1BD5AFC13F57}" uniqueName="6" name="DailyRate" queryTableFieldId="6"/>
    <tableColumn id="7" xr3:uid="{FC617B72-7855-498B-8353-AF65166B2874}" uniqueName="7" name="Department" queryTableFieldId="7" dataDxfId="18"/>
    <tableColumn id="8" xr3:uid="{7DBA632D-0345-46D0-8CA2-15324EEFF08E}" uniqueName="8" name="DistanceFromHome" queryTableFieldId="8"/>
    <tableColumn id="9" xr3:uid="{8D18CF14-48DD-4522-8B5C-6D25566B49E2}" uniqueName="9" name="Education" queryTableFieldId="9"/>
    <tableColumn id="10" xr3:uid="{4EF94502-046D-4DC3-9275-6363330BBB5A}" uniqueName="10" name="EducationField" queryTableFieldId="10" dataDxfId="17"/>
    <tableColumn id="11" xr3:uid="{94E5E3ED-4CA3-49A4-8668-A99433777EFB}" uniqueName="11" name="EmployeeCount" queryTableFieldId="11"/>
    <tableColumn id="12" xr3:uid="{A8C79959-31F5-4AD5-BE45-0D711C001FFE}" uniqueName="12" name="EmployeeNumber" queryTableFieldId="12"/>
    <tableColumn id="13" xr3:uid="{CB2F0D69-F029-4422-B7AD-396AD35B457E}" uniqueName="13" name="EnvironmentSatisfaction" queryTableFieldId="13"/>
    <tableColumn id="14" xr3:uid="{5388938C-D611-4597-ACA4-AB08E36C5D1C}" uniqueName="14" name="Gender" queryTableFieldId="14" dataDxfId="16"/>
    <tableColumn id="15" xr3:uid="{C1733C86-AB7B-49AD-A77D-86E261C46DD7}" uniqueName="15" name="HourlyRate" queryTableFieldId="15"/>
    <tableColumn id="16" xr3:uid="{4E0F990C-D95A-4988-92A5-861CF8617B99}" uniqueName="16" name="JobInvolvement" queryTableFieldId="16"/>
    <tableColumn id="17" xr3:uid="{4B9DE098-1B28-4122-B065-45095122B673}" uniqueName="17" name="JobLevel" queryTableFieldId="17"/>
    <tableColumn id="18" xr3:uid="{ED8483B2-D2B1-42EE-881C-850172435683}" uniqueName="18" name="JobRole" queryTableFieldId="18" dataDxfId="15"/>
    <tableColumn id="19" xr3:uid="{B34338BF-11CF-4B7A-B9DC-5F08BB89FFE3}" uniqueName="19" name="JobSatisfaction" queryTableFieldId="19"/>
    <tableColumn id="20" xr3:uid="{5BBC114A-A45D-4D90-AAD0-012CAD838D10}" uniqueName="20" name="MaritalStatus" queryTableFieldId="20" dataDxfId="14"/>
    <tableColumn id="21" xr3:uid="{C193B50C-669B-448B-B7DA-02846CE77880}" uniqueName="21" name="MonthlyIncome" queryTableFieldId="21"/>
    <tableColumn id="22" xr3:uid="{4A4DCBA0-EF3D-4540-A110-06ADD3DFACA5}" uniqueName="22" name="SalarySlab" queryTableFieldId="22" dataDxfId="13"/>
    <tableColumn id="23" xr3:uid="{90AD27D2-9263-4B97-95C9-2BC325C9BC75}" uniqueName="23" name="MonthlyRate" queryTableFieldId="23"/>
    <tableColumn id="24" xr3:uid="{B5063E00-E934-4AC2-BCF7-6C2F19FF5757}" uniqueName="24" name="NumCompaniesWorked" queryTableFieldId="24"/>
    <tableColumn id="25" xr3:uid="{94767366-8AC1-40E8-87C9-96DAD48A3455}" uniqueName="25" name="Over18" queryTableFieldId="25" dataDxfId="12"/>
    <tableColumn id="26" xr3:uid="{56B4A6FE-15A6-48D5-80DF-83510A1BF4B5}" uniqueName="26" name="OverTime" queryTableFieldId="26" dataDxfId="11"/>
    <tableColumn id="27" xr3:uid="{F12F65A8-0F87-4FD7-B6CA-974E7F3292A1}" uniqueName="27" name="PercentSalaryHike" queryTableFieldId="27"/>
    <tableColumn id="28" xr3:uid="{1F7691F6-065A-4487-A9B1-A5D2E1E9221B}" uniqueName="28" name="PerformanceRating" queryTableFieldId="28"/>
    <tableColumn id="29" xr3:uid="{A3E82771-EDE3-43D4-94EC-6AC3BFCDE315}" uniqueName="29" name="RelationshipSatisfaction" queryTableFieldId="29"/>
    <tableColumn id="30" xr3:uid="{E1FD9D88-770A-4304-ADC0-F9A2735C3E47}" uniqueName="30" name="StandardHours" queryTableFieldId="30"/>
    <tableColumn id="31" xr3:uid="{1E1106CF-97D9-4162-A336-36D8A145A4CB}" uniqueName="31" name="StockOptionLevel" queryTableFieldId="31"/>
    <tableColumn id="32" xr3:uid="{47FE8B46-0736-4FEA-BC1B-E4B26282DB1D}" uniqueName="32" name="TotalWorkingYears" queryTableFieldId="32"/>
    <tableColumn id="33" xr3:uid="{1658FBAD-60F4-464B-AD38-D720708919A8}" uniqueName="33" name="TrainingTimesLastYear" queryTableFieldId="33"/>
    <tableColumn id="34" xr3:uid="{D28F9B04-9666-466E-B853-DCB7C99C180B}" uniqueName="34" name="WorkLifeBalance" queryTableFieldId="34"/>
    <tableColumn id="35" xr3:uid="{5365FF77-6ED4-4FD0-93CD-B077FAEB8253}" uniqueName="35" name="YearsAtCompany" queryTableFieldId="35"/>
    <tableColumn id="36" xr3:uid="{E8E1FC91-5D86-4E29-8013-922A49C387DC}" uniqueName="36" name="YearsInCurrentRole" queryTableFieldId="36"/>
    <tableColumn id="37" xr3:uid="{4F7E622D-498E-408A-8C42-A2A03618E43A}" uniqueName="37" name="YearsSinceLastPromotion" queryTableFieldId="37"/>
    <tableColumn id="38" xr3:uid="{535E8CAD-74C7-4FF2-97FD-BAA8D07037B4}" uniqueName="38" name="YearsWithCurrManager" queryTableFieldId="38"/>
  </tableColumns>
  <tableStyleInfo name="TableStyleLight1"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74BEE-DEE7-4DDF-962E-87EF9A7FBDF9}">
  <sheetPr>
    <tabColor theme="9"/>
  </sheetPr>
  <dimension ref="A1:AL1481"/>
  <sheetViews>
    <sheetView topLeftCell="Q1" workbookViewId="0">
      <selection activeCell="S9" sqref="S9"/>
    </sheetView>
  </sheetViews>
  <sheetFormatPr defaultRowHeight="15" x14ac:dyDescent="0.25"/>
  <cols>
    <col min="1" max="1" width="9" bestFit="1" customWidth="1"/>
    <col min="2" max="2" width="6.7109375" bestFit="1" customWidth="1"/>
    <col min="3" max="3" width="12.28515625" bestFit="1" customWidth="1"/>
    <col min="4" max="4" width="10.85546875" bestFit="1" customWidth="1"/>
    <col min="5" max="5" width="17.42578125" bestFit="1" customWidth="1"/>
    <col min="6" max="6" width="11.7109375" bestFit="1" customWidth="1"/>
    <col min="7" max="7" width="23.85546875" bestFit="1" customWidth="1"/>
    <col min="8" max="8" width="21" bestFit="1" customWidth="1"/>
    <col min="9" max="9" width="12" bestFit="1" customWidth="1"/>
    <col min="10" max="10" width="16.85546875" bestFit="1" customWidth="1"/>
    <col min="11" max="11" width="17.5703125" bestFit="1" customWidth="1"/>
    <col min="12" max="12" width="19.7109375" bestFit="1" customWidth="1"/>
    <col min="13" max="13" width="25.42578125" bestFit="1" customWidth="1"/>
    <col min="14" max="14" width="10" bestFit="1" customWidth="1"/>
    <col min="15" max="15" width="13.140625" bestFit="1" customWidth="1"/>
    <col min="16" max="16" width="17.7109375" bestFit="1" customWidth="1"/>
    <col min="17" max="17" width="11" bestFit="1" customWidth="1"/>
    <col min="18" max="18" width="25" bestFit="1" customWidth="1"/>
    <col min="19" max="19" width="16.7109375" bestFit="1" customWidth="1"/>
    <col min="20" max="20" width="15.140625" bestFit="1" customWidth="1"/>
    <col min="21" max="21" width="17.5703125" bestFit="1" customWidth="1"/>
    <col min="22" max="22" width="12.28515625" bestFit="1" customWidth="1"/>
    <col min="23" max="23" width="14.85546875" bestFit="1" customWidth="1"/>
    <col min="24" max="24" width="25" bestFit="1" customWidth="1"/>
    <col min="25" max="25" width="9.5703125" bestFit="1" customWidth="1"/>
    <col min="26" max="26" width="12" bestFit="1" customWidth="1"/>
    <col min="27" max="27" width="19.7109375" bestFit="1" customWidth="1"/>
    <col min="28" max="28" width="20.5703125" bestFit="1" customWidth="1"/>
    <col min="29" max="29" width="25.140625" bestFit="1" customWidth="1"/>
    <col min="30" max="30" width="16.42578125" bestFit="1" customWidth="1"/>
    <col min="31" max="31" width="19" bestFit="1" customWidth="1"/>
    <col min="32" max="32" width="20.42578125" bestFit="1" customWidth="1"/>
    <col min="33" max="33" width="23.42578125" bestFit="1" customWidth="1"/>
    <col min="34" max="34" width="18.42578125" bestFit="1" customWidth="1"/>
    <col min="35" max="35" width="18.5703125" bestFit="1" customWidth="1"/>
    <col min="36" max="36" width="20.85546875" bestFit="1" customWidth="1"/>
    <col min="37" max="37" width="26.140625" bestFit="1" customWidth="1"/>
    <col min="38" max="38" width="24.57031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v>18</v>
      </c>
      <c r="C2" t="s">
        <v>39</v>
      </c>
      <c r="D2">
        <v>1</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25">
      <c r="A3" t="s">
        <v>50</v>
      </c>
      <c r="B3">
        <v>18</v>
      </c>
      <c r="C3" t="s">
        <v>39</v>
      </c>
      <c r="D3">
        <v>0</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25">
      <c r="A4" t="s">
        <v>55</v>
      </c>
      <c r="B4">
        <v>18</v>
      </c>
      <c r="C4" t="s">
        <v>39</v>
      </c>
      <c r="D4">
        <v>1</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25">
      <c r="A5" t="s">
        <v>58</v>
      </c>
      <c r="B5">
        <v>18</v>
      </c>
      <c r="C5" t="s">
        <v>39</v>
      </c>
      <c r="D5">
        <v>0</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25">
      <c r="A6" t="s">
        <v>61</v>
      </c>
      <c r="B6">
        <v>18</v>
      </c>
      <c r="C6" t="s">
        <v>39</v>
      </c>
      <c r="D6">
        <v>1</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25">
      <c r="A7" t="s">
        <v>62</v>
      </c>
      <c r="B7">
        <v>18</v>
      </c>
      <c r="C7" t="s">
        <v>39</v>
      </c>
      <c r="D7">
        <v>0</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25">
      <c r="A8" t="s">
        <v>63</v>
      </c>
      <c r="B8">
        <v>18</v>
      </c>
      <c r="C8" t="s">
        <v>39</v>
      </c>
      <c r="D8">
        <v>1</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25">
      <c r="A9" t="s">
        <v>64</v>
      </c>
      <c r="B9">
        <v>18</v>
      </c>
      <c r="C9" t="s">
        <v>39</v>
      </c>
      <c r="D9">
        <v>0</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25">
      <c r="A10" t="s">
        <v>65</v>
      </c>
      <c r="B10">
        <v>19</v>
      </c>
      <c r="C10" t="s">
        <v>39</v>
      </c>
      <c r="D10">
        <v>1</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25">
      <c r="A11" t="s">
        <v>66</v>
      </c>
      <c r="B11">
        <v>19</v>
      </c>
      <c r="C11" t="s">
        <v>39</v>
      </c>
      <c r="D11">
        <v>0</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25">
      <c r="A12" t="s">
        <v>67</v>
      </c>
      <c r="B12">
        <v>19</v>
      </c>
      <c r="C12" t="s">
        <v>39</v>
      </c>
      <c r="D12">
        <v>1</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25">
      <c r="A13" t="s">
        <v>69</v>
      </c>
      <c r="B13">
        <v>19</v>
      </c>
      <c r="C13" t="s">
        <v>39</v>
      </c>
      <c r="D13">
        <v>1</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25">
      <c r="A14" t="s">
        <v>70</v>
      </c>
      <c r="B14">
        <v>19</v>
      </c>
      <c r="C14" t="s">
        <v>39</v>
      </c>
      <c r="D14">
        <v>1</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25">
      <c r="A15" t="s">
        <v>72</v>
      </c>
      <c r="B15">
        <v>19</v>
      </c>
      <c r="C15" t="s">
        <v>39</v>
      </c>
      <c r="D15">
        <v>1</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25">
      <c r="A16" t="s">
        <v>74</v>
      </c>
      <c r="B16">
        <v>19</v>
      </c>
      <c r="C16" t="s">
        <v>39</v>
      </c>
      <c r="D16">
        <v>0</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25">
      <c r="A17" t="s">
        <v>75</v>
      </c>
      <c r="B17">
        <v>19</v>
      </c>
      <c r="C17" t="s">
        <v>39</v>
      </c>
      <c r="D17">
        <v>1</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25">
      <c r="A18" t="s">
        <v>76</v>
      </c>
      <c r="B18">
        <v>19</v>
      </c>
      <c r="C18" t="s">
        <v>39</v>
      </c>
      <c r="D18">
        <v>0</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25">
      <c r="A19" t="s">
        <v>77</v>
      </c>
      <c r="B19">
        <v>20</v>
      </c>
      <c r="C19" t="s">
        <v>39</v>
      </c>
      <c r="D19">
        <v>1</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25">
      <c r="A20" t="s">
        <v>78</v>
      </c>
      <c r="B20">
        <v>20</v>
      </c>
      <c r="C20" t="s">
        <v>39</v>
      </c>
      <c r="D20">
        <v>0</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25">
      <c r="A21" t="s">
        <v>79</v>
      </c>
      <c r="B21">
        <v>20</v>
      </c>
      <c r="C21" t="s">
        <v>39</v>
      </c>
      <c r="D21">
        <v>1</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25">
      <c r="A22" t="s">
        <v>80</v>
      </c>
      <c r="B22">
        <v>20</v>
      </c>
      <c r="C22" t="s">
        <v>39</v>
      </c>
      <c r="D22">
        <v>1</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25">
      <c r="A23" t="s">
        <v>81</v>
      </c>
      <c r="B23">
        <v>20</v>
      </c>
      <c r="C23" t="s">
        <v>39</v>
      </c>
      <c r="D23">
        <v>1</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25">
      <c r="A24" t="s">
        <v>82</v>
      </c>
      <c r="B24">
        <v>20</v>
      </c>
      <c r="C24" t="s">
        <v>39</v>
      </c>
      <c r="D24">
        <v>1</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25">
      <c r="A25" t="s">
        <v>83</v>
      </c>
      <c r="B25">
        <v>20</v>
      </c>
      <c r="C25" t="s">
        <v>39</v>
      </c>
      <c r="D25">
        <v>1</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25">
      <c r="A26" t="s">
        <v>84</v>
      </c>
      <c r="B26">
        <v>20</v>
      </c>
      <c r="C26" t="s">
        <v>39</v>
      </c>
      <c r="D26">
        <v>0</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25">
      <c r="A27" t="s">
        <v>85</v>
      </c>
      <c r="B27">
        <v>20</v>
      </c>
      <c r="C27" t="s">
        <v>39</v>
      </c>
      <c r="D27">
        <v>0</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25">
      <c r="A28" t="s">
        <v>86</v>
      </c>
      <c r="B28">
        <v>20</v>
      </c>
      <c r="C28" t="s">
        <v>39</v>
      </c>
      <c r="D28">
        <v>0</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25">
      <c r="A29" t="s">
        <v>87</v>
      </c>
      <c r="B29">
        <v>20</v>
      </c>
      <c r="C29" t="s">
        <v>39</v>
      </c>
      <c r="D29">
        <v>0</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25">
      <c r="A30" t="s">
        <v>88</v>
      </c>
      <c r="B30">
        <v>21</v>
      </c>
      <c r="C30" t="s">
        <v>39</v>
      </c>
      <c r="D30">
        <v>0</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25">
      <c r="A31" t="s">
        <v>89</v>
      </c>
      <c r="B31">
        <v>21</v>
      </c>
      <c r="C31" t="s">
        <v>39</v>
      </c>
      <c r="D31">
        <v>0</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25">
      <c r="A32" t="s">
        <v>90</v>
      </c>
      <c r="B32">
        <v>21</v>
      </c>
      <c r="C32" t="s">
        <v>39</v>
      </c>
      <c r="D32">
        <v>1</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25">
      <c r="A33" t="s">
        <v>91</v>
      </c>
      <c r="B33">
        <v>21</v>
      </c>
      <c r="C33" t="s">
        <v>39</v>
      </c>
      <c r="D33">
        <v>0</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25">
      <c r="A34" t="s">
        <v>92</v>
      </c>
      <c r="B34">
        <v>21</v>
      </c>
      <c r="C34" t="s">
        <v>39</v>
      </c>
      <c r="D34">
        <v>1</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25">
      <c r="A35" t="s">
        <v>93</v>
      </c>
      <c r="B35">
        <v>21</v>
      </c>
      <c r="C35" t="s">
        <v>39</v>
      </c>
      <c r="D35">
        <v>0</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25">
      <c r="A36" t="s">
        <v>94</v>
      </c>
      <c r="B36">
        <v>21</v>
      </c>
      <c r="C36" t="s">
        <v>39</v>
      </c>
      <c r="D36">
        <v>1</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25">
      <c r="A37" t="s">
        <v>95</v>
      </c>
      <c r="B37">
        <v>21</v>
      </c>
      <c r="C37" t="s">
        <v>39</v>
      </c>
      <c r="D37">
        <v>1</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25">
      <c r="A38" t="s">
        <v>96</v>
      </c>
      <c r="B38">
        <v>21</v>
      </c>
      <c r="C38" t="s">
        <v>39</v>
      </c>
      <c r="D38">
        <v>0</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25">
      <c r="A39" t="s">
        <v>97</v>
      </c>
      <c r="B39">
        <v>21</v>
      </c>
      <c r="C39" t="s">
        <v>39</v>
      </c>
      <c r="D39">
        <v>1</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25">
      <c r="A40" t="s">
        <v>98</v>
      </c>
      <c r="B40">
        <v>21</v>
      </c>
      <c r="C40" t="s">
        <v>39</v>
      </c>
      <c r="D40">
        <v>0</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25">
      <c r="A41" t="s">
        <v>99</v>
      </c>
      <c r="B41">
        <v>21</v>
      </c>
      <c r="C41" t="s">
        <v>39</v>
      </c>
      <c r="D41">
        <v>1</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25">
      <c r="A42" t="s">
        <v>100</v>
      </c>
      <c r="B42">
        <v>21</v>
      </c>
      <c r="C42" t="s">
        <v>39</v>
      </c>
      <c r="D42">
        <v>0</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25">
      <c r="A43" t="s">
        <v>101</v>
      </c>
      <c r="B43">
        <v>22</v>
      </c>
      <c r="C43" t="s">
        <v>39</v>
      </c>
      <c r="D43">
        <v>0</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25">
      <c r="A44" t="s">
        <v>103</v>
      </c>
      <c r="B44">
        <v>22</v>
      </c>
      <c r="C44" t="s">
        <v>39</v>
      </c>
      <c r="D44">
        <v>0</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25">
      <c r="A45" t="s">
        <v>104</v>
      </c>
      <c r="B45">
        <v>22</v>
      </c>
      <c r="C45" t="s">
        <v>39</v>
      </c>
      <c r="D45">
        <v>0</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25">
      <c r="A46" t="s">
        <v>106</v>
      </c>
      <c r="B46">
        <v>22</v>
      </c>
      <c r="C46" t="s">
        <v>39</v>
      </c>
      <c r="D46">
        <v>0</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25">
      <c r="A47" t="s">
        <v>107</v>
      </c>
      <c r="B47">
        <v>22</v>
      </c>
      <c r="C47" t="s">
        <v>39</v>
      </c>
      <c r="D47">
        <v>0</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25">
      <c r="A48" t="s">
        <v>108</v>
      </c>
      <c r="B48">
        <v>22</v>
      </c>
      <c r="C48" t="s">
        <v>39</v>
      </c>
      <c r="D48">
        <v>0</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25">
      <c r="A49" t="s">
        <v>109</v>
      </c>
      <c r="B49">
        <v>22</v>
      </c>
      <c r="C49" t="s">
        <v>39</v>
      </c>
      <c r="D49">
        <v>1</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25">
      <c r="A50" t="s">
        <v>110</v>
      </c>
      <c r="B50">
        <v>22</v>
      </c>
      <c r="C50" t="s">
        <v>39</v>
      </c>
      <c r="D50">
        <v>0</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25">
      <c r="A51" t="s">
        <v>111</v>
      </c>
      <c r="B51">
        <v>22</v>
      </c>
      <c r="C51" t="s">
        <v>39</v>
      </c>
      <c r="D51">
        <v>0</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25">
      <c r="A52" t="s">
        <v>113</v>
      </c>
      <c r="B52">
        <v>22</v>
      </c>
      <c r="C52" t="s">
        <v>39</v>
      </c>
      <c r="D52">
        <v>1</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25">
      <c r="A53" t="s">
        <v>114</v>
      </c>
      <c r="B53">
        <v>22</v>
      </c>
      <c r="C53" t="s">
        <v>39</v>
      </c>
      <c r="D53">
        <v>0</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25">
      <c r="A54" t="s">
        <v>115</v>
      </c>
      <c r="B54">
        <v>22</v>
      </c>
      <c r="C54" t="s">
        <v>39</v>
      </c>
      <c r="D54">
        <v>1</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25">
      <c r="A55" t="s">
        <v>116</v>
      </c>
      <c r="B55">
        <v>22</v>
      </c>
      <c r="C55" t="s">
        <v>39</v>
      </c>
      <c r="D55">
        <v>0</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25">
      <c r="A56" t="s">
        <v>117</v>
      </c>
      <c r="B56">
        <v>22</v>
      </c>
      <c r="C56" t="s">
        <v>39</v>
      </c>
      <c r="D56">
        <v>1</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25">
      <c r="A57" t="s">
        <v>118</v>
      </c>
      <c r="B57">
        <v>22</v>
      </c>
      <c r="C57" t="s">
        <v>39</v>
      </c>
      <c r="D57">
        <v>1</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25">
      <c r="A58" t="s">
        <v>119</v>
      </c>
      <c r="B58">
        <v>22</v>
      </c>
      <c r="C58" t="s">
        <v>39</v>
      </c>
      <c r="D58">
        <v>0</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25">
      <c r="A59" t="s">
        <v>120</v>
      </c>
      <c r="B59">
        <v>23</v>
      </c>
      <c r="C59" t="s">
        <v>39</v>
      </c>
      <c r="D59">
        <v>0</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25">
      <c r="A60" t="s">
        <v>121</v>
      </c>
      <c r="B60">
        <v>23</v>
      </c>
      <c r="C60" t="s">
        <v>39</v>
      </c>
      <c r="D60">
        <v>0</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25">
      <c r="A61" t="s">
        <v>122</v>
      </c>
      <c r="B61">
        <v>23</v>
      </c>
      <c r="C61" t="s">
        <v>39</v>
      </c>
      <c r="D61">
        <v>0</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25">
      <c r="A62" t="s">
        <v>123</v>
      </c>
      <c r="B62">
        <v>23</v>
      </c>
      <c r="C62" t="s">
        <v>39</v>
      </c>
      <c r="D62">
        <v>0</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25">
      <c r="A63" t="s">
        <v>124</v>
      </c>
      <c r="B63">
        <v>23</v>
      </c>
      <c r="C63" t="s">
        <v>39</v>
      </c>
      <c r="D63">
        <v>0</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25">
      <c r="A64" t="s">
        <v>125</v>
      </c>
      <c r="B64">
        <v>23</v>
      </c>
      <c r="C64" t="s">
        <v>39</v>
      </c>
      <c r="D64">
        <v>1</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25">
      <c r="A65" t="s">
        <v>126</v>
      </c>
      <c r="B65">
        <v>23</v>
      </c>
      <c r="C65" t="s">
        <v>39</v>
      </c>
      <c r="D65">
        <v>0</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25">
      <c r="A66" t="s">
        <v>127</v>
      </c>
      <c r="B66">
        <v>23</v>
      </c>
      <c r="C66" t="s">
        <v>39</v>
      </c>
      <c r="D66">
        <v>0</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25">
      <c r="A67" t="s">
        <v>128</v>
      </c>
      <c r="B67">
        <v>23</v>
      </c>
      <c r="C67" t="s">
        <v>39</v>
      </c>
      <c r="D67">
        <v>0</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25">
      <c r="A68" t="s">
        <v>129</v>
      </c>
      <c r="B68">
        <v>23</v>
      </c>
      <c r="C68" t="s">
        <v>39</v>
      </c>
      <c r="D68">
        <v>1</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25">
      <c r="A69" t="s">
        <v>130</v>
      </c>
      <c r="B69">
        <v>23</v>
      </c>
      <c r="C69" t="s">
        <v>39</v>
      </c>
      <c r="D69">
        <v>1</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25">
      <c r="A70" t="s">
        <v>131</v>
      </c>
      <c r="B70">
        <v>23</v>
      </c>
      <c r="C70" t="s">
        <v>39</v>
      </c>
      <c r="D70">
        <v>0</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25">
      <c r="A71" t="s">
        <v>132</v>
      </c>
      <c r="B71">
        <v>23</v>
      </c>
      <c r="C71" t="s">
        <v>39</v>
      </c>
      <c r="D71">
        <v>0</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25">
      <c r="A72" t="s">
        <v>133</v>
      </c>
      <c r="B72">
        <v>23</v>
      </c>
      <c r="C72" t="s">
        <v>39</v>
      </c>
      <c r="D72">
        <v>1</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25">
      <c r="A73" t="s">
        <v>134</v>
      </c>
      <c r="B73">
        <v>24</v>
      </c>
      <c r="C73" t="s">
        <v>39</v>
      </c>
      <c r="D73">
        <v>0</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25">
      <c r="A74" t="s">
        <v>135</v>
      </c>
      <c r="B74">
        <v>24</v>
      </c>
      <c r="C74" t="s">
        <v>39</v>
      </c>
      <c r="D74">
        <v>1</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25">
      <c r="A75" t="s">
        <v>136</v>
      </c>
      <c r="B75">
        <v>24</v>
      </c>
      <c r="C75" t="s">
        <v>39</v>
      </c>
      <c r="D75">
        <v>0</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25">
      <c r="A76" t="s">
        <v>138</v>
      </c>
      <c r="B76">
        <v>24</v>
      </c>
      <c r="C76" t="s">
        <v>39</v>
      </c>
      <c r="D76">
        <v>0</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25">
      <c r="A77" t="s">
        <v>139</v>
      </c>
      <c r="B77">
        <v>24</v>
      </c>
      <c r="C77" t="s">
        <v>39</v>
      </c>
      <c r="D77">
        <v>0</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25">
      <c r="A78" t="s">
        <v>140</v>
      </c>
      <c r="B78">
        <v>24</v>
      </c>
      <c r="C78" t="s">
        <v>39</v>
      </c>
      <c r="D78">
        <v>1</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25">
      <c r="A79" t="s">
        <v>141</v>
      </c>
      <c r="B79">
        <v>24</v>
      </c>
      <c r="C79" t="s">
        <v>39</v>
      </c>
      <c r="D79">
        <v>0</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25">
      <c r="A80" t="s">
        <v>142</v>
      </c>
      <c r="B80">
        <v>24</v>
      </c>
      <c r="C80" t="s">
        <v>39</v>
      </c>
      <c r="D80">
        <v>0</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25">
      <c r="A81" t="s">
        <v>143</v>
      </c>
      <c r="B81">
        <v>24</v>
      </c>
      <c r="C81" t="s">
        <v>39</v>
      </c>
      <c r="D81">
        <v>0</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25">
      <c r="A82" t="s">
        <v>144</v>
      </c>
      <c r="B82">
        <v>24</v>
      </c>
      <c r="C82" t="s">
        <v>39</v>
      </c>
      <c r="D82">
        <v>1</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25">
      <c r="A83" t="s">
        <v>145</v>
      </c>
      <c r="B83">
        <v>24</v>
      </c>
      <c r="C83" t="s">
        <v>39</v>
      </c>
      <c r="D83">
        <v>1</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25">
      <c r="A84" t="s">
        <v>146</v>
      </c>
      <c r="B84">
        <v>24</v>
      </c>
      <c r="C84" t="s">
        <v>39</v>
      </c>
      <c r="D84">
        <v>0</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25">
      <c r="A85" t="s">
        <v>147</v>
      </c>
      <c r="B85">
        <v>24</v>
      </c>
      <c r="C85" t="s">
        <v>39</v>
      </c>
      <c r="D85">
        <v>0</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25">
      <c r="A86" t="s">
        <v>148</v>
      </c>
      <c r="B86">
        <v>24</v>
      </c>
      <c r="C86" t="s">
        <v>39</v>
      </c>
      <c r="D86">
        <v>0</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25">
      <c r="A87" t="s">
        <v>149</v>
      </c>
      <c r="B87">
        <v>24</v>
      </c>
      <c r="C87" t="s">
        <v>39</v>
      </c>
      <c r="D87">
        <v>0</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25">
      <c r="A88" t="s">
        <v>150</v>
      </c>
      <c r="B88">
        <v>24</v>
      </c>
      <c r="C88" t="s">
        <v>39</v>
      </c>
      <c r="D88">
        <v>1</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25">
      <c r="A89" t="s">
        <v>151</v>
      </c>
      <c r="B89">
        <v>24</v>
      </c>
      <c r="C89" t="s">
        <v>39</v>
      </c>
      <c r="D89">
        <v>0</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25">
      <c r="A90" t="s">
        <v>152</v>
      </c>
      <c r="B90">
        <v>24</v>
      </c>
      <c r="C90" t="s">
        <v>39</v>
      </c>
      <c r="D90">
        <v>1</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25">
      <c r="A91" t="s">
        <v>153</v>
      </c>
      <c r="B91">
        <v>24</v>
      </c>
      <c r="C91" t="s">
        <v>39</v>
      </c>
      <c r="D91">
        <v>0</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25">
      <c r="A92" t="s">
        <v>154</v>
      </c>
      <c r="B92">
        <v>24</v>
      </c>
      <c r="C92" t="s">
        <v>39</v>
      </c>
      <c r="D92">
        <v>0</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25">
      <c r="A93" t="s">
        <v>155</v>
      </c>
      <c r="B93">
        <v>24</v>
      </c>
      <c r="C93" t="s">
        <v>39</v>
      </c>
      <c r="D93">
        <v>0</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25">
      <c r="A94" t="s">
        <v>156</v>
      </c>
      <c r="B94">
        <v>24</v>
      </c>
      <c r="C94" t="s">
        <v>39</v>
      </c>
      <c r="D94">
        <v>0</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25">
      <c r="A95" t="s">
        <v>157</v>
      </c>
      <c r="B95">
        <v>24</v>
      </c>
      <c r="C95" t="s">
        <v>39</v>
      </c>
      <c r="D95">
        <v>1</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25">
      <c r="A96" t="s">
        <v>158</v>
      </c>
      <c r="B96">
        <v>24</v>
      </c>
      <c r="C96" t="s">
        <v>39</v>
      </c>
      <c r="D96">
        <v>0</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25">
      <c r="A97" t="s">
        <v>159</v>
      </c>
      <c r="B97">
        <v>24</v>
      </c>
      <c r="C97" t="s">
        <v>39</v>
      </c>
      <c r="D97">
        <v>0</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25">
      <c r="A98" t="s">
        <v>160</v>
      </c>
      <c r="B98">
        <v>24</v>
      </c>
      <c r="C98" t="s">
        <v>39</v>
      </c>
      <c r="D98">
        <v>0</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25">
      <c r="A99" t="s">
        <v>162</v>
      </c>
      <c r="B99">
        <v>25</v>
      </c>
      <c r="C99" t="s">
        <v>39</v>
      </c>
      <c r="D99">
        <v>1</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25">
      <c r="A100" t="s">
        <v>164</v>
      </c>
      <c r="B100">
        <v>25</v>
      </c>
      <c r="C100" t="s">
        <v>39</v>
      </c>
      <c r="D100">
        <v>0</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25">
      <c r="A101" t="s">
        <v>165</v>
      </c>
      <c r="B101">
        <v>25</v>
      </c>
      <c r="C101" t="s">
        <v>39</v>
      </c>
      <c r="D101">
        <v>0</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25">
      <c r="A102" t="s">
        <v>166</v>
      </c>
      <c r="B102">
        <v>25</v>
      </c>
      <c r="C102" t="s">
        <v>39</v>
      </c>
      <c r="D102">
        <v>0</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25">
      <c r="A103" t="s">
        <v>167</v>
      </c>
      <c r="B103">
        <v>25</v>
      </c>
      <c r="C103" t="s">
        <v>39</v>
      </c>
      <c r="D103">
        <v>0</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25">
      <c r="A104" t="s">
        <v>168</v>
      </c>
      <c r="B104">
        <v>25</v>
      </c>
      <c r="C104" t="s">
        <v>39</v>
      </c>
      <c r="D104">
        <v>0</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25">
      <c r="A105" t="s">
        <v>169</v>
      </c>
      <c r="B105">
        <v>25</v>
      </c>
      <c r="C105" t="s">
        <v>39</v>
      </c>
      <c r="D105">
        <v>1</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25">
      <c r="A106" t="s">
        <v>170</v>
      </c>
      <c r="B106">
        <v>25</v>
      </c>
      <c r="C106" t="s">
        <v>39</v>
      </c>
      <c r="D106">
        <v>0</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25">
      <c r="A107" t="s">
        <v>171</v>
      </c>
      <c r="B107">
        <v>25</v>
      </c>
      <c r="C107" t="s">
        <v>39</v>
      </c>
      <c r="D107">
        <v>0</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25">
      <c r="A108" t="s">
        <v>172</v>
      </c>
      <c r="B108">
        <v>25</v>
      </c>
      <c r="C108" t="s">
        <v>39</v>
      </c>
      <c r="D108">
        <v>0</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25">
      <c r="A109" t="s">
        <v>173</v>
      </c>
      <c r="B109">
        <v>25</v>
      </c>
      <c r="C109" t="s">
        <v>39</v>
      </c>
      <c r="D109">
        <v>0</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25">
      <c r="A110" t="s">
        <v>174</v>
      </c>
      <c r="B110">
        <v>25</v>
      </c>
      <c r="C110" t="s">
        <v>39</v>
      </c>
      <c r="D110">
        <v>0</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25">
      <c r="A111" t="s">
        <v>175</v>
      </c>
      <c r="B111">
        <v>25</v>
      </c>
      <c r="C111" t="s">
        <v>39</v>
      </c>
      <c r="D111">
        <v>0</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25">
      <c r="A112" t="s">
        <v>176</v>
      </c>
      <c r="B112">
        <v>25</v>
      </c>
      <c r="C112" t="s">
        <v>39</v>
      </c>
      <c r="D112">
        <v>1</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25">
      <c r="A113" t="s">
        <v>177</v>
      </c>
      <c r="B113">
        <v>25</v>
      </c>
      <c r="C113" t="s">
        <v>39</v>
      </c>
      <c r="D113">
        <v>1</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25">
      <c r="A114" t="s">
        <v>178</v>
      </c>
      <c r="B114">
        <v>25</v>
      </c>
      <c r="C114" t="s">
        <v>39</v>
      </c>
      <c r="D114">
        <v>0</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25">
      <c r="A115" t="s">
        <v>179</v>
      </c>
      <c r="B115">
        <v>25</v>
      </c>
      <c r="C115" t="s">
        <v>39</v>
      </c>
      <c r="D115">
        <v>1</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25">
      <c r="A116" t="s">
        <v>180</v>
      </c>
      <c r="B116">
        <v>25</v>
      </c>
      <c r="C116" t="s">
        <v>39</v>
      </c>
      <c r="D116">
        <v>0</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25">
      <c r="A117" t="s">
        <v>181</v>
      </c>
      <c r="B117">
        <v>25</v>
      </c>
      <c r="C117" t="s">
        <v>39</v>
      </c>
      <c r="D117">
        <v>0</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25">
      <c r="A118" t="s">
        <v>182</v>
      </c>
      <c r="B118">
        <v>25</v>
      </c>
      <c r="C118" t="s">
        <v>39</v>
      </c>
      <c r="D118">
        <v>0</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25">
      <c r="A119" t="s">
        <v>183</v>
      </c>
      <c r="B119">
        <v>25</v>
      </c>
      <c r="C119" t="s">
        <v>39</v>
      </c>
      <c r="D119">
        <v>0</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25">
      <c r="A120" t="s">
        <v>184</v>
      </c>
      <c r="B120">
        <v>25</v>
      </c>
      <c r="C120" t="s">
        <v>39</v>
      </c>
      <c r="D120">
        <v>1</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25">
      <c r="A121" t="s">
        <v>185</v>
      </c>
      <c r="B121">
        <v>25</v>
      </c>
      <c r="C121" t="s">
        <v>39</v>
      </c>
      <c r="D121">
        <v>0</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25">
      <c r="A122" t="s">
        <v>186</v>
      </c>
      <c r="B122">
        <v>25</v>
      </c>
      <c r="C122" t="s">
        <v>39</v>
      </c>
      <c r="D122">
        <v>0</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25">
      <c r="A123" t="s">
        <v>187</v>
      </c>
      <c r="B123">
        <v>25</v>
      </c>
      <c r="C123" t="s">
        <v>39</v>
      </c>
      <c r="D123">
        <v>0</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25">
      <c r="A124" t="s">
        <v>188</v>
      </c>
      <c r="B124">
        <v>25</v>
      </c>
      <c r="C124" t="s">
        <v>39</v>
      </c>
      <c r="D124">
        <v>0</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25">
      <c r="A125" t="s">
        <v>189</v>
      </c>
      <c r="B125">
        <v>26</v>
      </c>
      <c r="C125" t="s">
        <v>190</v>
      </c>
      <c r="D125">
        <v>1</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25">
      <c r="A126" t="s">
        <v>191</v>
      </c>
      <c r="B126">
        <v>26</v>
      </c>
      <c r="C126" t="s">
        <v>190</v>
      </c>
      <c r="D126">
        <v>0</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25">
      <c r="A127" t="s">
        <v>192</v>
      </c>
      <c r="B127">
        <v>26</v>
      </c>
      <c r="C127" t="s">
        <v>190</v>
      </c>
      <c r="D127">
        <v>0</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25">
      <c r="A128" t="s">
        <v>193</v>
      </c>
      <c r="B128">
        <v>26</v>
      </c>
      <c r="C128" t="s">
        <v>190</v>
      </c>
      <c r="D128">
        <v>0</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25">
      <c r="A129" t="s">
        <v>194</v>
      </c>
      <c r="B129">
        <v>26</v>
      </c>
      <c r="C129" t="s">
        <v>190</v>
      </c>
      <c r="D129">
        <v>0</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25">
      <c r="A130" t="s">
        <v>195</v>
      </c>
      <c r="B130">
        <v>26</v>
      </c>
      <c r="C130" t="s">
        <v>190</v>
      </c>
      <c r="D130">
        <v>0</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25">
      <c r="A131" t="s">
        <v>196</v>
      </c>
      <c r="B131">
        <v>26</v>
      </c>
      <c r="C131" t="s">
        <v>190</v>
      </c>
      <c r="D131">
        <v>1</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25">
      <c r="A132" t="s">
        <v>197</v>
      </c>
      <c r="B132">
        <v>26</v>
      </c>
      <c r="C132" t="s">
        <v>190</v>
      </c>
      <c r="D132">
        <v>1</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25">
      <c r="A133" t="s">
        <v>198</v>
      </c>
      <c r="B133">
        <v>26</v>
      </c>
      <c r="C133" t="s">
        <v>190</v>
      </c>
      <c r="D133">
        <v>0</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25">
      <c r="A134" t="s">
        <v>199</v>
      </c>
      <c r="B134">
        <v>26</v>
      </c>
      <c r="C134" t="s">
        <v>190</v>
      </c>
      <c r="D134">
        <v>1</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25">
      <c r="A135" t="s">
        <v>200</v>
      </c>
      <c r="B135">
        <v>26</v>
      </c>
      <c r="C135" t="s">
        <v>190</v>
      </c>
      <c r="D135">
        <v>0</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25">
      <c r="A136" t="s">
        <v>201</v>
      </c>
      <c r="B136">
        <v>26</v>
      </c>
      <c r="C136" t="s">
        <v>190</v>
      </c>
      <c r="D136">
        <v>1</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25">
      <c r="A137" t="s">
        <v>202</v>
      </c>
      <c r="B137">
        <v>26</v>
      </c>
      <c r="C137" t="s">
        <v>190</v>
      </c>
      <c r="D137">
        <v>0</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25">
      <c r="A138" t="s">
        <v>203</v>
      </c>
      <c r="B138">
        <v>26</v>
      </c>
      <c r="C138" t="s">
        <v>190</v>
      </c>
      <c r="D138">
        <v>1</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25">
      <c r="A139" t="s">
        <v>204</v>
      </c>
      <c r="B139">
        <v>26</v>
      </c>
      <c r="C139" t="s">
        <v>190</v>
      </c>
      <c r="D139">
        <v>0</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25">
      <c r="A140" t="s">
        <v>205</v>
      </c>
      <c r="B140">
        <v>26</v>
      </c>
      <c r="C140" t="s">
        <v>190</v>
      </c>
      <c r="D140">
        <v>0</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25">
      <c r="A141" t="s">
        <v>206</v>
      </c>
      <c r="B141">
        <v>26</v>
      </c>
      <c r="C141" t="s">
        <v>190</v>
      </c>
      <c r="D141">
        <v>0</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25">
      <c r="A142" t="s">
        <v>207</v>
      </c>
      <c r="B142">
        <v>26</v>
      </c>
      <c r="C142" t="s">
        <v>190</v>
      </c>
      <c r="D142">
        <v>1</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25">
      <c r="A143" t="s">
        <v>208</v>
      </c>
      <c r="B143">
        <v>26</v>
      </c>
      <c r="C143" t="s">
        <v>190</v>
      </c>
      <c r="D143">
        <v>1</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25">
      <c r="A144" t="s">
        <v>209</v>
      </c>
      <c r="B144">
        <v>26</v>
      </c>
      <c r="C144" t="s">
        <v>190</v>
      </c>
      <c r="D144">
        <v>0</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25">
      <c r="A145" t="s">
        <v>210</v>
      </c>
      <c r="B145">
        <v>26</v>
      </c>
      <c r="C145" t="s">
        <v>190</v>
      </c>
      <c r="D145">
        <v>0</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25">
      <c r="A146" t="s">
        <v>211</v>
      </c>
      <c r="B146">
        <v>26</v>
      </c>
      <c r="C146" t="s">
        <v>190</v>
      </c>
      <c r="D146">
        <v>1</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25">
      <c r="A147" t="s">
        <v>212</v>
      </c>
      <c r="B147">
        <v>26</v>
      </c>
      <c r="C147" t="s">
        <v>190</v>
      </c>
      <c r="D147">
        <v>1</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25">
      <c r="A148" t="s">
        <v>213</v>
      </c>
      <c r="B148">
        <v>26</v>
      </c>
      <c r="C148" t="s">
        <v>190</v>
      </c>
      <c r="D148">
        <v>0</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25">
      <c r="A149" t="s">
        <v>214</v>
      </c>
      <c r="B149">
        <v>26</v>
      </c>
      <c r="C149" t="s">
        <v>190</v>
      </c>
      <c r="D149">
        <v>0</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25">
      <c r="A150" t="s">
        <v>215</v>
      </c>
      <c r="B150">
        <v>26</v>
      </c>
      <c r="C150" t="s">
        <v>190</v>
      </c>
      <c r="D150">
        <v>1</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25">
      <c r="A151" t="s">
        <v>216</v>
      </c>
      <c r="B151">
        <v>26</v>
      </c>
      <c r="C151" t="s">
        <v>190</v>
      </c>
      <c r="D151">
        <v>0</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25">
      <c r="A152" t="s">
        <v>217</v>
      </c>
      <c r="B152">
        <v>26</v>
      </c>
      <c r="C152" t="s">
        <v>190</v>
      </c>
      <c r="D152">
        <v>0</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25">
      <c r="A153" t="s">
        <v>218</v>
      </c>
      <c r="B153">
        <v>26</v>
      </c>
      <c r="C153" t="s">
        <v>190</v>
      </c>
      <c r="D153">
        <v>0</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25">
      <c r="A154" t="s">
        <v>219</v>
      </c>
      <c r="B154">
        <v>26</v>
      </c>
      <c r="C154" t="s">
        <v>190</v>
      </c>
      <c r="D154">
        <v>0</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25">
      <c r="A155" t="s">
        <v>220</v>
      </c>
      <c r="B155">
        <v>26</v>
      </c>
      <c r="C155" t="s">
        <v>190</v>
      </c>
      <c r="D155">
        <v>0</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25">
      <c r="A156" t="s">
        <v>221</v>
      </c>
      <c r="B156">
        <v>26</v>
      </c>
      <c r="C156" t="s">
        <v>190</v>
      </c>
      <c r="D156">
        <v>0</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25">
      <c r="A157" t="s">
        <v>222</v>
      </c>
      <c r="B157">
        <v>26</v>
      </c>
      <c r="C157" t="s">
        <v>190</v>
      </c>
      <c r="D157">
        <v>0</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25">
      <c r="A158" t="s">
        <v>223</v>
      </c>
      <c r="B158">
        <v>26</v>
      </c>
      <c r="C158" t="s">
        <v>190</v>
      </c>
      <c r="D158">
        <v>1</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25">
      <c r="A159" t="s">
        <v>224</v>
      </c>
      <c r="B159">
        <v>26</v>
      </c>
      <c r="C159" t="s">
        <v>190</v>
      </c>
      <c r="D159">
        <v>0</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25">
      <c r="A160" t="s">
        <v>225</v>
      </c>
      <c r="B160">
        <v>26</v>
      </c>
      <c r="C160" t="s">
        <v>190</v>
      </c>
      <c r="D160">
        <v>0</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25">
      <c r="A161" t="s">
        <v>226</v>
      </c>
      <c r="B161">
        <v>26</v>
      </c>
      <c r="C161" t="s">
        <v>190</v>
      </c>
      <c r="D161">
        <v>0</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25">
      <c r="A162" t="s">
        <v>227</v>
      </c>
      <c r="B162">
        <v>26</v>
      </c>
      <c r="C162" t="s">
        <v>190</v>
      </c>
      <c r="D162">
        <v>0</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25">
      <c r="A163" t="s">
        <v>228</v>
      </c>
      <c r="B163">
        <v>26</v>
      </c>
      <c r="C163" t="s">
        <v>190</v>
      </c>
      <c r="D163">
        <v>0</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25">
      <c r="A164" t="s">
        <v>228</v>
      </c>
      <c r="B164">
        <v>26</v>
      </c>
      <c r="C164" t="s">
        <v>190</v>
      </c>
      <c r="D164">
        <v>0</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25">
      <c r="A165" t="s">
        <v>229</v>
      </c>
      <c r="B165">
        <v>27</v>
      </c>
      <c r="C165" t="s">
        <v>190</v>
      </c>
      <c r="D165">
        <v>0</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25">
      <c r="A166" t="s">
        <v>230</v>
      </c>
      <c r="B166">
        <v>27</v>
      </c>
      <c r="C166" t="s">
        <v>190</v>
      </c>
      <c r="D166">
        <v>0</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25">
      <c r="A167" t="s">
        <v>231</v>
      </c>
      <c r="B167">
        <v>27</v>
      </c>
      <c r="C167" t="s">
        <v>190</v>
      </c>
      <c r="D167">
        <v>0</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25">
      <c r="A168" t="s">
        <v>232</v>
      </c>
      <c r="B168">
        <v>27</v>
      </c>
      <c r="C168" t="s">
        <v>190</v>
      </c>
      <c r="D168">
        <v>0</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25">
      <c r="A169" t="s">
        <v>233</v>
      </c>
      <c r="B169">
        <v>27</v>
      </c>
      <c r="C169" t="s">
        <v>190</v>
      </c>
      <c r="D169">
        <v>0</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25">
      <c r="A170" t="s">
        <v>234</v>
      </c>
      <c r="B170">
        <v>27</v>
      </c>
      <c r="C170" t="s">
        <v>190</v>
      </c>
      <c r="D170">
        <v>0</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25">
      <c r="A171" t="s">
        <v>235</v>
      </c>
      <c r="B171">
        <v>27</v>
      </c>
      <c r="C171" t="s">
        <v>190</v>
      </c>
      <c r="D171">
        <v>0</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25">
      <c r="A172" t="s">
        <v>236</v>
      </c>
      <c r="B172">
        <v>27</v>
      </c>
      <c r="C172" t="s">
        <v>190</v>
      </c>
      <c r="D172">
        <v>0</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25">
      <c r="A173" t="s">
        <v>237</v>
      </c>
      <c r="B173">
        <v>27</v>
      </c>
      <c r="C173" t="s">
        <v>190</v>
      </c>
      <c r="D173">
        <v>0</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25">
      <c r="A174" t="s">
        <v>238</v>
      </c>
      <c r="B174">
        <v>27</v>
      </c>
      <c r="C174" t="s">
        <v>190</v>
      </c>
      <c r="D174">
        <v>0</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25">
      <c r="A175" t="s">
        <v>239</v>
      </c>
      <c r="B175">
        <v>27</v>
      </c>
      <c r="C175" t="s">
        <v>190</v>
      </c>
      <c r="D175">
        <v>0</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25">
      <c r="A176" t="s">
        <v>240</v>
      </c>
      <c r="B176">
        <v>27</v>
      </c>
      <c r="C176" t="s">
        <v>190</v>
      </c>
      <c r="D176">
        <v>0</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25">
      <c r="A177" t="s">
        <v>241</v>
      </c>
      <c r="B177">
        <v>27</v>
      </c>
      <c r="C177" t="s">
        <v>190</v>
      </c>
      <c r="D177">
        <v>0</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25">
      <c r="A178" t="s">
        <v>242</v>
      </c>
      <c r="B178">
        <v>27</v>
      </c>
      <c r="C178" t="s">
        <v>190</v>
      </c>
      <c r="D178">
        <v>0</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25">
      <c r="A179" t="s">
        <v>243</v>
      </c>
      <c r="B179">
        <v>27</v>
      </c>
      <c r="C179" t="s">
        <v>190</v>
      </c>
      <c r="D179">
        <v>0</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25">
      <c r="A180" t="s">
        <v>244</v>
      </c>
      <c r="B180">
        <v>27</v>
      </c>
      <c r="C180" t="s">
        <v>190</v>
      </c>
      <c r="D180">
        <v>1</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25">
      <c r="A181" t="s">
        <v>245</v>
      </c>
      <c r="B181">
        <v>27</v>
      </c>
      <c r="C181" t="s">
        <v>190</v>
      </c>
      <c r="D181">
        <v>0</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25">
      <c r="A182" t="s">
        <v>246</v>
      </c>
      <c r="B182">
        <v>27</v>
      </c>
      <c r="C182" t="s">
        <v>190</v>
      </c>
      <c r="D182">
        <v>0</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25">
      <c r="A183" t="s">
        <v>247</v>
      </c>
      <c r="B183">
        <v>27</v>
      </c>
      <c r="C183" t="s">
        <v>190</v>
      </c>
      <c r="D183">
        <v>0</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25">
      <c r="A184" t="s">
        <v>248</v>
      </c>
      <c r="B184">
        <v>27</v>
      </c>
      <c r="C184" t="s">
        <v>190</v>
      </c>
      <c r="D184">
        <v>0</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25">
      <c r="A185" t="s">
        <v>249</v>
      </c>
      <c r="B185">
        <v>27</v>
      </c>
      <c r="C185" t="s">
        <v>190</v>
      </c>
      <c r="D185">
        <v>0</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25">
      <c r="A186" t="s">
        <v>250</v>
      </c>
      <c r="B186">
        <v>27</v>
      </c>
      <c r="C186" t="s">
        <v>190</v>
      </c>
      <c r="D186">
        <v>0</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25">
      <c r="A187" t="s">
        <v>251</v>
      </c>
      <c r="B187">
        <v>27</v>
      </c>
      <c r="C187" t="s">
        <v>190</v>
      </c>
      <c r="D187">
        <v>0</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25">
      <c r="A188" t="s">
        <v>254</v>
      </c>
      <c r="B188">
        <v>27</v>
      </c>
      <c r="C188" t="s">
        <v>190</v>
      </c>
      <c r="D188">
        <v>0</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25">
      <c r="A189" t="s">
        <v>255</v>
      </c>
      <c r="B189">
        <v>27</v>
      </c>
      <c r="C189" t="s">
        <v>190</v>
      </c>
      <c r="D189">
        <v>0</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25">
      <c r="A190" t="s">
        <v>256</v>
      </c>
      <c r="B190">
        <v>27</v>
      </c>
      <c r="C190" t="s">
        <v>190</v>
      </c>
      <c r="D190">
        <v>0</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25">
      <c r="A191" t="s">
        <v>257</v>
      </c>
      <c r="B191">
        <v>27</v>
      </c>
      <c r="C191" t="s">
        <v>190</v>
      </c>
      <c r="D191">
        <v>0</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25">
      <c r="A192" t="s">
        <v>258</v>
      </c>
      <c r="B192">
        <v>27</v>
      </c>
      <c r="C192" t="s">
        <v>190</v>
      </c>
      <c r="D192">
        <v>0</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25">
      <c r="A193" t="s">
        <v>259</v>
      </c>
      <c r="B193">
        <v>27</v>
      </c>
      <c r="C193" t="s">
        <v>190</v>
      </c>
      <c r="D193">
        <v>0</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25">
      <c r="A194" t="s">
        <v>260</v>
      </c>
      <c r="B194">
        <v>27</v>
      </c>
      <c r="C194" t="s">
        <v>190</v>
      </c>
      <c r="D194">
        <v>0</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25">
      <c r="A195" t="s">
        <v>261</v>
      </c>
      <c r="B195">
        <v>27</v>
      </c>
      <c r="C195" t="s">
        <v>190</v>
      </c>
      <c r="D195">
        <v>0</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25">
      <c r="A196" t="s">
        <v>262</v>
      </c>
      <c r="B196">
        <v>27</v>
      </c>
      <c r="C196" t="s">
        <v>190</v>
      </c>
      <c r="D196">
        <v>0</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25">
      <c r="A197" t="s">
        <v>263</v>
      </c>
      <c r="B197">
        <v>27</v>
      </c>
      <c r="C197" t="s">
        <v>190</v>
      </c>
      <c r="D197">
        <v>0</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25">
      <c r="A198" t="s">
        <v>264</v>
      </c>
      <c r="B198">
        <v>27</v>
      </c>
      <c r="C198" t="s">
        <v>190</v>
      </c>
      <c r="D198">
        <v>0</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25">
      <c r="A199" t="s">
        <v>265</v>
      </c>
      <c r="B199">
        <v>27</v>
      </c>
      <c r="C199" t="s">
        <v>190</v>
      </c>
      <c r="D199">
        <v>1</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25">
      <c r="A200" t="s">
        <v>266</v>
      </c>
      <c r="B200">
        <v>27</v>
      </c>
      <c r="C200" t="s">
        <v>190</v>
      </c>
      <c r="D200">
        <v>0</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25">
      <c r="A201" t="s">
        <v>267</v>
      </c>
      <c r="B201">
        <v>27</v>
      </c>
      <c r="C201" t="s">
        <v>190</v>
      </c>
      <c r="D201">
        <v>0</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25">
      <c r="A202" t="s">
        <v>268</v>
      </c>
      <c r="B202">
        <v>27</v>
      </c>
      <c r="C202" t="s">
        <v>190</v>
      </c>
      <c r="D202">
        <v>0</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25">
      <c r="A203" t="s">
        <v>269</v>
      </c>
      <c r="B203">
        <v>27</v>
      </c>
      <c r="C203" t="s">
        <v>190</v>
      </c>
      <c r="D203">
        <v>0</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25">
      <c r="A204" t="s">
        <v>270</v>
      </c>
      <c r="B204">
        <v>27</v>
      </c>
      <c r="C204" t="s">
        <v>190</v>
      </c>
      <c r="D204">
        <v>0</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25">
      <c r="A205" t="s">
        <v>271</v>
      </c>
      <c r="B205">
        <v>27</v>
      </c>
      <c r="C205" t="s">
        <v>190</v>
      </c>
      <c r="D205">
        <v>0</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25">
      <c r="A206" t="s">
        <v>272</v>
      </c>
      <c r="B206">
        <v>27</v>
      </c>
      <c r="C206" t="s">
        <v>190</v>
      </c>
      <c r="D206">
        <v>0</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25">
      <c r="A207" t="s">
        <v>273</v>
      </c>
      <c r="B207">
        <v>27</v>
      </c>
      <c r="C207" t="s">
        <v>190</v>
      </c>
      <c r="D207">
        <v>0</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25">
      <c r="A208" t="s">
        <v>274</v>
      </c>
      <c r="B208">
        <v>27</v>
      </c>
      <c r="C208" t="s">
        <v>190</v>
      </c>
      <c r="D208">
        <v>0</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25">
      <c r="A209" t="s">
        <v>275</v>
      </c>
      <c r="B209">
        <v>27</v>
      </c>
      <c r="C209" t="s">
        <v>190</v>
      </c>
      <c r="D209">
        <v>0</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25">
      <c r="A210" t="s">
        <v>277</v>
      </c>
      <c r="B210">
        <v>27</v>
      </c>
      <c r="C210" t="s">
        <v>190</v>
      </c>
      <c r="D210">
        <v>1</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25">
      <c r="A211" t="s">
        <v>278</v>
      </c>
      <c r="B211">
        <v>27</v>
      </c>
      <c r="C211" t="s">
        <v>190</v>
      </c>
      <c r="D211">
        <v>0</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25">
      <c r="A212" t="s">
        <v>279</v>
      </c>
      <c r="B212">
        <v>27</v>
      </c>
      <c r="C212" t="s">
        <v>190</v>
      </c>
      <c r="D212">
        <v>0</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25">
      <c r="A213" t="s">
        <v>279</v>
      </c>
      <c r="B213">
        <v>27</v>
      </c>
      <c r="C213" t="s">
        <v>190</v>
      </c>
      <c r="D213">
        <v>0</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25">
      <c r="A214" t="s">
        <v>280</v>
      </c>
      <c r="B214">
        <v>28</v>
      </c>
      <c r="C214" t="s">
        <v>190</v>
      </c>
      <c r="D214">
        <v>1</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25">
      <c r="A215" t="s">
        <v>281</v>
      </c>
      <c r="B215">
        <v>28</v>
      </c>
      <c r="C215" t="s">
        <v>190</v>
      </c>
      <c r="D215">
        <v>1</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25">
      <c r="A216" t="s">
        <v>282</v>
      </c>
      <c r="B216">
        <v>28</v>
      </c>
      <c r="C216" t="s">
        <v>190</v>
      </c>
      <c r="D216">
        <v>0</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25">
      <c r="A217" t="s">
        <v>283</v>
      </c>
      <c r="B217">
        <v>28</v>
      </c>
      <c r="C217" t="s">
        <v>190</v>
      </c>
      <c r="D217">
        <v>0</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25">
      <c r="A218" t="s">
        <v>284</v>
      </c>
      <c r="B218">
        <v>28</v>
      </c>
      <c r="C218" t="s">
        <v>190</v>
      </c>
      <c r="D218">
        <v>1</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25">
      <c r="A219" t="s">
        <v>285</v>
      </c>
      <c r="B219">
        <v>28</v>
      </c>
      <c r="C219" t="s">
        <v>190</v>
      </c>
      <c r="D219">
        <v>0</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25">
      <c r="A220" t="s">
        <v>286</v>
      </c>
      <c r="B220">
        <v>28</v>
      </c>
      <c r="C220" t="s">
        <v>190</v>
      </c>
      <c r="D220">
        <v>0</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25">
      <c r="A221" t="s">
        <v>287</v>
      </c>
      <c r="B221">
        <v>28</v>
      </c>
      <c r="C221" t="s">
        <v>190</v>
      </c>
      <c r="D221">
        <v>0</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25">
      <c r="A222" t="s">
        <v>288</v>
      </c>
      <c r="B222">
        <v>28</v>
      </c>
      <c r="C222" t="s">
        <v>190</v>
      </c>
      <c r="D222">
        <v>1</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25">
      <c r="A223" t="s">
        <v>289</v>
      </c>
      <c r="B223">
        <v>28</v>
      </c>
      <c r="C223" t="s">
        <v>190</v>
      </c>
      <c r="D223">
        <v>0</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25">
      <c r="A224" t="s">
        <v>290</v>
      </c>
      <c r="B224">
        <v>28</v>
      </c>
      <c r="C224" t="s">
        <v>190</v>
      </c>
      <c r="D224">
        <v>0</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25">
      <c r="A225" t="s">
        <v>291</v>
      </c>
      <c r="B225">
        <v>28</v>
      </c>
      <c r="C225" t="s">
        <v>190</v>
      </c>
      <c r="D225">
        <v>1</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25">
      <c r="A226" t="s">
        <v>292</v>
      </c>
      <c r="B226">
        <v>28</v>
      </c>
      <c r="C226" t="s">
        <v>190</v>
      </c>
      <c r="D226">
        <v>1</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25">
      <c r="A227" t="s">
        <v>293</v>
      </c>
      <c r="B227">
        <v>28</v>
      </c>
      <c r="C227" t="s">
        <v>190</v>
      </c>
      <c r="D227">
        <v>0</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25">
      <c r="A228" t="s">
        <v>294</v>
      </c>
      <c r="B228">
        <v>28</v>
      </c>
      <c r="C228" t="s">
        <v>190</v>
      </c>
      <c r="D228">
        <v>0</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25">
      <c r="A229" t="s">
        <v>295</v>
      </c>
      <c r="B229">
        <v>28</v>
      </c>
      <c r="C229" t="s">
        <v>190</v>
      </c>
      <c r="D229">
        <v>0</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25">
      <c r="A230" t="s">
        <v>296</v>
      </c>
      <c r="B230">
        <v>28</v>
      </c>
      <c r="C230" t="s">
        <v>190</v>
      </c>
      <c r="D230">
        <v>0</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25">
      <c r="A231" t="s">
        <v>297</v>
      </c>
      <c r="B231">
        <v>28</v>
      </c>
      <c r="C231" t="s">
        <v>190</v>
      </c>
      <c r="D231">
        <v>0</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25">
      <c r="A232" t="s">
        <v>298</v>
      </c>
      <c r="B232">
        <v>28</v>
      </c>
      <c r="C232" t="s">
        <v>190</v>
      </c>
      <c r="D232">
        <v>1</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25">
      <c r="A233" t="s">
        <v>299</v>
      </c>
      <c r="B233">
        <v>28</v>
      </c>
      <c r="C233" t="s">
        <v>190</v>
      </c>
      <c r="D233">
        <v>0</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25">
      <c r="A234" t="s">
        <v>300</v>
      </c>
      <c r="B234">
        <v>28</v>
      </c>
      <c r="C234" t="s">
        <v>190</v>
      </c>
      <c r="D234">
        <v>0</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25">
      <c r="A235" t="s">
        <v>301</v>
      </c>
      <c r="B235">
        <v>28</v>
      </c>
      <c r="C235" t="s">
        <v>190</v>
      </c>
      <c r="D235">
        <v>1</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25">
      <c r="A236" t="s">
        <v>302</v>
      </c>
      <c r="B236">
        <v>28</v>
      </c>
      <c r="C236" t="s">
        <v>190</v>
      </c>
      <c r="D236">
        <v>0</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25">
      <c r="A237" t="s">
        <v>303</v>
      </c>
      <c r="B237">
        <v>28</v>
      </c>
      <c r="C237" t="s">
        <v>190</v>
      </c>
      <c r="D237">
        <v>0</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25">
      <c r="A238" t="s">
        <v>304</v>
      </c>
      <c r="B238">
        <v>28</v>
      </c>
      <c r="C238" t="s">
        <v>190</v>
      </c>
      <c r="D238">
        <v>0</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25">
      <c r="A239" t="s">
        <v>305</v>
      </c>
      <c r="B239">
        <v>28</v>
      </c>
      <c r="C239" t="s">
        <v>190</v>
      </c>
      <c r="D239">
        <v>1</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25">
      <c r="A240" t="s">
        <v>306</v>
      </c>
      <c r="B240">
        <v>28</v>
      </c>
      <c r="C240" t="s">
        <v>190</v>
      </c>
      <c r="D240">
        <v>0</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25">
      <c r="A241" t="s">
        <v>307</v>
      </c>
      <c r="B241">
        <v>28</v>
      </c>
      <c r="C241" t="s">
        <v>190</v>
      </c>
      <c r="D241">
        <v>0</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25">
      <c r="A242" t="s">
        <v>308</v>
      </c>
      <c r="B242">
        <v>28</v>
      </c>
      <c r="C242" t="s">
        <v>190</v>
      </c>
      <c r="D242">
        <v>0</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25">
      <c r="A243" t="s">
        <v>309</v>
      </c>
      <c r="B243">
        <v>28</v>
      </c>
      <c r="C243" t="s">
        <v>190</v>
      </c>
      <c r="D243">
        <v>0</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25">
      <c r="A244" t="s">
        <v>310</v>
      </c>
      <c r="B244">
        <v>28</v>
      </c>
      <c r="C244" t="s">
        <v>190</v>
      </c>
      <c r="D244">
        <v>0</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25">
      <c r="A245" t="s">
        <v>311</v>
      </c>
      <c r="B245">
        <v>28</v>
      </c>
      <c r="C245" t="s">
        <v>190</v>
      </c>
      <c r="D245">
        <v>0</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25">
      <c r="A246" t="s">
        <v>312</v>
      </c>
      <c r="B246">
        <v>28</v>
      </c>
      <c r="C246" t="s">
        <v>190</v>
      </c>
      <c r="D246">
        <v>0</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25">
      <c r="A247" t="s">
        <v>313</v>
      </c>
      <c r="B247">
        <v>28</v>
      </c>
      <c r="C247" t="s">
        <v>190</v>
      </c>
      <c r="D247">
        <v>1</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25">
      <c r="A248" t="s">
        <v>314</v>
      </c>
      <c r="B248">
        <v>28</v>
      </c>
      <c r="C248" t="s">
        <v>190</v>
      </c>
      <c r="D248">
        <v>1</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25">
      <c r="A249" t="s">
        <v>315</v>
      </c>
      <c r="B249">
        <v>28</v>
      </c>
      <c r="C249" t="s">
        <v>190</v>
      </c>
      <c r="D249">
        <v>0</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25">
      <c r="A250" t="s">
        <v>316</v>
      </c>
      <c r="B250">
        <v>28</v>
      </c>
      <c r="C250" t="s">
        <v>190</v>
      </c>
      <c r="D250">
        <v>0</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25">
      <c r="A251" t="s">
        <v>317</v>
      </c>
      <c r="B251">
        <v>28</v>
      </c>
      <c r="C251" t="s">
        <v>190</v>
      </c>
      <c r="D251">
        <v>0</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25">
      <c r="A252" t="s">
        <v>318</v>
      </c>
      <c r="B252">
        <v>28</v>
      </c>
      <c r="C252" t="s">
        <v>190</v>
      </c>
      <c r="D252">
        <v>1</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25">
      <c r="A253" t="s">
        <v>319</v>
      </c>
      <c r="B253">
        <v>28</v>
      </c>
      <c r="C253" t="s">
        <v>190</v>
      </c>
      <c r="D253">
        <v>0</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25">
      <c r="A254" t="s">
        <v>320</v>
      </c>
      <c r="B254">
        <v>28</v>
      </c>
      <c r="C254" t="s">
        <v>190</v>
      </c>
      <c r="D254">
        <v>0</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25">
      <c r="A255" t="s">
        <v>321</v>
      </c>
      <c r="B255">
        <v>28</v>
      </c>
      <c r="C255" t="s">
        <v>190</v>
      </c>
      <c r="D255">
        <v>0</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25">
      <c r="A256" t="s">
        <v>322</v>
      </c>
      <c r="B256">
        <v>28</v>
      </c>
      <c r="C256" t="s">
        <v>190</v>
      </c>
      <c r="D256">
        <v>0</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25">
      <c r="A257" t="s">
        <v>323</v>
      </c>
      <c r="B257">
        <v>28</v>
      </c>
      <c r="C257" t="s">
        <v>190</v>
      </c>
      <c r="D257">
        <v>0</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25">
      <c r="A258" t="s">
        <v>324</v>
      </c>
      <c r="B258">
        <v>28</v>
      </c>
      <c r="C258" t="s">
        <v>190</v>
      </c>
      <c r="D258">
        <v>0</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25">
      <c r="A259" t="s">
        <v>325</v>
      </c>
      <c r="B259">
        <v>28</v>
      </c>
      <c r="C259" t="s">
        <v>190</v>
      </c>
      <c r="D259">
        <v>1</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25">
      <c r="A260" t="s">
        <v>326</v>
      </c>
      <c r="B260">
        <v>28</v>
      </c>
      <c r="C260" t="s">
        <v>190</v>
      </c>
      <c r="D260">
        <v>0</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25">
      <c r="A261" t="s">
        <v>327</v>
      </c>
      <c r="B261">
        <v>28</v>
      </c>
      <c r="C261" t="s">
        <v>190</v>
      </c>
      <c r="D261">
        <v>1</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25">
      <c r="A262" t="s">
        <v>328</v>
      </c>
      <c r="B262">
        <v>29</v>
      </c>
      <c r="C262" t="s">
        <v>190</v>
      </c>
      <c r="D262">
        <v>0</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25">
      <c r="A263" t="s">
        <v>329</v>
      </c>
      <c r="B263">
        <v>29</v>
      </c>
      <c r="C263" t="s">
        <v>190</v>
      </c>
      <c r="D263">
        <v>0</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25">
      <c r="A264" t="s">
        <v>330</v>
      </c>
      <c r="B264">
        <v>29</v>
      </c>
      <c r="C264" t="s">
        <v>190</v>
      </c>
      <c r="D264">
        <v>0</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25">
      <c r="A265" t="s">
        <v>331</v>
      </c>
      <c r="B265">
        <v>29</v>
      </c>
      <c r="C265" t="s">
        <v>190</v>
      </c>
      <c r="D265">
        <v>0</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25">
      <c r="A266" t="s">
        <v>332</v>
      </c>
      <c r="B266">
        <v>29</v>
      </c>
      <c r="C266" t="s">
        <v>190</v>
      </c>
      <c r="D266">
        <v>1</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25">
      <c r="A267" t="s">
        <v>333</v>
      </c>
      <c r="B267">
        <v>29</v>
      </c>
      <c r="C267" t="s">
        <v>190</v>
      </c>
      <c r="D267">
        <v>1</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25">
      <c r="A268" t="s">
        <v>334</v>
      </c>
      <c r="B268">
        <v>29</v>
      </c>
      <c r="C268" t="s">
        <v>190</v>
      </c>
      <c r="D268">
        <v>0</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25">
      <c r="A269" t="s">
        <v>335</v>
      </c>
      <c r="B269">
        <v>29</v>
      </c>
      <c r="C269" t="s">
        <v>190</v>
      </c>
      <c r="D269">
        <v>1</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25">
      <c r="A270" t="s">
        <v>336</v>
      </c>
      <c r="B270">
        <v>29</v>
      </c>
      <c r="C270" t="s">
        <v>190</v>
      </c>
      <c r="D270">
        <v>0</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25">
      <c r="A271" t="s">
        <v>337</v>
      </c>
      <c r="B271">
        <v>29</v>
      </c>
      <c r="C271" t="s">
        <v>190</v>
      </c>
      <c r="D271">
        <v>0</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25">
      <c r="A272" t="s">
        <v>338</v>
      </c>
      <c r="B272">
        <v>29</v>
      </c>
      <c r="C272" t="s">
        <v>190</v>
      </c>
      <c r="D272">
        <v>0</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25">
      <c r="A273" t="s">
        <v>339</v>
      </c>
      <c r="B273">
        <v>29</v>
      </c>
      <c r="C273" t="s">
        <v>190</v>
      </c>
      <c r="D273">
        <v>0</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25">
      <c r="A274" t="s">
        <v>340</v>
      </c>
      <c r="B274">
        <v>29</v>
      </c>
      <c r="C274" t="s">
        <v>190</v>
      </c>
      <c r="D274">
        <v>1</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25">
      <c r="A275" t="s">
        <v>341</v>
      </c>
      <c r="B275">
        <v>29</v>
      </c>
      <c r="C275" t="s">
        <v>190</v>
      </c>
      <c r="D275">
        <v>0</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25">
      <c r="A276" t="s">
        <v>342</v>
      </c>
      <c r="B276">
        <v>29</v>
      </c>
      <c r="C276" t="s">
        <v>190</v>
      </c>
      <c r="D276">
        <v>0</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25">
      <c r="A277" t="s">
        <v>343</v>
      </c>
      <c r="B277">
        <v>29</v>
      </c>
      <c r="C277" t="s">
        <v>190</v>
      </c>
      <c r="D277">
        <v>0</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25">
      <c r="A278" t="s">
        <v>344</v>
      </c>
      <c r="B278">
        <v>29</v>
      </c>
      <c r="C278" t="s">
        <v>190</v>
      </c>
      <c r="D278">
        <v>0</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25">
      <c r="A279" t="s">
        <v>345</v>
      </c>
      <c r="B279">
        <v>29</v>
      </c>
      <c r="C279" t="s">
        <v>190</v>
      </c>
      <c r="D279">
        <v>0</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25">
      <c r="A280" t="s">
        <v>346</v>
      </c>
      <c r="B280">
        <v>29</v>
      </c>
      <c r="C280" t="s">
        <v>190</v>
      </c>
      <c r="D280">
        <v>1</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25">
      <c r="A281" t="s">
        <v>347</v>
      </c>
      <c r="B281">
        <v>29</v>
      </c>
      <c r="C281" t="s">
        <v>190</v>
      </c>
      <c r="D281">
        <v>0</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25">
      <c r="A282" t="s">
        <v>348</v>
      </c>
      <c r="B282">
        <v>29</v>
      </c>
      <c r="C282" t="s">
        <v>190</v>
      </c>
      <c r="D282">
        <v>0</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25">
      <c r="A283" t="s">
        <v>349</v>
      </c>
      <c r="B283">
        <v>29</v>
      </c>
      <c r="C283" t="s">
        <v>190</v>
      </c>
      <c r="D283">
        <v>0</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25">
      <c r="A284" t="s">
        <v>350</v>
      </c>
      <c r="B284">
        <v>29</v>
      </c>
      <c r="C284" t="s">
        <v>190</v>
      </c>
      <c r="D284">
        <v>0</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25">
      <c r="A285" t="s">
        <v>351</v>
      </c>
      <c r="B285">
        <v>29</v>
      </c>
      <c r="C285" t="s">
        <v>190</v>
      </c>
      <c r="D285">
        <v>0</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25">
      <c r="A286" t="s">
        <v>352</v>
      </c>
      <c r="B286">
        <v>29</v>
      </c>
      <c r="C286" t="s">
        <v>190</v>
      </c>
      <c r="D286">
        <v>0</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25">
      <c r="A287" t="s">
        <v>353</v>
      </c>
      <c r="B287">
        <v>29</v>
      </c>
      <c r="C287" t="s">
        <v>190</v>
      </c>
      <c r="D287">
        <v>1</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25">
      <c r="A288" t="s">
        <v>354</v>
      </c>
      <c r="B288">
        <v>29</v>
      </c>
      <c r="C288" t="s">
        <v>190</v>
      </c>
      <c r="D288">
        <v>0</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25">
      <c r="A289" t="s">
        <v>355</v>
      </c>
      <c r="B289">
        <v>29</v>
      </c>
      <c r="C289" t="s">
        <v>190</v>
      </c>
      <c r="D289">
        <v>1</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25">
      <c r="A290" t="s">
        <v>356</v>
      </c>
      <c r="B290">
        <v>29</v>
      </c>
      <c r="C290" t="s">
        <v>190</v>
      </c>
      <c r="D290">
        <v>0</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25">
      <c r="A291" t="s">
        <v>357</v>
      </c>
      <c r="B291">
        <v>29</v>
      </c>
      <c r="C291" t="s">
        <v>190</v>
      </c>
      <c r="D291">
        <v>0</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25">
      <c r="A292" t="s">
        <v>358</v>
      </c>
      <c r="B292">
        <v>29</v>
      </c>
      <c r="C292" t="s">
        <v>190</v>
      </c>
      <c r="D292">
        <v>1</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25">
      <c r="A293" t="s">
        <v>359</v>
      </c>
      <c r="B293">
        <v>29</v>
      </c>
      <c r="C293" t="s">
        <v>190</v>
      </c>
      <c r="D293">
        <v>0</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25">
      <c r="A294" t="s">
        <v>360</v>
      </c>
      <c r="B294">
        <v>29</v>
      </c>
      <c r="C294" t="s">
        <v>190</v>
      </c>
      <c r="D294">
        <v>0</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25">
      <c r="A295" t="s">
        <v>361</v>
      </c>
      <c r="B295">
        <v>29</v>
      </c>
      <c r="C295" t="s">
        <v>190</v>
      </c>
      <c r="D295">
        <v>0</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25">
      <c r="A296" t="s">
        <v>362</v>
      </c>
      <c r="B296">
        <v>29</v>
      </c>
      <c r="C296" t="s">
        <v>190</v>
      </c>
      <c r="D296">
        <v>1</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25">
      <c r="A297" t="s">
        <v>363</v>
      </c>
      <c r="B297">
        <v>29</v>
      </c>
      <c r="C297" t="s">
        <v>190</v>
      </c>
      <c r="D297">
        <v>0</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25">
      <c r="A298" t="s">
        <v>364</v>
      </c>
      <c r="B298">
        <v>29</v>
      </c>
      <c r="C298" t="s">
        <v>190</v>
      </c>
      <c r="D298">
        <v>0</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25">
      <c r="A299" t="s">
        <v>365</v>
      </c>
      <c r="B299">
        <v>29</v>
      </c>
      <c r="C299" t="s">
        <v>190</v>
      </c>
      <c r="D299">
        <v>0</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25">
      <c r="A300" t="s">
        <v>366</v>
      </c>
      <c r="B300">
        <v>29</v>
      </c>
      <c r="C300" t="s">
        <v>190</v>
      </c>
      <c r="D300">
        <v>0</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25">
      <c r="A301" t="s">
        <v>367</v>
      </c>
      <c r="B301">
        <v>29</v>
      </c>
      <c r="C301" t="s">
        <v>190</v>
      </c>
      <c r="D301">
        <v>0</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25">
      <c r="A302" t="s">
        <v>369</v>
      </c>
      <c r="B302">
        <v>29</v>
      </c>
      <c r="C302" t="s">
        <v>190</v>
      </c>
      <c r="D302">
        <v>1</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25">
      <c r="A303" t="s">
        <v>370</v>
      </c>
      <c r="B303">
        <v>29</v>
      </c>
      <c r="C303" t="s">
        <v>190</v>
      </c>
      <c r="D303">
        <v>0</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25">
      <c r="A304" t="s">
        <v>371</v>
      </c>
      <c r="B304">
        <v>29</v>
      </c>
      <c r="C304" t="s">
        <v>190</v>
      </c>
      <c r="D304">
        <v>1</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25">
      <c r="A305" t="s">
        <v>372</v>
      </c>
      <c r="B305">
        <v>29</v>
      </c>
      <c r="C305" t="s">
        <v>190</v>
      </c>
      <c r="D305">
        <v>1</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25">
      <c r="A306" t="s">
        <v>373</v>
      </c>
      <c r="B306">
        <v>29</v>
      </c>
      <c r="C306" t="s">
        <v>190</v>
      </c>
      <c r="D306">
        <v>0</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25">
      <c r="A307" t="s">
        <v>374</v>
      </c>
      <c r="B307">
        <v>29</v>
      </c>
      <c r="C307" t="s">
        <v>190</v>
      </c>
      <c r="D307">
        <v>0</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25">
      <c r="A308" t="s">
        <v>375</v>
      </c>
      <c r="B308">
        <v>29</v>
      </c>
      <c r="C308" t="s">
        <v>190</v>
      </c>
      <c r="D308">
        <v>1</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25">
      <c r="A309" t="s">
        <v>376</v>
      </c>
      <c r="B309">
        <v>29</v>
      </c>
      <c r="C309" t="s">
        <v>190</v>
      </c>
      <c r="D309">
        <v>0</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25">
      <c r="A310" t="s">
        <v>377</v>
      </c>
      <c r="B310">
        <v>29</v>
      </c>
      <c r="C310" t="s">
        <v>190</v>
      </c>
      <c r="D310">
        <v>0</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25">
      <c r="A311" t="s">
        <v>378</v>
      </c>
      <c r="B311">
        <v>29</v>
      </c>
      <c r="C311" t="s">
        <v>190</v>
      </c>
      <c r="D311">
        <v>0</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25">
      <c r="A312" t="s">
        <v>379</v>
      </c>
      <c r="B312">
        <v>29</v>
      </c>
      <c r="C312" t="s">
        <v>190</v>
      </c>
      <c r="D312">
        <v>0</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25">
      <c r="A313" t="s">
        <v>380</v>
      </c>
      <c r="B313">
        <v>29</v>
      </c>
      <c r="C313" t="s">
        <v>190</v>
      </c>
      <c r="D313">
        <v>0</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25">
      <c r="A314" t="s">
        <v>381</v>
      </c>
      <c r="B314">
        <v>29</v>
      </c>
      <c r="C314" t="s">
        <v>190</v>
      </c>
      <c r="D314">
        <v>0</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25">
      <c r="A315" t="s">
        <v>382</v>
      </c>
      <c r="B315">
        <v>29</v>
      </c>
      <c r="C315" t="s">
        <v>190</v>
      </c>
      <c r="D315">
        <v>0</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25">
      <c r="A316" t="s">
        <v>383</v>
      </c>
      <c r="B316">
        <v>29</v>
      </c>
      <c r="C316" t="s">
        <v>190</v>
      </c>
      <c r="D316">
        <v>1</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25">
      <c r="A317" t="s">
        <v>384</v>
      </c>
      <c r="B317">
        <v>29</v>
      </c>
      <c r="C317" t="s">
        <v>190</v>
      </c>
      <c r="D317">
        <v>0</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25">
      <c r="A318" t="s">
        <v>385</v>
      </c>
      <c r="B318">
        <v>29</v>
      </c>
      <c r="C318" t="s">
        <v>190</v>
      </c>
      <c r="D318">
        <v>0</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25">
      <c r="A319" t="s">
        <v>386</v>
      </c>
      <c r="B319">
        <v>29</v>
      </c>
      <c r="C319" t="s">
        <v>190</v>
      </c>
      <c r="D319">
        <v>1</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25">
      <c r="A320" t="s">
        <v>387</v>
      </c>
      <c r="B320">
        <v>29</v>
      </c>
      <c r="C320" t="s">
        <v>190</v>
      </c>
      <c r="D320">
        <v>0</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25">
      <c r="A321" t="s">
        <v>388</v>
      </c>
      <c r="B321">
        <v>29</v>
      </c>
      <c r="C321" t="s">
        <v>190</v>
      </c>
      <c r="D321">
        <v>0</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25">
      <c r="A322" t="s">
        <v>389</v>
      </c>
      <c r="B322">
        <v>29</v>
      </c>
      <c r="C322" t="s">
        <v>190</v>
      </c>
      <c r="D322">
        <v>0</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25">
      <c r="A323" t="s">
        <v>390</v>
      </c>
      <c r="B323">
        <v>29</v>
      </c>
      <c r="C323" t="s">
        <v>190</v>
      </c>
      <c r="D323">
        <v>1</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25">
      <c r="A324" t="s">
        <v>391</v>
      </c>
      <c r="B324">
        <v>29</v>
      </c>
      <c r="C324" t="s">
        <v>190</v>
      </c>
      <c r="D324">
        <v>0</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25">
      <c r="A325" t="s">
        <v>392</v>
      </c>
      <c r="B325">
        <v>29</v>
      </c>
      <c r="C325" t="s">
        <v>190</v>
      </c>
      <c r="D325">
        <v>1</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25">
      <c r="A326" t="s">
        <v>393</v>
      </c>
      <c r="B326">
        <v>29</v>
      </c>
      <c r="C326" t="s">
        <v>190</v>
      </c>
      <c r="D326">
        <v>0</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25">
      <c r="A327" t="s">
        <v>394</v>
      </c>
      <c r="B327">
        <v>29</v>
      </c>
      <c r="C327" t="s">
        <v>190</v>
      </c>
      <c r="D327">
        <v>1</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25">
      <c r="A328" t="s">
        <v>395</v>
      </c>
      <c r="B328">
        <v>29</v>
      </c>
      <c r="C328" t="s">
        <v>190</v>
      </c>
      <c r="D328">
        <v>0</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25">
      <c r="A329" t="s">
        <v>396</v>
      </c>
      <c r="B329">
        <v>29</v>
      </c>
      <c r="C329" t="s">
        <v>190</v>
      </c>
      <c r="D329">
        <v>0</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25">
      <c r="A330" t="s">
        <v>396</v>
      </c>
      <c r="B330">
        <v>29</v>
      </c>
      <c r="C330" t="s">
        <v>190</v>
      </c>
      <c r="D330">
        <v>0</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25">
      <c r="A331" t="s">
        <v>397</v>
      </c>
      <c r="B331">
        <v>30</v>
      </c>
      <c r="C331" t="s">
        <v>190</v>
      </c>
      <c r="D331">
        <v>0</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25">
      <c r="A332" t="s">
        <v>398</v>
      </c>
      <c r="B332">
        <v>30</v>
      </c>
      <c r="C332" t="s">
        <v>190</v>
      </c>
      <c r="D332">
        <v>0</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25">
      <c r="A333" t="s">
        <v>399</v>
      </c>
      <c r="B333">
        <v>30</v>
      </c>
      <c r="C333" t="s">
        <v>190</v>
      </c>
      <c r="D333">
        <v>0</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25">
      <c r="A334" t="s">
        <v>400</v>
      </c>
      <c r="B334">
        <v>30</v>
      </c>
      <c r="C334" t="s">
        <v>190</v>
      </c>
      <c r="D334">
        <v>0</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25">
      <c r="A335" t="s">
        <v>401</v>
      </c>
      <c r="B335">
        <v>30</v>
      </c>
      <c r="C335" t="s">
        <v>190</v>
      </c>
      <c r="D335">
        <v>0</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25">
      <c r="A336" t="s">
        <v>402</v>
      </c>
      <c r="B336">
        <v>30</v>
      </c>
      <c r="C336" t="s">
        <v>190</v>
      </c>
      <c r="D336">
        <v>0</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25">
      <c r="A337" t="s">
        <v>403</v>
      </c>
      <c r="B337">
        <v>30</v>
      </c>
      <c r="C337" t="s">
        <v>190</v>
      </c>
      <c r="D337">
        <v>0</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25">
      <c r="A338" t="s">
        <v>404</v>
      </c>
      <c r="B338">
        <v>30</v>
      </c>
      <c r="C338" t="s">
        <v>190</v>
      </c>
      <c r="D338">
        <v>0</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25">
      <c r="A339" t="s">
        <v>405</v>
      </c>
      <c r="B339">
        <v>30</v>
      </c>
      <c r="C339" t="s">
        <v>190</v>
      </c>
      <c r="D339">
        <v>0</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25">
      <c r="A340" t="s">
        <v>406</v>
      </c>
      <c r="B340">
        <v>30</v>
      </c>
      <c r="C340" t="s">
        <v>190</v>
      </c>
      <c r="D340">
        <v>0</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25">
      <c r="A341" t="s">
        <v>407</v>
      </c>
      <c r="B341">
        <v>30</v>
      </c>
      <c r="C341" t="s">
        <v>190</v>
      </c>
      <c r="D341">
        <v>0</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25">
      <c r="A342" t="s">
        <v>408</v>
      </c>
      <c r="B342">
        <v>30</v>
      </c>
      <c r="C342" t="s">
        <v>190</v>
      </c>
      <c r="D342">
        <v>0</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25">
      <c r="A343" t="s">
        <v>409</v>
      </c>
      <c r="B343">
        <v>30</v>
      </c>
      <c r="C343" t="s">
        <v>190</v>
      </c>
      <c r="D343">
        <v>0</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25">
      <c r="A344" t="s">
        <v>410</v>
      </c>
      <c r="B344">
        <v>30</v>
      </c>
      <c r="C344" t="s">
        <v>190</v>
      </c>
      <c r="D344">
        <v>0</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25">
      <c r="A345" t="s">
        <v>411</v>
      </c>
      <c r="B345">
        <v>30</v>
      </c>
      <c r="C345" t="s">
        <v>190</v>
      </c>
      <c r="D345">
        <v>1</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25">
      <c r="A346" t="s">
        <v>412</v>
      </c>
      <c r="B346">
        <v>30</v>
      </c>
      <c r="C346" t="s">
        <v>190</v>
      </c>
      <c r="D346">
        <v>1</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25">
      <c r="A347" t="s">
        <v>413</v>
      </c>
      <c r="B347">
        <v>30</v>
      </c>
      <c r="C347" t="s">
        <v>190</v>
      </c>
      <c r="D347">
        <v>0</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25">
      <c r="A348" t="s">
        <v>414</v>
      </c>
      <c r="B348">
        <v>30</v>
      </c>
      <c r="C348" t="s">
        <v>190</v>
      </c>
      <c r="D348">
        <v>0</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25">
      <c r="A349" t="s">
        <v>415</v>
      </c>
      <c r="B349">
        <v>30</v>
      </c>
      <c r="C349" t="s">
        <v>190</v>
      </c>
      <c r="D349">
        <v>0</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25">
      <c r="A350" t="s">
        <v>416</v>
      </c>
      <c r="B350">
        <v>30</v>
      </c>
      <c r="C350" t="s">
        <v>190</v>
      </c>
      <c r="D350">
        <v>0</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25">
      <c r="A351" t="s">
        <v>417</v>
      </c>
      <c r="B351">
        <v>30</v>
      </c>
      <c r="C351" t="s">
        <v>190</v>
      </c>
      <c r="D351">
        <v>1</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25">
      <c r="A352" t="s">
        <v>418</v>
      </c>
      <c r="B352">
        <v>30</v>
      </c>
      <c r="C352" t="s">
        <v>190</v>
      </c>
      <c r="D352">
        <v>0</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25">
      <c r="A353" t="s">
        <v>419</v>
      </c>
      <c r="B353">
        <v>30</v>
      </c>
      <c r="C353" t="s">
        <v>190</v>
      </c>
      <c r="D353">
        <v>0</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25">
      <c r="A354" t="s">
        <v>420</v>
      </c>
      <c r="B354">
        <v>30</v>
      </c>
      <c r="C354" t="s">
        <v>190</v>
      </c>
      <c r="D354">
        <v>0</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25">
      <c r="A355" t="s">
        <v>421</v>
      </c>
      <c r="B355">
        <v>30</v>
      </c>
      <c r="C355" t="s">
        <v>190</v>
      </c>
      <c r="D355">
        <v>0</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25">
      <c r="A356" t="s">
        <v>422</v>
      </c>
      <c r="B356">
        <v>30</v>
      </c>
      <c r="C356" t="s">
        <v>190</v>
      </c>
      <c r="D356">
        <v>0</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25">
      <c r="A357" t="s">
        <v>423</v>
      </c>
      <c r="B357">
        <v>30</v>
      </c>
      <c r="C357" t="s">
        <v>190</v>
      </c>
      <c r="D357">
        <v>0</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25">
      <c r="A358" t="s">
        <v>424</v>
      </c>
      <c r="B358">
        <v>30</v>
      </c>
      <c r="C358" t="s">
        <v>190</v>
      </c>
      <c r="D358">
        <v>1</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25">
      <c r="A359" t="s">
        <v>425</v>
      </c>
      <c r="B359">
        <v>30</v>
      </c>
      <c r="C359" t="s">
        <v>190</v>
      </c>
      <c r="D359">
        <v>0</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25">
      <c r="A360" t="s">
        <v>426</v>
      </c>
      <c r="B360">
        <v>30</v>
      </c>
      <c r="C360" t="s">
        <v>190</v>
      </c>
      <c r="D360">
        <v>0</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25">
      <c r="A361" t="s">
        <v>427</v>
      </c>
      <c r="B361">
        <v>30</v>
      </c>
      <c r="C361" t="s">
        <v>190</v>
      </c>
      <c r="D361">
        <v>0</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25">
      <c r="A362" t="s">
        <v>428</v>
      </c>
      <c r="B362">
        <v>30</v>
      </c>
      <c r="C362" t="s">
        <v>190</v>
      </c>
      <c r="D362">
        <v>0</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25">
      <c r="A363" t="s">
        <v>429</v>
      </c>
      <c r="B363">
        <v>30</v>
      </c>
      <c r="C363" t="s">
        <v>190</v>
      </c>
      <c r="D363">
        <v>0</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25">
      <c r="A364" t="s">
        <v>430</v>
      </c>
      <c r="B364">
        <v>30</v>
      </c>
      <c r="C364" t="s">
        <v>190</v>
      </c>
      <c r="D364">
        <v>0</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25">
      <c r="A365" t="s">
        <v>431</v>
      </c>
      <c r="B365">
        <v>30</v>
      </c>
      <c r="C365" t="s">
        <v>190</v>
      </c>
      <c r="D365">
        <v>1</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25">
      <c r="A366" t="s">
        <v>432</v>
      </c>
      <c r="B366">
        <v>30</v>
      </c>
      <c r="C366" t="s">
        <v>190</v>
      </c>
      <c r="D366">
        <v>0</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25">
      <c r="A367" t="s">
        <v>433</v>
      </c>
      <c r="B367">
        <v>30</v>
      </c>
      <c r="C367" t="s">
        <v>190</v>
      </c>
      <c r="D367">
        <v>1</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25">
      <c r="A368" t="s">
        <v>434</v>
      </c>
      <c r="B368">
        <v>30</v>
      </c>
      <c r="C368" t="s">
        <v>190</v>
      </c>
      <c r="D368">
        <v>0</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25">
      <c r="A369" t="s">
        <v>435</v>
      </c>
      <c r="B369">
        <v>30</v>
      </c>
      <c r="C369" t="s">
        <v>190</v>
      </c>
      <c r="D369">
        <v>0</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25">
      <c r="A370" t="s">
        <v>436</v>
      </c>
      <c r="B370">
        <v>30</v>
      </c>
      <c r="C370" t="s">
        <v>190</v>
      </c>
      <c r="D370">
        <v>0</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25">
      <c r="A371" t="s">
        <v>437</v>
      </c>
      <c r="B371">
        <v>30</v>
      </c>
      <c r="C371" t="s">
        <v>190</v>
      </c>
      <c r="D371">
        <v>0</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25">
      <c r="A372" t="s">
        <v>438</v>
      </c>
      <c r="B372">
        <v>30</v>
      </c>
      <c r="C372" t="s">
        <v>190</v>
      </c>
      <c r="D372">
        <v>0</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25">
      <c r="A373" t="s">
        <v>439</v>
      </c>
      <c r="B373">
        <v>30</v>
      </c>
      <c r="C373" t="s">
        <v>190</v>
      </c>
      <c r="D373">
        <v>0</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25">
      <c r="A374" t="s">
        <v>440</v>
      </c>
      <c r="B374">
        <v>30</v>
      </c>
      <c r="C374" t="s">
        <v>190</v>
      </c>
      <c r="D374">
        <v>0</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25">
      <c r="A375" t="s">
        <v>441</v>
      </c>
      <c r="B375">
        <v>30</v>
      </c>
      <c r="C375" t="s">
        <v>190</v>
      </c>
      <c r="D375">
        <v>0</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25">
      <c r="A376" t="s">
        <v>443</v>
      </c>
      <c r="B376">
        <v>30</v>
      </c>
      <c r="C376" t="s">
        <v>190</v>
      </c>
      <c r="D376">
        <v>0</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25">
      <c r="A377" t="s">
        <v>444</v>
      </c>
      <c r="B377">
        <v>30</v>
      </c>
      <c r="C377" t="s">
        <v>190</v>
      </c>
      <c r="D377">
        <v>0</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25">
      <c r="A378" t="s">
        <v>445</v>
      </c>
      <c r="B378">
        <v>30</v>
      </c>
      <c r="C378" t="s">
        <v>190</v>
      </c>
      <c r="D378">
        <v>0</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25">
      <c r="A379" t="s">
        <v>446</v>
      </c>
      <c r="B379">
        <v>30</v>
      </c>
      <c r="C379" t="s">
        <v>190</v>
      </c>
      <c r="D379">
        <v>0</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25">
      <c r="A380" t="s">
        <v>447</v>
      </c>
      <c r="B380">
        <v>30</v>
      </c>
      <c r="C380" t="s">
        <v>190</v>
      </c>
      <c r="D380">
        <v>1</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25">
      <c r="A381" t="s">
        <v>448</v>
      </c>
      <c r="B381">
        <v>30</v>
      </c>
      <c r="C381" t="s">
        <v>190</v>
      </c>
      <c r="D381">
        <v>0</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25">
      <c r="A382" t="s">
        <v>449</v>
      </c>
      <c r="B382">
        <v>30</v>
      </c>
      <c r="C382" t="s">
        <v>190</v>
      </c>
      <c r="D382">
        <v>0</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25">
      <c r="A383" t="s">
        <v>450</v>
      </c>
      <c r="B383">
        <v>30</v>
      </c>
      <c r="C383" t="s">
        <v>190</v>
      </c>
      <c r="D383">
        <v>0</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25">
      <c r="A384" t="s">
        <v>451</v>
      </c>
      <c r="B384">
        <v>30</v>
      </c>
      <c r="C384" t="s">
        <v>190</v>
      </c>
      <c r="D384">
        <v>0</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25">
      <c r="A385" t="s">
        <v>452</v>
      </c>
      <c r="B385">
        <v>30</v>
      </c>
      <c r="C385" t="s">
        <v>190</v>
      </c>
      <c r="D385">
        <v>1</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25">
      <c r="A386" t="s">
        <v>453</v>
      </c>
      <c r="B386">
        <v>30</v>
      </c>
      <c r="C386" t="s">
        <v>190</v>
      </c>
      <c r="D386">
        <v>0</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25">
      <c r="A387" t="s">
        <v>454</v>
      </c>
      <c r="B387">
        <v>30</v>
      </c>
      <c r="C387" t="s">
        <v>190</v>
      </c>
      <c r="D387">
        <v>0</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25">
      <c r="A388" t="s">
        <v>455</v>
      </c>
      <c r="B388">
        <v>30</v>
      </c>
      <c r="C388" t="s">
        <v>190</v>
      </c>
      <c r="D388">
        <v>0</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25">
      <c r="A389" t="s">
        <v>456</v>
      </c>
      <c r="B389">
        <v>30</v>
      </c>
      <c r="C389" t="s">
        <v>190</v>
      </c>
      <c r="D389">
        <v>1</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25">
      <c r="A390" t="s">
        <v>457</v>
      </c>
      <c r="B390">
        <v>30</v>
      </c>
      <c r="C390" t="s">
        <v>190</v>
      </c>
      <c r="D390">
        <v>0</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25">
      <c r="A391" t="s">
        <v>458</v>
      </c>
      <c r="B391">
        <v>31</v>
      </c>
      <c r="C391" t="s">
        <v>190</v>
      </c>
      <c r="D391">
        <v>0</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25">
      <c r="A392" t="s">
        <v>459</v>
      </c>
      <c r="B392">
        <v>31</v>
      </c>
      <c r="C392" t="s">
        <v>190</v>
      </c>
      <c r="D392">
        <v>0</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25">
      <c r="A393" t="s">
        <v>460</v>
      </c>
      <c r="B393">
        <v>31</v>
      </c>
      <c r="C393" t="s">
        <v>190</v>
      </c>
      <c r="D393">
        <v>0</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25">
      <c r="A394" t="s">
        <v>461</v>
      </c>
      <c r="B394">
        <v>31</v>
      </c>
      <c r="C394" t="s">
        <v>190</v>
      </c>
      <c r="D394">
        <v>0</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25">
      <c r="A395" t="s">
        <v>462</v>
      </c>
      <c r="B395">
        <v>31</v>
      </c>
      <c r="C395" t="s">
        <v>190</v>
      </c>
      <c r="D395">
        <v>1</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25">
      <c r="A396" t="s">
        <v>463</v>
      </c>
      <c r="B396">
        <v>31</v>
      </c>
      <c r="C396" t="s">
        <v>190</v>
      </c>
      <c r="D396">
        <v>1</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25">
      <c r="A397" t="s">
        <v>464</v>
      </c>
      <c r="B397">
        <v>31</v>
      </c>
      <c r="C397" t="s">
        <v>190</v>
      </c>
      <c r="D397">
        <v>0</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25">
      <c r="A398" t="s">
        <v>465</v>
      </c>
      <c r="B398">
        <v>31</v>
      </c>
      <c r="C398" t="s">
        <v>190</v>
      </c>
      <c r="D398">
        <v>0</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25">
      <c r="A399" t="s">
        <v>466</v>
      </c>
      <c r="B399">
        <v>31</v>
      </c>
      <c r="C399" t="s">
        <v>190</v>
      </c>
      <c r="D399">
        <v>0</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25">
      <c r="A400" t="s">
        <v>467</v>
      </c>
      <c r="B400">
        <v>31</v>
      </c>
      <c r="C400" t="s">
        <v>190</v>
      </c>
      <c r="D400">
        <v>1</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25">
      <c r="A401" t="s">
        <v>468</v>
      </c>
      <c r="B401">
        <v>31</v>
      </c>
      <c r="C401" t="s">
        <v>190</v>
      </c>
      <c r="D401">
        <v>0</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25">
      <c r="A402" t="s">
        <v>469</v>
      </c>
      <c r="B402">
        <v>31</v>
      </c>
      <c r="C402" t="s">
        <v>190</v>
      </c>
      <c r="D402">
        <v>0</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25">
      <c r="A403" t="s">
        <v>470</v>
      </c>
      <c r="B403">
        <v>31</v>
      </c>
      <c r="C403" t="s">
        <v>190</v>
      </c>
      <c r="D403">
        <v>0</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25">
      <c r="A404" t="s">
        <v>471</v>
      </c>
      <c r="B404">
        <v>31</v>
      </c>
      <c r="C404" t="s">
        <v>190</v>
      </c>
      <c r="D404">
        <v>0</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25">
      <c r="A405" t="s">
        <v>472</v>
      </c>
      <c r="B405">
        <v>31</v>
      </c>
      <c r="C405" t="s">
        <v>190</v>
      </c>
      <c r="D405">
        <v>0</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25">
      <c r="A406" t="s">
        <v>473</v>
      </c>
      <c r="B406">
        <v>31</v>
      </c>
      <c r="C406" t="s">
        <v>190</v>
      </c>
      <c r="D406">
        <v>0</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25">
      <c r="A407" t="s">
        <v>474</v>
      </c>
      <c r="B407">
        <v>31</v>
      </c>
      <c r="C407" t="s">
        <v>190</v>
      </c>
      <c r="D407">
        <v>0</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25">
      <c r="A408" t="s">
        <v>475</v>
      </c>
      <c r="B408">
        <v>31</v>
      </c>
      <c r="C408" t="s">
        <v>190</v>
      </c>
      <c r="D408">
        <v>0</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25">
      <c r="A409" t="s">
        <v>476</v>
      </c>
      <c r="B409">
        <v>31</v>
      </c>
      <c r="C409" t="s">
        <v>190</v>
      </c>
      <c r="D409">
        <v>0</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25">
      <c r="A410" t="s">
        <v>477</v>
      </c>
      <c r="B410">
        <v>31</v>
      </c>
      <c r="C410" t="s">
        <v>190</v>
      </c>
      <c r="D410">
        <v>0</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25">
      <c r="A411" t="s">
        <v>478</v>
      </c>
      <c r="B411">
        <v>31</v>
      </c>
      <c r="C411" t="s">
        <v>190</v>
      </c>
      <c r="D411">
        <v>0</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25">
      <c r="A412" t="s">
        <v>479</v>
      </c>
      <c r="B412">
        <v>31</v>
      </c>
      <c r="C412" t="s">
        <v>190</v>
      </c>
      <c r="D412">
        <v>0</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25">
      <c r="A413" t="s">
        <v>480</v>
      </c>
      <c r="B413">
        <v>31</v>
      </c>
      <c r="C413" t="s">
        <v>190</v>
      </c>
      <c r="D413">
        <v>0</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25">
      <c r="A414" t="s">
        <v>481</v>
      </c>
      <c r="B414">
        <v>31</v>
      </c>
      <c r="C414" t="s">
        <v>190</v>
      </c>
      <c r="D414">
        <v>1</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25">
      <c r="A415" t="s">
        <v>482</v>
      </c>
      <c r="B415">
        <v>31</v>
      </c>
      <c r="C415" t="s">
        <v>190</v>
      </c>
      <c r="D415">
        <v>0</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25">
      <c r="A416" t="s">
        <v>483</v>
      </c>
      <c r="B416">
        <v>31</v>
      </c>
      <c r="C416" t="s">
        <v>190</v>
      </c>
      <c r="D416">
        <v>0</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25">
      <c r="A417" t="s">
        <v>484</v>
      </c>
      <c r="B417">
        <v>31</v>
      </c>
      <c r="C417" t="s">
        <v>190</v>
      </c>
      <c r="D417">
        <v>1</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25">
      <c r="A418" t="s">
        <v>485</v>
      </c>
      <c r="B418">
        <v>31</v>
      </c>
      <c r="C418" t="s">
        <v>190</v>
      </c>
      <c r="D418">
        <v>0</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25">
      <c r="A419" t="s">
        <v>486</v>
      </c>
      <c r="B419">
        <v>31</v>
      </c>
      <c r="C419" t="s">
        <v>190</v>
      </c>
      <c r="D419">
        <v>0</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25">
      <c r="A420" t="s">
        <v>487</v>
      </c>
      <c r="B420">
        <v>31</v>
      </c>
      <c r="C420" t="s">
        <v>190</v>
      </c>
      <c r="D420">
        <v>0</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25">
      <c r="A421" t="s">
        <v>488</v>
      </c>
      <c r="B421">
        <v>31</v>
      </c>
      <c r="C421" t="s">
        <v>190</v>
      </c>
      <c r="D421">
        <v>0</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25">
      <c r="A422" t="s">
        <v>489</v>
      </c>
      <c r="B422">
        <v>31</v>
      </c>
      <c r="C422" t="s">
        <v>190</v>
      </c>
      <c r="D422">
        <v>0</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25">
      <c r="A423" t="s">
        <v>490</v>
      </c>
      <c r="B423">
        <v>31</v>
      </c>
      <c r="C423" t="s">
        <v>190</v>
      </c>
      <c r="D423">
        <v>1</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25">
      <c r="A424" t="s">
        <v>491</v>
      </c>
      <c r="B424">
        <v>31</v>
      </c>
      <c r="C424" t="s">
        <v>190</v>
      </c>
      <c r="D424">
        <v>0</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25">
      <c r="A425" t="s">
        <v>492</v>
      </c>
      <c r="B425">
        <v>31</v>
      </c>
      <c r="C425" t="s">
        <v>190</v>
      </c>
      <c r="D425">
        <v>0</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25">
      <c r="A426" t="s">
        <v>493</v>
      </c>
      <c r="B426">
        <v>31</v>
      </c>
      <c r="C426" t="s">
        <v>190</v>
      </c>
      <c r="D426">
        <v>1</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25">
      <c r="A427" t="s">
        <v>494</v>
      </c>
      <c r="B427">
        <v>31</v>
      </c>
      <c r="C427" t="s">
        <v>190</v>
      </c>
      <c r="D427">
        <v>0</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25">
      <c r="A428" t="s">
        <v>495</v>
      </c>
      <c r="B428">
        <v>31</v>
      </c>
      <c r="C428" t="s">
        <v>190</v>
      </c>
      <c r="D428">
        <v>0</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25">
      <c r="A429" t="s">
        <v>496</v>
      </c>
      <c r="B429">
        <v>31</v>
      </c>
      <c r="C429" t="s">
        <v>190</v>
      </c>
      <c r="D429">
        <v>0</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25">
      <c r="A430" t="s">
        <v>497</v>
      </c>
      <c r="B430">
        <v>31</v>
      </c>
      <c r="C430" t="s">
        <v>190</v>
      </c>
      <c r="D430">
        <v>1</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25">
      <c r="A431" t="s">
        <v>498</v>
      </c>
      <c r="B431">
        <v>31</v>
      </c>
      <c r="C431" t="s">
        <v>190</v>
      </c>
      <c r="D431">
        <v>1</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25">
      <c r="A432" t="s">
        <v>499</v>
      </c>
      <c r="B432">
        <v>31</v>
      </c>
      <c r="C432" t="s">
        <v>190</v>
      </c>
      <c r="D432">
        <v>1</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25">
      <c r="A433" t="s">
        <v>500</v>
      </c>
      <c r="B433">
        <v>31</v>
      </c>
      <c r="C433" t="s">
        <v>190</v>
      </c>
      <c r="D433">
        <v>1</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25">
      <c r="A434" t="s">
        <v>501</v>
      </c>
      <c r="B434">
        <v>31</v>
      </c>
      <c r="C434" t="s">
        <v>190</v>
      </c>
      <c r="D434">
        <v>0</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25">
      <c r="A435" t="s">
        <v>502</v>
      </c>
      <c r="B435">
        <v>31</v>
      </c>
      <c r="C435" t="s">
        <v>190</v>
      </c>
      <c r="D435">
        <v>1</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25">
      <c r="A436" t="s">
        <v>503</v>
      </c>
      <c r="B436">
        <v>31</v>
      </c>
      <c r="C436" t="s">
        <v>190</v>
      </c>
      <c r="D436">
        <v>0</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25">
      <c r="A437" t="s">
        <v>504</v>
      </c>
      <c r="B437">
        <v>31</v>
      </c>
      <c r="C437" t="s">
        <v>190</v>
      </c>
      <c r="D437">
        <v>1</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25">
      <c r="A438" t="s">
        <v>505</v>
      </c>
      <c r="B438">
        <v>31</v>
      </c>
      <c r="C438" t="s">
        <v>190</v>
      </c>
      <c r="D438">
        <v>0</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25">
      <c r="A439" t="s">
        <v>506</v>
      </c>
      <c r="B439">
        <v>31</v>
      </c>
      <c r="C439" t="s">
        <v>190</v>
      </c>
      <c r="D439">
        <v>1</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25">
      <c r="A440" t="s">
        <v>507</v>
      </c>
      <c r="B440">
        <v>31</v>
      </c>
      <c r="C440" t="s">
        <v>190</v>
      </c>
      <c r="D440">
        <v>1</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25">
      <c r="A441" t="s">
        <v>508</v>
      </c>
      <c r="B441">
        <v>31</v>
      </c>
      <c r="C441" t="s">
        <v>190</v>
      </c>
      <c r="D441">
        <v>0</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25">
      <c r="A442" t="s">
        <v>509</v>
      </c>
      <c r="B442">
        <v>31</v>
      </c>
      <c r="C442" t="s">
        <v>190</v>
      </c>
      <c r="D442">
        <v>0</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25">
      <c r="A443" t="s">
        <v>510</v>
      </c>
      <c r="B443">
        <v>31</v>
      </c>
      <c r="C443" t="s">
        <v>190</v>
      </c>
      <c r="D443">
        <v>0</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25">
      <c r="A444" t="s">
        <v>511</v>
      </c>
      <c r="B444">
        <v>31</v>
      </c>
      <c r="C444" t="s">
        <v>190</v>
      </c>
      <c r="D444">
        <v>0</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25">
      <c r="A445" t="s">
        <v>512</v>
      </c>
      <c r="B445">
        <v>31</v>
      </c>
      <c r="C445" t="s">
        <v>190</v>
      </c>
      <c r="D445">
        <v>0</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25">
      <c r="A446" t="s">
        <v>513</v>
      </c>
      <c r="B446">
        <v>31</v>
      </c>
      <c r="C446" t="s">
        <v>190</v>
      </c>
      <c r="D446">
        <v>1</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25">
      <c r="A447" t="s">
        <v>514</v>
      </c>
      <c r="B447">
        <v>31</v>
      </c>
      <c r="C447" t="s">
        <v>190</v>
      </c>
      <c r="D447">
        <v>0</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25">
      <c r="A448" t="s">
        <v>515</v>
      </c>
      <c r="B448">
        <v>31</v>
      </c>
      <c r="C448" t="s">
        <v>190</v>
      </c>
      <c r="D448">
        <v>0</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25">
      <c r="A449" t="s">
        <v>516</v>
      </c>
      <c r="B449">
        <v>31</v>
      </c>
      <c r="C449" t="s">
        <v>190</v>
      </c>
      <c r="D449">
        <v>1</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25">
      <c r="A450" t="s">
        <v>517</v>
      </c>
      <c r="B450">
        <v>31</v>
      </c>
      <c r="C450" t="s">
        <v>190</v>
      </c>
      <c r="D450">
        <v>0</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25">
      <c r="A451" t="s">
        <v>518</v>
      </c>
      <c r="B451">
        <v>31</v>
      </c>
      <c r="C451" t="s">
        <v>190</v>
      </c>
      <c r="D451">
        <v>0</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25">
      <c r="A452" t="s">
        <v>519</v>
      </c>
      <c r="B452">
        <v>31</v>
      </c>
      <c r="C452" t="s">
        <v>190</v>
      </c>
      <c r="D452">
        <v>0</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25">
      <c r="A453" t="s">
        <v>520</v>
      </c>
      <c r="B453">
        <v>31</v>
      </c>
      <c r="C453" t="s">
        <v>190</v>
      </c>
      <c r="D453">
        <v>0</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25">
      <c r="A454" t="s">
        <v>521</v>
      </c>
      <c r="B454">
        <v>31</v>
      </c>
      <c r="C454" t="s">
        <v>190</v>
      </c>
      <c r="D454">
        <v>0</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25">
      <c r="A455" t="s">
        <v>522</v>
      </c>
      <c r="B455">
        <v>31</v>
      </c>
      <c r="C455" t="s">
        <v>190</v>
      </c>
      <c r="D455">
        <v>1</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25">
      <c r="A456" t="s">
        <v>523</v>
      </c>
      <c r="B456">
        <v>31</v>
      </c>
      <c r="C456" t="s">
        <v>190</v>
      </c>
      <c r="D456">
        <v>0</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25">
      <c r="A457" t="s">
        <v>524</v>
      </c>
      <c r="B457">
        <v>31</v>
      </c>
      <c r="C457" t="s">
        <v>190</v>
      </c>
      <c r="D457">
        <v>0</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25">
      <c r="A458" t="s">
        <v>525</v>
      </c>
      <c r="B458">
        <v>31</v>
      </c>
      <c r="C458" t="s">
        <v>190</v>
      </c>
      <c r="D458">
        <v>0</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25">
      <c r="A459" t="s">
        <v>526</v>
      </c>
      <c r="B459">
        <v>31</v>
      </c>
      <c r="C459" t="s">
        <v>190</v>
      </c>
      <c r="D459">
        <v>0</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25">
      <c r="A460" t="s">
        <v>526</v>
      </c>
      <c r="B460">
        <v>31</v>
      </c>
      <c r="C460" t="s">
        <v>190</v>
      </c>
      <c r="D460">
        <v>0</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25">
      <c r="A461" t="s">
        <v>527</v>
      </c>
      <c r="B461">
        <v>32</v>
      </c>
      <c r="C461" t="s">
        <v>190</v>
      </c>
      <c r="D461">
        <v>0</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25">
      <c r="A462" t="s">
        <v>528</v>
      </c>
      <c r="B462">
        <v>32</v>
      </c>
      <c r="C462" t="s">
        <v>190</v>
      </c>
      <c r="D462">
        <v>0</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25">
      <c r="A463" t="s">
        <v>529</v>
      </c>
      <c r="B463">
        <v>32</v>
      </c>
      <c r="C463" t="s">
        <v>190</v>
      </c>
      <c r="D463">
        <v>1</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25">
      <c r="A464" t="s">
        <v>530</v>
      </c>
      <c r="B464">
        <v>32</v>
      </c>
      <c r="C464" t="s">
        <v>190</v>
      </c>
      <c r="D464">
        <v>0</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25">
      <c r="A465" t="s">
        <v>531</v>
      </c>
      <c r="B465">
        <v>32</v>
      </c>
      <c r="C465" t="s">
        <v>190</v>
      </c>
      <c r="D465">
        <v>0</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25">
      <c r="A466" t="s">
        <v>532</v>
      </c>
      <c r="B466">
        <v>32</v>
      </c>
      <c r="C466" t="s">
        <v>190</v>
      </c>
      <c r="D466">
        <v>0</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25">
      <c r="A467" t="s">
        <v>533</v>
      </c>
      <c r="B467">
        <v>32</v>
      </c>
      <c r="C467" t="s">
        <v>190</v>
      </c>
      <c r="D467">
        <v>0</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25">
      <c r="A468" t="s">
        <v>534</v>
      </c>
      <c r="B468">
        <v>32</v>
      </c>
      <c r="C468" t="s">
        <v>190</v>
      </c>
      <c r="D468">
        <v>1</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25">
      <c r="A469" t="s">
        <v>535</v>
      </c>
      <c r="B469">
        <v>32</v>
      </c>
      <c r="C469" t="s">
        <v>190</v>
      </c>
      <c r="D469">
        <v>0</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25">
      <c r="A470" t="s">
        <v>536</v>
      </c>
      <c r="B470">
        <v>32</v>
      </c>
      <c r="C470" t="s">
        <v>190</v>
      </c>
      <c r="D470">
        <v>0</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25">
      <c r="A471" t="s">
        <v>537</v>
      </c>
      <c r="B471">
        <v>32</v>
      </c>
      <c r="C471" t="s">
        <v>190</v>
      </c>
      <c r="D471">
        <v>0</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25">
      <c r="A472" t="s">
        <v>538</v>
      </c>
      <c r="B472">
        <v>32</v>
      </c>
      <c r="C472" t="s">
        <v>190</v>
      </c>
      <c r="D472">
        <v>1</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25">
      <c r="A473" t="s">
        <v>539</v>
      </c>
      <c r="B473">
        <v>32</v>
      </c>
      <c r="C473" t="s">
        <v>190</v>
      </c>
      <c r="D473">
        <v>0</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25">
      <c r="A474" t="s">
        <v>540</v>
      </c>
      <c r="B474">
        <v>32</v>
      </c>
      <c r="C474" t="s">
        <v>190</v>
      </c>
      <c r="D474">
        <v>1</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25">
      <c r="A475" t="s">
        <v>541</v>
      </c>
      <c r="B475">
        <v>32</v>
      </c>
      <c r="C475" t="s">
        <v>190</v>
      </c>
      <c r="D475">
        <v>0</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25">
      <c r="A476" t="s">
        <v>542</v>
      </c>
      <c r="B476">
        <v>32</v>
      </c>
      <c r="C476" t="s">
        <v>190</v>
      </c>
      <c r="D476">
        <v>0</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25">
      <c r="A477" t="s">
        <v>543</v>
      </c>
      <c r="B477">
        <v>32</v>
      </c>
      <c r="C477" t="s">
        <v>190</v>
      </c>
      <c r="D477">
        <v>0</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25">
      <c r="A478" t="s">
        <v>544</v>
      </c>
      <c r="B478">
        <v>32</v>
      </c>
      <c r="C478" t="s">
        <v>190</v>
      </c>
      <c r="D478">
        <v>0</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25">
      <c r="A479" t="s">
        <v>545</v>
      </c>
      <c r="B479">
        <v>32</v>
      </c>
      <c r="C479" t="s">
        <v>190</v>
      </c>
      <c r="D479">
        <v>0</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25">
      <c r="A480" t="s">
        <v>546</v>
      </c>
      <c r="B480">
        <v>32</v>
      </c>
      <c r="C480" t="s">
        <v>190</v>
      </c>
      <c r="D480">
        <v>0</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25">
      <c r="A481" t="s">
        <v>547</v>
      </c>
      <c r="B481">
        <v>32</v>
      </c>
      <c r="C481" t="s">
        <v>190</v>
      </c>
      <c r="D481">
        <v>0</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25">
      <c r="A482" t="s">
        <v>548</v>
      </c>
      <c r="B482">
        <v>32</v>
      </c>
      <c r="C482" t="s">
        <v>190</v>
      </c>
      <c r="D482">
        <v>1</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25">
      <c r="A483" t="s">
        <v>549</v>
      </c>
      <c r="B483">
        <v>32</v>
      </c>
      <c r="C483" t="s">
        <v>190</v>
      </c>
      <c r="D483">
        <v>0</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25">
      <c r="A484" t="s">
        <v>550</v>
      </c>
      <c r="B484">
        <v>32</v>
      </c>
      <c r="C484" t="s">
        <v>190</v>
      </c>
      <c r="D484">
        <v>0</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25">
      <c r="A485" t="s">
        <v>551</v>
      </c>
      <c r="B485">
        <v>32</v>
      </c>
      <c r="C485" t="s">
        <v>190</v>
      </c>
      <c r="D485">
        <v>0</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25">
      <c r="A486" t="s">
        <v>552</v>
      </c>
      <c r="B486">
        <v>32</v>
      </c>
      <c r="C486" t="s">
        <v>190</v>
      </c>
      <c r="D486">
        <v>0</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25">
      <c r="A487" t="s">
        <v>553</v>
      </c>
      <c r="B487">
        <v>32</v>
      </c>
      <c r="C487" t="s">
        <v>190</v>
      </c>
      <c r="D487">
        <v>0</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25">
      <c r="A488" t="s">
        <v>554</v>
      </c>
      <c r="B488">
        <v>32</v>
      </c>
      <c r="C488" t="s">
        <v>190</v>
      </c>
      <c r="D488">
        <v>0</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25">
      <c r="A489" t="s">
        <v>555</v>
      </c>
      <c r="B489">
        <v>32</v>
      </c>
      <c r="C489" t="s">
        <v>190</v>
      </c>
      <c r="D489">
        <v>0</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25">
      <c r="A490" t="s">
        <v>556</v>
      </c>
      <c r="B490">
        <v>32</v>
      </c>
      <c r="C490" t="s">
        <v>190</v>
      </c>
      <c r="D490">
        <v>0</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25">
      <c r="A491" t="s">
        <v>557</v>
      </c>
      <c r="B491">
        <v>32</v>
      </c>
      <c r="C491" t="s">
        <v>190</v>
      </c>
      <c r="D491">
        <v>0</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25">
      <c r="A492" t="s">
        <v>558</v>
      </c>
      <c r="B492">
        <v>32</v>
      </c>
      <c r="C492" t="s">
        <v>190</v>
      </c>
      <c r="D492">
        <v>1</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25">
      <c r="A493" t="s">
        <v>559</v>
      </c>
      <c r="B493">
        <v>32</v>
      </c>
      <c r="C493" t="s">
        <v>190</v>
      </c>
      <c r="D493">
        <v>0</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25">
      <c r="A494" t="s">
        <v>560</v>
      </c>
      <c r="B494">
        <v>32</v>
      </c>
      <c r="C494" t="s">
        <v>190</v>
      </c>
      <c r="D494">
        <v>0</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25">
      <c r="A495" t="s">
        <v>561</v>
      </c>
      <c r="B495">
        <v>32</v>
      </c>
      <c r="C495" t="s">
        <v>190</v>
      </c>
      <c r="D495">
        <v>0</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25">
      <c r="A496" t="s">
        <v>562</v>
      </c>
      <c r="B496">
        <v>32</v>
      </c>
      <c r="C496" t="s">
        <v>190</v>
      </c>
      <c r="D496">
        <v>0</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25">
      <c r="A497" t="s">
        <v>563</v>
      </c>
      <c r="B497">
        <v>32</v>
      </c>
      <c r="C497" t="s">
        <v>190</v>
      </c>
      <c r="D497">
        <v>0</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25">
      <c r="A498" t="s">
        <v>564</v>
      </c>
      <c r="B498">
        <v>32</v>
      </c>
      <c r="C498" t="s">
        <v>190</v>
      </c>
      <c r="D498">
        <v>0</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25">
      <c r="A499" t="s">
        <v>565</v>
      </c>
      <c r="B499">
        <v>32</v>
      </c>
      <c r="C499" t="s">
        <v>190</v>
      </c>
      <c r="D499">
        <v>0</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25">
      <c r="A500" t="s">
        <v>566</v>
      </c>
      <c r="B500">
        <v>32</v>
      </c>
      <c r="C500" t="s">
        <v>190</v>
      </c>
      <c r="D500">
        <v>1</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25">
      <c r="A501" t="s">
        <v>567</v>
      </c>
      <c r="B501">
        <v>32</v>
      </c>
      <c r="C501" t="s">
        <v>190</v>
      </c>
      <c r="D501">
        <v>0</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25">
      <c r="A502" t="s">
        <v>568</v>
      </c>
      <c r="B502">
        <v>32</v>
      </c>
      <c r="C502" t="s">
        <v>190</v>
      </c>
      <c r="D502">
        <v>0</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25">
      <c r="A503" t="s">
        <v>569</v>
      </c>
      <c r="B503">
        <v>32</v>
      </c>
      <c r="C503" t="s">
        <v>190</v>
      </c>
      <c r="D503">
        <v>0</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25">
      <c r="A504" t="s">
        <v>570</v>
      </c>
      <c r="B504">
        <v>32</v>
      </c>
      <c r="C504" t="s">
        <v>190</v>
      </c>
      <c r="D504">
        <v>0</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25">
      <c r="A505" t="s">
        <v>571</v>
      </c>
      <c r="B505">
        <v>32</v>
      </c>
      <c r="C505" t="s">
        <v>190</v>
      </c>
      <c r="D505">
        <v>0</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25">
      <c r="A506" t="s">
        <v>572</v>
      </c>
      <c r="B506">
        <v>32</v>
      </c>
      <c r="C506" t="s">
        <v>190</v>
      </c>
      <c r="D506">
        <v>0</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25">
      <c r="A507" t="s">
        <v>573</v>
      </c>
      <c r="B507">
        <v>32</v>
      </c>
      <c r="C507" t="s">
        <v>190</v>
      </c>
      <c r="D507">
        <v>0</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25">
      <c r="A508" t="s">
        <v>574</v>
      </c>
      <c r="B508">
        <v>32</v>
      </c>
      <c r="C508" t="s">
        <v>190</v>
      </c>
      <c r="D508">
        <v>1</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25">
      <c r="A509" t="s">
        <v>575</v>
      </c>
      <c r="B509">
        <v>32</v>
      </c>
      <c r="C509" t="s">
        <v>190</v>
      </c>
      <c r="D509">
        <v>0</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25">
      <c r="A510" t="s">
        <v>576</v>
      </c>
      <c r="B510">
        <v>32</v>
      </c>
      <c r="C510" t="s">
        <v>190</v>
      </c>
      <c r="D510">
        <v>1</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25">
      <c r="A511" t="s">
        <v>577</v>
      </c>
      <c r="B511">
        <v>32</v>
      </c>
      <c r="C511" t="s">
        <v>190</v>
      </c>
      <c r="D511">
        <v>0</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25">
      <c r="A512" t="s">
        <v>578</v>
      </c>
      <c r="B512">
        <v>32</v>
      </c>
      <c r="C512" t="s">
        <v>190</v>
      </c>
      <c r="D512">
        <v>0</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25">
      <c r="A513" t="s">
        <v>579</v>
      </c>
      <c r="B513">
        <v>32</v>
      </c>
      <c r="C513" t="s">
        <v>190</v>
      </c>
      <c r="D513">
        <v>0</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25">
      <c r="A514" t="s">
        <v>580</v>
      </c>
      <c r="B514">
        <v>32</v>
      </c>
      <c r="C514" t="s">
        <v>190</v>
      </c>
      <c r="D514">
        <v>1</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25">
      <c r="A515" t="s">
        <v>581</v>
      </c>
      <c r="B515">
        <v>32</v>
      </c>
      <c r="C515" t="s">
        <v>190</v>
      </c>
      <c r="D515">
        <v>1</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25">
      <c r="A516" t="s">
        <v>582</v>
      </c>
      <c r="B516">
        <v>32</v>
      </c>
      <c r="C516" t="s">
        <v>190</v>
      </c>
      <c r="D516">
        <v>0</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25">
      <c r="A517" t="s">
        <v>583</v>
      </c>
      <c r="B517">
        <v>32</v>
      </c>
      <c r="C517" t="s">
        <v>190</v>
      </c>
      <c r="D517">
        <v>0</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25">
      <c r="A518" t="s">
        <v>584</v>
      </c>
      <c r="B518">
        <v>32</v>
      </c>
      <c r="C518" t="s">
        <v>190</v>
      </c>
      <c r="D518">
        <v>0</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25">
      <c r="A519" t="s">
        <v>585</v>
      </c>
      <c r="B519">
        <v>32</v>
      </c>
      <c r="C519" t="s">
        <v>190</v>
      </c>
      <c r="D519">
        <v>0</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25">
      <c r="A520" t="s">
        <v>586</v>
      </c>
      <c r="B520">
        <v>32</v>
      </c>
      <c r="C520" t="s">
        <v>190</v>
      </c>
      <c r="D520">
        <v>0</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25">
      <c r="A521" t="s">
        <v>587</v>
      </c>
      <c r="B521">
        <v>32</v>
      </c>
      <c r="C521" t="s">
        <v>190</v>
      </c>
      <c r="D521">
        <v>0</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25">
      <c r="A522" t="s">
        <v>588</v>
      </c>
      <c r="B522">
        <v>33</v>
      </c>
      <c r="C522" t="s">
        <v>190</v>
      </c>
      <c r="D522">
        <v>0</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25">
      <c r="A523" t="s">
        <v>589</v>
      </c>
      <c r="B523">
        <v>33</v>
      </c>
      <c r="C523" t="s">
        <v>190</v>
      </c>
      <c r="D523">
        <v>0</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25">
      <c r="A524" t="s">
        <v>590</v>
      </c>
      <c r="B524">
        <v>33</v>
      </c>
      <c r="C524" t="s">
        <v>190</v>
      </c>
      <c r="D524">
        <v>0</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25">
      <c r="A525" t="s">
        <v>591</v>
      </c>
      <c r="B525">
        <v>33</v>
      </c>
      <c r="C525" t="s">
        <v>190</v>
      </c>
      <c r="D525">
        <v>0</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25">
      <c r="A526" t="s">
        <v>592</v>
      </c>
      <c r="B526">
        <v>33</v>
      </c>
      <c r="C526" t="s">
        <v>190</v>
      </c>
      <c r="D526">
        <v>0</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25">
      <c r="A527" t="s">
        <v>593</v>
      </c>
      <c r="B527">
        <v>33</v>
      </c>
      <c r="C527" t="s">
        <v>190</v>
      </c>
      <c r="D527">
        <v>0</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25">
      <c r="A528" t="s">
        <v>594</v>
      </c>
      <c r="B528">
        <v>33</v>
      </c>
      <c r="C528" t="s">
        <v>190</v>
      </c>
      <c r="D528">
        <v>0</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25">
      <c r="A529" t="s">
        <v>595</v>
      </c>
      <c r="B529">
        <v>33</v>
      </c>
      <c r="C529" t="s">
        <v>190</v>
      </c>
      <c r="D529">
        <v>0</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25">
      <c r="A530" t="s">
        <v>596</v>
      </c>
      <c r="B530">
        <v>33</v>
      </c>
      <c r="C530" t="s">
        <v>190</v>
      </c>
      <c r="D530">
        <v>1</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25">
      <c r="A531" t="s">
        <v>597</v>
      </c>
      <c r="B531">
        <v>33</v>
      </c>
      <c r="C531" t="s">
        <v>190</v>
      </c>
      <c r="D531">
        <v>1</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25">
      <c r="A532" t="s">
        <v>598</v>
      </c>
      <c r="B532">
        <v>33</v>
      </c>
      <c r="C532" t="s">
        <v>190</v>
      </c>
      <c r="D532">
        <v>0</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25">
      <c r="A533" t="s">
        <v>599</v>
      </c>
      <c r="B533">
        <v>33</v>
      </c>
      <c r="C533" t="s">
        <v>190</v>
      </c>
      <c r="D533">
        <v>0</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25">
      <c r="A534" t="s">
        <v>600</v>
      </c>
      <c r="B534">
        <v>33</v>
      </c>
      <c r="C534" t="s">
        <v>190</v>
      </c>
      <c r="D534">
        <v>0</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25">
      <c r="A535" t="s">
        <v>601</v>
      </c>
      <c r="B535">
        <v>33</v>
      </c>
      <c r="C535" t="s">
        <v>190</v>
      </c>
      <c r="D535">
        <v>1</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25">
      <c r="A536" t="s">
        <v>602</v>
      </c>
      <c r="B536">
        <v>33</v>
      </c>
      <c r="C536" t="s">
        <v>190</v>
      </c>
      <c r="D536">
        <v>1</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25">
      <c r="A537" t="s">
        <v>603</v>
      </c>
      <c r="B537">
        <v>33</v>
      </c>
      <c r="C537" t="s">
        <v>190</v>
      </c>
      <c r="D537">
        <v>1</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25">
      <c r="A538" t="s">
        <v>604</v>
      </c>
      <c r="B538">
        <v>33</v>
      </c>
      <c r="C538" t="s">
        <v>190</v>
      </c>
      <c r="D538">
        <v>0</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25">
      <c r="A539" t="s">
        <v>605</v>
      </c>
      <c r="B539">
        <v>33</v>
      </c>
      <c r="C539" t="s">
        <v>190</v>
      </c>
      <c r="D539">
        <v>0</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25">
      <c r="A540" t="s">
        <v>606</v>
      </c>
      <c r="B540">
        <v>33</v>
      </c>
      <c r="C540" t="s">
        <v>190</v>
      </c>
      <c r="D540">
        <v>0</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25">
      <c r="A541" t="s">
        <v>607</v>
      </c>
      <c r="B541">
        <v>33</v>
      </c>
      <c r="C541" t="s">
        <v>190</v>
      </c>
      <c r="D541">
        <v>1</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25">
      <c r="A542" t="s">
        <v>608</v>
      </c>
      <c r="B542">
        <v>33</v>
      </c>
      <c r="C542" t="s">
        <v>190</v>
      </c>
      <c r="D542">
        <v>1</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25">
      <c r="A543" t="s">
        <v>609</v>
      </c>
      <c r="B543">
        <v>33</v>
      </c>
      <c r="C543" t="s">
        <v>190</v>
      </c>
      <c r="D543">
        <v>0</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25">
      <c r="A544" t="s">
        <v>610</v>
      </c>
      <c r="B544">
        <v>33</v>
      </c>
      <c r="C544" t="s">
        <v>190</v>
      </c>
      <c r="D544">
        <v>1</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25">
      <c r="A545" t="s">
        <v>611</v>
      </c>
      <c r="B545">
        <v>33</v>
      </c>
      <c r="C545" t="s">
        <v>190</v>
      </c>
      <c r="D545">
        <v>0</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25">
      <c r="A546" t="s">
        <v>612</v>
      </c>
      <c r="B546">
        <v>33</v>
      </c>
      <c r="C546" t="s">
        <v>190</v>
      </c>
      <c r="D546">
        <v>0</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25">
      <c r="A547" t="s">
        <v>613</v>
      </c>
      <c r="B547">
        <v>33</v>
      </c>
      <c r="C547" t="s">
        <v>190</v>
      </c>
      <c r="D547">
        <v>0</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25">
      <c r="A548" t="s">
        <v>614</v>
      </c>
      <c r="B548">
        <v>33</v>
      </c>
      <c r="C548" t="s">
        <v>190</v>
      </c>
      <c r="D548">
        <v>0</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25">
      <c r="A549" t="s">
        <v>615</v>
      </c>
      <c r="B549">
        <v>33</v>
      </c>
      <c r="C549" t="s">
        <v>190</v>
      </c>
      <c r="D549">
        <v>0</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25">
      <c r="A550" t="s">
        <v>616</v>
      </c>
      <c r="B550">
        <v>33</v>
      </c>
      <c r="C550" t="s">
        <v>190</v>
      </c>
      <c r="D550">
        <v>0</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25">
      <c r="A551" t="s">
        <v>617</v>
      </c>
      <c r="B551">
        <v>33</v>
      </c>
      <c r="C551" t="s">
        <v>190</v>
      </c>
      <c r="D551">
        <v>0</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25">
      <c r="A552" t="s">
        <v>618</v>
      </c>
      <c r="B552">
        <v>33</v>
      </c>
      <c r="C552" t="s">
        <v>190</v>
      </c>
      <c r="D552">
        <v>0</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25">
      <c r="A553" t="s">
        <v>619</v>
      </c>
      <c r="B553">
        <v>33</v>
      </c>
      <c r="C553" t="s">
        <v>190</v>
      </c>
      <c r="D553">
        <v>0</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25">
      <c r="A554" t="s">
        <v>620</v>
      </c>
      <c r="B554">
        <v>33</v>
      </c>
      <c r="C554" t="s">
        <v>190</v>
      </c>
      <c r="D554">
        <v>1</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25">
      <c r="A555" t="s">
        <v>621</v>
      </c>
      <c r="B555">
        <v>33</v>
      </c>
      <c r="C555" t="s">
        <v>190</v>
      </c>
      <c r="D555">
        <v>1</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25">
      <c r="A556" t="s">
        <v>622</v>
      </c>
      <c r="B556">
        <v>33</v>
      </c>
      <c r="C556" t="s">
        <v>190</v>
      </c>
      <c r="D556">
        <v>0</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25">
      <c r="A557" t="s">
        <v>623</v>
      </c>
      <c r="B557">
        <v>33</v>
      </c>
      <c r="C557" t="s">
        <v>190</v>
      </c>
      <c r="D557">
        <v>1</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25">
      <c r="A558" t="s">
        <v>624</v>
      </c>
      <c r="B558">
        <v>33</v>
      </c>
      <c r="C558" t="s">
        <v>190</v>
      </c>
      <c r="D558">
        <v>0</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25">
      <c r="A559" t="s">
        <v>625</v>
      </c>
      <c r="B559">
        <v>33</v>
      </c>
      <c r="C559" t="s">
        <v>190</v>
      </c>
      <c r="D559">
        <v>0</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25">
      <c r="A560" t="s">
        <v>626</v>
      </c>
      <c r="B560">
        <v>33</v>
      </c>
      <c r="C560" t="s">
        <v>190</v>
      </c>
      <c r="D560">
        <v>0</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25">
      <c r="A561" t="s">
        <v>627</v>
      </c>
      <c r="B561">
        <v>33</v>
      </c>
      <c r="C561" t="s">
        <v>190</v>
      </c>
      <c r="D561">
        <v>0</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25">
      <c r="A562" t="s">
        <v>628</v>
      </c>
      <c r="B562">
        <v>33</v>
      </c>
      <c r="C562" t="s">
        <v>190</v>
      </c>
      <c r="D562">
        <v>0</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25">
      <c r="A563" t="s">
        <v>629</v>
      </c>
      <c r="B563">
        <v>33</v>
      </c>
      <c r="C563" t="s">
        <v>190</v>
      </c>
      <c r="D563">
        <v>0</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25">
      <c r="A564" t="s">
        <v>630</v>
      </c>
      <c r="B564">
        <v>33</v>
      </c>
      <c r="C564" t="s">
        <v>190</v>
      </c>
      <c r="D564">
        <v>0</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25">
      <c r="A565" t="s">
        <v>631</v>
      </c>
      <c r="B565">
        <v>33</v>
      </c>
      <c r="C565" t="s">
        <v>190</v>
      </c>
      <c r="D565">
        <v>0</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25">
      <c r="A566" t="s">
        <v>632</v>
      </c>
      <c r="B566">
        <v>33</v>
      </c>
      <c r="C566" t="s">
        <v>190</v>
      </c>
      <c r="D566">
        <v>0</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25">
      <c r="A567" t="s">
        <v>633</v>
      </c>
      <c r="B567">
        <v>33</v>
      </c>
      <c r="C567" t="s">
        <v>190</v>
      </c>
      <c r="D567">
        <v>0</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25">
      <c r="A568" t="s">
        <v>634</v>
      </c>
      <c r="B568">
        <v>33</v>
      </c>
      <c r="C568" t="s">
        <v>190</v>
      </c>
      <c r="D568">
        <v>0</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25">
      <c r="A569" t="s">
        <v>635</v>
      </c>
      <c r="B569">
        <v>33</v>
      </c>
      <c r="C569" t="s">
        <v>190</v>
      </c>
      <c r="D569">
        <v>0</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25">
      <c r="A570" t="s">
        <v>636</v>
      </c>
      <c r="B570">
        <v>33</v>
      </c>
      <c r="C570" t="s">
        <v>190</v>
      </c>
      <c r="D570">
        <v>0</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25">
      <c r="A571" t="s">
        <v>637</v>
      </c>
      <c r="B571">
        <v>33</v>
      </c>
      <c r="C571" t="s">
        <v>190</v>
      </c>
      <c r="D571">
        <v>0</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25">
      <c r="A572" t="s">
        <v>638</v>
      </c>
      <c r="B572">
        <v>33</v>
      </c>
      <c r="C572" t="s">
        <v>190</v>
      </c>
      <c r="D572">
        <v>0</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25">
      <c r="A573" t="s">
        <v>639</v>
      </c>
      <c r="B573">
        <v>33</v>
      </c>
      <c r="C573" t="s">
        <v>190</v>
      </c>
      <c r="D573">
        <v>1</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25">
      <c r="A574" t="s">
        <v>640</v>
      </c>
      <c r="B574">
        <v>33</v>
      </c>
      <c r="C574" t="s">
        <v>190</v>
      </c>
      <c r="D574">
        <v>0</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25">
      <c r="A575" t="s">
        <v>641</v>
      </c>
      <c r="B575">
        <v>33</v>
      </c>
      <c r="C575" t="s">
        <v>190</v>
      </c>
      <c r="D575">
        <v>0</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25">
      <c r="A576" t="s">
        <v>642</v>
      </c>
      <c r="B576">
        <v>33</v>
      </c>
      <c r="C576" t="s">
        <v>190</v>
      </c>
      <c r="D576">
        <v>0</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25">
      <c r="A577" t="s">
        <v>643</v>
      </c>
      <c r="B577">
        <v>33</v>
      </c>
      <c r="C577" t="s">
        <v>190</v>
      </c>
      <c r="D577">
        <v>0</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25">
      <c r="A578" t="s">
        <v>644</v>
      </c>
      <c r="B578">
        <v>33</v>
      </c>
      <c r="C578" t="s">
        <v>190</v>
      </c>
      <c r="D578">
        <v>0</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25">
      <c r="A579" t="s">
        <v>645</v>
      </c>
      <c r="B579">
        <v>33</v>
      </c>
      <c r="C579" t="s">
        <v>190</v>
      </c>
      <c r="D579">
        <v>0</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25">
      <c r="A580" t="s">
        <v>646</v>
      </c>
      <c r="B580">
        <v>34</v>
      </c>
      <c r="C580" t="s">
        <v>190</v>
      </c>
      <c r="D580">
        <v>0</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25">
      <c r="A581" t="s">
        <v>647</v>
      </c>
      <c r="B581">
        <v>34</v>
      </c>
      <c r="C581" t="s">
        <v>190</v>
      </c>
      <c r="D581">
        <v>0</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25">
      <c r="A582" t="s">
        <v>648</v>
      </c>
      <c r="B582">
        <v>34</v>
      </c>
      <c r="C582" t="s">
        <v>190</v>
      </c>
      <c r="D582">
        <v>1</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25">
      <c r="A583" t="s">
        <v>649</v>
      </c>
      <c r="B583">
        <v>34</v>
      </c>
      <c r="C583" t="s">
        <v>190</v>
      </c>
      <c r="D583">
        <v>0</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25">
      <c r="A584" t="s">
        <v>650</v>
      </c>
      <c r="B584">
        <v>34</v>
      </c>
      <c r="C584" t="s">
        <v>190</v>
      </c>
      <c r="D584">
        <v>0</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25">
      <c r="A585" t="s">
        <v>651</v>
      </c>
      <c r="B585">
        <v>34</v>
      </c>
      <c r="C585" t="s">
        <v>190</v>
      </c>
      <c r="D585">
        <v>0</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25">
      <c r="A586" t="s">
        <v>652</v>
      </c>
      <c r="B586">
        <v>34</v>
      </c>
      <c r="C586" t="s">
        <v>190</v>
      </c>
      <c r="D586">
        <v>1</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25">
      <c r="A587" t="s">
        <v>653</v>
      </c>
      <c r="B587">
        <v>34</v>
      </c>
      <c r="C587" t="s">
        <v>190</v>
      </c>
      <c r="D587">
        <v>0</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25">
      <c r="A588" t="s">
        <v>654</v>
      </c>
      <c r="B588">
        <v>34</v>
      </c>
      <c r="C588" t="s">
        <v>190</v>
      </c>
      <c r="D588">
        <v>0</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25">
      <c r="A589" t="s">
        <v>655</v>
      </c>
      <c r="B589">
        <v>34</v>
      </c>
      <c r="C589" t="s">
        <v>190</v>
      </c>
      <c r="D589">
        <v>0</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25">
      <c r="A590" t="s">
        <v>656</v>
      </c>
      <c r="B590">
        <v>34</v>
      </c>
      <c r="C590" t="s">
        <v>190</v>
      </c>
      <c r="D590">
        <v>0</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25">
      <c r="A591" t="s">
        <v>657</v>
      </c>
      <c r="B591">
        <v>34</v>
      </c>
      <c r="C591" t="s">
        <v>190</v>
      </c>
      <c r="D591">
        <v>0</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25">
      <c r="A592" t="s">
        <v>658</v>
      </c>
      <c r="B592">
        <v>34</v>
      </c>
      <c r="C592" t="s">
        <v>190</v>
      </c>
      <c r="D592">
        <v>0</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25">
      <c r="A593" t="s">
        <v>659</v>
      </c>
      <c r="B593">
        <v>34</v>
      </c>
      <c r="C593" t="s">
        <v>190</v>
      </c>
      <c r="D593">
        <v>0</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25">
      <c r="A594" t="s">
        <v>660</v>
      </c>
      <c r="B594">
        <v>34</v>
      </c>
      <c r="C594" t="s">
        <v>190</v>
      </c>
      <c r="D594">
        <v>1</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25">
      <c r="A595" t="s">
        <v>661</v>
      </c>
      <c r="B595">
        <v>34</v>
      </c>
      <c r="C595" t="s">
        <v>190</v>
      </c>
      <c r="D595">
        <v>0</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25">
      <c r="A596" t="s">
        <v>662</v>
      </c>
      <c r="B596">
        <v>34</v>
      </c>
      <c r="C596" t="s">
        <v>190</v>
      </c>
      <c r="D596">
        <v>1</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25">
      <c r="A597" t="s">
        <v>663</v>
      </c>
      <c r="B597">
        <v>34</v>
      </c>
      <c r="C597" t="s">
        <v>190</v>
      </c>
      <c r="D597">
        <v>0</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25">
      <c r="A598" t="s">
        <v>664</v>
      </c>
      <c r="B598">
        <v>34</v>
      </c>
      <c r="C598" t="s">
        <v>190</v>
      </c>
      <c r="D598">
        <v>1</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25">
      <c r="A599" t="s">
        <v>665</v>
      </c>
      <c r="B599">
        <v>34</v>
      </c>
      <c r="C599" t="s">
        <v>190</v>
      </c>
      <c r="D599">
        <v>0</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25">
      <c r="A600" t="s">
        <v>666</v>
      </c>
      <c r="B600">
        <v>34</v>
      </c>
      <c r="C600" t="s">
        <v>190</v>
      </c>
      <c r="D600">
        <v>0</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25">
      <c r="A601" t="s">
        <v>667</v>
      </c>
      <c r="B601">
        <v>34</v>
      </c>
      <c r="C601" t="s">
        <v>190</v>
      </c>
      <c r="D601">
        <v>0</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25">
      <c r="A602" t="s">
        <v>668</v>
      </c>
      <c r="B602">
        <v>34</v>
      </c>
      <c r="C602" t="s">
        <v>190</v>
      </c>
      <c r="D602">
        <v>0</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25">
      <c r="A603" t="s">
        <v>669</v>
      </c>
      <c r="B603">
        <v>34</v>
      </c>
      <c r="C603" t="s">
        <v>190</v>
      </c>
      <c r="D603">
        <v>0</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25">
      <c r="A604" t="s">
        <v>670</v>
      </c>
      <c r="B604">
        <v>34</v>
      </c>
      <c r="C604" t="s">
        <v>190</v>
      </c>
      <c r="D604">
        <v>0</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25">
      <c r="A605" t="s">
        <v>671</v>
      </c>
      <c r="B605">
        <v>34</v>
      </c>
      <c r="C605" t="s">
        <v>190</v>
      </c>
      <c r="D605">
        <v>0</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25">
      <c r="A606" t="s">
        <v>672</v>
      </c>
      <c r="B606">
        <v>34</v>
      </c>
      <c r="C606" t="s">
        <v>190</v>
      </c>
      <c r="D606">
        <v>0</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25">
      <c r="A607" t="s">
        <v>673</v>
      </c>
      <c r="B607">
        <v>34</v>
      </c>
      <c r="C607" t="s">
        <v>190</v>
      </c>
      <c r="D607">
        <v>0</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25">
      <c r="A608" t="s">
        <v>674</v>
      </c>
      <c r="B608">
        <v>34</v>
      </c>
      <c r="C608" t="s">
        <v>190</v>
      </c>
      <c r="D608">
        <v>0</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25">
      <c r="A609" t="s">
        <v>675</v>
      </c>
      <c r="B609">
        <v>34</v>
      </c>
      <c r="C609" t="s">
        <v>190</v>
      </c>
      <c r="D609">
        <v>0</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25">
      <c r="A610" t="s">
        <v>676</v>
      </c>
      <c r="B610">
        <v>34</v>
      </c>
      <c r="C610" t="s">
        <v>190</v>
      </c>
      <c r="D610">
        <v>0</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25">
      <c r="A611" t="s">
        <v>677</v>
      </c>
      <c r="B611">
        <v>34</v>
      </c>
      <c r="C611" t="s">
        <v>190</v>
      </c>
      <c r="D611">
        <v>0</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25">
      <c r="A612" t="s">
        <v>678</v>
      </c>
      <c r="B612">
        <v>34</v>
      </c>
      <c r="C612" t="s">
        <v>190</v>
      </c>
      <c r="D612">
        <v>0</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25">
      <c r="A613" t="s">
        <v>679</v>
      </c>
      <c r="B613">
        <v>34</v>
      </c>
      <c r="C613" t="s">
        <v>190</v>
      </c>
      <c r="D613">
        <v>0</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25">
      <c r="A614" t="s">
        <v>680</v>
      </c>
      <c r="B614">
        <v>34</v>
      </c>
      <c r="C614" t="s">
        <v>190</v>
      </c>
      <c r="D614">
        <v>0</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25">
      <c r="A615" t="s">
        <v>681</v>
      </c>
      <c r="B615">
        <v>34</v>
      </c>
      <c r="C615" t="s">
        <v>190</v>
      </c>
      <c r="D615">
        <v>0</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25">
      <c r="A616" t="s">
        <v>682</v>
      </c>
      <c r="B616">
        <v>34</v>
      </c>
      <c r="C616" t="s">
        <v>190</v>
      </c>
      <c r="D616">
        <v>0</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25">
      <c r="A617" t="s">
        <v>683</v>
      </c>
      <c r="B617">
        <v>34</v>
      </c>
      <c r="C617" t="s">
        <v>190</v>
      </c>
      <c r="D617">
        <v>0</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25">
      <c r="A618" t="s">
        <v>684</v>
      </c>
      <c r="B618">
        <v>34</v>
      </c>
      <c r="C618" t="s">
        <v>190</v>
      </c>
      <c r="D618">
        <v>0</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25">
      <c r="A619" t="s">
        <v>685</v>
      </c>
      <c r="B619">
        <v>34</v>
      </c>
      <c r="C619" t="s">
        <v>190</v>
      </c>
      <c r="D619">
        <v>0</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25">
      <c r="A620" t="s">
        <v>686</v>
      </c>
      <c r="B620">
        <v>34</v>
      </c>
      <c r="C620" t="s">
        <v>190</v>
      </c>
      <c r="D620">
        <v>0</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25">
      <c r="A621" t="s">
        <v>687</v>
      </c>
      <c r="B621">
        <v>34</v>
      </c>
      <c r="C621" t="s">
        <v>190</v>
      </c>
      <c r="D621">
        <v>0</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25">
      <c r="A622" t="s">
        <v>688</v>
      </c>
      <c r="B622">
        <v>34</v>
      </c>
      <c r="C622" t="s">
        <v>190</v>
      </c>
      <c r="D622">
        <v>0</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25">
      <c r="A623" t="s">
        <v>689</v>
      </c>
      <c r="B623">
        <v>34</v>
      </c>
      <c r="C623" t="s">
        <v>190</v>
      </c>
      <c r="D623">
        <v>0</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25">
      <c r="A624" t="s">
        <v>690</v>
      </c>
      <c r="B624">
        <v>34</v>
      </c>
      <c r="C624" t="s">
        <v>190</v>
      </c>
      <c r="D624">
        <v>0</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25">
      <c r="A625" t="s">
        <v>691</v>
      </c>
      <c r="B625">
        <v>34</v>
      </c>
      <c r="C625" t="s">
        <v>190</v>
      </c>
      <c r="D625">
        <v>0</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25">
      <c r="A626" t="s">
        <v>692</v>
      </c>
      <c r="B626">
        <v>34</v>
      </c>
      <c r="C626" t="s">
        <v>190</v>
      </c>
      <c r="D626">
        <v>0</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25">
      <c r="A627" t="s">
        <v>693</v>
      </c>
      <c r="B627">
        <v>34</v>
      </c>
      <c r="C627" t="s">
        <v>190</v>
      </c>
      <c r="D627">
        <v>0</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25">
      <c r="A628" t="s">
        <v>694</v>
      </c>
      <c r="B628">
        <v>34</v>
      </c>
      <c r="C628" t="s">
        <v>190</v>
      </c>
      <c r="D628">
        <v>0</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25">
      <c r="A629" t="s">
        <v>695</v>
      </c>
      <c r="B629">
        <v>34</v>
      </c>
      <c r="C629" t="s">
        <v>190</v>
      </c>
      <c r="D629">
        <v>0</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25">
      <c r="A630" t="s">
        <v>696</v>
      </c>
      <c r="B630">
        <v>34</v>
      </c>
      <c r="C630" t="s">
        <v>190</v>
      </c>
      <c r="D630">
        <v>0</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25">
      <c r="A631" t="s">
        <v>697</v>
      </c>
      <c r="B631">
        <v>34</v>
      </c>
      <c r="C631" t="s">
        <v>190</v>
      </c>
      <c r="D631">
        <v>1</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25">
      <c r="A632" t="s">
        <v>698</v>
      </c>
      <c r="B632">
        <v>34</v>
      </c>
      <c r="C632" t="s">
        <v>190</v>
      </c>
      <c r="D632">
        <v>0</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25">
      <c r="A633" t="s">
        <v>699</v>
      </c>
      <c r="B633">
        <v>34</v>
      </c>
      <c r="C633" t="s">
        <v>190</v>
      </c>
      <c r="D633">
        <v>0</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25">
      <c r="A634" t="s">
        <v>700</v>
      </c>
      <c r="B634">
        <v>34</v>
      </c>
      <c r="C634" t="s">
        <v>190</v>
      </c>
      <c r="D634">
        <v>1</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25">
      <c r="A635" t="s">
        <v>701</v>
      </c>
      <c r="B635">
        <v>34</v>
      </c>
      <c r="C635" t="s">
        <v>190</v>
      </c>
      <c r="D635">
        <v>0</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25">
      <c r="A636" t="s">
        <v>702</v>
      </c>
      <c r="B636">
        <v>34</v>
      </c>
      <c r="C636" t="s">
        <v>190</v>
      </c>
      <c r="D636">
        <v>0</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25">
      <c r="A637" t="s">
        <v>703</v>
      </c>
      <c r="B637">
        <v>34</v>
      </c>
      <c r="C637" t="s">
        <v>190</v>
      </c>
      <c r="D637">
        <v>0</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25">
      <c r="A638" t="s">
        <v>704</v>
      </c>
      <c r="B638">
        <v>34</v>
      </c>
      <c r="C638" t="s">
        <v>190</v>
      </c>
      <c r="D638">
        <v>0</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25">
      <c r="A639" t="s">
        <v>705</v>
      </c>
      <c r="B639">
        <v>34</v>
      </c>
      <c r="C639" t="s">
        <v>190</v>
      </c>
      <c r="D639">
        <v>0</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25">
      <c r="A640" t="s">
        <v>706</v>
      </c>
      <c r="B640">
        <v>34</v>
      </c>
      <c r="C640" t="s">
        <v>190</v>
      </c>
      <c r="D640">
        <v>0</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25">
      <c r="A641" t="s">
        <v>707</v>
      </c>
      <c r="B641">
        <v>34</v>
      </c>
      <c r="C641" t="s">
        <v>190</v>
      </c>
      <c r="D641">
        <v>0</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25">
      <c r="A642" t="s">
        <v>708</v>
      </c>
      <c r="B642">
        <v>34</v>
      </c>
      <c r="C642" t="s">
        <v>190</v>
      </c>
      <c r="D642">
        <v>0</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25">
      <c r="A643" t="s">
        <v>709</v>
      </c>
      <c r="B643">
        <v>34</v>
      </c>
      <c r="C643" t="s">
        <v>190</v>
      </c>
      <c r="D643">
        <v>0</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25">
      <c r="A644" t="s">
        <v>710</v>
      </c>
      <c r="B644">
        <v>34</v>
      </c>
      <c r="C644" t="s">
        <v>190</v>
      </c>
      <c r="D644">
        <v>0</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25">
      <c r="A645" t="s">
        <v>711</v>
      </c>
      <c r="B645">
        <v>34</v>
      </c>
      <c r="C645" t="s">
        <v>190</v>
      </c>
      <c r="D645">
        <v>0</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25">
      <c r="A646" t="s">
        <v>712</v>
      </c>
      <c r="B646">
        <v>34</v>
      </c>
      <c r="C646" t="s">
        <v>190</v>
      </c>
      <c r="D646">
        <v>0</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25">
      <c r="A647" t="s">
        <v>713</v>
      </c>
      <c r="B647">
        <v>34</v>
      </c>
      <c r="C647" t="s">
        <v>190</v>
      </c>
      <c r="D647">
        <v>1</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25">
      <c r="A648" t="s">
        <v>714</v>
      </c>
      <c r="B648">
        <v>34</v>
      </c>
      <c r="C648" t="s">
        <v>190</v>
      </c>
      <c r="D648">
        <v>0</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25">
      <c r="A649" t="s">
        <v>715</v>
      </c>
      <c r="B649">
        <v>34</v>
      </c>
      <c r="C649" t="s">
        <v>190</v>
      </c>
      <c r="D649">
        <v>0</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25">
      <c r="A650" t="s">
        <v>716</v>
      </c>
      <c r="B650">
        <v>34</v>
      </c>
      <c r="C650" t="s">
        <v>190</v>
      </c>
      <c r="D650">
        <v>1</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25">
      <c r="A651" t="s">
        <v>717</v>
      </c>
      <c r="B651">
        <v>34</v>
      </c>
      <c r="C651" t="s">
        <v>190</v>
      </c>
      <c r="D651">
        <v>0</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25">
      <c r="A652" t="s">
        <v>718</v>
      </c>
      <c r="B652">
        <v>34</v>
      </c>
      <c r="C652" t="s">
        <v>190</v>
      </c>
      <c r="D652">
        <v>0</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25">
      <c r="A653" t="s">
        <v>719</v>
      </c>
      <c r="B653">
        <v>34</v>
      </c>
      <c r="C653" t="s">
        <v>190</v>
      </c>
      <c r="D653">
        <v>0</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25">
      <c r="A654" t="s">
        <v>720</v>
      </c>
      <c r="B654">
        <v>34</v>
      </c>
      <c r="C654" t="s">
        <v>190</v>
      </c>
      <c r="D654">
        <v>0</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25">
      <c r="A655" t="s">
        <v>721</v>
      </c>
      <c r="B655">
        <v>34</v>
      </c>
      <c r="C655" t="s">
        <v>190</v>
      </c>
      <c r="D655">
        <v>0</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25">
      <c r="A656" t="s">
        <v>722</v>
      </c>
      <c r="B656">
        <v>34</v>
      </c>
      <c r="C656" t="s">
        <v>190</v>
      </c>
      <c r="D656">
        <v>0</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25">
      <c r="A657" t="s">
        <v>722</v>
      </c>
      <c r="B657">
        <v>34</v>
      </c>
      <c r="C657" t="s">
        <v>190</v>
      </c>
      <c r="D657">
        <v>0</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25">
      <c r="A658" t="s">
        <v>723</v>
      </c>
      <c r="B658">
        <v>35</v>
      </c>
      <c r="C658" t="s">
        <v>190</v>
      </c>
      <c r="D658">
        <v>0</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25">
      <c r="A659" t="s">
        <v>724</v>
      </c>
      <c r="B659">
        <v>35</v>
      </c>
      <c r="C659" t="s">
        <v>190</v>
      </c>
      <c r="D659">
        <v>0</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25">
      <c r="A660" t="s">
        <v>725</v>
      </c>
      <c r="B660">
        <v>35</v>
      </c>
      <c r="C660" t="s">
        <v>190</v>
      </c>
      <c r="D660">
        <v>0</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25">
      <c r="A661" t="s">
        <v>726</v>
      </c>
      <c r="B661">
        <v>35</v>
      </c>
      <c r="C661" t="s">
        <v>190</v>
      </c>
      <c r="D661">
        <v>0</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25">
      <c r="A662" t="s">
        <v>727</v>
      </c>
      <c r="B662">
        <v>35</v>
      </c>
      <c r="C662" t="s">
        <v>190</v>
      </c>
      <c r="D662">
        <v>0</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25">
      <c r="A663" t="s">
        <v>728</v>
      </c>
      <c r="B663">
        <v>35</v>
      </c>
      <c r="C663" t="s">
        <v>190</v>
      </c>
      <c r="D663">
        <v>0</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25">
      <c r="A664" t="s">
        <v>729</v>
      </c>
      <c r="B664">
        <v>35</v>
      </c>
      <c r="C664" t="s">
        <v>190</v>
      </c>
      <c r="D664">
        <v>0</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25">
      <c r="A665" t="s">
        <v>730</v>
      </c>
      <c r="B665">
        <v>35</v>
      </c>
      <c r="C665" t="s">
        <v>190</v>
      </c>
      <c r="D665">
        <v>0</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25">
      <c r="A666" t="s">
        <v>731</v>
      </c>
      <c r="B666">
        <v>35</v>
      </c>
      <c r="C666" t="s">
        <v>190</v>
      </c>
      <c r="D666">
        <v>0</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25">
      <c r="A667" t="s">
        <v>732</v>
      </c>
      <c r="B667">
        <v>35</v>
      </c>
      <c r="C667" t="s">
        <v>190</v>
      </c>
      <c r="D667">
        <v>0</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25">
      <c r="A668" t="s">
        <v>733</v>
      </c>
      <c r="B668">
        <v>35</v>
      </c>
      <c r="C668" t="s">
        <v>190</v>
      </c>
      <c r="D668">
        <v>0</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25">
      <c r="A669" t="s">
        <v>734</v>
      </c>
      <c r="B669">
        <v>35</v>
      </c>
      <c r="C669" t="s">
        <v>190</v>
      </c>
      <c r="D669">
        <v>1</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25">
      <c r="A670" t="s">
        <v>735</v>
      </c>
      <c r="B670">
        <v>35</v>
      </c>
      <c r="C670" t="s">
        <v>190</v>
      </c>
      <c r="D670">
        <v>0</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25">
      <c r="A671" t="s">
        <v>736</v>
      </c>
      <c r="B671">
        <v>35</v>
      </c>
      <c r="C671" t="s">
        <v>190</v>
      </c>
      <c r="D671">
        <v>0</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25">
      <c r="A672" t="s">
        <v>737</v>
      </c>
      <c r="B672">
        <v>35</v>
      </c>
      <c r="C672" t="s">
        <v>190</v>
      </c>
      <c r="D672">
        <v>0</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25">
      <c r="A673" t="s">
        <v>738</v>
      </c>
      <c r="B673">
        <v>35</v>
      </c>
      <c r="C673" t="s">
        <v>190</v>
      </c>
      <c r="D673">
        <v>0</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25">
      <c r="A674" t="s">
        <v>739</v>
      </c>
      <c r="B674">
        <v>35</v>
      </c>
      <c r="C674" t="s">
        <v>190</v>
      </c>
      <c r="D674">
        <v>0</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25">
      <c r="A675" t="s">
        <v>740</v>
      </c>
      <c r="B675">
        <v>35</v>
      </c>
      <c r="C675" t="s">
        <v>190</v>
      </c>
      <c r="D675">
        <v>0</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25">
      <c r="A676" t="s">
        <v>741</v>
      </c>
      <c r="B676">
        <v>35</v>
      </c>
      <c r="C676" t="s">
        <v>190</v>
      </c>
      <c r="D676">
        <v>0</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25">
      <c r="A677" t="s">
        <v>742</v>
      </c>
      <c r="B677">
        <v>35</v>
      </c>
      <c r="C677" t="s">
        <v>190</v>
      </c>
      <c r="D677">
        <v>0</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25">
      <c r="A678" t="s">
        <v>743</v>
      </c>
      <c r="B678">
        <v>35</v>
      </c>
      <c r="C678" t="s">
        <v>190</v>
      </c>
      <c r="D678">
        <v>0</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25">
      <c r="A679" t="s">
        <v>744</v>
      </c>
      <c r="B679">
        <v>35</v>
      </c>
      <c r="C679" t="s">
        <v>190</v>
      </c>
      <c r="D679">
        <v>0</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25">
      <c r="A680" t="s">
        <v>745</v>
      </c>
      <c r="B680">
        <v>35</v>
      </c>
      <c r="C680" t="s">
        <v>190</v>
      </c>
      <c r="D680">
        <v>0</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25">
      <c r="A681" t="s">
        <v>746</v>
      </c>
      <c r="B681">
        <v>35</v>
      </c>
      <c r="C681" t="s">
        <v>190</v>
      </c>
      <c r="D681">
        <v>0</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25">
      <c r="A682" t="s">
        <v>747</v>
      </c>
      <c r="B682">
        <v>35</v>
      </c>
      <c r="C682" t="s">
        <v>190</v>
      </c>
      <c r="D682">
        <v>0</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25">
      <c r="A683" t="s">
        <v>748</v>
      </c>
      <c r="B683">
        <v>35</v>
      </c>
      <c r="C683" t="s">
        <v>190</v>
      </c>
      <c r="D683">
        <v>0</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25">
      <c r="A684" t="s">
        <v>749</v>
      </c>
      <c r="B684">
        <v>35</v>
      </c>
      <c r="C684" t="s">
        <v>190</v>
      </c>
      <c r="D684">
        <v>0</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25">
      <c r="A685" t="s">
        <v>750</v>
      </c>
      <c r="B685">
        <v>35</v>
      </c>
      <c r="C685" t="s">
        <v>190</v>
      </c>
      <c r="D685">
        <v>0</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25">
      <c r="A686" t="s">
        <v>751</v>
      </c>
      <c r="B686">
        <v>35</v>
      </c>
      <c r="C686" t="s">
        <v>190</v>
      </c>
      <c r="D686">
        <v>0</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25">
      <c r="A687" t="s">
        <v>752</v>
      </c>
      <c r="B687">
        <v>35</v>
      </c>
      <c r="C687" t="s">
        <v>190</v>
      </c>
      <c r="D687">
        <v>0</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25">
      <c r="A688" t="s">
        <v>753</v>
      </c>
      <c r="B688">
        <v>35</v>
      </c>
      <c r="C688" t="s">
        <v>190</v>
      </c>
      <c r="D688">
        <v>0</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25">
      <c r="A689" t="s">
        <v>754</v>
      </c>
      <c r="B689">
        <v>35</v>
      </c>
      <c r="C689" t="s">
        <v>190</v>
      </c>
      <c r="D689">
        <v>1</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25">
      <c r="A690" t="s">
        <v>755</v>
      </c>
      <c r="B690">
        <v>35</v>
      </c>
      <c r="C690" t="s">
        <v>190</v>
      </c>
      <c r="D690">
        <v>0</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25">
      <c r="A691" t="s">
        <v>756</v>
      </c>
      <c r="B691">
        <v>35</v>
      </c>
      <c r="C691" t="s">
        <v>190</v>
      </c>
      <c r="D691">
        <v>0</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25">
      <c r="A692" t="s">
        <v>757</v>
      </c>
      <c r="B692">
        <v>35</v>
      </c>
      <c r="C692" t="s">
        <v>190</v>
      </c>
      <c r="D692">
        <v>0</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25">
      <c r="A693" t="s">
        <v>758</v>
      </c>
      <c r="B693">
        <v>35</v>
      </c>
      <c r="C693" t="s">
        <v>190</v>
      </c>
      <c r="D693">
        <v>0</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25">
      <c r="A694" t="s">
        <v>759</v>
      </c>
      <c r="B694">
        <v>35</v>
      </c>
      <c r="C694" t="s">
        <v>190</v>
      </c>
      <c r="D694">
        <v>1</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25">
      <c r="A695" t="s">
        <v>760</v>
      </c>
      <c r="B695">
        <v>35</v>
      </c>
      <c r="C695" t="s">
        <v>190</v>
      </c>
      <c r="D695">
        <v>0</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25">
      <c r="A696" t="s">
        <v>761</v>
      </c>
      <c r="B696">
        <v>35</v>
      </c>
      <c r="C696" t="s">
        <v>190</v>
      </c>
      <c r="D696">
        <v>0</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25">
      <c r="A697" t="s">
        <v>762</v>
      </c>
      <c r="B697">
        <v>35</v>
      </c>
      <c r="C697" t="s">
        <v>190</v>
      </c>
      <c r="D697">
        <v>1</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25">
      <c r="A698" t="s">
        <v>763</v>
      </c>
      <c r="B698">
        <v>35</v>
      </c>
      <c r="C698" t="s">
        <v>190</v>
      </c>
      <c r="D698">
        <v>0</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25">
      <c r="A699" t="s">
        <v>764</v>
      </c>
      <c r="B699">
        <v>35</v>
      </c>
      <c r="C699" t="s">
        <v>190</v>
      </c>
      <c r="D699">
        <v>0</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25">
      <c r="A700" t="s">
        <v>765</v>
      </c>
      <c r="B700">
        <v>35</v>
      </c>
      <c r="C700" t="s">
        <v>190</v>
      </c>
      <c r="D700">
        <v>0</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25">
      <c r="A701" t="s">
        <v>766</v>
      </c>
      <c r="B701">
        <v>35</v>
      </c>
      <c r="C701" t="s">
        <v>190</v>
      </c>
      <c r="D701">
        <v>0</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25">
      <c r="A702" t="s">
        <v>767</v>
      </c>
      <c r="B702">
        <v>35</v>
      </c>
      <c r="C702" t="s">
        <v>190</v>
      </c>
      <c r="D702">
        <v>0</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25">
      <c r="A703" t="s">
        <v>768</v>
      </c>
      <c r="B703">
        <v>35</v>
      </c>
      <c r="C703" t="s">
        <v>190</v>
      </c>
      <c r="D703">
        <v>0</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25">
      <c r="A704" t="s">
        <v>769</v>
      </c>
      <c r="B704">
        <v>35</v>
      </c>
      <c r="C704" t="s">
        <v>190</v>
      </c>
      <c r="D704">
        <v>0</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25">
      <c r="A705" t="s">
        <v>770</v>
      </c>
      <c r="B705">
        <v>35</v>
      </c>
      <c r="C705" t="s">
        <v>190</v>
      </c>
      <c r="D705">
        <v>0</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25">
      <c r="A706" t="s">
        <v>771</v>
      </c>
      <c r="B706">
        <v>35</v>
      </c>
      <c r="C706" t="s">
        <v>190</v>
      </c>
      <c r="D706">
        <v>0</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25">
      <c r="A707" t="s">
        <v>772</v>
      </c>
      <c r="B707">
        <v>35</v>
      </c>
      <c r="C707" t="s">
        <v>190</v>
      </c>
      <c r="D707">
        <v>0</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25">
      <c r="A708" t="s">
        <v>773</v>
      </c>
      <c r="B708">
        <v>35</v>
      </c>
      <c r="C708" t="s">
        <v>190</v>
      </c>
      <c r="D708">
        <v>1</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25">
      <c r="A709" t="s">
        <v>774</v>
      </c>
      <c r="B709">
        <v>35</v>
      </c>
      <c r="C709" t="s">
        <v>190</v>
      </c>
      <c r="D709">
        <v>0</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25">
      <c r="A710" t="s">
        <v>775</v>
      </c>
      <c r="B710">
        <v>35</v>
      </c>
      <c r="C710" t="s">
        <v>190</v>
      </c>
      <c r="D710">
        <v>0</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25">
      <c r="A711" t="s">
        <v>776</v>
      </c>
      <c r="B711">
        <v>35</v>
      </c>
      <c r="C711" t="s">
        <v>190</v>
      </c>
      <c r="D711">
        <v>0</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25">
      <c r="A712" t="s">
        <v>777</v>
      </c>
      <c r="B712">
        <v>35</v>
      </c>
      <c r="C712" t="s">
        <v>190</v>
      </c>
      <c r="D712">
        <v>0</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25">
      <c r="A713" t="s">
        <v>778</v>
      </c>
      <c r="B713">
        <v>35</v>
      </c>
      <c r="C713" t="s">
        <v>190</v>
      </c>
      <c r="D713">
        <v>0</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25">
      <c r="A714" t="s">
        <v>779</v>
      </c>
      <c r="B714">
        <v>35</v>
      </c>
      <c r="C714" t="s">
        <v>190</v>
      </c>
      <c r="D714">
        <v>1</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25">
      <c r="A715" t="s">
        <v>780</v>
      </c>
      <c r="B715">
        <v>35</v>
      </c>
      <c r="C715" t="s">
        <v>190</v>
      </c>
      <c r="D715">
        <v>0</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25">
      <c r="A716" t="s">
        <v>781</v>
      </c>
      <c r="B716">
        <v>35</v>
      </c>
      <c r="C716" t="s">
        <v>190</v>
      </c>
      <c r="D716">
        <v>0</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25">
      <c r="A717" t="s">
        <v>782</v>
      </c>
      <c r="B717">
        <v>35</v>
      </c>
      <c r="C717" t="s">
        <v>190</v>
      </c>
      <c r="D717">
        <v>0</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25">
      <c r="A718" t="s">
        <v>783</v>
      </c>
      <c r="B718">
        <v>35</v>
      </c>
      <c r="C718" t="s">
        <v>190</v>
      </c>
      <c r="D718">
        <v>0</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25">
      <c r="A719" t="s">
        <v>784</v>
      </c>
      <c r="B719">
        <v>35</v>
      </c>
      <c r="C719" t="s">
        <v>190</v>
      </c>
      <c r="D719">
        <v>0</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25">
      <c r="A720" t="s">
        <v>785</v>
      </c>
      <c r="B720">
        <v>35</v>
      </c>
      <c r="C720" t="s">
        <v>190</v>
      </c>
      <c r="D720">
        <v>1</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25">
      <c r="A721" t="s">
        <v>786</v>
      </c>
      <c r="B721">
        <v>35</v>
      </c>
      <c r="C721" t="s">
        <v>190</v>
      </c>
      <c r="D721">
        <v>1</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25">
      <c r="A722" t="s">
        <v>787</v>
      </c>
      <c r="B722">
        <v>35</v>
      </c>
      <c r="C722" t="s">
        <v>190</v>
      </c>
      <c r="D722">
        <v>1</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25">
      <c r="A723" t="s">
        <v>788</v>
      </c>
      <c r="B723">
        <v>35</v>
      </c>
      <c r="C723" t="s">
        <v>190</v>
      </c>
      <c r="D723">
        <v>0</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25">
      <c r="A724" t="s">
        <v>789</v>
      </c>
      <c r="B724">
        <v>35</v>
      </c>
      <c r="C724" t="s">
        <v>190</v>
      </c>
      <c r="D724">
        <v>0</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25">
      <c r="A725" t="s">
        <v>790</v>
      </c>
      <c r="B725">
        <v>35</v>
      </c>
      <c r="C725" t="s">
        <v>190</v>
      </c>
      <c r="D725">
        <v>1</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25">
      <c r="A726" t="s">
        <v>791</v>
      </c>
      <c r="B726">
        <v>35</v>
      </c>
      <c r="C726" t="s">
        <v>190</v>
      </c>
      <c r="D726">
        <v>0</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25">
      <c r="A727" t="s">
        <v>792</v>
      </c>
      <c r="B727">
        <v>35</v>
      </c>
      <c r="C727" t="s">
        <v>190</v>
      </c>
      <c r="D727">
        <v>0</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25">
      <c r="A728" t="s">
        <v>793</v>
      </c>
      <c r="B728">
        <v>35</v>
      </c>
      <c r="C728" t="s">
        <v>190</v>
      </c>
      <c r="D728">
        <v>0</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25">
      <c r="A729" t="s">
        <v>794</v>
      </c>
      <c r="B729">
        <v>35</v>
      </c>
      <c r="C729" t="s">
        <v>190</v>
      </c>
      <c r="D729">
        <v>0</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25">
      <c r="A730" t="s">
        <v>795</v>
      </c>
      <c r="B730">
        <v>35</v>
      </c>
      <c r="C730" t="s">
        <v>190</v>
      </c>
      <c r="D730">
        <v>0</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25">
      <c r="A731" t="s">
        <v>796</v>
      </c>
      <c r="B731">
        <v>35</v>
      </c>
      <c r="C731" t="s">
        <v>190</v>
      </c>
      <c r="D731">
        <v>0</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25">
      <c r="A732" t="s">
        <v>797</v>
      </c>
      <c r="B732">
        <v>35</v>
      </c>
      <c r="C732" t="s">
        <v>190</v>
      </c>
      <c r="D732">
        <v>0</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25">
      <c r="A733" t="s">
        <v>798</v>
      </c>
      <c r="B733">
        <v>35</v>
      </c>
      <c r="C733" t="s">
        <v>190</v>
      </c>
      <c r="D733">
        <v>0</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25">
      <c r="A734" t="s">
        <v>799</v>
      </c>
      <c r="B734">
        <v>35</v>
      </c>
      <c r="C734" t="s">
        <v>190</v>
      </c>
      <c r="D734">
        <v>0</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25">
      <c r="A735" t="s">
        <v>800</v>
      </c>
      <c r="B735">
        <v>35</v>
      </c>
      <c r="C735" t="s">
        <v>190</v>
      </c>
      <c r="D735">
        <v>0</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25">
      <c r="A736" t="s">
        <v>801</v>
      </c>
      <c r="B736">
        <v>36</v>
      </c>
      <c r="C736" t="s">
        <v>802</v>
      </c>
      <c r="D736">
        <v>0</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25">
      <c r="A737" t="s">
        <v>803</v>
      </c>
      <c r="B737">
        <v>36</v>
      </c>
      <c r="C737" t="s">
        <v>802</v>
      </c>
      <c r="D737">
        <v>1</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25">
      <c r="A738" t="s">
        <v>804</v>
      </c>
      <c r="B738">
        <v>36</v>
      </c>
      <c r="C738" t="s">
        <v>802</v>
      </c>
      <c r="D738">
        <v>0</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25">
      <c r="A739" t="s">
        <v>805</v>
      </c>
      <c r="B739">
        <v>36</v>
      </c>
      <c r="C739" t="s">
        <v>802</v>
      </c>
      <c r="D739">
        <v>0</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25">
      <c r="A740" t="s">
        <v>806</v>
      </c>
      <c r="B740">
        <v>36</v>
      </c>
      <c r="C740" t="s">
        <v>802</v>
      </c>
      <c r="D740">
        <v>0</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25">
      <c r="A741" t="s">
        <v>807</v>
      </c>
      <c r="B741">
        <v>36</v>
      </c>
      <c r="C741" t="s">
        <v>802</v>
      </c>
      <c r="D741">
        <v>1</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25">
      <c r="A742" t="s">
        <v>808</v>
      </c>
      <c r="B742">
        <v>36</v>
      </c>
      <c r="C742" t="s">
        <v>802</v>
      </c>
      <c r="D742">
        <v>0</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25">
      <c r="A743" t="s">
        <v>809</v>
      </c>
      <c r="B743">
        <v>36</v>
      </c>
      <c r="C743" t="s">
        <v>802</v>
      </c>
      <c r="D743">
        <v>0</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25">
      <c r="A744" t="s">
        <v>810</v>
      </c>
      <c r="B744">
        <v>36</v>
      </c>
      <c r="C744" t="s">
        <v>802</v>
      </c>
      <c r="D744">
        <v>0</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25">
      <c r="A745" t="s">
        <v>811</v>
      </c>
      <c r="B745">
        <v>36</v>
      </c>
      <c r="C745" t="s">
        <v>802</v>
      </c>
      <c r="D745">
        <v>0</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25">
      <c r="A746" t="s">
        <v>812</v>
      </c>
      <c r="B746">
        <v>36</v>
      </c>
      <c r="C746" t="s">
        <v>802</v>
      </c>
      <c r="D746">
        <v>0</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25">
      <c r="A747" t="s">
        <v>813</v>
      </c>
      <c r="B747">
        <v>36</v>
      </c>
      <c r="C747" t="s">
        <v>802</v>
      </c>
      <c r="D747">
        <v>0</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25">
      <c r="A748" t="s">
        <v>814</v>
      </c>
      <c r="B748">
        <v>36</v>
      </c>
      <c r="C748" t="s">
        <v>802</v>
      </c>
      <c r="D748">
        <v>0</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25">
      <c r="A749" t="s">
        <v>815</v>
      </c>
      <c r="B749">
        <v>36</v>
      </c>
      <c r="C749" t="s">
        <v>802</v>
      </c>
      <c r="D749">
        <v>0</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25">
      <c r="A750" t="s">
        <v>816</v>
      </c>
      <c r="B750">
        <v>36</v>
      </c>
      <c r="C750" t="s">
        <v>802</v>
      </c>
      <c r="D750">
        <v>0</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25">
      <c r="A751" t="s">
        <v>817</v>
      </c>
      <c r="B751">
        <v>36</v>
      </c>
      <c r="C751" t="s">
        <v>802</v>
      </c>
      <c r="D751">
        <v>0</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25">
      <c r="A752" t="s">
        <v>818</v>
      </c>
      <c r="B752">
        <v>36</v>
      </c>
      <c r="C752" t="s">
        <v>802</v>
      </c>
      <c r="D752">
        <v>0</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25">
      <c r="A753" t="s">
        <v>819</v>
      </c>
      <c r="B753">
        <v>36</v>
      </c>
      <c r="C753" t="s">
        <v>802</v>
      </c>
      <c r="D753">
        <v>0</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25">
      <c r="A754" t="s">
        <v>820</v>
      </c>
      <c r="B754">
        <v>36</v>
      </c>
      <c r="C754" t="s">
        <v>802</v>
      </c>
      <c r="D754">
        <v>0</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25">
      <c r="A755" t="s">
        <v>821</v>
      </c>
      <c r="B755">
        <v>36</v>
      </c>
      <c r="C755" t="s">
        <v>802</v>
      </c>
      <c r="D755">
        <v>0</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25">
      <c r="A756" t="s">
        <v>822</v>
      </c>
      <c r="B756">
        <v>36</v>
      </c>
      <c r="C756" t="s">
        <v>802</v>
      </c>
      <c r="D756">
        <v>0</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25">
      <c r="A757" t="s">
        <v>823</v>
      </c>
      <c r="B757">
        <v>36</v>
      </c>
      <c r="C757" t="s">
        <v>802</v>
      </c>
      <c r="D757">
        <v>0</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25">
      <c r="A758" t="s">
        <v>824</v>
      </c>
      <c r="B758">
        <v>36</v>
      </c>
      <c r="C758" t="s">
        <v>802</v>
      </c>
      <c r="D758">
        <v>0</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25">
      <c r="A759" t="s">
        <v>825</v>
      </c>
      <c r="B759">
        <v>36</v>
      </c>
      <c r="C759" t="s">
        <v>802</v>
      </c>
      <c r="D759">
        <v>0</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25">
      <c r="A760" t="s">
        <v>826</v>
      </c>
      <c r="B760">
        <v>36</v>
      </c>
      <c r="C760" t="s">
        <v>802</v>
      </c>
      <c r="D760">
        <v>0</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25">
      <c r="A761" t="s">
        <v>827</v>
      </c>
      <c r="B761">
        <v>36</v>
      </c>
      <c r="C761" t="s">
        <v>802</v>
      </c>
      <c r="D761">
        <v>0</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25">
      <c r="A762" t="s">
        <v>828</v>
      </c>
      <c r="B762">
        <v>36</v>
      </c>
      <c r="C762" t="s">
        <v>802</v>
      </c>
      <c r="D762">
        <v>0</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25">
      <c r="A763" t="s">
        <v>829</v>
      </c>
      <c r="B763">
        <v>36</v>
      </c>
      <c r="C763" t="s">
        <v>802</v>
      </c>
      <c r="D763">
        <v>0</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25">
      <c r="A764" t="s">
        <v>830</v>
      </c>
      <c r="B764">
        <v>36</v>
      </c>
      <c r="C764" t="s">
        <v>802</v>
      </c>
      <c r="D764">
        <v>0</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25">
      <c r="A765" t="s">
        <v>831</v>
      </c>
      <c r="B765">
        <v>36</v>
      </c>
      <c r="C765" t="s">
        <v>802</v>
      </c>
      <c r="D765">
        <v>0</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25">
      <c r="A766" t="s">
        <v>832</v>
      </c>
      <c r="B766">
        <v>36</v>
      </c>
      <c r="C766" t="s">
        <v>802</v>
      </c>
      <c r="D766">
        <v>0</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25">
      <c r="A767" t="s">
        <v>833</v>
      </c>
      <c r="B767">
        <v>36</v>
      </c>
      <c r="C767" t="s">
        <v>802</v>
      </c>
      <c r="D767">
        <v>0</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25">
      <c r="A768" t="s">
        <v>834</v>
      </c>
      <c r="B768">
        <v>36</v>
      </c>
      <c r="C768" t="s">
        <v>802</v>
      </c>
      <c r="D768">
        <v>1</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25">
      <c r="A769" t="s">
        <v>835</v>
      </c>
      <c r="B769">
        <v>36</v>
      </c>
      <c r="C769" t="s">
        <v>802</v>
      </c>
      <c r="D769">
        <v>0</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25">
      <c r="A770" t="s">
        <v>836</v>
      </c>
      <c r="B770">
        <v>36</v>
      </c>
      <c r="C770" t="s">
        <v>802</v>
      </c>
      <c r="D770">
        <v>1</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25">
      <c r="A771" t="s">
        <v>837</v>
      </c>
      <c r="B771">
        <v>36</v>
      </c>
      <c r="C771" t="s">
        <v>802</v>
      </c>
      <c r="D771">
        <v>1</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25">
      <c r="A772" t="s">
        <v>838</v>
      </c>
      <c r="B772">
        <v>36</v>
      </c>
      <c r="C772" t="s">
        <v>802</v>
      </c>
      <c r="D772">
        <v>0</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25">
      <c r="A773" t="s">
        <v>839</v>
      </c>
      <c r="B773">
        <v>36</v>
      </c>
      <c r="C773" t="s">
        <v>802</v>
      </c>
      <c r="D773">
        <v>0</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25">
      <c r="A774" t="s">
        <v>840</v>
      </c>
      <c r="B774">
        <v>36</v>
      </c>
      <c r="C774" t="s">
        <v>802</v>
      </c>
      <c r="D774">
        <v>0</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25">
      <c r="A775" t="s">
        <v>841</v>
      </c>
      <c r="B775">
        <v>36</v>
      </c>
      <c r="C775" t="s">
        <v>802</v>
      </c>
      <c r="D775">
        <v>0</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25">
      <c r="A776" t="s">
        <v>842</v>
      </c>
      <c r="B776">
        <v>36</v>
      </c>
      <c r="C776" t="s">
        <v>802</v>
      </c>
      <c r="D776">
        <v>0</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25">
      <c r="A777" t="s">
        <v>843</v>
      </c>
      <c r="B777">
        <v>36</v>
      </c>
      <c r="C777" t="s">
        <v>802</v>
      </c>
      <c r="D777">
        <v>0</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25">
      <c r="A778" t="s">
        <v>844</v>
      </c>
      <c r="B778">
        <v>36</v>
      </c>
      <c r="C778" t="s">
        <v>802</v>
      </c>
      <c r="D778">
        <v>0</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25">
      <c r="A779" t="s">
        <v>845</v>
      </c>
      <c r="B779">
        <v>36</v>
      </c>
      <c r="C779" t="s">
        <v>802</v>
      </c>
      <c r="D779">
        <v>0</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25">
      <c r="A780" t="s">
        <v>846</v>
      </c>
      <c r="B780">
        <v>36</v>
      </c>
      <c r="C780" t="s">
        <v>802</v>
      </c>
      <c r="D780">
        <v>0</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25">
      <c r="A781" t="s">
        <v>847</v>
      </c>
      <c r="B781">
        <v>36</v>
      </c>
      <c r="C781" t="s">
        <v>802</v>
      </c>
      <c r="D781">
        <v>0</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25">
      <c r="A782" t="s">
        <v>848</v>
      </c>
      <c r="B782">
        <v>36</v>
      </c>
      <c r="C782" t="s">
        <v>802</v>
      </c>
      <c r="D782">
        <v>0</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25">
      <c r="A783" t="s">
        <v>849</v>
      </c>
      <c r="B783">
        <v>36</v>
      </c>
      <c r="C783" t="s">
        <v>802</v>
      </c>
      <c r="D783">
        <v>0</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25">
      <c r="A784" t="s">
        <v>850</v>
      </c>
      <c r="B784">
        <v>36</v>
      </c>
      <c r="C784" t="s">
        <v>802</v>
      </c>
      <c r="D784">
        <v>0</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25">
      <c r="A785" t="s">
        <v>851</v>
      </c>
      <c r="B785">
        <v>36</v>
      </c>
      <c r="C785" t="s">
        <v>802</v>
      </c>
      <c r="D785">
        <v>0</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25">
      <c r="A786" t="s">
        <v>852</v>
      </c>
      <c r="B786">
        <v>36</v>
      </c>
      <c r="C786" t="s">
        <v>802</v>
      </c>
      <c r="D786">
        <v>0</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25">
      <c r="A787" t="s">
        <v>853</v>
      </c>
      <c r="B787">
        <v>36</v>
      </c>
      <c r="C787" t="s">
        <v>802</v>
      </c>
      <c r="D787">
        <v>0</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25">
      <c r="A788" t="s">
        <v>854</v>
      </c>
      <c r="B788">
        <v>36</v>
      </c>
      <c r="C788" t="s">
        <v>802</v>
      </c>
      <c r="D788">
        <v>0</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25">
      <c r="A789" t="s">
        <v>855</v>
      </c>
      <c r="B789">
        <v>36</v>
      </c>
      <c r="C789" t="s">
        <v>802</v>
      </c>
      <c r="D789">
        <v>0</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25">
      <c r="A790" t="s">
        <v>856</v>
      </c>
      <c r="B790">
        <v>36</v>
      </c>
      <c r="C790" t="s">
        <v>802</v>
      </c>
      <c r="D790">
        <v>0</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25">
      <c r="A791" t="s">
        <v>857</v>
      </c>
      <c r="B791">
        <v>36</v>
      </c>
      <c r="C791" t="s">
        <v>802</v>
      </c>
      <c r="D791">
        <v>0</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25">
      <c r="A792" t="s">
        <v>858</v>
      </c>
      <c r="B792">
        <v>36</v>
      </c>
      <c r="C792" t="s">
        <v>802</v>
      </c>
      <c r="D792">
        <v>0</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25">
      <c r="A793" t="s">
        <v>859</v>
      </c>
      <c r="B793">
        <v>36</v>
      </c>
      <c r="C793" t="s">
        <v>802</v>
      </c>
      <c r="D793">
        <v>1</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25">
      <c r="A794" t="s">
        <v>860</v>
      </c>
      <c r="B794">
        <v>36</v>
      </c>
      <c r="C794" t="s">
        <v>802</v>
      </c>
      <c r="D794">
        <v>0</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25">
      <c r="A795" t="s">
        <v>861</v>
      </c>
      <c r="B795">
        <v>36</v>
      </c>
      <c r="C795" t="s">
        <v>802</v>
      </c>
      <c r="D795">
        <v>0</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25">
      <c r="A796" t="s">
        <v>862</v>
      </c>
      <c r="B796">
        <v>36</v>
      </c>
      <c r="C796" t="s">
        <v>802</v>
      </c>
      <c r="D796">
        <v>0</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25">
      <c r="A797" t="s">
        <v>863</v>
      </c>
      <c r="B797">
        <v>36</v>
      </c>
      <c r="C797" t="s">
        <v>802</v>
      </c>
      <c r="D797">
        <v>0</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25">
      <c r="A798" t="s">
        <v>864</v>
      </c>
      <c r="B798">
        <v>36</v>
      </c>
      <c r="C798" t="s">
        <v>802</v>
      </c>
      <c r="D798">
        <v>0</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25">
      <c r="A799" t="s">
        <v>865</v>
      </c>
      <c r="B799">
        <v>36</v>
      </c>
      <c r="C799" t="s">
        <v>802</v>
      </c>
      <c r="D799">
        <v>0</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25">
      <c r="A800" t="s">
        <v>866</v>
      </c>
      <c r="B800">
        <v>36</v>
      </c>
      <c r="C800" t="s">
        <v>802</v>
      </c>
      <c r="D800">
        <v>0</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25">
      <c r="A801" t="s">
        <v>867</v>
      </c>
      <c r="B801">
        <v>36</v>
      </c>
      <c r="C801" t="s">
        <v>802</v>
      </c>
      <c r="D801">
        <v>0</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25">
      <c r="A802" t="s">
        <v>868</v>
      </c>
      <c r="B802">
        <v>36</v>
      </c>
      <c r="C802" t="s">
        <v>802</v>
      </c>
      <c r="D802">
        <v>0</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25">
      <c r="A803" t="s">
        <v>869</v>
      </c>
      <c r="B803">
        <v>36</v>
      </c>
      <c r="C803" t="s">
        <v>802</v>
      </c>
      <c r="D803">
        <v>0</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25">
      <c r="A804" t="s">
        <v>870</v>
      </c>
      <c r="B804">
        <v>36</v>
      </c>
      <c r="C804" t="s">
        <v>802</v>
      </c>
      <c r="D804">
        <v>0</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25">
      <c r="A805" t="s">
        <v>870</v>
      </c>
      <c r="B805">
        <v>36</v>
      </c>
      <c r="C805" t="s">
        <v>802</v>
      </c>
      <c r="D805">
        <v>0</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25">
      <c r="A806" t="s">
        <v>871</v>
      </c>
      <c r="B806">
        <v>37</v>
      </c>
      <c r="C806" t="s">
        <v>802</v>
      </c>
      <c r="D806">
        <v>1</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25">
      <c r="A807" t="s">
        <v>872</v>
      </c>
      <c r="B807">
        <v>37</v>
      </c>
      <c r="C807" t="s">
        <v>802</v>
      </c>
      <c r="D807">
        <v>0</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25">
      <c r="A808" t="s">
        <v>873</v>
      </c>
      <c r="B808">
        <v>37</v>
      </c>
      <c r="C808" t="s">
        <v>802</v>
      </c>
      <c r="D808">
        <v>0</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25">
      <c r="A809" t="s">
        <v>874</v>
      </c>
      <c r="B809">
        <v>37</v>
      </c>
      <c r="C809" t="s">
        <v>802</v>
      </c>
      <c r="D809">
        <v>0</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25">
      <c r="A810" t="s">
        <v>875</v>
      </c>
      <c r="B810">
        <v>37</v>
      </c>
      <c r="C810" t="s">
        <v>802</v>
      </c>
      <c r="D810">
        <v>1</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25">
      <c r="A811" t="s">
        <v>876</v>
      </c>
      <c r="B811">
        <v>37</v>
      </c>
      <c r="C811" t="s">
        <v>802</v>
      </c>
      <c r="D811">
        <v>0</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25">
      <c r="A812" t="s">
        <v>877</v>
      </c>
      <c r="B812">
        <v>37</v>
      </c>
      <c r="C812" t="s">
        <v>802</v>
      </c>
      <c r="D812">
        <v>0</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25">
      <c r="A813" t="s">
        <v>878</v>
      </c>
      <c r="B813">
        <v>37</v>
      </c>
      <c r="C813" t="s">
        <v>802</v>
      </c>
      <c r="D813">
        <v>0</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25">
      <c r="A814" t="s">
        <v>879</v>
      </c>
      <c r="B814">
        <v>37</v>
      </c>
      <c r="C814" t="s">
        <v>802</v>
      </c>
      <c r="D814">
        <v>0</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25">
      <c r="A815" t="s">
        <v>880</v>
      </c>
      <c r="B815">
        <v>37</v>
      </c>
      <c r="C815" t="s">
        <v>802</v>
      </c>
      <c r="D815">
        <v>0</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25">
      <c r="A816" t="s">
        <v>881</v>
      </c>
      <c r="B816">
        <v>37</v>
      </c>
      <c r="C816" t="s">
        <v>802</v>
      </c>
      <c r="D816">
        <v>0</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25">
      <c r="A817" t="s">
        <v>882</v>
      </c>
      <c r="B817">
        <v>37</v>
      </c>
      <c r="C817" t="s">
        <v>802</v>
      </c>
      <c r="D817">
        <v>1</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25">
      <c r="A818" t="s">
        <v>883</v>
      </c>
      <c r="B818">
        <v>37</v>
      </c>
      <c r="C818" t="s">
        <v>802</v>
      </c>
      <c r="D818">
        <v>0</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25">
      <c r="A819" t="s">
        <v>884</v>
      </c>
      <c r="B819">
        <v>37</v>
      </c>
      <c r="C819" t="s">
        <v>802</v>
      </c>
      <c r="D819">
        <v>0</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25">
      <c r="A820" t="s">
        <v>885</v>
      </c>
      <c r="B820">
        <v>37</v>
      </c>
      <c r="C820" t="s">
        <v>802</v>
      </c>
      <c r="D820">
        <v>0</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25">
      <c r="A821" t="s">
        <v>886</v>
      </c>
      <c r="B821">
        <v>37</v>
      </c>
      <c r="C821" t="s">
        <v>802</v>
      </c>
      <c r="D821">
        <v>0</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25">
      <c r="A822" t="s">
        <v>887</v>
      </c>
      <c r="B822">
        <v>37</v>
      </c>
      <c r="C822" t="s">
        <v>802</v>
      </c>
      <c r="D822">
        <v>0</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25">
      <c r="A823" t="s">
        <v>888</v>
      </c>
      <c r="B823">
        <v>37</v>
      </c>
      <c r="C823" t="s">
        <v>802</v>
      </c>
      <c r="D823">
        <v>0</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25">
      <c r="A824" t="s">
        <v>889</v>
      </c>
      <c r="B824">
        <v>37</v>
      </c>
      <c r="C824" t="s">
        <v>802</v>
      </c>
      <c r="D824">
        <v>0</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25">
      <c r="A825" t="s">
        <v>890</v>
      </c>
      <c r="B825">
        <v>37</v>
      </c>
      <c r="C825" t="s">
        <v>802</v>
      </c>
      <c r="D825">
        <v>0</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25">
      <c r="A826" t="s">
        <v>891</v>
      </c>
      <c r="B826">
        <v>37</v>
      </c>
      <c r="C826" t="s">
        <v>802</v>
      </c>
      <c r="D826">
        <v>0</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25">
      <c r="A827" t="s">
        <v>892</v>
      </c>
      <c r="B827">
        <v>37</v>
      </c>
      <c r="C827" t="s">
        <v>802</v>
      </c>
      <c r="D827">
        <v>0</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25">
      <c r="A828" t="s">
        <v>893</v>
      </c>
      <c r="B828">
        <v>37</v>
      </c>
      <c r="C828" t="s">
        <v>802</v>
      </c>
      <c r="D828">
        <v>0</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25">
      <c r="A829" t="s">
        <v>894</v>
      </c>
      <c r="B829">
        <v>37</v>
      </c>
      <c r="C829" t="s">
        <v>802</v>
      </c>
      <c r="D829">
        <v>0</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25">
      <c r="A830" t="s">
        <v>895</v>
      </c>
      <c r="B830">
        <v>37</v>
      </c>
      <c r="C830" t="s">
        <v>802</v>
      </c>
      <c r="D830">
        <v>0</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25">
      <c r="A831" t="s">
        <v>896</v>
      </c>
      <c r="B831">
        <v>37</v>
      </c>
      <c r="C831" t="s">
        <v>802</v>
      </c>
      <c r="D831">
        <v>0</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25">
      <c r="A832" t="s">
        <v>897</v>
      </c>
      <c r="B832">
        <v>37</v>
      </c>
      <c r="C832" t="s">
        <v>802</v>
      </c>
      <c r="D832">
        <v>0</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25">
      <c r="A833" t="s">
        <v>898</v>
      </c>
      <c r="B833">
        <v>37</v>
      </c>
      <c r="C833" t="s">
        <v>802</v>
      </c>
      <c r="D833">
        <v>0</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25">
      <c r="A834" t="s">
        <v>899</v>
      </c>
      <c r="B834">
        <v>37</v>
      </c>
      <c r="C834" t="s">
        <v>802</v>
      </c>
      <c r="D834">
        <v>0</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25">
      <c r="A835" t="s">
        <v>900</v>
      </c>
      <c r="B835">
        <v>37</v>
      </c>
      <c r="C835" t="s">
        <v>802</v>
      </c>
      <c r="D835">
        <v>0</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25">
      <c r="A836" t="s">
        <v>901</v>
      </c>
      <c r="B836">
        <v>37</v>
      </c>
      <c r="C836" t="s">
        <v>802</v>
      </c>
      <c r="D836">
        <v>0</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25">
      <c r="A837" t="s">
        <v>902</v>
      </c>
      <c r="B837">
        <v>37</v>
      </c>
      <c r="C837" t="s">
        <v>802</v>
      </c>
      <c r="D837">
        <v>0</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25">
      <c r="A838" t="s">
        <v>903</v>
      </c>
      <c r="B838">
        <v>37</v>
      </c>
      <c r="C838" t="s">
        <v>802</v>
      </c>
      <c r="D838">
        <v>1</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25">
      <c r="A839" t="s">
        <v>904</v>
      </c>
      <c r="B839">
        <v>37</v>
      </c>
      <c r="C839" t="s">
        <v>802</v>
      </c>
      <c r="D839">
        <v>1</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25">
      <c r="A840" t="s">
        <v>905</v>
      </c>
      <c r="B840">
        <v>37</v>
      </c>
      <c r="C840" t="s">
        <v>802</v>
      </c>
      <c r="D840">
        <v>0</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25">
      <c r="A841" t="s">
        <v>906</v>
      </c>
      <c r="B841">
        <v>37</v>
      </c>
      <c r="C841" t="s">
        <v>802</v>
      </c>
      <c r="D841">
        <v>0</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25">
      <c r="A842" t="s">
        <v>907</v>
      </c>
      <c r="B842">
        <v>37</v>
      </c>
      <c r="C842" t="s">
        <v>802</v>
      </c>
      <c r="D842">
        <v>0</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25">
      <c r="A843" t="s">
        <v>908</v>
      </c>
      <c r="B843">
        <v>37</v>
      </c>
      <c r="C843" t="s">
        <v>802</v>
      </c>
      <c r="D843">
        <v>0</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25">
      <c r="A844" t="s">
        <v>909</v>
      </c>
      <c r="B844">
        <v>37</v>
      </c>
      <c r="C844" t="s">
        <v>802</v>
      </c>
      <c r="D844">
        <v>0</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25">
      <c r="A845" t="s">
        <v>910</v>
      </c>
      <c r="B845">
        <v>37</v>
      </c>
      <c r="C845" t="s">
        <v>802</v>
      </c>
      <c r="D845">
        <v>0</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25">
      <c r="A846" t="s">
        <v>911</v>
      </c>
      <c r="B846">
        <v>37</v>
      </c>
      <c r="C846" t="s">
        <v>802</v>
      </c>
      <c r="D846">
        <v>0</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25">
      <c r="A847" t="s">
        <v>912</v>
      </c>
      <c r="B847">
        <v>37</v>
      </c>
      <c r="C847" t="s">
        <v>802</v>
      </c>
      <c r="D847">
        <v>0</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25">
      <c r="A848" t="s">
        <v>913</v>
      </c>
      <c r="B848">
        <v>37</v>
      </c>
      <c r="C848" t="s">
        <v>802</v>
      </c>
      <c r="D848">
        <v>0</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25">
      <c r="A849" t="s">
        <v>914</v>
      </c>
      <c r="B849">
        <v>37</v>
      </c>
      <c r="C849" t="s">
        <v>802</v>
      </c>
      <c r="D849">
        <v>0</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25">
      <c r="A850" t="s">
        <v>915</v>
      </c>
      <c r="B850">
        <v>37</v>
      </c>
      <c r="C850" t="s">
        <v>802</v>
      </c>
      <c r="D850">
        <v>0</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25">
      <c r="A851" t="s">
        <v>916</v>
      </c>
      <c r="B851">
        <v>37</v>
      </c>
      <c r="C851" t="s">
        <v>802</v>
      </c>
      <c r="D851">
        <v>0</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25">
      <c r="A852" t="s">
        <v>917</v>
      </c>
      <c r="B852">
        <v>37</v>
      </c>
      <c r="C852" t="s">
        <v>802</v>
      </c>
      <c r="D852">
        <v>0</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25">
      <c r="A853" t="s">
        <v>918</v>
      </c>
      <c r="B853">
        <v>37</v>
      </c>
      <c r="C853" t="s">
        <v>802</v>
      </c>
      <c r="D853">
        <v>1</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25">
      <c r="A854" t="s">
        <v>919</v>
      </c>
      <c r="B854">
        <v>37</v>
      </c>
      <c r="C854" t="s">
        <v>802</v>
      </c>
      <c r="D854">
        <v>0</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25">
      <c r="A855" t="s">
        <v>920</v>
      </c>
      <c r="B855">
        <v>37</v>
      </c>
      <c r="C855" t="s">
        <v>802</v>
      </c>
      <c r="D855">
        <v>0</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25">
      <c r="A856" t="s">
        <v>921</v>
      </c>
      <c r="B856">
        <v>38</v>
      </c>
      <c r="C856" t="s">
        <v>802</v>
      </c>
      <c r="D856">
        <v>0</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25">
      <c r="A857" t="s">
        <v>922</v>
      </c>
      <c r="B857">
        <v>38</v>
      </c>
      <c r="C857" t="s">
        <v>802</v>
      </c>
      <c r="D857">
        <v>0</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25">
      <c r="A858" t="s">
        <v>923</v>
      </c>
      <c r="B858">
        <v>38</v>
      </c>
      <c r="C858" t="s">
        <v>802</v>
      </c>
      <c r="D858">
        <v>0</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25">
      <c r="A859" t="s">
        <v>924</v>
      </c>
      <c r="B859">
        <v>38</v>
      </c>
      <c r="C859" t="s">
        <v>802</v>
      </c>
      <c r="D859">
        <v>0</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25">
      <c r="A860" t="s">
        <v>925</v>
      </c>
      <c r="B860">
        <v>38</v>
      </c>
      <c r="C860" t="s">
        <v>802</v>
      </c>
      <c r="D860">
        <v>0</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25">
      <c r="A861" t="s">
        <v>926</v>
      </c>
      <c r="B861">
        <v>38</v>
      </c>
      <c r="C861" t="s">
        <v>802</v>
      </c>
      <c r="D861">
        <v>0</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25">
      <c r="A862" t="s">
        <v>927</v>
      </c>
      <c r="B862">
        <v>38</v>
      </c>
      <c r="C862" t="s">
        <v>802</v>
      </c>
      <c r="D862">
        <v>0</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25">
      <c r="A863" t="s">
        <v>928</v>
      </c>
      <c r="B863">
        <v>38</v>
      </c>
      <c r="C863" t="s">
        <v>802</v>
      </c>
      <c r="D863">
        <v>0</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25">
      <c r="A864" t="s">
        <v>929</v>
      </c>
      <c r="B864">
        <v>38</v>
      </c>
      <c r="C864" t="s">
        <v>802</v>
      </c>
      <c r="D864">
        <v>0</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25">
      <c r="A865" t="s">
        <v>930</v>
      </c>
      <c r="B865">
        <v>38</v>
      </c>
      <c r="C865" t="s">
        <v>802</v>
      </c>
      <c r="D865">
        <v>1</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25">
      <c r="A866" t="s">
        <v>931</v>
      </c>
      <c r="B866">
        <v>38</v>
      </c>
      <c r="C866" t="s">
        <v>802</v>
      </c>
      <c r="D866">
        <v>0</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25">
      <c r="A867" t="s">
        <v>932</v>
      </c>
      <c r="B867">
        <v>38</v>
      </c>
      <c r="C867" t="s">
        <v>802</v>
      </c>
      <c r="D867">
        <v>0</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25">
      <c r="A868" t="s">
        <v>933</v>
      </c>
      <c r="B868">
        <v>38</v>
      </c>
      <c r="C868" t="s">
        <v>802</v>
      </c>
      <c r="D868">
        <v>0</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25">
      <c r="A869" t="s">
        <v>934</v>
      </c>
      <c r="B869">
        <v>38</v>
      </c>
      <c r="C869" t="s">
        <v>802</v>
      </c>
      <c r="D869">
        <v>0</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25">
      <c r="A870" t="s">
        <v>935</v>
      </c>
      <c r="B870">
        <v>38</v>
      </c>
      <c r="C870" t="s">
        <v>802</v>
      </c>
      <c r="D870">
        <v>0</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25">
      <c r="A871" t="s">
        <v>936</v>
      </c>
      <c r="B871">
        <v>38</v>
      </c>
      <c r="C871" t="s">
        <v>802</v>
      </c>
      <c r="D871">
        <v>0</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25">
      <c r="A872" t="s">
        <v>937</v>
      </c>
      <c r="B872">
        <v>38</v>
      </c>
      <c r="C872" t="s">
        <v>802</v>
      </c>
      <c r="D872">
        <v>0</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25">
      <c r="A873" t="s">
        <v>938</v>
      </c>
      <c r="B873">
        <v>38</v>
      </c>
      <c r="C873" t="s">
        <v>802</v>
      </c>
      <c r="D873">
        <v>0</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25">
      <c r="A874" t="s">
        <v>939</v>
      </c>
      <c r="B874">
        <v>38</v>
      </c>
      <c r="C874" t="s">
        <v>802</v>
      </c>
      <c r="D874">
        <v>0</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25">
      <c r="A875" t="s">
        <v>940</v>
      </c>
      <c r="B875">
        <v>38</v>
      </c>
      <c r="C875" t="s">
        <v>802</v>
      </c>
      <c r="D875">
        <v>0</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25">
      <c r="A876" t="s">
        <v>941</v>
      </c>
      <c r="B876">
        <v>38</v>
      </c>
      <c r="C876" t="s">
        <v>802</v>
      </c>
      <c r="D876">
        <v>0</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25">
      <c r="A877" t="s">
        <v>942</v>
      </c>
      <c r="B877">
        <v>38</v>
      </c>
      <c r="C877" t="s">
        <v>802</v>
      </c>
      <c r="D877">
        <v>0</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25">
      <c r="A878" t="s">
        <v>943</v>
      </c>
      <c r="B878">
        <v>38</v>
      </c>
      <c r="C878" t="s">
        <v>802</v>
      </c>
      <c r="D878">
        <v>0</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25">
      <c r="A879" t="s">
        <v>944</v>
      </c>
      <c r="B879">
        <v>38</v>
      </c>
      <c r="C879" t="s">
        <v>802</v>
      </c>
      <c r="D879">
        <v>0</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25">
      <c r="A880" t="s">
        <v>945</v>
      </c>
      <c r="B880">
        <v>38</v>
      </c>
      <c r="C880" t="s">
        <v>802</v>
      </c>
      <c r="D880">
        <v>0</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25">
      <c r="A881" t="s">
        <v>946</v>
      </c>
      <c r="B881">
        <v>38</v>
      </c>
      <c r="C881" t="s">
        <v>802</v>
      </c>
      <c r="D881">
        <v>0</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25">
      <c r="A882" t="s">
        <v>947</v>
      </c>
      <c r="B882">
        <v>38</v>
      </c>
      <c r="C882" t="s">
        <v>802</v>
      </c>
      <c r="D882">
        <v>0</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25">
      <c r="A883" t="s">
        <v>948</v>
      </c>
      <c r="B883">
        <v>38</v>
      </c>
      <c r="C883" t="s">
        <v>802</v>
      </c>
      <c r="D883">
        <v>0</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25">
      <c r="A884" t="s">
        <v>949</v>
      </c>
      <c r="B884">
        <v>38</v>
      </c>
      <c r="C884" t="s">
        <v>802</v>
      </c>
      <c r="D884">
        <v>0</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25">
      <c r="A885" t="s">
        <v>950</v>
      </c>
      <c r="B885">
        <v>38</v>
      </c>
      <c r="C885" t="s">
        <v>802</v>
      </c>
      <c r="D885">
        <v>0</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25">
      <c r="A886" t="s">
        <v>951</v>
      </c>
      <c r="B886">
        <v>38</v>
      </c>
      <c r="C886" t="s">
        <v>802</v>
      </c>
      <c r="D886">
        <v>0</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25">
      <c r="A887" t="s">
        <v>952</v>
      </c>
      <c r="B887">
        <v>38</v>
      </c>
      <c r="C887" t="s">
        <v>802</v>
      </c>
      <c r="D887">
        <v>0</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25">
      <c r="A888" t="s">
        <v>953</v>
      </c>
      <c r="B888">
        <v>38</v>
      </c>
      <c r="C888" t="s">
        <v>802</v>
      </c>
      <c r="D888">
        <v>0</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25">
      <c r="A889" t="s">
        <v>954</v>
      </c>
      <c r="B889">
        <v>38</v>
      </c>
      <c r="C889" t="s">
        <v>802</v>
      </c>
      <c r="D889">
        <v>0</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25">
      <c r="A890" t="s">
        <v>955</v>
      </c>
      <c r="B890">
        <v>38</v>
      </c>
      <c r="C890" t="s">
        <v>802</v>
      </c>
      <c r="D890">
        <v>0</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25">
      <c r="A891" t="s">
        <v>956</v>
      </c>
      <c r="B891">
        <v>38</v>
      </c>
      <c r="C891" t="s">
        <v>802</v>
      </c>
      <c r="D891">
        <v>0</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25">
      <c r="A892" t="s">
        <v>957</v>
      </c>
      <c r="B892">
        <v>38</v>
      </c>
      <c r="C892" t="s">
        <v>802</v>
      </c>
      <c r="D892">
        <v>0</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25">
      <c r="A893" t="s">
        <v>958</v>
      </c>
      <c r="B893">
        <v>38</v>
      </c>
      <c r="C893" t="s">
        <v>802</v>
      </c>
      <c r="D893">
        <v>0</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25">
      <c r="A894" t="s">
        <v>959</v>
      </c>
      <c r="B894">
        <v>38</v>
      </c>
      <c r="C894" t="s">
        <v>802</v>
      </c>
      <c r="D894">
        <v>1</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25">
      <c r="A895" t="s">
        <v>960</v>
      </c>
      <c r="B895">
        <v>38</v>
      </c>
      <c r="C895" t="s">
        <v>802</v>
      </c>
      <c r="D895">
        <v>0</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25">
      <c r="A896" t="s">
        <v>961</v>
      </c>
      <c r="B896">
        <v>38</v>
      </c>
      <c r="C896" t="s">
        <v>802</v>
      </c>
      <c r="D896">
        <v>0</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25">
      <c r="A897" t="s">
        <v>962</v>
      </c>
      <c r="B897">
        <v>38</v>
      </c>
      <c r="C897" t="s">
        <v>802</v>
      </c>
      <c r="D897">
        <v>0</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25">
      <c r="A898" t="s">
        <v>963</v>
      </c>
      <c r="B898">
        <v>38</v>
      </c>
      <c r="C898" t="s">
        <v>802</v>
      </c>
      <c r="D898">
        <v>0</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25">
      <c r="A899" t="s">
        <v>964</v>
      </c>
      <c r="B899">
        <v>38</v>
      </c>
      <c r="C899" t="s">
        <v>802</v>
      </c>
      <c r="D899">
        <v>0</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25">
      <c r="A900" t="s">
        <v>965</v>
      </c>
      <c r="B900">
        <v>38</v>
      </c>
      <c r="C900" t="s">
        <v>802</v>
      </c>
      <c r="D900">
        <v>0</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25">
      <c r="A901" t="s">
        <v>966</v>
      </c>
      <c r="B901">
        <v>38</v>
      </c>
      <c r="C901" t="s">
        <v>802</v>
      </c>
      <c r="D901">
        <v>0</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25">
      <c r="A902" t="s">
        <v>967</v>
      </c>
      <c r="B902">
        <v>38</v>
      </c>
      <c r="C902" t="s">
        <v>802</v>
      </c>
      <c r="D902">
        <v>0</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25">
      <c r="A903" t="s">
        <v>968</v>
      </c>
      <c r="B903">
        <v>38</v>
      </c>
      <c r="C903" t="s">
        <v>802</v>
      </c>
      <c r="D903">
        <v>0</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25">
      <c r="A904" t="s">
        <v>969</v>
      </c>
      <c r="B904">
        <v>38</v>
      </c>
      <c r="C904" t="s">
        <v>802</v>
      </c>
      <c r="D904">
        <v>0</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25">
      <c r="A905" t="s">
        <v>970</v>
      </c>
      <c r="B905">
        <v>38</v>
      </c>
      <c r="C905" t="s">
        <v>802</v>
      </c>
      <c r="D905">
        <v>0</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25">
      <c r="A906" t="s">
        <v>971</v>
      </c>
      <c r="B906">
        <v>38</v>
      </c>
      <c r="C906" t="s">
        <v>802</v>
      </c>
      <c r="D906">
        <v>0</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25">
      <c r="A907" t="s">
        <v>972</v>
      </c>
      <c r="B907">
        <v>38</v>
      </c>
      <c r="C907" t="s">
        <v>802</v>
      </c>
      <c r="D907">
        <v>0</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25">
      <c r="A908" t="s">
        <v>973</v>
      </c>
      <c r="B908">
        <v>38</v>
      </c>
      <c r="C908" t="s">
        <v>802</v>
      </c>
      <c r="D908">
        <v>0</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25">
      <c r="A909" t="s">
        <v>974</v>
      </c>
      <c r="B909">
        <v>38</v>
      </c>
      <c r="C909" t="s">
        <v>802</v>
      </c>
      <c r="D909">
        <v>0</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25">
      <c r="A910" t="s">
        <v>975</v>
      </c>
      <c r="B910">
        <v>38</v>
      </c>
      <c r="C910" t="s">
        <v>802</v>
      </c>
      <c r="D910">
        <v>0</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25">
      <c r="A911" t="s">
        <v>976</v>
      </c>
      <c r="B911">
        <v>38</v>
      </c>
      <c r="C911" t="s">
        <v>802</v>
      </c>
      <c r="D911">
        <v>0</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25">
      <c r="A912" t="s">
        <v>977</v>
      </c>
      <c r="B912">
        <v>38</v>
      </c>
      <c r="C912" t="s">
        <v>802</v>
      </c>
      <c r="D912">
        <v>0</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25">
      <c r="A913" t="s">
        <v>978</v>
      </c>
      <c r="B913">
        <v>38</v>
      </c>
      <c r="C913" t="s">
        <v>802</v>
      </c>
      <c r="D913">
        <v>0</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25">
      <c r="A914" t="s">
        <v>979</v>
      </c>
      <c r="B914">
        <v>39</v>
      </c>
      <c r="C914" t="s">
        <v>802</v>
      </c>
      <c r="D914">
        <v>1</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25">
      <c r="A915" t="s">
        <v>980</v>
      </c>
      <c r="B915">
        <v>39</v>
      </c>
      <c r="C915" t="s">
        <v>802</v>
      </c>
      <c r="D915">
        <v>0</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25">
      <c r="A916" t="s">
        <v>981</v>
      </c>
      <c r="B916">
        <v>39</v>
      </c>
      <c r="C916" t="s">
        <v>802</v>
      </c>
      <c r="D916">
        <v>0</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25">
      <c r="A917" t="s">
        <v>982</v>
      </c>
      <c r="B917">
        <v>39</v>
      </c>
      <c r="C917" t="s">
        <v>802</v>
      </c>
      <c r="D917">
        <v>0</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25">
      <c r="A918" t="s">
        <v>983</v>
      </c>
      <c r="B918">
        <v>39</v>
      </c>
      <c r="C918" t="s">
        <v>802</v>
      </c>
      <c r="D918">
        <v>0</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25">
      <c r="A919" t="s">
        <v>984</v>
      </c>
      <c r="B919">
        <v>39</v>
      </c>
      <c r="C919" t="s">
        <v>802</v>
      </c>
      <c r="D919">
        <v>0</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25">
      <c r="A920" t="s">
        <v>985</v>
      </c>
      <c r="B920">
        <v>39</v>
      </c>
      <c r="C920" t="s">
        <v>802</v>
      </c>
      <c r="D920">
        <v>0</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25">
      <c r="A921" t="s">
        <v>986</v>
      </c>
      <c r="B921">
        <v>39</v>
      </c>
      <c r="C921" t="s">
        <v>802</v>
      </c>
      <c r="D921">
        <v>1</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25">
      <c r="A922" t="s">
        <v>987</v>
      </c>
      <c r="B922">
        <v>39</v>
      </c>
      <c r="C922" t="s">
        <v>802</v>
      </c>
      <c r="D922">
        <v>0</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25">
      <c r="A923" t="s">
        <v>988</v>
      </c>
      <c r="B923">
        <v>39</v>
      </c>
      <c r="C923" t="s">
        <v>802</v>
      </c>
      <c r="D923">
        <v>0</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25">
      <c r="A924" t="s">
        <v>989</v>
      </c>
      <c r="B924">
        <v>39</v>
      </c>
      <c r="C924" t="s">
        <v>802</v>
      </c>
      <c r="D924">
        <v>0</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25">
      <c r="A925" t="s">
        <v>990</v>
      </c>
      <c r="B925">
        <v>39</v>
      </c>
      <c r="C925" t="s">
        <v>802</v>
      </c>
      <c r="D925">
        <v>0</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25">
      <c r="A926" t="s">
        <v>991</v>
      </c>
      <c r="B926">
        <v>39</v>
      </c>
      <c r="C926" t="s">
        <v>802</v>
      </c>
      <c r="D926">
        <v>0</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25">
      <c r="A927" t="s">
        <v>992</v>
      </c>
      <c r="B927">
        <v>39</v>
      </c>
      <c r="C927" t="s">
        <v>802</v>
      </c>
      <c r="D927">
        <v>1</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25">
      <c r="A928" t="s">
        <v>993</v>
      </c>
      <c r="B928">
        <v>39</v>
      </c>
      <c r="C928" t="s">
        <v>802</v>
      </c>
      <c r="D928">
        <v>0</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25">
      <c r="A929" t="s">
        <v>994</v>
      </c>
      <c r="B929">
        <v>39</v>
      </c>
      <c r="C929" t="s">
        <v>802</v>
      </c>
      <c r="D929">
        <v>0</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25">
      <c r="A930" t="s">
        <v>995</v>
      </c>
      <c r="B930">
        <v>39</v>
      </c>
      <c r="C930" t="s">
        <v>802</v>
      </c>
      <c r="D930">
        <v>0</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25">
      <c r="A931" t="s">
        <v>996</v>
      </c>
      <c r="B931">
        <v>39</v>
      </c>
      <c r="C931" t="s">
        <v>802</v>
      </c>
      <c r="D931">
        <v>1</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25">
      <c r="A932" t="s">
        <v>997</v>
      </c>
      <c r="B932">
        <v>39</v>
      </c>
      <c r="C932" t="s">
        <v>802</v>
      </c>
      <c r="D932">
        <v>0</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25">
      <c r="A933" t="s">
        <v>998</v>
      </c>
      <c r="B933">
        <v>39</v>
      </c>
      <c r="C933" t="s">
        <v>802</v>
      </c>
      <c r="D933">
        <v>0</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25">
      <c r="A934" t="s">
        <v>999</v>
      </c>
      <c r="B934">
        <v>39</v>
      </c>
      <c r="C934" t="s">
        <v>802</v>
      </c>
      <c r="D934">
        <v>1</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25">
      <c r="A935" t="s">
        <v>1000</v>
      </c>
      <c r="B935">
        <v>39</v>
      </c>
      <c r="C935" t="s">
        <v>802</v>
      </c>
      <c r="D935">
        <v>0</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25">
      <c r="A936" t="s">
        <v>1001</v>
      </c>
      <c r="B936">
        <v>39</v>
      </c>
      <c r="C936" t="s">
        <v>802</v>
      </c>
      <c r="D936">
        <v>0</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25">
      <c r="A937" t="s">
        <v>1002</v>
      </c>
      <c r="B937">
        <v>39</v>
      </c>
      <c r="C937" t="s">
        <v>802</v>
      </c>
      <c r="D937">
        <v>0</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25">
      <c r="A938" t="s">
        <v>1003</v>
      </c>
      <c r="B938">
        <v>39</v>
      </c>
      <c r="C938" t="s">
        <v>802</v>
      </c>
      <c r="D938">
        <v>1</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25">
      <c r="A939" t="s">
        <v>1004</v>
      </c>
      <c r="B939">
        <v>39</v>
      </c>
      <c r="C939" t="s">
        <v>802</v>
      </c>
      <c r="D939">
        <v>0</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25">
      <c r="A940" t="s">
        <v>1005</v>
      </c>
      <c r="B940">
        <v>39</v>
      </c>
      <c r="C940" t="s">
        <v>802</v>
      </c>
      <c r="D940">
        <v>0</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25">
      <c r="A941" t="s">
        <v>1006</v>
      </c>
      <c r="B941">
        <v>39</v>
      </c>
      <c r="C941" t="s">
        <v>802</v>
      </c>
      <c r="D941">
        <v>0</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25">
      <c r="A942" t="s">
        <v>1007</v>
      </c>
      <c r="B942">
        <v>39</v>
      </c>
      <c r="C942" t="s">
        <v>802</v>
      </c>
      <c r="D942">
        <v>0</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25">
      <c r="A943" t="s">
        <v>1008</v>
      </c>
      <c r="B943">
        <v>39</v>
      </c>
      <c r="C943" t="s">
        <v>802</v>
      </c>
      <c r="D943">
        <v>0</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25">
      <c r="A944" t="s">
        <v>1009</v>
      </c>
      <c r="B944">
        <v>39</v>
      </c>
      <c r="C944" t="s">
        <v>802</v>
      </c>
      <c r="D944">
        <v>0</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25">
      <c r="A945" t="s">
        <v>1010</v>
      </c>
      <c r="B945">
        <v>39</v>
      </c>
      <c r="C945" t="s">
        <v>802</v>
      </c>
      <c r="D945">
        <v>0</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25">
      <c r="A946" t="s">
        <v>1011</v>
      </c>
      <c r="B946">
        <v>39</v>
      </c>
      <c r="C946" t="s">
        <v>802</v>
      </c>
      <c r="D946">
        <v>0</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25">
      <c r="A947" t="s">
        <v>1012</v>
      </c>
      <c r="B947">
        <v>39</v>
      </c>
      <c r="C947" t="s">
        <v>802</v>
      </c>
      <c r="D947">
        <v>0</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25">
      <c r="A948" t="s">
        <v>1013</v>
      </c>
      <c r="B948">
        <v>39</v>
      </c>
      <c r="C948" t="s">
        <v>802</v>
      </c>
      <c r="D948">
        <v>0</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25">
      <c r="A949" t="s">
        <v>1014</v>
      </c>
      <c r="B949">
        <v>39</v>
      </c>
      <c r="C949" t="s">
        <v>802</v>
      </c>
      <c r="D949">
        <v>0</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25">
      <c r="A950" t="s">
        <v>1015</v>
      </c>
      <c r="B950">
        <v>39</v>
      </c>
      <c r="C950" t="s">
        <v>802</v>
      </c>
      <c r="D950">
        <v>0</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25">
      <c r="A951" t="s">
        <v>1016</v>
      </c>
      <c r="B951">
        <v>39</v>
      </c>
      <c r="C951" t="s">
        <v>802</v>
      </c>
      <c r="D951">
        <v>0</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25">
      <c r="A952" t="s">
        <v>1017</v>
      </c>
      <c r="B952">
        <v>39</v>
      </c>
      <c r="C952" t="s">
        <v>802</v>
      </c>
      <c r="D952">
        <v>0</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25">
      <c r="A953" t="s">
        <v>1018</v>
      </c>
      <c r="B953">
        <v>39</v>
      </c>
      <c r="C953" t="s">
        <v>802</v>
      </c>
      <c r="D953">
        <v>0</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25">
      <c r="A954" t="s">
        <v>1019</v>
      </c>
      <c r="B954">
        <v>39</v>
      </c>
      <c r="C954" t="s">
        <v>802</v>
      </c>
      <c r="D954">
        <v>0</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25">
      <c r="A955" t="s">
        <v>1020</v>
      </c>
      <c r="B955">
        <v>39</v>
      </c>
      <c r="C955" t="s">
        <v>802</v>
      </c>
      <c r="D955">
        <v>0</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25">
      <c r="A956" t="s">
        <v>1019</v>
      </c>
      <c r="B956">
        <v>39</v>
      </c>
      <c r="C956" t="s">
        <v>802</v>
      </c>
      <c r="D956">
        <v>0</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25">
      <c r="A957" t="s">
        <v>1020</v>
      </c>
      <c r="B957">
        <v>39</v>
      </c>
      <c r="C957" t="s">
        <v>802</v>
      </c>
      <c r="D957">
        <v>0</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25">
      <c r="A958" t="s">
        <v>1021</v>
      </c>
      <c r="B958">
        <v>40</v>
      </c>
      <c r="C958" t="s">
        <v>802</v>
      </c>
      <c r="D958">
        <v>0</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25">
      <c r="A959" t="s">
        <v>1022</v>
      </c>
      <c r="B959">
        <v>40</v>
      </c>
      <c r="C959" t="s">
        <v>802</v>
      </c>
      <c r="D959">
        <v>0</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25">
      <c r="A960" t="s">
        <v>1023</v>
      </c>
      <c r="B960">
        <v>40</v>
      </c>
      <c r="C960" t="s">
        <v>802</v>
      </c>
      <c r="D960">
        <v>0</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25">
      <c r="A961" t="s">
        <v>1024</v>
      </c>
      <c r="B961">
        <v>40</v>
      </c>
      <c r="C961" t="s">
        <v>802</v>
      </c>
      <c r="D961">
        <v>0</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25">
      <c r="A962" t="s">
        <v>1025</v>
      </c>
      <c r="B962">
        <v>40</v>
      </c>
      <c r="C962" t="s">
        <v>802</v>
      </c>
      <c r="D962">
        <v>0</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25">
      <c r="A963" t="s">
        <v>1026</v>
      </c>
      <c r="B963">
        <v>40</v>
      </c>
      <c r="C963" t="s">
        <v>802</v>
      </c>
      <c r="D963">
        <v>0</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25">
      <c r="A964" t="s">
        <v>1027</v>
      </c>
      <c r="B964">
        <v>40</v>
      </c>
      <c r="C964" t="s">
        <v>802</v>
      </c>
      <c r="D964">
        <v>0</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25">
      <c r="A965" t="s">
        <v>1028</v>
      </c>
      <c r="B965">
        <v>40</v>
      </c>
      <c r="C965" t="s">
        <v>802</v>
      </c>
      <c r="D965">
        <v>0</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row>
    <row r="966" spans="1:38" x14ac:dyDescent="0.25">
      <c r="A966" t="s">
        <v>1029</v>
      </c>
      <c r="B966">
        <v>40</v>
      </c>
      <c r="C966" t="s">
        <v>802</v>
      </c>
      <c r="D966">
        <v>0</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25">
      <c r="A967" t="s">
        <v>1030</v>
      </c>
      <c r="B967">
        <v>40</v>
      </c>
      <c r="C967" t="s">
        <v>802</v>
      </c>
      <c r="D967">
        <v>0</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25">
      <c r="A968" t="s">
        <v>1031</v>
      </c>
      <c r="B968">
        <v>40</v>
      </c>
      <c r="C968" t="s">
        <v>802</v>
      </c>
      <c r="D968">
        <v>1</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25">
      <c r="A969" t="s">
        <v>1032</v>
      </c>
      <c r="B969">
        <v>40</v>
      </c>
      <c r="C969" t="s">
        <v>802</v>
      </c>
      <c r="D969">
        <v>0</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25">
      <c r="A970" t="s">
        <v>1033</v>
      </c>
      <c r="B970">
        <v>40</v>
      </c>
      <c r="C970" t="s">
        <v>802</v>
      </c>
      <c r="D970">
        <v>0</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25">
      <c r="A971" t="s">
        <v>1034</v>
      </c>
      <c r="B971">
        <v>40</v>
      </c>
      <c r="C971" t="s">
        <v>802</v>
      </c>
      <c r="D971">
        <v>0</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25">
      <c r="A972" t="s">
        <v>1035</v>
      </c>
      <c r="B972">
        <v>40</v>
      </c>
      <c r="C972" t="s">
        <v>802</v>
      </c>
      <c r="D972">
        <v>0</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25">
      <c r="A973" t="s">
        <v>1036</v>
      </c>
      <c r="B973">
        <v>40</v>
      </c>
      <c r="C973" t="s">
        <v>802</v>
      </c>
      <c r="D973">
        <v>0</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25">
      <c r="A974" t="s">
        <v>1037</v>
      </c>
      <c r="B974">
        <v>40</v>
      </c>
      <c r="C974" t="s">
        <v>802</v>
      </c>
      <c r="D974">
        <v>0</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25">
      <c r="A975" t="s">
        <v>1038</v>
      </c>
      <c r="B975">
        <v>40</v>
      </c>
      <c r="C975" t="s">
        <v>802</v>
      </c>
      <c r="D975">
        <v>0</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25">
      <c r="A976" t="s">
        <v>1039</v>
      </c>
      <c r="B976">
        <v>40</v>
      </c>
      <c r="C976" t="s">
        <v>802</v>
      </c>
      <c r="D976">
        <v>0</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25">
      <c r="A977" t="s">
        <v>1040</v>
      </c>
      <c r="B977">
        <v>40</v>
      </c>
      <c r="C977" t="s">
        <v>802</v>
      </c>
      <c r="D977">
        <v>0</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25">
      <c r="A978" t="s">
        <v>1041</v>
      </c>
      <c r="B978">
        <v>40</v>
      </c>
      <c r="C978" t="s">
        <v>802</v>
      </c>
      <c r="D978">
        <v>0</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25">
      <c r="A979" t="s">
        <v>1042</v>
      </c>
      <c r="B979">
        <v>40</v>
      </c>
      <c r="C979" t="s">
        <v>802</v>
      </c>
      <c r="D979">
        <v>0</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25">
      <c r="A980" t="s">
        <v>1043</v>
      </c>
      <c r="B980">
        <v>40</v>
      </c>
      <c r="C980" t="s">
        <v>802</v>
      </c>
      <c r="D980">
        <v>1</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25">
      <c r="A981" t="s">
        <v>1044</v>
      </c>
      <c r="B981">
        <v>40</v>
      </c>
      <c r="C981" t="s">
        <v>802</v>
      </c>
      <c r="D981">
        <v>0</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25">
      <c r="A982" t="s">
        <v>1045</v>
      </c>
      <c r="B982">
        <v>40</v>
      </c>
      <c r="C982" t="s">
        <v>802</v>
      </c>
      <c r="D982">
        <v>0</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25">
      <c r="A983" t="s">
        <v>1046</v>
      </c>
      <c r="B983">
        <v>40</v>
      </c>
      <c r="C983" t="s">
        <v>802</v>
      </c>
      <c r="D983">
        <v>0</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25">
      <c r="A984" t="s">
        <v>1047</v>
      </c>
      <c r="B984">
        <v>40</v>
      </c>
      <c r="C984" t="s">
        <v>802</v>
      </c>
      <c r="D984">
        <v>0</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25">
      <c r="A985" t="s">
        <v>1048</v>
      </c>
      <c r="B985">
        <v>40</v>
      </c>
      <c r="C985" t="s">
        <v>802</v>
      </c>
      <c r="D985">
        <v>0</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25">
      <c r="A986" t="s">
        <v>1049</v>
      </c>
      <c r="B986">
        <v>40</v>
      </c>
      <c r="C986" t="s">
        <v>802</v>
      </c>
      <c r="D986">
        <v>0</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25">
      <c r="A987" t="s">
        <v>1050</v>
      </c>
      <c r="B987">
        <v>40</v>
      </c>
      <c r="C987" t="s">
        <v>802</v>
      </c>
      <c r="D987">
        <v>0</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25">
      <c r="A988" t="s">
        <v>1051</v>
      </c>
      <c r="B988">
        <v>40</v>
      </c>
      <c r="C988" t="s">
        <v>802</v>
      </c>
      <c r="D988">
        <v>1</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25">
      <c r="A989" t="s">
        <v>1052</v>
      </c>
      <c r="B989">
        <v>40</v>
      </c>
      <c r="C989" t="s">
        <v>802</v>
      </c>
      <c r="D989">
        <v>0</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25">
      <c r="A990" t="s">
        <v>1053</v>
      </c>
      <c r="B990">
        <v>40</v>
      </c>
      <c r="C990" t="s">
        <v>802</v>
      </c>
      <c r="D990">
        <v>0</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25">
      <c r="A991" t="s">
        <v>1054</v>
      </c>
      <c r="B991">
        <v>40</v>
      </c>
      <c r="C991" t="s">
        <v>802</v>
      </c>
      <c r="D991">
        <v>0</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25">
      <c r="A992" t="s">
        <v>1055</v>
      </c>
      <c r="B992">
        <v>40</v>
      </c>
      <c r="C992" t="s">
        <v>802</v>
      </c>
      <c r="D992">
        <v>0</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25">
      <c r="A993" t="s">
        <v>1056</v>
      </c>
      <c r="B993">
        <v>40</v>
      </c>
      <c r="C993" t="s">
        <v>802</v>
      </c>
      <c r="D993">
        <v>0</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25">
      <c r="A994" t="s">
        <v>1057</v>
      </c>
      <c r="B994">
        <v>40</v>
      </c>
      <c r="C994" t="s">
        <v>802</v>
      </c>
      <c r="D994">
        <v>0</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25">
      <c r="A995" t="s">
        <v>1058</v>
      </c>
      <c r="B995">
        <v>40</v>
      </c>
      <c r="C995" t="s">
        <v>802</v>
      </c>
      <c r="D995">
        <v>0</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25">
      <c r="A996" t="s">
        <v>1059</v>
      </c>
      <c r="B996">
        <v>40</v>
      </c>
      <c r="C996" t="s">
        <v>802</v>
      </c>
      <c r="D996">
        <v>1</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25">
      <c r="A997" t="s">
        <v>1060</v>
      </c>
      <c r="B997">
        <v>40</v>
      </c>
      <c r="C997" t="s">
        <v>802</v>
      </c>
      <c r="D997">
        <v>0</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25">
      <c r="A998" t="s">
        <v>1061</v>
      </c>
      <c r="B998">
        <v>40</v>
      </c>
      <c r="C998" t="s">
        <v>802</v>
      </c>
      <c r="D998">
        <v>0</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25">
      <c r="A999" t="s">
        <v>1062</v>
      </c>
      <c r="B999">
        <v>40</v>
      </c>
      <c r="C999" t="s">
        <v>802</v>
      </c>
      <c r="D999">
        <v>0</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25">
      <c r="A1000" t="s">
        <v>1063</v>
      </c>
      <c r="B1000">
        <v>40</v>
      </c>
      <c r="C1000" t="s">
        <v>802</v>
      </c>
      <c r="D1000">
        <v>0</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25">
      <c r="A1001" t="s">
        <v>1064</v>
      </c>
      <c r="B1001">
        <v>40</v>
      </c>
      <c r="C1001" t="s">
        <v>802</v>
      </c>
      <c r="D1001">
        <v>0</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25">
      <c r="A1002" t="s">
        <v>1065</v>
      </c>
      <c r="B1002">
        <v>40</v>
      </c>
      <c r="C1002" t="s">
        <v>802</v>
      </c>
      <c r="D1002">
        <v>0</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25">
      <c r="A1003" t="s">
        <v>1066</v>
      </c>
      <c r="B1003">
        <v>40</v>
      </c>
      <c r="C1003" t="s">
        <v>802</v>
      </c>
      <c r="D1003">
        <v>1</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25">
      <c r="A1004" t="s">
        <v>1067</v>
      </c>
      <c r="B1004">
        <v>40</v>
      </c>
      <c r="C1004" t="s">
        <v>802</v>
      </c>
      <c r="D1004">
        <v>0</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25">
      <c r="A1005" t="s">
        <v>1068</v>
      </c>
      <c r="B1005">
        <v>40</v>
      </c>
      <c r="C1005" t="s">
        <v>802</v>
      </c>
      <c r="D1005">
        <v>0</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25">
      <c r="A1006" t="s">
        <v>1069</v>
      </c>
      <c r="B1006">
        <v>40</v>
      </c>
      <c r="C1006" t="s">
        <v>802</v>
      </c>
      <c r="D1006">
        <v>0</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25">
      <c r="A1007" t="s">
        <v>1070</v>
      </c>
      <c r="B1007">
        <v>40</v>
      </c>
      <c r="C1007" t="s">
        <v>802</v>
      </c>
      <c r="D1007">
        <v>0</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25">
      <c r="A1008" t="s">
        <v>1071</v>
      </c>
      <c r="B1008">
        <v>40</v>
      </c>
      <c r="C1008" t="s">
        <v>802</v>
      </c>
      <c r="D1008">
        <v>0</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25">
      <c r="A1009" t="s">
        <v>1072</v>
      </c>
      <c r="B1009">
        <v>40</v>
      </c>
      <c r="C1009" t="s">
        <v>802</v>
      </c>
      <c r="D1009">
        <v>0</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25">
      <c r="A1010" t="s">
        <v>1073</v>
      </c>
      <c r="B1010">
        <v>40</v>
      </c>
      <c r="C1010" t="s">
        <v>802</v>
      </c>
      <c r="D1010">
        <v>0</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25">
      <c r="A1011" t="s">
        <v>1074</v>
      </c>
      <c r="B1011">
        <v>40</v>
      </c>
      <c r="C1011" t="s">
        <v>802</v>
      </c>
      <c r="D1011">
        <v>0</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25">
      <c r="A1012" t="s">
        <v>1075</v>
      </c>
      <c r="B1012">
        <v>40</v>
      </c>
      <c r="C1012" t="s">
        <v>802</v>
      </c>
      <c r="D1012">
        <v>0</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25">
      <c r="A1013" t="s">
        <v>1076</v>
      </c>
      <c r="B1013">
        <v>40</v>
      </c>
      <c r="C1013" t="s">
        <v>802</v>
      </c>
      <c r="D1013">
        <v>0</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25">
      <c r="A1014" t="s">
        <v>1077</v>
      </c>
      <c r="B1014">
        <v>40</v>
      </c>
      <c r="C1014" t="s">
        <v>802</v>
      </c>
      <c r="D1014">
        <v>0</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25">
      <c r="A1015" t="s">
        <v>1078</v>
      </c>
      <c r="B1015">
        <v>41</v>
      </c>
      <c r="C1015" t="s">
        <v>802</v>
      </c>
      <c r="D1015">
        <v>1</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25">
      <c r="A1016" t="s">
        <v>1079</v>
      </c>
      <c r="B1016">
        <v>41</v>
      </c>
      <c r="C1016" t="s">
        <v>802</v>
      </c>
      <c r="D1016">
        <v>1</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25">
      <c r="A1017" t="s">
        <v>1080</v>
      </c>
      <c r="B1017">
        <v>41</v>
      </c>
      <c r="C1017" t="s">
        <v>802</v>
      </c>
      <c r="D1017">
        <v>0</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25">
      <c r="A1018" t="s">
        <v>1081</v>
      </c>
      <c r="B1018">
        <v>41</v>
      </c>
      <c r="C1018" t="s">
        <v>802</v>
      </c>
      <c r="D1018">
        <v>0</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25">
      <c r="A1019" t="s">
        <v>1082</v>
      </c>
      <c r="B1019">
        <v>41</v>
      </c>
      <c r="C1019" t="s">
        <v>802</v>
      </c>
      <c r="D1019">
        <v>0</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25">
      <c r="A1020" t="s">
        <v>1083</v>
      </c>
      <c r="B1020">
        <v>41</v>
      </c>
      <c r="C1020" t="s">
        <v>802</v>
      </c>
      <c r="D1020">
        <v>0</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25">
      <c r="A1021" t="s">
        <v>1084</v>
      </c>
      <c r="B1021">
        <v>41</v>
      </c>
      <c r="C1021" t="s">
        <v>802</v>
      </c>
      <c r="D1021">
        <v>1</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25">
      <c r="A1022" t="s">
        <v>1085</v>
      </c>
      <c r="B1022">
        <v>41</v>
      </c>
      <c r="C1022" t="s">
        <v>802</v>
      </c>
      <c r="D1022">
        <v>0</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25">
      <c r="A1023" t="s">
        <v>1086</v>
      </c>
      <c r="B1023">
        <v>41</v>
      </c>
      <c r="C1023" t="s">
        <v>802</v>
      </c>
      <c r="D1023">
        <v>0</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25">
      <c r="A1024" t="s">
        <v>1087</v>
      </c>
      <c r="B1024">
        <v>41</v>
      </c>
      <c r="C1024" t="s">
        <v>802</v>
      </c>
      <c r="D1024">
        <v>0</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25">
      <c r="A1025" t="s">
        <v>1088</v>
      </c>
      <c r="B1025">
        <v>41</v>
      </c>
      <c r="C1025" t="s">
        <v>802</v>
      </c>
      <c r="D1025">
        <v>0</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25">
      <c r="A1026" t="s">
        <v>1089</v>
      </c>
      <c r="B1026">
        <v>41</v>
      </c>
      <c r="C1026" t="s">
        <v>802</v>
      </c>
      <c r="D1026">
        <v>1</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25">
      <c r="A1027" t="s">
        <v>1090</v>
      </c>
      <c r="B1027">
        <v>41</v>
      </c>
      <c r="C1027" t="s">
        <v>802</v>
      </c>
      <c r="D1027">
        <v>0</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25">
      <c r="A1028" t="s">
        <v>1091</v>
      </c>
      <c r="B1028">
        <v>41</v>
      </c>
      <c r="C1028" t="s">
        <v>802</v>
      </c>
      <c r="D1028">
        <v>0</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25">
      <c r="A1029" t="s">
        <v>1092</v>
      </c>
      <c r="B1029">
        <v>41</v>
      </c>
      <c r="C1029" t="s">
        <v>802</v>
      </c>
      <c r="D1029">
        <v>0</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25">
      <c r="A1030" t="s">
        <v>1093</v>
      </c>
      <c r="B1030">
        <v>41</v>
      </c>
      <c r="C1030" t="s">
        <v>802</v>
      </c>
      <c r="D1030">
        <v>0</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25">
      <c r="A1031" t="s">
        <v>1094</v>
      </c>
      <c r="B1031">
        <v>41</v>
      </c>
      <c r="C1031" t="s">
        <v>802</v>
      </c>
      <c r="D1031">
        <v>0</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25">
      <c r="A1032" t="s">
        <v>1095</v>
      </c>
      <c r="B1032">
        <v>41</v>
      </c>
      <c r="C1032" t="s">
        <v>802</v>
      </c>
      <c r="D1032">
        <v>0</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25">
      <c r="A1033" t="s">
        <v>1096</v>
      </c>
      <c r="B1033">
        <v>41</v>
      </c>
      <c r="C1033" t="s">
        <v>802</v>
      </c>
      <c r="D1033">
        <v>1</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25">
      <c r="A1034" t="s">
        <v>1097</v>
      </c>
      <c r="B1034">
        <v>41</v>
      </c>
      <c r="C1034" t="s">
        <v>802</v>
      </c>
      <c r="D1034">
        <v>0</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25">
      <c r="A1035" t="s">
        <v>1098</v>
      </c>
      <c r="B1035">
        <v>41</v>
      </c>
      <c r="C1035" t="s">
        <v>802</v>
      </c>
      <c r="D1035">
        <v>0</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25">
      <c r="A1036" t="s">
        <v>1099</v>
      </c>
      <c r="B1036">
        <v>41</v>
      </c>
      <c r="C1036" t="s">
        <v>802</v>
      </c>
      <c r="D1036">
        <v>0</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25">
      <c r="A1037" t="s">
        <v>1100</v>
      </c>
      <c r="B1037">
        <v>41</v>
      </c>
      <c r="C1037" t="s">
        <v>802</v>
      </c>
      <c r="D1037">
        <v>0</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25">
      <c r="A1038" t="s">
        <v>1101</v>
      </c>
      <c r="B1038">
        <v>41</v>
      </c>
      <c r="C1038" t="s">
        <v>802</v>
      </c>
      <c r="D1038">
        <v>0</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25">
      <c r="A1039" t="s">
        <v>1102</v>
      </c>
      <c r="B1039">
        <v>41</v>
      </c>
      <c r="C1039" t="s">
        <v>802</v>
      </c>
      <c r="D1039">
        <v>0</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25">
      <c r="A1040" t="s">
        <v>1103</v>
      </c>
      <c r="B1040">
        <v>41</v>
      </c>
      <c r="C1040" t="s">
        <v>802</v>
      </c>
      <c r="D1040">
        <v>1</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25">
      <c r="A1041" t="s">
        <v>1104</v>
      </c>
      <c r="B1041">
        <v>41</v>
      </c>
      <c r="C1041" t="s">
        <v>802</v>
      </c>
      <c r="D1041">
        <v>0</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25">
      <c r="A1042" t="s">
        <v>1105</v>
      </c>
      <c r="B1042">
        <v>41</v>
      </c>
      <c r="C1042" t="s">
        <v>802</v>
      </c>
      <c r="D1042">
        <v>0</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25">
      <c r="A1043" t="s">
        <v>1106</v>
      </c>
      <c r="B1043">
        <v>41</v>
      </c>
      <c r="C1043" t="s">
        <v>802</v>
      </c>
      <c r="D1043">
        <v>0</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25">
      <c r="A1044" t="s">
        <v>1107</v>
      </c>
      <c r="B1044">
        <v>41</v>
      </c>
      <c r="C1044" t="s">
        <v>802</v>
      </c>
      <c r="D1044">
        <v>0</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25">
      <c r="A1045" t="s">
        <v>1108</v>
      </c>
      <c r="B1045">
        <v>41</v>
      </c>
      <c r="C1045" t="s">
        <v>802</v>
      </c>
      <c r="D1045">
        <v>0</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25">
      <c r="A1046" t="s">
        <v>1109</v>
      </c>
      <c r="B1046">
        <v>41</v>
      </c>
      <c r="C1046" t="s">
        <v>802</v>
      </c>
      <c r="D1046">
        <v>0</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25">
      <c r="A1047" t="s">
        <v>1110</v>
      </c>
      <c r="B1047">
        <v>41</v>
      </c>
      <c r="C1047" t="s">
        <v>802</v>
      </c>
      <c r="D1047">
        <v>0</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25">
      <c r="A1048" t="s">
        <v>1111</v>
      </c>
      <c r="B1048">
        <v>41</v>
      </c>
      <c r="C1048" t="s">
        <v>802</v>
      </c>
      <c r="D1048">
        <v>0</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25">
      <c r="A1049" t="s">
        <v>1112</v>
      </c>
      <c r="B1049">
        <v>41</v>
      </c>
      <c r="C1049" t="s">
        <v>802</v>
      </c>
      <c r="D1049">
        <v>0</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25">
      <c r="A1050" t="s">
        <v>1113</v>
      </c>
      <c r="B1050">
        <v>41</v>
      </c>
      <c r="C1050" t="s">
        <v>802</v>
      </c>
      <c r="D1050">
        <v>0</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25">
      <c r="A1051" t="s">
        <v>1114</v>
      </c>
      <c r="B1051">
        <v>41</v>
      </c>
      <c r="C1051" t="s">
        <v>802</v>
      </c>
      <c r="D1051">
        <v>0</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25">
      <c r="A1052" t="s">
        <v>1115</v>
      </c>
      <c r="B1052">
        <v>41</v>
      </c>
      <c r="C1052" t="s">
        <v>802</v>
      </c>
      <c r="D1052">
        <v>0</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25">
      <c r="A1053" t="s">
        <v>1116</v>
      </c>
      <c r="B1053">
        <v>41</v>
      </c>
      <c r="C1053" t="s">
        <v>802</v>
      </c>
      <c r="D1053">
        <v>0</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25">
      <c r="A1054" t="s">
        <v>1117</v>
      </c>
      <c r="B1054">
        <v>41</v>
      </c>
      <c r="C1054" t="s">
        <v>802</v>
      </c>
      <c r="D1054">
        <v>0</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25">
      <c r="A1055" t="s">
        <v>1118</v>
      </c>
      <c r="B1055">
        <v>42</v>
      </c>
      <c r="C1055" t="s">
        <v>802</v>
      </c>
      <c r="D1055">
        <v>0</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25">
      <c r="A1056" t="s">
        <v>1119</v>
      </c>
      <c r="B1056">
        <v>42</v>
      </c>
      <c r="C1056" t="s">
        <v>802</v>
      </c>
      <c r="D1056">
        <v>0</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25">
      <c r="A1057" t="s">
        <v>1120</v>
      </c>
      <c r="B1057">
        <v>42</v>
      </c>
      <c r="C1057" t="s">
        <v>802</v>
      </c>
      <c r="D1057">
        <v>0</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25">
      <c r="A1058" t="s">
        <v>1121</v>
      </c>
      <c r="B1058">
        <v>42</v>
      </c>
      <c r="C1058" t="s">
        <v>802</v>
      </c>
      <c r="D1058">
        <v>0</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25">
      <c r="A1059" t="s">
        <v>1122</v>
      </c>
      <c r="B1059">
        <v>42</v>
      </c>
      <c r="C1059" t="s">
        <v>802</v>
      </c>
      <c r="D1059">
        <v>0</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25">
      <c r="A1060" t="s">
        <v>1123</v>
      </c>
      <c r="B1060">
        <v>42</v>
      </c>
      <c r="C1060" t="s">
        <v>802</v>
      </c>
      <c r="D1060">
        <v>0</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25">
      <c r="A1061" t="s">
        <v>1124</v>
      </c>
      <c r="B1061">
        <v>42</v>
      </c>
      <c r="C1061" t="s">
        <v>802</v>
      </c>
      <c r="D1061">
        <v>0</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25">
      <c r="A1062" t="s">
        <v>1125</v>
      </c>
      <c r="B1062">
        <v>42</v>
      </c>
      <c r="C1062" t="s">
        <v>802</v>
      </c>
      <c r="D1062">
        <v>0</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25">
      <c r="A1063" t="s">
        <v>1126</v>
      </c>
      <c r="B1063">
        <v>42</v>
      </c>
      <c r="C1063" t="s">
        <v>802</v>
      </c>
      <c r="D1063">
        <v>0</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25">
      <c r="A1064" t="s">
        <v>1127</v>
      </c>
      <c r="B1064">
        <v>42</v>
      </c>
      <c r="C1064" t="s">
        <v>802</v>
      </c>
      <c r="D1064">
        <v>0</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25">
      <c r="A1065" t="s">
        <v>1128</v>
      </c>
      <c r="B1065">
        <v>42</v>
      </c>
      <c r="C1065" t="s">
        <v>802</v>
      </c>
      <c r="D1065">
        <v>0</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25">
      <c r="A1066" t="s">
        <v>1129</v>
      </c>
      <c r="B1066">
        <v>42</v>
      </c>
      <c r="C1066" t="s">
        <v>802</v>
      </c>
      <c r="D1066">
        <v>0</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25">
      <c r="A1067" t="s">
        <v>1130</v>
      </c>
      <c r="B1067">
        <v>42</v>
      </c>
      <c r="C1067" t="s">
        <v>802</v>
      </c>
      <c r="D1067">
        <v>0</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25">
      <c r="A1068" t="s">
        <v>1131</v>
      </c>
      <c r="B1068">
        <v>42</v>
      </c>
      <c r="C1068" t="s">
        <v>802</v>
      </c>
      <c r="D1068">
        <v>0</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25">
      <c r="A1069" t="s">
        <v>1132</v>
      </c>
      <c r="B1069">
        <v>42</v>
      </c>
      <c r="C1069" t="s">
        <v>802</v>
      </c>
      <c r="D1069">
        <v>0</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25">
      <c r="A1070" t="s">
        <v>1133</v>
      </c>
      <c r="B1070">
        <v>42</v>
      </c>
      <c r="C1070" t="s">
        <v>802</v>
      </c>
      <c r="D1070">
        <v>0</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25">
      <c r="A1071" t="s">
        <v>1134</v>
      </c>
      <c r="B1071">
        <v>42</v>
      </c>
      <c r="C1071" t="s">
        <v>802</v>
      </c>
      <c r="D1071">
        <v>1</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25">
      <c r="A1072" t="s">
        <v>1135</v>
      </c>
      <c r="B1072">
        <v>42</v>
      </c>
      <c r="C1072" t="s">
        <v>802</v>
      </c>
      <c r="D1072">
        <v>0</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25">
      <c r="A1073" t="s">
        <v>1136</v>
      </c>
      <c r="B1073">
        <v>42</v>
      </c>
      <c r="C1073" t="s">
        <v>802</v>
      </c>
      <c r="D1073">
        <v>0</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25">
      <c r="A1074" t="s">
        <v>1137</v>
      </c>
      <c r="B1074">
        <v>42</v>
      </c>
      <c r="C1074" t="s">
        <v>802</v>
      </c>
      <c r="D1074">
        <v>0</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25">
      <c r="A1075" t="s">
        <v>1138</v>
      </c>
      <c r="B1075">
        <v>42</v>
      </c>
      <c r="C1075" t="s">
        <v>802</v>
      </c>
      <c r="D1075">
        <v>0</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25">
      <c r="A1076" t="s">
        <v>1139</v>
      </c>
      <c r="B1076">
        <v>42</v>
      </c>
      <c r="C1076" t="s">
        <v>802</v>
      </c>
      <c r="D1076">
        <v>0</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25">
      <c r="A1077" t="s">
        <v>1140</v>
      </c>
      <c r="B1077">
        <v>42</v>
      </c>
      <c r="C1077" t="s">
        <v>802</v>
      </c>
      <c r="D1077">
        <v>0</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25">
      <c r="A1078" t="s">
        <v>1141</v>
      </c>
      <c r="B1078">
        <v>42</v>
      </c>
      <c r="C1078" t="s">
        <v>802</v>
      </c>
      <c r="D1078">
        <v>0</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25">
      <c r="A1079" t="s">
        <v>1142</v>
      </c>
      <c r="B1079">
        <v>42</v>
      </c>
      <c r="C1079" t="s">
        <v>802</v>
      </c>
      <c r="D1079">
        <v>0</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25">
      <c r="A1080" t="s">
        <v>1143</v>
      </c>
      <c r="B1080">
        <v>42</v>
      </c>
      <c r="C1080" t="s">
        <v>802</v>
      </c>
      <c r="D1080">
        <v>0</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25">
      <c r="A1081" t="s">
        <v>1144</v>
      </c>
      <c r="B1081">
        <v>42</v>
      </c>
      <c r="C1081" t="s">
        <v>802</v>
      </c>
      <c r="D1081">
        <v>1</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25">
      <c r="A1082" t="s">
        <v>1145</v>
      </c>
      <c r="B1082">
        <v>42</v>
      </c>
      <c r="C1082" t="s">
        <v>802</v>
      </c>
      <c r="D1082">
        <v>0</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25">
      <c r="A1083" t="s">
        <v>1146</v>
      </c>
      <c r="B1083">
        <v>42</v>
      </c>
      <c r="C1083" t="s">
        <v>802</v>
      </c>
      <c r="D1083">
        <v>0</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25">
      <c r="A1084" t="s">
        <v>1147</v>
      </c>
      <c r="B1084">
        <v>42</v>
      </c>
      <c r="C1084" t="s">
        <v>802</v>
      </c>
      <c r="D1084">
        <v>0</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25">
      <c r="A1085" t="s">
        <v>1148</v>
      </c>
      <c r="B1085">
        <v>42</v>
      </c>
      <c r="C1085" t="s">
        <v>802</v>
      </c>
      <c r="D1085">
        <v>0</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25">
      <c r="A1086" t="s">
        <v>1149</v>
      </c>
      <c r="B1086">
        <v>42</v>
      </c>
      <c r="C1086" t="s">
        <v>802</v>
      </c>
      <c r="D1086">
        <v>0</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25">
      <c r="A1087" t="s">
        <v>1150</v>
      </c>
      <c r="B1087">
        <v>42</v>
      </c>
      <c r="C1087" t="s">
        <v>802</v>
      </c>
      <c r="D1087">
        <v>0</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25">
      <c r="A1088" t="s">
        <v>1151</v>
      </c>
      <c r="B1088">
        <v>42</v>
      </c>
      <c r="C1088" t="s">
        <v>802</v>
      </c>
      <c r="D1088">
        <v>0</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25">
      <c r="A1089" t="s">
        <v>1152</v>
      </c>
      <c r="B1089">
        <v>42</v>
      </c>
      <c r="C1089" t="s">
        <v>802</v>
      </c>
      <c r="D1089">
        <v>0</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25">
      <c r="A1090" t="s">
        <v>1153</v>
      </c>
      <c r="B1090">
        <v>42</v>
      </c>
      <c r="C1090" t="s">
        <v>802</v>
      </c>
      <c r="D1090">
        <v>0</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25">
      <c r="A1091" t="s">
        <v>1154</v>
      </c>
      <c r="B1091">
        <v>42</v>
      </c>
      <c r="C1091" t="s">
        <v>802</v>
      </c>
      <c r="D1091">
        <v>0</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25">
      <c r="A1092" t="s">
        <v>1155</v>
      </c>
      <c r="B1092">
        <v>42</v>
      </c>
      <c r="C1092" t="s">
        <v>802</v>
      </c>
      <c r="D1092">
        <v>0</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25">
      <c r="A1093" t="s">
        <v>1156</v>
      </c>
      <c r="B1093">
        <v>42</v>
      </c>
      <c r="C1093" t="s">
        <v>802</v>
      </c>
      <c r="D1093">
        <v>0</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25">
      <c r="A1094" t="s">
        <v>1157</v>
      </c>
      <c r="B1094">
        <v>42</v>
      </c>
      <c r="C1094" t="s">
        <v>802</v>
      </c>
      <c r="D1094">
        <v>0</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25">
      <c r="A1095" t="s">
        <v>1158</v>
      </c>
      <c r="B1095">
        <v>42</v>
      </c>
      <c r="C1095" t="s">
        <v>802</v>
      </c>
      <c r="D1095">
        <v>0</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25">
      <c r="A1096" t="s">
        <v>1159</v>
      </c>
      <c r="B1096">
        <v>42</v>
      </c>
      <c r="C1096" t="s">
        <v>802</v>
      </c>
      <c r="D1096">
        <v>0</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25">
      <c r="A1097" t="s">
        <v>1160</v>
      </c>
      <c r="B1097">
        <v>42</v>
      </c>
      <c r="C1097" t="s">
        <v>802</v>
      </c>
      <c r="D1097">
        <v>0</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25">
      <c r="A1098" t="s">
        <v>1161</v>
      </c>
      <c r="B1098">
        <v>42</v>
      </c>
      <c r="C1098" t="s">
        <v>802</v>
      </c>
      <c r="D1098">
        <v>0</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25">
      <c r="A1099" t="s">
        <v>1162</v>
      </c>
      <c r="B1099">
        <v>42</v>
      </c>
      <c r="C1099" t="s">
        <v>802</v>
      </c>
      <c r="D1099">
        <v>0</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25">
      <c r="A1100" t="s">
        <v>1163</v>
      </c>
      <c r="B1100">
        <v>42</v>
      </c>
      <c r="C1100" t="s">
        <v>802</v>
      </c>
      <c r="D1100">
        <v>0</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25">
      <c r="A1101" t="s">
        <v>1164</v>
      </c>
      <c r="B1101">
        <v>43</v>
      </c>
      <c r="C1101" t="s">
        <v>802</v>
      </c>
      <c r="D1101">
        <v>0</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25">
      <c r="A1102" t="s">
        <v>1165</v>
      </c>
      <c r="B1102">
        <v>43</v>
      </c>
      <c r="C1102" t="s">
        <v>802</v>
      </c>
      <c r="D1102">
        <v>0</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25">
      <c r="A1103" t="s">
        <v>1166</v>
      </c>
      <c r="B1103">
        <v>43</v>
      </c>
      <c r="C1103" t="s">
        <v>802</v>
      </c>
      <c r="D1103">
        <v>0</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25">
      <c r="A1104" t="s">
        <v>1167</v>
      </c>
      <c r="B1104">
        <v>43</v>
      </c>
      <c r="C1104" t="s">
        <v>802</v>
      </c>
      <c r="D1104">
        <v>0</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25">
      <c r="A1105" t="s">
        <v>1168</v>
      </c>
      <c r="B1105">
        <v>43</v>
      </c>
      <c r="C1105" t="s">
        <v>802</v>
      </c>
      <c r="D1105">
        <v>0</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25">
      <c r="A1106" t="s">
        <v>1169</v>
      </c>
      <c r="B1106">
        <v>43</v>
      </c>
      <c r="C1106" t="s">
        <v>802</v>
      </c>
      <c r="D1106">
        <v>0</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25">
      <c r="A1107" t="s">
        <v>1170</v>
      </c>
      <c r="B1107">
        <v>43</v>
      </c>
      <c r="C1107" t="s">
        <v>802</v>
      </c>
      <c r="D1107">
        <v>0</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25">
      <c r="A1108" t="s">
        <v>1171</v>
      </c>
      <c r="B1108">
        <v>43</v>
      </c>
      <c r="C1108" t="s">
        <v>802</v>
      </c>
      <c r="D1108">
        <v>0</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25">
      <c r="A1109" t="s">
        <v>1172</v>
      </c>
      <c r="B1109">
        <v>43</v>
      </c>
      <c r="C1109" t="s">
        <v>802</v>
      </c>
      <c r="D1109">
        <v>0</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25">
      <c r="A1110" t="s">
        <v>1173</v>
      </c>
      <c r="B1110">
        <v>43</v>
      </c>
      <c r="C1110" t="s">
        <v>802</v>
      </c>
      <c r="D1110">
        <v>0</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25">
      <c r="A1111" t="s">
        <v>1174</v>
      </c>
      <c r="B1111">
        <v>43</v>
      </c>
      <c r="C1111" t="s">
        <v>802</v>
      </c>
      <c r="D1111">
        <v>0</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25">
      <c r="A1112" t="s">
        <v>1175</v>
      </c>
      <c r="B1112">
        <v>43</v>
      </c>
      <c r="C1112" t="s">
        <v>802</v>
      </c>
      <c r="D1112">
        <v>0</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25">
      <c r="A1113" t="s">
        <v>1176</v>
      </c>
      <c r="B1113">
        <v>43</v>
      </c>
      <c r="C1113" t="s">
        <v>802</v>
      </c>
      <c r="D1113">
        <v>0</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25">
      <c r="A1114" t="s">
        <v>1177</v>
      </c>
      <c r="B1114">
        <v>43</v>
      </c>
      <c r="C1114" t="s">
        <v>802</v>
      </c>
      <c r="D1114">
        <v>0</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25">
      <c r="A1115" t="s">
        <v>1178</v>
      </c>
      <c r="B1115">
        <v>43</v>
      </c>
      <c r="C1115" t="s">
        <v>802</v>
      </c>
      <c r="D1115">
        <v>0</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25">
      <c r="A1116" t="s">
        <v>1179</v>
      </c>
      <c r="B1116">
        <v>43</v>
      </c>
      <c r="C1116" t="s">
        <v>802</v>
      </c>
      <c r="D1116">
        <v>0</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25">
      <c r="A1117" t="s">
        <v>1180</v>
      </c>
      <c r="B1117">
        <v>43</v>
      </c>
      <c r="C1117" t="s">
        <v>802</v>
      </c>
      <c r="D1117">
        <v>0</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25">
      <c r="A1118" t="s">
        <v>1181</v>
      </c>
      <c r="B1118">
        <v>43</v>
      </c>
      <c r="C1118" t="s">
        <v>802</v>
      </c>
      <c r="D1118">
        <v>0</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25">
      <c r="A1119" t="s">
        <v>1182</v>
      </c>
      <c r="B1119">
        <v>43</v>
      </c>
      <c r="C1119" t="s">
        <v>802</v>
      </c>
      <c r="D1119">
        <v>0</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25">
      <c r="A1120" t="s">
        <v>1183</v>
      </c>
      <c r="B1120">
        <v>43</v>
      </c>
      <c r="C1120" t="s">
        <v>802</v>
      </c>
      <c r="D1120">
        <v>1</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25">
      <c r="A1121" t="s">
        <v>1184</v>
      </c>
      <c r="B1121">
        <v>43</v>
      </c>
      <c r="C1121" t="s">
        <v>802</v>
      </c>
      <c r="D1121">
        <v>0</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25">
      <c r="A1122" t="s">
        <v>1185</v>
      </c>
      <c r="B1122">
        <v>43</v>
      </c>
      <c r="C1122" t="s">
        <v>802</v>
      </c>
      <c r="D1122">
        <v>0</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25">
      <c r="A1123" t="s">
        <v>1186</v>
      </c>
      <c r="B1123">
        <v>43</v>
      </c>
      <c r="C1123" t="s">
        <v>802</v>
      </c>
      <c r="D1123">
        <v>0</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25">
      <c r="A1124" t="s">
        <v>1187</v>
      </c>
      <c r="B1124">
        <v>43</v>
      </c>
      <c r="C1124" t="s">
        <v>802</v>
      </c>
      <c r="D1124">
        <v>0</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25">
      <c r="A1125" t="s">
        <v>1188</v>
      </c>
      <c r="B1125">
        <v>43</v>
      </c>
      <c r="C1125" t="s">
        <v>802</v>
      </c>
      <c r="D1125">
        <v>0</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25">
      <c r="A1126" t="s">
        <v>1189</v>
      </c>
      <c r="B1126">
        <v>43</v>
      </c>
      <c r="C1126" t="s">
        <v>802</v>
      </c>
      <c r="D1126">
        <v>0</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25">
      <c r="A1127" t="s">
        <v>1190</v>
      </c>
      <c r="B1127">
        <v>43</v>
      </c>
      <c r="C1127" t="s">
        <v>802</v>
      </c>
      <c r="D1127">
        <v>1</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25">
      <c r="A1128" t="s">
        <v>1191</v>
      </c>
      <c r="B1128">
        <v>43</v>
      </c>
      <c r="C1128" t="s">
        <v>802</v>
      </c>
      <c r="D1128">
        <v>0</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25">
      <c r="A1129" t="s">
        <v>1192</v>
      </c>
      <c r="B1129">
        <v>43</v>
      </c>
      <c r="C1129" t="s">
        <v>802</v>
      </c>
      <c r="D1129">
        <v>0</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25">
      <c r="A1130" t="s">
        <v>1193</v>
      </c>
      <c r="B1130">
        <v>43</v>
      </c>
      <c r="C1130" t="s">
        <v>802</v>
      </c>
      <c r="D1130">
        <v>0</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25">
      <c r="A1131" t="s">
        <v>1194</v>
      </c>
      <c r="B1131">
        <v>43</v>
      </c>
      <c r="C1131" t="s">
        <v>802</v>
      </c>
      <c r="D1131">
        <v>0</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25">
      <c r="A1132" t="s">
        <v>1195</v>
      </c>
      <c r="B1132">
        <v>43</v>
      </c>
      <c r="C1132" t="s">
        <v>802</v>
      </c>
      <c r="D1132">
        <v>0</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25">
      <c r="A1133" t="s">
        <v>1196</v>
      </c>
      <c r="B1133">
        <v>44</v>
      </c>
      <c r="C1133" t="s">
        <v>802</v>
      </c>
      <c r="D1133">
        <v>0</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25">
      <c r="A1134" t="s">
        <v>1197</v>
      </c>
      <c r="B1134">
        <v>44</v>
      </c>
      <c r="C1134" t="s">
        <v>802</v>
      </c>
      <c r="D1134">
        <v>0</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25">
      <c r="A1135" t="s">
        <v>1198</v>
      </c>
      <c r="B1135">
        <v>44</v>
      </c>
      <c r="C1135" t="s">
        <v>802</v>
      </c>
      <c r="D1135">
        <v>0</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25">
      <c r="A1136" t="s">
        <v>1199</v>
      </c>
      <c r="B1136">
        <v>44</v>
      </c>
      <c r="C1136" t="s">
        <v>802</v>
      </c>
      <c r="D1136">
        <v>0</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25">
      <c r="A1137" t="s">
        <v>1200</v>
      </c>
      <c r="B1137">
        <v>44</v>
      </c>
      <c r="C1137" t="s">
        <v>802</v>
      </c>
      <c r="D1137">
        <v>1</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25">
      <c r="A1138" t="s">
        <v>1201</v>
      </c>
      <c r="B1138">
        <v>44</v>
      </c>
      <c r="C1138" t="s">
        <v>802</v>
      </c>
      <c r="D1138">
        <v>0</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25">
      <c r="A1139" t="s">
        <v>1202</v>
      </c>
      <c r="B1139">
        <v>44</v>
      </c>
      <c r="C1139" t="s">
        <v>802</v>
      </c>
      <c r="D1139">
        <v>0</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25">
      <c r="A1140" t="s">
        <v>1203</v>
      </c>
      <c r="B1140">
        <v>44</v>
      </c>
      <c r="C1140" t="s">
        <v>802</v>
      </c>
      <c r="D1140">
        <v>0</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25">
      <c r="A1141" t="s">
        <v>1204</v>
      </c>
      <c r="B1141">
        <v>44</v>
      </c>
      <c r="C1141" t="s">
        <v>802</v>
      </c>
      <c r="D1141">
        <v>0</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25">
      <c r="A1142" t="s">
        <v>1205</v>
      </c>
      <c r="B1142">
        <v>44</v>
      </c>
      <c r="C1142" t="s">
        <v>802</v>
      </c>
      <c r="D1142">
        <v>0</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25">
      <c r="A1143" t="s">
        <v>1206</v>
      </c>
      <c r="B1143">
        <v>44</v>
      </c>
      <c r="C1143" t="s">
        <v>802</v>
      </c>
      <c r="D1143">
        <v>0</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25">
      <c r="A1144" t="s">
        <v>1207</v>
      </c>
      <c r="B1144">
        <v>44</v>
      </c>
      <c r="C1144" t="s">
        <v>802</v>
      </c>
      <c r="D1144">
        <v>0</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25">
      <c r="A1145" t="s">
        <v>1208</v>
      </c>
      <c r="B1145">
        <v>44</v>
      </c>
      <c r="C1145" t="s">
        <v>802</v>
      </c>
      <c r="D1145">
        <v>1</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25">
      <c r="A1146" t="s">
        <v>1209</v>
      </c>
      <c r="B1146">
        <v>44</v>
      </c>
      <c r="C1146" t="s">
        <v>802</v>
      </c>
      <c r="D1146">
        <v>1</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25">
      <c r="A1147" t="s">
        <v>1210</v>
      </c>
      <c r="B1147">
        <v>44</v>
      </c>
      <c r="C1147" t="s">
        <v>802</v>
      </c>
      <c r="D1147">
        <v>0</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25">
      <c r="A1148" t="s">
        <v>1211</v>
      </c>
      <c r="B1148">
        <v>44</v>
      </c>
      <c r="C1148" t="s">
        <v>802</v>
      </c>
      <c r="D1148">
        <v>0</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25">
      <c r="A1149" t="s">
        <v>1212</v>
      </c>
      <c r="B1149">
        <v>44</v>
      </c>
      <c r="C1149" t="s">
        <v>802</v>
      </c>
      <c r="D1149">
        <v>0</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25">
      <c r="A1150" t="s">
        <v>1213</v>
      </c>
      <c r="B1150">
        <v>44</v>
      </c>
      <c r="C1150" t="s">
        <v>802</v>
      </c>
      <c r="D1150">
        <v>0</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25">
      <c r="A1151" t="s">
        <v>1214</v>
      </c>
      <c r="B1151">
        <v>44</v>
      </c>
      <c r="C1151" t="s">
        <v>802</v>
      </c>
      <c r="D1151">
        <v>0</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25">
      <c r="A1152" t="s">
        <v>1215</v>
      </c>
      <c r="B1152">
        <v>44</v>
      </c>
      <c r="C1152" t="s">
        <v>802</v>
      </c>
      <c r="D1152">
        <v>1</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25">
      <c r="A1153" t="s">
        <v>1216</v>
      </c>
      <c r="B1153">
        <v>44</v>
      </c>
      <c r="C1153" t="s">
        <v>802</v>
      </c>
      <c r="D1153">
        <v>1</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25">
      <c r="A1154" t="s">
        <v>1217</v>
      </c>
      <c r="B1154">
        <v>44</v>
      </c>
      <c r="C1154" t="s">
        <v>802</v>
      </c>
      <c r="D1154">
        <v>0</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25">
      <c r="A1155" t="s">
        <v>1218</v>
      </c>
      <c r="B1155">
        <v>44</v>
      </c>
      <c r="C1155" t="s">
        <v>802</v>
      </c>
      <c r="D1155">
        <v>0</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25">
      <c r="A1156" t="s">
        <v>1219</v>
      </c>
      <c r="B1156">
        <v>44</v>
      </c>
      <c r="C1156" t="s">
        <v>802</v>
      </c>
      <c r="D1156">
        <v>0</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25">
      <c r="A1157" t="s">
        <v>1220</v>
      </c>
      <c r="B1157">
        <v>44</v>
      </c>
      <c r="C1157" t="s">
        <v>802</v>
      </c>
      <c r="D1157">
        <v>0</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25">
      <c r="A1158" t="s">
        <v>1221</v>
      </c>
      <c r="B1158">
        <v>44</v>
      </c>
      <c r="C1158" t="s">
        <v>802</v>
      </c>
      <c r="D1158">
        <v>0</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25">
      <c r="A1159" t="s">
        <v>1222</v>
      </c>
      <c r="B1159">
        <v>44</v>
      </c>
      <c r="C1159" t="s">
        <v>802</v>
      </c>
      <c r="D1159">
        <v>0</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25">
      <c r="A1160" t="s">
        <v>1223</v>
      </c>
      <c r="B1160">
        <v>44</v>
      </c>
      <c r="C1160" t="s">
        <v>802</v>
      </c>
      <c r="D1160">
        <v>0</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25">
      <c r="A1161" t="s">
        <v>1224</v>
      </c>
      <c r="B1161">
        <v>44</v>
      </c>
      <c r="C1161" t="s">
        <v>802</v>
      </c>
      <c r="D1161">
        <v>0</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25">
      <c r="A1162" t="s">
        <v>1225</v>
      </c>
      <c r="B1162">
        <v>44</v>
      </c>
      <c r="C1162" t="s">
        <v>802</v>
      </c>
      <c r="D1162">
        <v>0</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25">
      <c r="A1163" t="s">
        <v>1226</v>
      </c>
      <c r="B1163">
        <v>44</v>
      </c>
      <c r="C1163" t="s">
        <v>802</v>
      </c>
      <c r="D1163">
        <v>1</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25">
      <c r="A1164" t="s">
        <v>1227</v>
      </c>
      <c r="B1164">
        <v>44</v>
      </c>
      <c r="C1164" t="s">
        <v>802</v>
      </c>
      <c r="D1164">
        <v>0</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25">
      <c r="A1165" t="s">
        <v>1228</v>
      </c>
      <c r="B1165">
        <v>44</v>
      </c>
      <c r="C1165" t="s">
        <v>802</v>
      </c>
      <c r="D1165">
        <v>0</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25">
      <c r="A1166" t="s">
        <v>1229</v>
      </c>
      <c r="B1166">
        <v>45</v>
      </c>
      <c r="C1166" t="s">
        <v>802</v>
      </c>
      <c r="D1166">
        <v>0</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25">
      <c r="A1167" t="s">
        <v>1230</v>
      </c>
      <c r="B1167">
        <v>45</v>
      </c>
      <c r="C1167" t="s">
        <v>802</v>
      </c>
      <c r="D1167">
        <v>0</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25">
      <c r="A1168" t="s">
        <v>1231</v>
      </c>
      <c r="B1168">
        <v>45</v>
      </c>
      <c r="C1168" t="s">
        <v>802</v>
      </c>
      <c r="D1168">
        <v>0</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25">
      <c r="A1169" t="s">
        <v>1232</v>
      </c>
      <c r="B1169">
        <v>45</v>
      </c>
      <c r="C1169" t="s">
        <v>802</v>
      </c>
      <c r="D1169">
        <v>0</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25">
      <c r="A1170" t="s">
        <v>1233</v>
      </c>
      <c r="B1170">
        <v>45</v>
      </c>
      <c r="C1170" t="s">
        <v>802</v>
      </c>
      <c r="D1170">
        <v>0</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25">
      <c r="A1171" t="s">
        <v>1234</v>
      </c>
      <c r="B1171">
        <v>45</v>
      </c>
      <c r="C1171" t="s">
        <v>802</v>
      </c>
      <c r="D1171">
        <v>0</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25">
      <c r="A1172" t="s">
        <v>1235</v>
      </c>
      <c r="B1172">
        <v>45</v>
      </c>
      <c r="C1172" t="s">
        <v>802</v>
      </c>
      <c r="D1172">
        <v>0</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25">
      <c r="A1173" t="s">
        <v>1236</v>
      </c>
      <c r="B1173">
        <v>45</v>
      </c>
      <c r="C1173" t="s">
        <v>802</v>
      </c>
      <c r="D1173">
        <v>0</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25">
      <c r="A1174" t="s">
        <v>1237</v>
      </c>
      <c r="B1174">
        <v>45</v>
      </c>
      <c r="C1174" t="s">
        <v>802</v>
      </c>
      <c r="D1174">
        <v>0</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25">
      <c r="A1175" t="s">
        <v>1238</v>
      </c>
      <c r="B1175">
        <v>45</v>
      </c>
      <c r="C1175" t="s">
        <v>802</v>
      </c>
      <c r="D1175">
        <v>0</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25">
      <c r="A1176" t="s">
        <v>1239</v>
      </c>
      <c r="B1176">
        <v>45</v>
      </c>
      <c r="C1176" t="s">
        <v>802</v>
      </c>
      <c r="D1176">
        <v>0</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25">
      <c r="A1177" t="s">
        <v>1240</v>
      </c>
      <c r="B1177">
        <v>45</v>
      </c>
      <c r="C1177" t="s">
        <v>802</v>
      </c>
      <c r="D1177">
        <v>0</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25">
      <c r="A1178" t="s">
        <v>1241</v>
      </c>
      <c r="B1178">
        <v>45</v>
      </c>
      <c r="C1178" t="s">
        <v>802</v>
      </c>
      <c r="D1178">
        <v>0</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25">
      <c r="A1179" t="s">
        <v>1242</v>
      </c>
      <c r="B1179">
        <v>45</v>
      </c>
      <c r="C1179" t="s">
        <v>802</v>
      </c>
      <c r="D1179">
        <v>0</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25">
      <c r="A1180" t="s">
        <v>1243</v>
      </c>
      <c r="B1180">
        <v>45</v>
      </c>
      <c r="C1180" t="s">
        <v>802</v>
      </c>
      <c r="D1180">
        <v>1</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25">
      <c r="A1181" t="s">
        <v>1244</v>
      </c>
      <c r="B1181">
        <v>45</v>
      </c>
      <c r="C1181" t="s">
        <v>802</v>
      </c>
      <c r="D1181">
        <v>0</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25">
      <c r="A1182" t="s">
        <v>1245</v>
      </c>
      <c r="B1182">
        <v>45</v>
      </c>
      <c r="C1182" t="s">
        <v>802</v>
      </c>
      <c r="D1182">
        <v>0</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25">
      <c r="A1183" t="s">
        <v>1246</v>
      </c>
      <c r="B1183">
        <v>45</v>
      </c>
      <c r="C1183" t="s">
        <v>802</v>
      </c>
      <c r="D1183">
        <v>0</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25">
      <c r="A1184" t="s">
        <v>1247</v>
      </c>
      <c r="B1184">
        <v>45</v>
      </c>
      <c r="C1184" t="s">
        <v>802</v>
      </c>
      <c r="D1184">
        <v>0</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25">
      <c r="A1185" t="s">
        <v>1248</v>
      </c>
      <c r="B1185">
        <v>45</v>
      </c>
      <c r="C1185" t="s">
        <v>802</v>
      </c>
      <c r="D1185">
        <v>0</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25">
      <c r="A1186" t="s">
        <v>1249</v>
      </c>
      <c r="B1186">
        <v>45</v>
      </c>
      <c r="C1186" t="s">
        <v>802</v>
      </c>
      <c r="D1186">
        <v>0</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25">
      <c r="A1187" t="s">
        <v>1250</v>
      </c>
      <c r="B1187">
        <v>45</v>
      </c>
      <c r="C1187" t="s">
        <v>802</v>
      </c>
      <c r="D1187">
        <v>0</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25">
      <c r="A1188" t="s">
        <v>1251</v>
      </c>
      <c r="B1188">
        <v>45</v>
      </c>
      <c r="C1188" t="s">
        <v>802</v>
      </c>
      <c r="D1188">
        <v>0</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25">
      <c r="A1189" t="s">
        <v>1252</v>
      </c>
      <c r="B1189">
        <v>45</v>
      </c>
      <c r="C1189" t="s">
        <v>802</v>
      </c>
      <c r="D1189">
        <v>0</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25">
      <c r="A1190" t="s">
        <v>1253</v>
      </c>
      <c r="B1190">
        <v>45</v>
      </c>
      <c r="C1190" t="s">
        <v>802</v>
      </c>
      <c r="D1190">
        <v>0</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25">
      <c r="A1191" t="s">
        <v>1254</v>
      </c>
      <c r="B1191">
        <v>45</v>
      </c>
      <c r="C1191" t="s">
        <v>802</v>
      </c>
      <c r="D1191">
        <v>1</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25">
      <c r="A1192" t="s">
        <v>1255</v>
      </c>
      <c r="B1192">
        <v>45</v>
      </c>
      <c r="C1192" t="s">
        <v>802</v>
      </c>
      <c r="D1192">
        <v>0</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25">
      <c r="A1193" t="s">
        <v>1256</v>
      </c>
      <c r="B1193">
        <v>45</v>
      </c>
      <c r="C1193" t="s">
        <v>802</v>
      </c>
      <c r="D1193">
        <v>0</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25">
      <c r="A1194" t="s">
        <v>1257</v>
      </c>
      <c r="B1194">
        <v>45</v>
      </c>
      <c r="C1194" t="s">
        <v>802</v>
      </c>
      <c r="D1194">
        <v>0</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25">
      <c r="A1195" t="s">
        <v>1258</v>
      </c>
      <c r="B1195">
        <v>45</v>
      </c>
      <c r="C1195" t="s">
        <v>802</v>
      </c>
      <c r="D1195">
        <v>0</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25">
      <c r="A1196" t="s">
        <v>1259</v>
      </c>
      <c r="B1196">
        <v>45</v>
      </c>
      <c r="C1196" t="s">
        <v>802</v>
      </c>
      <c r="D1196">
        <v>0</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25">
      <c r="A1197" t="s">
        <v>1260</v>
      </c>
      <c r="B1197">
        <v>45</v>
      </c>
      <c r="C1197" t="s">
        <v>802</v>
      </c>
      <c r="D1197">
        <v>0</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25">
      <c r="A1198" t="s">
        <v>1261</v>
      </c>
      <c r="B1198">
        <v>45</v>
      </c>
      <c r="C1198" t="s">
        <v>802</v>
      </c>
      <c r="D1198">
        <v>0</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25">
      <c r="A1199" t="s">
        <v>1262</v>
      </c>
      <c r="B1199">
        <v>45</v>
      </c>
      <c r="C1199" t="s">
        <v>802</v>
      </c>
      <c r="D1199">
        <v>0</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25">
      <c r="A1200" t="s">
        <v>1263</v>
      </c>
      <c r="B1200">
        <v>45</v>
      </c>
      <c r="C1200" t="s">
        <v>802</v>
      </c>
      <c r="D1200">
        <v>0</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25">
      <c r="A1201" t="s">
        <v>1264</v>
      </c>
      <c r="B1201">
        <v>45</v>
      </c>
      <c r="C1201" t="s">
        <v>802</v>
      </c>
      <c r="D1201">
        <v>0</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25">
      <c r="A1202" t="s">
        <v>1265</v>
      </c>
      <c r="B1202">
        <v>45</v>
      </c>
      <c r="C1202" t="s">
        <v>802</v>
      </c>
      <c r="D1202">
        <v>0</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25">
      <c r="A1203" t="s">
        <v>1266</v>
      </c>
      <c r="B1203">
        <v>45</v>
      </c>
      <c r="C1203" t="s">
        <v>802</v>
      </c>
      <c r="D1203">
        <v>0</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25">
      <c r="A1204" t="s">
        <v>1267</v>
      </c>
      <c r="B1204">
        <v>45</v>
      </c>
      <c r="C1204" t="s">
        <v>802</v>
      </c>
      <c r="D1204">
        <v>0</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25">
      <c r="A1205" t="s">
        <v>1268</v>
      </c>
      <c r="B1205">
        <v>45</v>
      </c>
      <c r="C1205" t="s">
        <v>802</v>
      </c>
      <c r="D1205">
        <v>0</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25">
      <c r="A1206" t="s">
        <v>1269</v>
      </c>
      <c r="B1206">
        <v>45</v>
      </c>
      <c r="C1206" t="s">
        <v>802</v>
      </c>
      <c r="D1206">
        <v>0</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25">
      <c r="A1207" t="s">
        <v>1270</v>
      </c>
      <c r="B1207">
        <v>46</v>
      </c>
      <c r="C1207" t="s">
        <v>1271</v>
      </c>
      <c r="D1207">
        <v>0</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25">
      <c r="A1208" t="s">
        <v>1272</v>
      </c>
      <c r="B1208">
        <v>46</v>
      </c>
      <c r="C1208" t="s">
        <v>1271</v>
      </c>
      <c r="D1208">
        <v>0</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25">
      <c r="A1209" t="s">
        <v>1273</v>
      </c>
      <c r="B1209">
        <v>46</v>
      </c>
      <c r="C1209" t="s">
        <v>1271</v>
      </c>
      <c r="D1209">
        <v>0</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25">
      <c r="A1210" t="s">
        <v>1274</v>
      </c>
      <c r="B1210">
        <v>46</v>
      </c>
      <c r="C1210" t="s">
        <v>1271</v>
      </c>
      <c r="D1210">
        <v>1</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25">
      <c r="A1211" t="s">
        <v>1275</v>
      </c>
      <c r="B1211">
        <v>46</v>
      </c>
      <c r="C1211" t="s">
        <v>1271</v>
      </c>
      <c r="D1211">
        <v>0</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25">
      <c r="A1212" t="s">
        <v>1276</v>
      </c>
      <c r="B1212">
        <v>46</v>
      </c>
      <c r="C1212" t="s">
        <v>1271</v>
      </c>
      <c r="D1212">
        <v>0</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25">
      <c r="A1213" t="s">
        <v>1277</v>
      </c>
      <c r="B1213">
        <v>46</v>
      </c>
      <c r="C1213" t="s">
        <v>1271</v>
      </c>
      <c r="D1213">
        <v>0</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25">
      <c r="A1214" t="s">
        <v>1278</v>
      </c>
      <c r="B1214">
        <v>46</v>
      </c>
      <c r="C1214" t="s">
        <v>1271</v>
      </c>
      <c r="D1214">
        <v>0</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25">
      <c r="A1215" t="s">
        <v>1279</v>
      </c>
      <c r="B1215">
        <v>46</v>
      </c>
      <c r="C1215" t="s">
        <v>1271</v>
      </c>
      <c r="D1215">
        <v>0</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25">
      <c r="A1216" t="s">
        <v>1280</v>
      </c>
      <c r="B1216">
        <v>46</v>
      </c>
      <c r="C1216" t="s">
        <v>1271</v>
      </c>
      <c r="D1216">
        <v>0</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25">
      <c r="A1217" t="s">
        <v>1281</v>
      </c>
      <c r="B1217">
        <v>46</v>
      </c>
      <c r="C1217" t="s">
        <v>1271</v>
      </c>
      <c r="D1217">
        <v>0</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25">
      <c r="A1218" t="s">
        <v>1282</v>
      </c>
      <c r="B1218">
        <v>46</v>
      </c>
      <c r="C1218" t="s">
        <v>1271</v>
      </c>
      <c r="D1218">
        <v>0</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25">
      <c r="A1219" t="s">
        <v>1283</v>
      </c>
      <c r="B1219">
        <v>46</v>
      </c>
      <c r="C1219" t="s">
        <v>1271</v>
      </c>
      <c r="D1219">
        <v>0</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25">
      <c r="A1220" t="s">
        <v>1284</v>
      </c>
      <c r="B1220">
        <v>46</v>
      </c>
      <c r="C1220" t="s">
        <v>1271</v>
      </c>
      <c r="D1220">
        <v>0</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25">
      <c r="A1221" t="s">
        <v>1285</v>
      </c>
      <c r="B1221">
        <v>46</v>
      </c>
      <c r="C1221" t="s">
        <v>1271</v>
      </c>
      <c r="D1221">
        <v>0</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25">
      <c r="A1222" t="s">
        <v>1286</v>
      </c>
      <c r="B1222">
        <v>46</v>
      </c>
      <c r="C1222" t="s">
        <v>1271</v>
      </c>
      <c r="D1222">
        <v>0</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25">
      <c r="A1223" t="s">
        <v>1287</v>
      </c>
      <c r="B1223">
        <v>46</v>
      </c>
      <c r="C1223" t="s">
        <v>1271</v>
      </c>
      <c r="D1223">
        <v>0</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25">
      <c r="A1224" t="s">
        <v>1288</v>
      </c>
      <c r="B1224">
        <v>46</v>
      </c>
      <c r="C1224" t="s">
        <v>1271</v>
      </c>
      <c r="D1224">
        <v>0</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25">
      <c r="A1225" t="s">
        <v>1289</v>
      </c>
      <c r="B1225">
        <v>46</v>
      </c>
      <c r="C1225" t="s">
        <v>1271</v>
      </c>
      <c r="D1225">
        <v>0</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25">
      <c r="A1226" t="s">
        <v>1290</v>
      </c>
      <c r="B1226">
        <v>46</v>
      </c>
      <c r="C1226" t="s">
        <v>1271</v>
      </c>
      <c r="D1226">
        <v>0</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25">
      <c r="A1227" t="s">
        <v>1291</v>
      </c>
      <c r="B1227">
        <v>46</v>
      </c>
      <c r="C1227" t="s">
        <v>1271</v>
      </c>
      <c r="D1227">
        <v>0</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25">
      <c r="A1228" t="s">
        <v>1292</v>
      </c>
      <c r="B1228">
        <v>46</v>
      </c>
      <c r="C1228" t="s">
        <v>1271</v>
      </c>
      <c r="D1228">
        <v>0</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25">
      <c r="A1229" t="s">
        <v>1293</v>
      </c>
      <c r="B1229">
        <v>46</v>
      </c>
      <c r="C1229" t="s">
        <v>1271</v>
      </c>
      <c r="D1229">
        <v>1</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25">
      <c r="A1230" t="s">
        <v>1294</v>
      </c>
      <c r="B1230">
        <v>46</v>
      </c>
      <c r="C1230" t="s">
        <v>1271</v>
      </c>
      <c r="D1230">
        <v>0</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25">
      <c r="A1231" t="s">
        <v>1295</v>
      </c>
      <c r="B1231">
        <v>46</v>
      </c>
      <c r="C1231" t="s">
        <v>1271</v>
      </c>
      <c r="D1231">
        <v>0</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25">
      <c r="A1232" t="s">
        <v>1296</v>
      </c>
      <c r="B1232">
        <v>46</v>
      </c>
      <c r="C1232" t="s">
        <v>1271</v>
      </c>
      <c r="D1232">
        <v>0</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25">
      <c r="A1233" t="s">
        <v>1297</v>
      </c>
      <c r="B1233">
        <v>46</v>
      </c>
      <c r="C1233" t="s">
        <v>1271</v>
      </c>
      <c r="D1233">
        <v>0</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25">
      <c r="A1234" t="s">
        <v>1298</v>
      </c>
      <c r="B1234">
        <v>46</v>
      </c>
      <c r="C1234" t="s">
        <v>1271</v>
      </c>
      <c r="D1234">
        <v>0</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25">
      <c r="A1235" t="s">
        <v>1299</v>
      </c>
      <c r="B1235">
        <v>46</v>
      </c>
      <c r="C1235" t="s">
        <v>1271</v>
      </c>
      <c r="D1235">
        <v>0</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25">
      <c r="A1236" t="s">
        <v>1300</v>
      </c>
      <c r="B1236">
        <v>46</v>
      </c>
      <c r="C1236" t="s">
        <v>1271</v>
      </c>
      <c r="D1236">
        <v>1</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25">
      <c r="A1237" t="s">
        <v>1301</v>
      </c>
      <c r="B1237">
        <v>46</v>
      </c>
      <c r="C1237" t="s">
        <v>1271</v>
      </c>
      <c r="D1237">
        <v>0</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25">
      <c r="A1238" t="s">
        <v>1302</v>
      </c>
      <c r="B1238">
        <v>46</v>
      </c>
      <c r="C1238" t="s">
        <v>1271</v>
      </c>
      <c r="D1238">
        <v>0</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25">
      <c r="A1239" t="s">
        <v>1303</v>
      </c>
      <c r="B1239">
        <v>46</v>
      </c>
      <c r="C1239" t="s">
        <v>1271</v>
      </c>
      <c r="D1239">
        <v>1</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25">
      <c r="A1240" t="s">
        <v>1304</v>
      </c>
      <c r="B1240">
        <v>47</v>
      </c>
      <c r="C1240" t="s">
        <v>1271</v>
      </c>
      <c r="D1240">
        <v>1</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25">
      <c r="A1241" t="s">
        <v>1305</v>
      </c>
      <c r="B1241">
        <v>47</v>
      </c>
      <c r="C1241" t="s">
        <v>1271</v>
      </c>
      <c r="D1241">
        <v>0</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25">
      <c r="A1242" t="s">
        <v>1306</v>
      </c>
      <c r="B1242">
        <v>47</v>
      </c>
      <c r="C1242" t="s">
        <v>1271</v>
      </c>
      <c r="D1242">
        <v>0</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25">
      <c r="A1243" t="s">
        <v>1307</v>
      </c>
      <c r="B1243">
        <v>47</v>
      </c>
      <c r="C1243" t="s">
        <v>1271</v>
      </c>
      <c r="D1243">
        <v>0</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25">
      <c r="A1244" t="s">
        <v>1308</v>
      </c>
      <c r="B1244">
        <v>47</v>
      </c>
      <c r="C1244" t="s">
        <v>1271</v>
      </c>
      <c r="D1244">
        <v>0</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25">
      <c r="A1245" t="s">
        <v>1309</v>
      </c>
      <c r="B1245">
        <v>47</v>
      </c>
      <c r="C1245" t="s">
        <v>1271</v>
      </c>
      <c r="D1245">
        <v>0</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25">
      <c r="A1246" t="s">
        <v>1310</v>
      </c>
      <c r="B1246">
        <v>47</v>
      </c>
      <c r="C1246" t="s">
        <v>1271</v>
      </c>
      <c r="D1246">
        <v>1</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25">
      <c r="A1247" t="s">
        <v>1311</v>
      </c>
      <c r="B1247">
        <v>47</v>
      </c>
      <c r="C1247" t="s">
        <v>1271</v>
      </c>
      <c r="D1247">
        <v>0</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25">
      <c r="A1248" t="s">
        <v>1312</v>
      </c>
      <c r="B1248">
        <v>47</v>
      </c>
      <c r="C1248" t="s">
        <v>1271</v>
      </c>
      <c r="D1248">
        <v>0</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25">
      <c r="A1249" t="s">
        <v>1313</v>
      </c>
      <c r="B1249">
        <v>47</v>
      </c>
      <c r="C1249" t="s">
        <v>1271</v>
      </c>
      <c r="D1249">
        <v>0</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25">
      <c r="A1250" t="s">
        <v>1314</v>
      </c>
      <c r="B1250">
        <v>47</v>
      </c>
      <c r="C1250" t="s">
        <v>1271</v>
      </c>
      <c r="D1250">
        <v>0</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25">
      <c r="A1251" t="s">
        <v>1315</v>
      </c>
      <c r="B1251">
        <v>47</v>
      </c>
      <c r="C1251" t="s">
        <v>1271</v>
      </c>
      <c r="D1251">
        <v>0</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25">
      <c r="A1252" t="s">
        <v>1316</v>
      </c>
      <c r="B1252">
        <v>47</v>
      </c>
      <c r="C1252" t="s">
        <v>1271</v>
      </c>
      <c r="D1252">
        <v>0</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25">
      <c r="A1253" t="s">
        <v>1317</v>
      </c>
      <c r="B1253">
        <v>47</v>
      </c>
      <c r="C1253" t="s">
        <v>1271</v>
      </c>
      <c r="D1253">
        <v>0</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25">
      <c r="A1254" t="s">
        <v>1318</v>
      </c>
      <c r="B1254">
        <v>47</v>
      </c>
      <c r="C1254" t="s">
        <v>1271</v>
      </c>
      <c r="D1254">
        <v>0</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25">
      <c r="A1255" t="s">
        <v>1319</v>
      </c>
      <c r="B1255">
        <v>47</v>
      </c>
      <c r="C1255" t="s">
        <v>1271</v>
      </c>
      <c r="D1255">
        <v>0</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25">
      <c r="A1256" t="s">
        <v>1320</v>
      </c>
      <c r="B1256">
        <v>47</v>
      </c>
      <c r="C1256" t="s">
        <v>1271</v>
      </c>
      <c r="D1256">
        <v>0</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25">
      <c r="A1257" t="s">
        <v>1321</v>
      </c>
      <c r="B1257">
        <v>47</v>
      </c>
      <c r="C1257" t="s">
        <v>1271</v>
      </c>
      <c r="D1257">
        <v>1</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25">
      <c r="A1258" t="s">
        <v>1322</v>
      </c>
      <c r="B1258">
        <v>47</v>
      </c>
      <c r="C1258" t="s">
        <v>1271</v>
      </c>
      <c r="D1258">
        <v>0</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25">
      <c r="A1259" t="s">
        <v>1323</v>
      </c>
      <c r="B1259">
        <v>47</v>
      </c>
      <c r="C1259" t="s">
        <v>1271</v>
      </c>
      <c r="D1259">
        <v>0</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25">
      <c r="A1260" t="s">
        <v>1324</v>
      </c>
      <c r="B1260">
        <v>47</v>
      </c>
      <c r="C1260" t="s">
        <v>1271</v>
      </c>
      <c r="D1260">
        <v>0</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25">
      <c r="A1261" t="s">
        <v>1325</v>
      </c>
      <c r="B1261">
        <v>47</v>
      </c>
      <c r="C1261" t="s">
        <v>1271</v>
      </c>
      <c r="D1261">
        <v>0</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25">
      <c r="A1262" t="s">
        <v>1326</v>
      </c>
      <c r="B1262">
        <v>47</v>
      </c>
      <c r="C1262" t="s">
        <v>1271</v>
      </c>
      <c r="D1262">
        <v>0</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25">
      <c r="A1263" t="s">
        <v>1327</v>
      </c>
      <c r="B1263">
        <v>47</v>
      </c>
      <c r="C1263" t="s">
        <v>1271</v>
      </c>
      <c r="D1263">
        <v>0</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25">
      <c r="A1264" t="s">
        <v>1328</v>
      </c>
      <c r="B1264">
        <v>48</v>
      </c>
      <c r="C1264" t="s">
        <v>1271</v>
      </c>
      <c r="D1264">
        <v>1</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25">
      <c r="A1265" t="s">
        <v>1329</v>
      </c>
      <c r="B1265">
        <v>48</v>
      </c>
      <c r="C1265" t="s">
        <v>1271</v>
      </c>
      <c r="D1265">
        <v>0</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25">
      <c r="A1266" t="s">
        <v>1330</v>
      </c>
      <c r="B1266">
        <v>48</v>
      </c>
      <c r="C1266" t="s">
        <v>1271</v>
      </c>
      <c r="D1266">
        <v>0</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25">
      <c r="A1267" t="s">
        <v>1331</v>
      </c>
      <c r="B1267">
        <v>48</v>
      </c>
      <c r="C1267" t="s">
        <v>1271</v>
      </c>
      <c r="D1267">
        <v>0</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25">
      <c r="A1268" t="s">
        <v>1332</v>
      </c>
      <c r="B1268">
        <v>48</v>
      </c>
      <c r="C1268" t="s">
        <v>1271</v>
      </c>
      <c r="D1268">
        <v>0</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25">
      <c r="A1269" t="s">
        <v>1333</v>
      </c>
      <c r="B1269">
        <v>48</v>
      </c>
      <c r="C1269" t="s">
        <v>1271</v>
      </c>
      <c r="D1269">
        <v>0</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25">
      <c r="A1270" t="s">
        <v>1334</v>
      </c>
      <c r="B1270">
        <v>48</v>
      </c>
      <c r="C1270" t="s">
        <v>1271</v>
      </c>
      <c r="D1270">
        <v>0</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25">
      <c r="A1271" t="s">
        <v>1335</v>
      </c>
      <c r="B1271">
        <v>48</v>
      </c>
      <c r="C1271" t="s">
        <v>1271</v>
      </c>
      <c r="D1271">
        <v>0</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25">
      <c r="A1272" t="s">
        <v>1336</v>
      </c>
      <c r="B1272">
        <v>48</v>
      </c>
      <c r="C1272" t="s">
        <v>1271</v>
      </c>
      <c r="D1272">
        <v>0</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25">
      <c r="A1273" t="s">
        <v>1337</v>
      </c>
      <c r="B1273">
        <v>48</v>
      </c>
      <c r="C1273" t="s">
        <v>1271</v>
      </c>
      <c r="D1273">
        <v>0</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25">
      <c r="A1274" t="s">
        <v>1338</v>
      </c>
      <c r="B1274">
        <v>48</v>
      </c>
      <c r="C1274" t="s">
        <v>1271</v>
      </c>
      <c r="D1274">
        <v>0</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25">
      <c r="A1275" t="s">
        <v>1339</v>
      </c>
      <c r="B1275">
        <v>48</v>
      </c>
      <c r="C1275" t="s">
        <v>1271</v>
      </c>
      <c r="D1275">
        <v>0</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25">
      <c r="A1276" t="s">
        <v>1340</v>
      </c>
      <c r="B1276">
        <v>48</v>
      </c>
      <c r="C1276" t="s">
        <v>1271</v>
      </c>
      <c r="D1276">
        <v>0</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25">
      <c r="A1277" t="s">
        <v>1341</v>
      </c>
      <c r="B1277">
        <v>48</v>
      </c>
      <c r="C1277" t="s">
        <v>1271</v>
      </c>
      <c r="D1277">
        <v>0</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25">
      <c r="A1278" t="s">
        <v>1342</v>
      </c>
      <c r="B1278">
        <v>48</v>
      </c>
      <c r="C1278" t="s">
        <v>1271</v>
      </c>
      <c r="D1278">
        <v>0</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25">
      <c r="A1279" t="s">
        <v>1343</v>
      </c>
      <c r="B1279">
        <v>48</v>
      </c>
      <c r="C1279" t="s">
        <v>1271</v>
      </c>
      <c r="D1279">
        <v>0</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25">
      <c r="A1280" t="s">
        <v>1344</v>
      </c>
      <c r="B1280">
        <v>48</v>
      </c>
      <c r="C1280" t="s">
        <v>1271</v>
      </c>
      <c r="D1280">
        <v>1</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25">
      <c r="A1281" t="s">
        <v>1345</v>
      </c>
      <c r="B1281">
        <v>48</v>
      </c>
      <c r="C1281" t="s">
        <v>1271</v>
      </c>
      <c r="D1281">
        <v>0</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25">
      <c r="A1282" t="s">
        <v>1346</v>
      </c>
      <c r="B1282">
        <v>48</v>
      </c>
      <c r="C1282" t="s">
        <v>1271</v>
      </c>
      <c r="D1282">
        <v>0</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25">
      <c r="A1283" t="s">
        <v>1347</v>
      </c>
      <c r="B1283">
        <v>49</v>
      </c>
      <c r="C1283" t="s">
        <v>1271</v>
      </c>
      <c r="D1283">
        <v>0</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25">
      <c r="A1284" t="s">
        <v>1348</v>
      </c>
      <c r="B1284">
        <v>49</v>
      </c>
      <c r="C1284" t="s">
        <v>1271</v>
      </c>
      <c r="D1284">
        <v>0</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25">
      <c r="A1285" t="s">
        <v>1349</v>
      </c>
      <c r="B1285">
        <v>49</v>
      </c>
      <c r="C1285" t="s">
        <v>1271</v>
      </c>
      <c r="D1285">
        <v>0</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25">
      <c r="A1286" t="s">
        <v>1350</v>
      </c>
      <c r="B1286">
        <v>49</v>
      </c>
      <c r="C1286" t="s">
        <v>1271</v>
      </c>
      <c r="D1286">
        <v>0</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25">
      <c r="A1287" t="s">
        <v>1351</v>
      </c>
      <c r="B1287">
        <v>49</v>
      </c>
      <c r="C1287" t="s">
        <v>1271</v>
      </c>
      <c r="D1287">
        <v>0</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25">
      <c r="A1288" t="s">
        <v>1352</v>
      </c>
      <c r="B1288">
        <v>49</v>
      </c>
      <c r="C1288" t="s">
        <v>1271</v>
      </c>
      <c r="D1288">
        <v>0</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25">
      <c r="A1289" t="s">
        <v>1353</v>
      </c>
      <c r="B1289">
        <v>49</v>
      </c>
      <c r="C1289" t="s">
        <v>1271</v>
      </c>
      <c r="D1289">
        <v>0</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25">
      <c r="A1290" t="s">
        <v>1354</v>
      </c>
      <c r="B1290">
        <v>49</v>
      </c>
      <c r="C1290" t="s">
        <v>1271</v>
      </c>
      <c r="D1290">
        <v>1</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25">
      <c r="A1291" t="s">
        <v>1355</v>
      </c>
      <c r="B1291">
        <v>49</v>
      </c>
      <c r="C1291" t="s">
        <v>1271</v>
      </c>
      <c r="D1291">
        <v>0</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25">
      <c r="A1292" t="s">
        <v>1356</v>
      </c>
      <c r="B1292">
        <v>49</v>
      </c>
      <c r="C1292" t="s">
        <v>1271</v>
      </c>
      <c r="D1292">
        <v>0</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25">
      <c r="A1293" t="s">
        <v>1357</v>
      </c>
      <c r="B1293">
        <v>49</v>
      </c>
      <c r="C1293" t="s">
        <v>1271</v>
      </c>
      <c r="D1293">
        <v>0</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25">
      <c r="A1294" t="s">
        <v>1358</v>
      </c>
      <c r="B1294">
        <v>49</v>
      </c>
      <c r="C1294" t="s">
        <v>1271</v>
      </c>
      <c r="D1294">
        <v>0</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25">
      <c r="A1295" t="s">
        <v>1359</v>
      </c>
      <c r="B1295">
        <v>49</v>
      </c>
      <c r="C1295" t="s">
        <v>1271</v>
      </c>
      <c r="D1295">
        <v>1</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25">
      <c r="A1296" t="s">
        <v>1360</v>
      </c>
      <c r="B1296">
        <v>49</v>
      </c>
      <c r="C1296" t="s">
        <v>1271</v>
      </c>
      <c r="D1296">
        <v>0</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25">
      <c r="A1297" t="s">
        <v>1361</v>
      </c>
      <c r="B1297">
        <v>49</v>
      </c>
      <c r="C1297" t="s">
        <v>1271</v>
      </c>
      <c r="D1297">
        <v>0</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25">
      <c r="A1298" t="s">
        <v>1362</v>
      </c>
      <c r="B1298">
        <v>49</v>
      </c>
      <c r="C1298" t="s">
        <v>1271</v>
      </c>
      <c r="D1298">
        <v>0</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25">
      <c r="A1299" t="s">
        <v>1363</v>
      </c>
      <c r="B1299">
        <v>49</v>
      </c>
      <c r="C1299" t="s">
        <v>1271</v>
      </c>
      <c r="D1299">
        <v>0</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25">
      <c r="A1300" t="s">
        <v>1364</v>
      </c>
      <c r="B1300">
        <v>49</v>
      </c>
      <c r="C1300" t="s">
        <v>1271</v>
      </c>
      <c r="D1300">
        <v>0</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25">
      <c r="A1301" t="s">
        <v>1365</v>
      </c>
      <c r="B1301">
        <v>49</v>
      </c>
      <c r="C1301" t="s">
        <v>1271</v>
      </c>
      <c r="D1301">
        <v>0</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25">
      <c r="A1302" t="s">
        <v>1366</v>
      </c>
      <c r="B1302">
        <v>49</v>
      </c>
      <c r="C1302" t="s">
        <v>1271</v>
      </c>
      <c r="D1302">
        <v>0</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25">
      <c r="A1303" t="s">
        <v>1367</v>
      </c>
      <c r="B1303">
        <v>49</v>
      </c>
      <c r="C1303" t="s">
        <v>1271</v>
      </c>
      <c r="D1303">
        <v>0</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25">
      <c r="A1304" t="s">
        <v>1368</v>
      </c>
      <c r="B1304">
        <v>49</v>
      </c>
      <c r="C1304" t="s">
        <v>1271</v>
      </c>
      <c r="D1304">
        <v>0</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25">
      <c r="A1305" t="s">
        <v>1369</v>
      </c>
      <c r="B1305">
        <v>49</v>
      </c>
      <c r="C1305" t="s">
        <v>1271</v>
      </c>
      <c r="D1305">
        <v>0</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25">
      <c r="A1306" t="s">
        <v>1370</v>
      </c>
      <c r="B1306">
        <v>49</v>
      </c>
      <c r="C1306" t="s">
        <v>1271</v>
      </c>
      <c r="D1306">
        <v>0</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25">
      <c r="A1307" t="s">
        <v>1370</v>
      </c>
      <c r="B1307">
        <v>49</v>
      </c>
      <c r="C1307" t="s">
        <v>1271</v>
      </c>
      <c r="D1307">
        <v>0</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25">
      <c r="A1308" t="s">
        <v>1371</v>
      </c>
      <c r="B1308">
        <v>50</v>
      </c>
      <c r="C1308" t="s">
        <v>1271</v>
      </c>
      <c r="D1308">
        <v>1</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25">
      <c r="A1309" t="s">
        <v>1372</v>
      </c>
      <c r="B1309">
        <v>50</v>
      </c>
      <c r="C1309" t="s">
        <v>1271</v>
      </c>
      <c r="D1309">
        <v>0</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25">
      <c r="A1310" t="s">
        <v>1373</v>
      </c>
      <c r="B1310">
        <v>50</v>
      </c>
      <c r="C1310" t="s">
        <v>1271</v>
      </c>
      <c r="D1310">
        <v>0</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25">
      <c r="A1311" t="s">
        <v>1374</v>
      </c>
      <c r="B1311">
        <v>50</v>
      </c>
      <c r="C1311" t="s">
        <v>1271</v>
      </c>
      <c r="D1311">
        <v>0</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25">
      <c r="A1312" t="s">
        <v>1375</v>
      </c>
      <c r="B1312">
        <v>50</v>
      </c>
      <c r="C1312" t="s">
        <v>1271</v>
      </c>
      <c r="D1312">
        <v>0</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25">
      <c r="A1313" t="s">
        <v>1376</v>
      </c>
      <c r="B1313">
        <v>50</v>
      </c>
      <c r="C1313" t="s">
        <v>1271</v>
      </c>
      <c r="D1313">
        <v>0</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25">
      <c r="A1314" t="s">
        <v>1377</v>
      </c>
      <c r="B1314">
        <v>50</v>
      </c>
      <c r="C1314" t="s">
        <v>1271</v>
      </c>
      <c r="D1314">
        <v>0</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25">
      <c r="A1315" t="s">
        <v>1378</v>
      </c>
      <c r="B1315">
        <v>50</v>
      </c>
      <c r="C1315" t="s">
        <v>1271</v>
      </c>
      <c r="D1315">
        <v>0</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25">
      <c r="A1316" t="s">
        <v>1379</v>
      </c>
      <c r="B1316">
        <v>50</v>
      </c>
      <c r="C1316" t="s">
        <v>1271</v>
      </c>
      <c r="D1316">
        <v>0</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25">
      <c r="A1317" t="s">
        <v>1380</v>
      </c>
      <c r="B1317">
        <v>50</v>
      </c>
      <c r="C1317" t="s">
        <v>1271</v>
      </c>
      <c r="D1317">
        <v>0</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25">
      <c r="A1318" t="s">
        <v>1381</v>
      </c>
      <c r="B1318">
        <v>50</v>
      </c>
      <c r="C1318" t="s">
        <v>1271</v>
      </c>
      <c r="D1318">
        <v>0</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25">
      <c r="A1319" t="s">
        <v>1382</v>
      </c>
      <c r="B1319">
        <v>50</v>
      </c>
      <c r="C1319" t="s">
        <v>1271</v>
      </c>
      <c r="D1319">
        <v>0</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25">
      <c r="A1320" t="s">
        <v>1383</v>
      </c>
      <c r="B1320">
        <v>50</v>
      </c>
      <c r="C1320" t="s">
        <v>1271</v>
      </c>
      <c r="D1320">
        <v>1</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25">
      <c r="A1321" t="s">
        <v>1384</v>
      </c>
      <c r="B1321">
        <v>50</v>
      </c>
      <c r="C1321" t="s">
        <v>1271</v>
      </c>
      <c r="D1321">
        <v>0</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25">
      <c r="A1322" t="s">
        <v>1385</v>
      </c>
      <c r="B1322">
        <v>50</v>
      </c>
      <c r="C1322" t="s">
        <v>1271</v>
      </c>
      <c r="D1322">
        <v>0</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25">
      <c r="A1323" t="s">
        <v>1386</v>
      </c>
      <c r="B1323">
        <v>50</v>
      </c>
      <c r="C1323" t="s">
        <v>1271</v>
      </c>
      <c r="D1323">
        <v>0</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25">
      <c r="A1324" t="s">
        <v>1387</v>
      </c>
      <c r="B1324">
        <v>50</v>
      </c>
      <c r="C1324" t="s">
        <v>1271</v>
      </c>
      <c r="D1324">
        <v>0</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25">
      <c r="A1325" t="s">
        <v>1388</v>
      </c>
      <c r="B1325">
        <v>50</v>
      </c>
      <c r="C1325" t="s">
        <v>1271</v>
      </c>
      <c r="D1325">
        <v>0</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25">
      <c r="A1326" t="s">
        <v>1389</v>
      </c>
      <c r="B1326">
        <v>50</v>
      </c>
      <c r="C1326" t="s">
        <v>1271</v>
      </c>
      <c r="D1326">
        <v>0</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25">
      <c r="A1327" t="s">
        <v>1390</v>
      </c>
      <c r="B1327">
        <v>50</v>
      </c>
      <c r="C1327" t="s">
        <v>1271</v>
      </c>
      <c r="D1327">
        <v>0</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25">
      <c r="A1328" t="s">
        <v>1391</v>
      </c>
      <c r="B1328">
        <v>50</v>
      </c>
      <c r="C1328" t="s">
        <v>1271</v>
      </c>
      <c r="D1328">
        <v>0</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25">
      <c r="A1329" t="s">
        <v>1392</v>
      </c>
      <c r="B1329">
        <v>50</v>
      </c>
      <c r="C1329" t="s">
        <v>1271</v>
      </c>
      <c r="D1329">
        <v>1</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25">
      <c r="A1330" t="s">
        <v>1393</v>
      </c>
      <c r="B1330">
        <v>50</v>
      </c>
      <c r="C1330" t="s">
        <v>1271</v>
      </c>
      <c r="D1330">
        <v>0</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25">
      <c r="A1331" t="s">
        <v>1394</v>
      </c>
      <c r="B1331">
        <v>50</v>
      </c>
      <c r="C1331" t="s">
        <v>1271</v>
      </c>
      <c r="D1331">
        <v>0</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25">
      <c r="A1332" t="s">
        <v>1395</v>
      </c>
      <c r="B1332">
        <v>50</v>
      </c>
      <c r="C1332" t="s">
        <v>1271</v>
      </c>
      <c r="D1332">
        <v>0</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25">
      <c r="A1333" t="s">
        <v>1396</v>
      </c>
      <c r="B1333">
        <v>50</v>
      </c>
      <c r="C1333" t="s">
        <v>1271</v>
      </c>
      <c r="D1333">
        <v>0</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25">
      <c r="A1334" t="s">
        <v>1397</v>
      </c>
      <c r="B1334">
        <v>50</v>
      </c>
      <c r="C1334" t="s">
        <v>1271</v>
      </c>
      <c r="D1334">
        <v>0</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25">
      <c r="A1335" t="s">
        <v>1398</v>
      </c>
      <c r="B1335">
        <v>50</v>
      </c>
      <c r="C1335" t="s">
        <v>1271</v>
      </c>
      <c r="D1335">
        <v>0</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25">
      <c r="A1336" t="s">
        <v>1399</v>
      </c>
      <c r="B1336">
        <v>50</v>
      </c>
      <c r="C1336" t="s">
        <v>1271</v>
      </c>
      <c r="D1336">
        <v>1</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25">
      <c r="A1337" t="s">
        <v>1400</v>
      </c>
      <c r="B1337">
        <v>50</v>
      </c>
      <c r="C1337" t="s">
        <v>1271</v>
      </c>
      <c r="D1337">
        <v>1</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25">
      <c r="A1338" t="s">
        <v>1400</v>
      </c>
      <c r="B1338">
        <v>50</v>
      </c>
      <c r="C1338" t="s">
        <v>1271</v>
      </c>
      <c r="D1338">
        <v>1</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25">
      <c r="A1339" t="s">
        <v>1401</v>
      </c>
      <c r="B1339">
        <v>51</v>
      </c>
      <c r="C1339" t="s">
        <v>1271</v>
      </c>
      <c r="D1339">
        <v>0</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25">
      <c r="A1340" t="s">
        <v>1402</v>
      </c>
      <c r="B1340">
        <v>51</v>
      </c>
      <c r="C1340" t="s">
        <v>1271</v>
      </c>
      <c r="D1340">
        <v>0</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25">
      <c r="A1341" t="s">
        <v>1403</v>
      </c>
      <c r="B1341">
        <v>51</v>
      </c>
      <c r="C1341" t="s">
        <v>1271</v>
      </c>
      <c r="D1341">
        <v>0</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25">
      <c r="A1342" t="s">
        <v>1404</v>
      </c>
      <c r="B1342">
        <v>51</v>
      </c>
      <c r="C1342" t="s">
        <v>1271</v>
      </c>
      <c r="D1342">
        <v>0</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25">
      <c r="A1343" t="s">
        <v>1405</v>
      </c>
      <c r="B1343">
        <v>51</v>
      </c>
      <c r="C1343" t="s">
        <v>1271</v>
      </c>
      <c r="D1343">
        <v>1</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25">
      <c r="A1344" t="s">
        <v>1406</v>
      </c>
      <c r="B1344">
        <v>51</v>
      </c>
      <c r="C1344" t="s">
        <v>1271</v>
      </c>
      <c r="D1344">
        <v>0</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25">
      <c r="A1345" t="s">
        <v>1407</v>
      </c>
      <c r="B1345">
        <v>51</v>
      </c>
      <c r="C1345" t="s">
        <v>1271</v>
      </c>
      <c r="D1345">
        <v>0</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25">
      <c r="A1346" t="s">
        <v>1408</v>
      </c>
      <c r="B1346">
        <v>51</v>
      </c>
      <c r="C1346" t="s">
        <v>1271</v>
      </c>
      <c r="D1346">
        <v>0</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25">
      <c r="A1347" t="s">
        <v>1409</v>
      </c>
      <c r="B1347">
        <v>51</v>
      </c>
      <c r="C1347" t="s">
        <v>1271</v>
      </c>
      <c r="D1347">
        <v>0</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25">
      <c r="A1348" t="s">
        <v>1410</v>
      </c>
      <c r="B1348">
        <v>51</v>
      </c>
      <c r="C1348" t="s">
        <v>1271</v>
      </c>
      <c r="D1348">
        <v>0</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25">
      <c r="A1349" t="s">
        <v>1411</v>
      </c>
      <c r="B1349">
        <v>51</v>
      </c>
      <c r="C1349" t="s">
        <v>1271</v>
      </c>
      <c r="D1349">
        <v>0</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25">
      <c r="A1350" t="s">
        <v>1412</v>
      </c>
      <c r="B1350">
        <v>51</v>
      </c>
      <c r="C1350" t="s">
        <v>1271</v>
      </c>
      <c r="D1350">
        <v>0</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25">
      <c r="A1351" t="s">
        <v>1413</v>
      </c>
      <c r="B1351">
        <v>51</v>
      </c>
      <c r="C1351" t="s">
        <v>1271</v>
      </c>
      <c r="D1351">
        <v>1</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25">
      <c r="A1352" t="s">
        <v>1414</v>
      </c>
      <c r="B1352">
        <v>51</v>
      </c>
      <c r="C1352" t="s">
        <v>1271</v>
      </c>
      <c r="D1352">
        <v>0</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25">
      <c r="A1353" t="s">
        <v>1415</v>
      </c>
      <c r="B1353">
        <v>51</v>
      </c>
      <c r="C1353" t="s">
        <v>1271</v>
      </c>
      <c r="D1353">
        <v>0</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25">
      <c r="A1354" t="s">
        <v>1416</v>
      </c>
      <c r="B1354">
        <v>51</v>
      </c>
      <c r="C1354" t="s">
        <v>1271</v>
      </c>
      <c r="D1354">
        <v>0</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25">
      <c r="A1355" t="s">
        <v>1417</v>
      </c>
      <c r="B1355">
        <v>51</v>
      </c>
      <c r="C1355" t="s">
        <v>1271</v>
      </c>
      <c r="D1355">
        <v>0</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25">
      <c r="A1356" t="s">
        <v>1418</v>
      </c>
      <c r="B1356">
        <v>51</v>
      </c>
      <c r="C1356" t="s">
        <v>1271</v>
      </c>
      <c r="D1356">
        <v>0</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25">
      <c r="A1357" t="s">
        <v>1419</v>
      </c>
      <c r="B1357">
        <v>51</v>
      </c>
      <c r="C1357" t="s">
        <v>1271</v>
      </c>
      <c r="D1357">
        <v>0</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25">
      <c r="A1358" t="s">
        <v>1420</v>
      </c>
      <c r="B1358">
        <v>52</v>
      </c>
      <c r="C1358" t="s">
        <v>1271</v>
      </c>
      <c r="D1358">
        <v>0</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25">
      <c r="A1359" t="s">
        <v>1421</v>
      </c>
      <c r="B1359">
        <v>52</v>
      </c>
      <c r="C1359" t="s">
        <v>1271</v>
      </c>
      <c r="D1359">
        <v>0</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25">
      <c r="A1360" t="s">
        <v>1422</v>
      </c>
      <c r="B1360">
        <v>52</v>
      </c>
      <c r="C1360" t="s">
        <v>1271</v>
      </c>
      <c r="D1360">
        <v>0</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25">
      <c r="A1361" t="s">
        <v>1423</v>
      </c>
      <c r="B1361">
        <v>52</v>
      </c>
      <c r="C1361" t="s">
        <v>1271</v>
      </c>
      <c r="D1361">
        <v>1</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25">
      <c r="A1362" t="s">
        <v>1424</v>
      </c>
      <c r="B1362">
        <v>52</v>
      </c>
      <c r="C1362" t="s">
        <v>1271</v>
      </c>
      <c r="D1362">
        <v>0</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25">
      <c r="A1363" t="s">
        <v>1425</v>
      </c>
      <c r="B1363">
        <v>52</v>
      </c>
      <c r="C1363" t="s">
        <v>1271</v>
      </c>
      <c r="D1363">
        <v>0</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25">
      <c r="A1364" t="s">
        <v>1426</v>
      </c>
      <c r="B1364">
        <v>52</v>
      </c>
      <c r="C1364" t="s">
        <v>1271</v>
      </c>
      <c r="D1364">
        <v>0</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25">
      <c r="A1365" t="s">
        <v>1427</v>
      </c>
      <c r="B1365">
        <v>52</v>
      </c>
      <c r="C1365" t="s">
        <v>1271</v>
      </c>
      <c r="D1365">
        <v>0</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25">
      <c r="A1366" t="s">
        <v>1428</v>
      </c>
      <c r="B1366">
        <v>52</v>
      </c>
      <c r="C1366" t="s">
        <v>1271</v>
      </c>
      <c r="D1366">
        <v>0</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25">
      <c r="A1367" t="s">
        <v>1429</v>
      </c>
      <c r="B1367">
        <v>52</v>
      </c>
      <c r="C1367" t="s">
        <v>1271</v>
      </c>
      <c r="D1367">
        <v>0</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25">
      <c r="A1368" t="s">
        <v>1430</v>
      </c>
      <c r="B1368">
        <v>52</v>
      </c>
      <c r="C1368" t="s">
        <v>1271</v>
      </c>
      <c r="D1368">
        <v>0</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25">
      <c r="A1369" t="s">
        <v>1431</v>
      </c>
      <c r="B1369">
        <v>52</v>
      </c>
      <c r="C1369" t="s">
        <v>1271</v>
      </c>
      <c r="D1369">
        <v>0</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25">
      <c r="A1370" t="s">
        <v>1432</v>
      </c>
      <c r="B1370">
        <v>52</v>
      </c>
      <c r="C1370" t="s">
        <v>1271</v>
      </c>
      <c r="D1370">
        <v>1</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25">
      <c r="A1371" t="s">
        <v>1433</v>
      </c>
      <c r="B1371">
        <v>52</v>
      </c>
      <c r="C1371" t="s">
        <v>1271</v>
      </c>
      <c r="D1371">
        <v>0</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25">
      <c r="A1372" t="s">
        <v>1434</v>
      </c>
      <c r="B1372">
        <v>52</v>
      </c>
      <c r="C1372" t="s">
        <v>1271</v>
      </c>
      <c r="D1372">
        <v>1</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25">
      <c r="A1373" t="s">
        <v>1435</v>
      </c>
      <c r="B1373">
        <v>52</v>
      </c>
      <c r="C1373" t="s">
        <v>1271</v>
      </c>
      <c r="D1373">
        <v>0</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25">
      <c r="A1374" t="s">
        <v>1436</v>
      </c>
      <c r="B1374">
        <v>52</v>
      </c>
      <c r="C1374" t="s">
        <v>1271</v>
      </c>
      <c r="D1374">
        <v>0</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25">
      <c r="A1375" t="s">
        <v>1437</v>
      </c>
      <c r="B1375">
        <v>52</v>
      </c>
      <c r="C1375" t="s">
        <v>1271</v>
      </c>
      <c r="D1375">
        <v>0</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25">
      <c r="A1376" t="s">
        <v>1438</v>
      </c>
      <c r="B1376">
        <v>53</v>
      </c>
      <c r="C1376" t="s">
        <v>1271</v>
      </c>
      <c r="D1376">
        <v>0</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25">
      <c r="A1377" t="s">
        <v>1439</v>
      </c>
      <c r="B1377">
        <v>53</v>
      </c>
      <c r="C1377" t="s">
        <v>1271</v>
      </c>
      <c r="D1377">
        <v>0</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25">
      <c r="A1378" t="s">
        <v>1440</v>
      </c>
      <c r="B1378">
        <v>53</v>
      </c>
      <c r="C1378" t="s">
        <v>1271</v>
      </c>
      <c r="D1378">
        <v>0</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25">
      <c r="A1379" t="s">
        <v>1441</v>
      </c>
      <c r="B1379">
        <v>53</v>
      </c>
      <c r="C1379" t="s">
        <v>1271</v>
      </c>
      <c r="D1379">
        <v>0</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25">
      <c r="A1380" t="s">
        <v>1442</v>
      </c>
      <c r="B1380">
        <v>53</v>
      </c>
      <c r="C1380" t="s">
        <v>1271</v>
      </c>
      <c r="D1380">
        <v>0</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25">
      <c r="A1381" t="s">
        <v>1443</v>
      </c>
      <c r="B1381">
        <v>53</v>
      </c>
      <c r="C1381" t="s">
        <v>1271</v>
      </c>
      <c r="D1381">
        <v>0</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25">
      <c r="A1382" t="s">
        <v>1444</v>
      </c>
      <c r="B1382">
        <v>53</v>
      </c>
      <c r="C1382" t="s">
        <v>1271</v>
      </c>
      <c r="D1382">
        <v>0</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25">
      <c r="A1383" t="s">
        <v>1445</v>
      </c>
      <c r="B1383">
        <v>53</v>
      </c>
      <c r="C1383" t="s">
        <v>1271</v>
      </c>
      <c r="D1383">
        <v>0</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25">
      <c r="A1384" t="s">
        <v>1446</v>
      </c>
      <c r="B1384">
        <v>53</v>
      </c>
      <c r="C1384" t="s">
        <v>1271</v>
      </c>
      <c r="D1384">
        <v>0</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25">
      <c r="A1385" t="s">
        <v>1447</v>
      </c>
      <c r="B1385">
        <v>53</v>
      </c>
      <c r="C1385" t="s">
        <v>1271</v>
      </c>
      <c r="D1385">
        <v>0</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25">
      <c r="A1386" t="s">
        <v>1448</v>
      </c>
      <c r="B1386">
        <v>53</v>
      </c>
      <c r="C1386" t="s">
        <v>1271</v>
      </c>
      <c r="D1386">
        <v>0</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25">
      <c r="A1387" t="s">
        <v>1449</v>
      </c>
      <c r="B1387">
        <v>53</v>
      </c>
      <c r="C1387" t="s">
        <v>1271</v>
      </c>
      <c r="D1387">
        <v>0</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25">
      <c r="A1388" t="s">
        <v>1450</v>
      </c>
      <c r="B1388">
        <v>53</v>
      </c>
      <c r="C1388" t="s">
        <v>1271</v>
      </c>
      <c r="D1388">
        <v>0</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25">
      <c r="A1389" t="s">
        <v>1451</v>
      </c>
      <c r="B1389">
        <v>53</v>
      </c>
      <c r="C1389" t="s">
        <v>1271</v>
      </c>
      <c r="D1389">
        <v>0</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25">
      <c r="A1390" t="s">
        <v>1452</v>
      </c>
      <c r="B1390">
        <v>53</v>
      </c>
      <c r="C1390" t="s">
        <v>1271</v>
      </c>
      <c r="D1390">
        <v>0</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25">
      <c r="A1391" t="s">
        <v>1453</v>
      </c>
      <c r="B1391">
        <v>53</v>
      </c>
      <c r="C1391" t="s">
        <v>1271</v>
      </c>
      <c r="D1391">
        <v>1</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25">
      <c r="A1392" t="s">
        <v>1454</v>
      </c>
      <c r="B1392">
        <v>53</v>
      </c>
      <c r="C1392" t="s">
        <v>1271</v>
      </c>
      <c r="D1392">
        <v>0</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25">
      <c r="A1393" t="s">
        <v>1455</v>
      </c>
      <c r="B1393">
        <v>53</v>
      </c>
      <c r="C1393" t="s">
        <v>1271</v>
      </c>
      <c r="D1393">
        <v>0</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25">
      <c r="A1394" t="s">
        <v>1456</v>
      </c>
      <c r="B1394">
        <v>53</v>
      </c>
      <c r="C1394" t="s">
        <v>1271</v>
      </c>
      <c r="D1394">
        <v>1</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25">
      <c r="A1395" t="s">
        <v>1457</v>
      </c>
      <c r="B1395">
        <v>54</v>
      </c>
      <c r="C1395" t="s">
        <v>1271</v>
      </c>
      <c r="D1395">
        <v>0</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25">
      <c r="A1396" t="s">
        <v>1458</v>
      </c>
      <c r="B1396">
        <v>54</v>
      </c>
      <c r="C1396" t="s">
        <v>1271</v>
      </c>
      <c r="D1396">
        <v>0</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25">
      <c r="A1397" t="s">
        <v>1459</v>
      </c>
      <c r="B1397">
        <v>54</v>
      </c>
      <c r="C1397" t="s">
        <v>1271</v>
      </c>
      <c r="D1397">
        <v>0</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25">
      <c r="A1398" t="s">
        <v>1460</v>
      </c>
      <c r="B1398">
        <v>54</v>
      </c>
      <c r="C1398" t="s">
        <v>1271</v>
      </c>
      <c r="D1398">
        <v>0</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25">
      <c r="A1399" t="s">
        <v>1461</v>
      </c>
      <c r="B1399">
        <v>54</v>
      </c>
      <c r="C1399" t="s">
        <v>1271</v>
      </c>
      <c r="D1399">
        <v>0</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25">
      <c r="A1400" t="s">
        <v>1462</v>
      </c>
      <c r="B1400">
        <v>54</v>
      </c>
      <c r="C1400" t="s">
        <v>1271</v>
      </c>
      <c r="D1400">
        <v>0</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25">
      <c r="A1401" t="s">
        <v>1463</v>
      </c>
      <c r="B1401">
        <v>54</v>
      </c>
      <c r="C1401" t="s">
        <v>1271</v>
      </c>
      <c r="D1401">
        <v>0</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25">
      <c r="A1402" t="s">
        <v>1464</v>
      </c>
      <c r="B1402">
        <v>54</v>
      </c>
      <c r="C1402" t="s">
        <v>1271</v>
      </c>
      <c r="D1402">
        <v>0</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25">
      <c r="A1403" t="s">
        <v>1465</v>
      </c>
      <c r="B1403">
        <v>54</v>
      </c>
      <c r="C1403" t="s">
        <v>1271</v>
      </c>
      <c r="D1403">
        <v>0</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25">
      <c r="A1404" t="s">
        <v>1466</v>
      </c>
      <c r="B1404">
        <v>54</v>
      </c>
      <c r="C1404" t="s">
        <v>1271</v>
      </c>
      <c r="D1404">
        <v>0</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25">
      <c r="A1405" t="s">
        <v>1467</v>
      </c>
      <c r="B1405">
        <v>54</v>
      </c>
      <c r="C1405" t="s">
        <v>1271</v>
      </c>
      <c r="D1405">
        <v>0</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25">
      <c r="A1406" t="s">
        <v>1468</v>
      </c>
      <c r="B1406">
        <v>54</v>
      </c>
      <c r="C1406" t="s">
        <v>1271</v>
      </c>
      <c r="D1406">
        <v>0</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25">
      <c r="A1407" t="s">
        <v>1469</v>
      </c>
      <c r="B1407">
        <v>54</v>
      </c>
      <c r="C1407" t="s">
        <v>1271</v>
      </c>
      <c r="D1407">
        <v>0</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25">
      <c r="A1408" t="s">
        <v>1470</v>
      </c>
      <c r="B1408">
        <v>54</v>
      </c>
      <c r="C1408" t="s">
        <v>1271</v>
      </c>
      <c r="D1408">
        <v>0</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25">
      <c r="A1409" t="s">
        <v>1471</v>
      </c>
      <c r="B1409">
        <v>54</v>
      </c>
      <c r="C1409" t="s">
        <v>1271</v>
      </c>
      <c r="D1409">
        <v>0</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25">
      <c r="A1410" t="s">
        <v>1472</v>
      </c>
      <c r="B1410">
        <v>54</v>
      </c>
      <c r="C1410" t="s">
        <v>1271</v>
      </c>
      <c r="D1410">
        <v>0</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25">
      <c r="A1411" t="s">
        <v>1473</v>
      </c>
      <c r="B1411">
        <v>54</v>
      </c>
      <c r="C1411" t="s">
        <v>1271</v>
      </c>
      <c r="D1411">
        <v>0</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25">
      <c r="A1412" t="s">
        <v>1474</v>
      </c>
      <c r="B1412">
        <v>54</v>
      </c>
      <c r="C1412" t="s">
        <v>1271</v>
      </c>
      <c r="D1412">
        <v>0</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25">
      <c r="A1413" t="s">
        <v>1475</v>
      </c>
      <c r="B1413">
        <v>55</v>
      </c>
      <c r="C1413" t="s">
        <v>1271</v>
      </c>
      <c r="D1413">
        <v>0</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25">
      <c r="A1414" t="s">
        <v>1476</v>
      </c>
      <c r="B1414">
        <v>55</v>
      </c>
      <c r="C1414" t="s">
        <v>1271</v>
      </c>
      <c r="D1414">
        <v>0</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25">
      <c r="A1415" t="s">
        <v>1477</v>
      </c>
      <c r="B1415">
        <v>55</v>
      </c>
      <c r="C1415" t="s">
        <v>1271</v>
      </c>
      <c r="D1415">
        <v>0</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25">
      <c r="A1416" t="s">
        <v>1478</v>
      </c>
      <c r="B1416">
        <v>55</v>
      </c>
      <c r="C1416" t="s">
        <v>1271</v>
      </c>
      <c r="D1416">
        <v>0</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25">
      <c r="A1417" t="s">
        <v>1479</v>
      </c>
      <c r="B1417">
        <v>55</v>
      </c>
      <c r="C1417" t="s">
        <v>1271</v>
      </c>
      <c r="D1417">
        <v>0</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25">
      <c r="A1418" t="s">
        <v>1480</v>
      </c>
      <c r="B1418">
        <v>55</v>
      </c>
      <c r="C1418" t="s">
        <v>1271</v>
      </c>
      <c r="D1418">
        <v>0</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25">
      <c r="A1419" t="s">
        <v>1481</v>
      </c>
      <c r="B1419">
        <v>55</v>
      </c>
      <c r="C1419" t="s">
        <v>1271</v>
      </c>
      <c r="D1419">
        <v>0</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25">
      <c r="A1420" t="s">
        <v>1482</v>
      </c>
      <c r="B1420">
        <v>55</v>
      </c>
      <c r="C1420" t="s">
        <v>1271</v>
      </c>
      <c r="D1420">
        <v>1</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25">
      <c r="A1421" t="s">
        <v>1483</v>
      </c>
      <c r="B1421">
        <v>55</v>
      </c>
      <c r="C1421" t="s">
        <v>1271</v>
      </c>
      <c r="D1421">
        <v>1</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25">
      <c r="A1422" t="s">
        <v>1484</v>
      </c>
      <c r="B1422">
        <v>55</v>
      </c>
      <c r="C1422" t="s">
        <v>1271</v>
      </c>
      <c r="D1422">
        <v>0</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25">
      <c r="A1423" t="s">
        <v>1485</v>
      </c>
      <c r="B1423">
        <v>55</v>
      </c>
      <c r="C1423" t="s">
        <v>1271</v>
      </c>
      <c r="D1423">
        <v>0</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25">
      <c r="A1424" t="s">
        <v>1486</v>
      </c>
      <c r="B1424">
        <v>55</v>
      </c>
      <c r="C1424" t="s">
        <v>1271</v>
      </c>
      <c r="D1424">
        <v>0</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25">
      <c r="A1425" t="s">
        <v>1487</v>
      </c>
      <c r="B1425">
        <v>55</v>
      </c>
      <c r="C1425" t="s">
        <v>1271</v>
      </c>
      <c r="D1425">
        <v>0</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25">
      <c r="A1426" t="s">
        <v>1488</v>
      </c>
      <c r="B1426">
        <v>55</v>
      </c>
      <c r="C1426" t="s">
        <v>1271</v>
      </c>
      <c r="D1426">
        <v>0</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25">
      <c r="A1427" t="s">
        <v>1489</v>
      </c>
      <c r="B1427">
        <v>55</v>
      </c>
      <c r="C1427" t="s">
        <v>1271</v>
      </c>
      <c r="D1427">
        <v>1</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25">
      <c r="A1428" t="s">
        <v>1490</v>
      </c>
      <c r="B1428">
        <v>55</v>
      </c>
      <c r="C1428" t="s">
        <v>1271</v>
      </c>
      <c r="D1428">
        <v>0</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25">
      <c r="A1429" t="s">
        <v>1491</v>
      </c>
      <c r="B1429">
        <v>55</v>
      </c>
      <c r="C1429" t="s">
        <v>1271</v>
      </c>
      <c r="D1429">
        <v>0</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25">
      <c r="A1430" t="s">
        <v>1492</v>
      </c>
      <c r="B1430">
        <v>55</v>
      </c>
      <c r="C1430" t="s">
        <v>1271</v>
      </c>
      <c r="D1430">
        <v>0</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25">
      <c r="A1431" t="s">
        <v>1493</v>
      </c>
      <c r="B1431">
        <v>55</v>
      </c>
      <c r="C1431" t="s">
        <v>1271</v>
      </c>
      <c r="D1431">
        <v>0</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25">
      <c r="A1432" t="s">
        <v>1494</v>
      </c>
      <c r="B1432">
        <v>55</v>
      </c>
      <c r="C1432" t="s">
        <v>1271</v>
      </c>
      <c r="D1432">
        <v>0</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25">
      <c r="A1433" t="s">
        <v>1495</v>
      </c>
      <c r="B1433">
        <v>55</v>
      </c>
      <c r="C1433" t="s">
        <v>1271</v>
      </c>
      <c r="D1433">
        <v>0</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25">
      <c r="A1434" t="s">
        <v>1496</v>
      </c>
      <c r="B1434">
        <v>55</v>
      </c>
      <c r="C1434" t="s">
        <v>1271</v>
      </c>
      <c r="D1434">
        <v>0</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25">
      <c r="A1435" t="s">
        <v>1497</v>
      </c>
      <c r="B1435">
        <v>56</v>
      </c>
      <c r="C1435" t="s">
        <v>1498</v>
      </c>
      <c r="D1435">
        <v>0</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25">
      <c r="A1436" t="s">
        <v>1499</v>
      </c>
      <c r="B1436">
        <v>56</v>
      </c>
      <c r="C1436" t="s">
        <v>1498</v>
      </c>
      <c r="D1436">
        <v>1</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25">
      <c r="A1437" t="s">
        <v>1500</v>
      </c>
      <c r="B1437">
        <v>56</v>
      </c>
      <c r="C1437" t="s">
        <v>1498</v>
      </c>
      <c r="D1437">
        <v>0</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25">
      <c r="A1438" t="s">
        <v>1501</v>
      </c>
      <c r="B1438">
        <v>56</v>
      </c>
      <c r="C1438" t="s">
        <v>1498</v>
      </c>
      <c r="D1438">
        <v>0</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25">
      <c r="A1439" t="s">
        <v>1502</v>
      </c>
      <c r="B1439">
        <v>56</v>
      </c>
      <c r="C1439" t="s">
        <v>1498</v>
      </c>
      <c r="D1439">
        <v>0</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25">
      <c r="A1440" t="s">
        <v>1503</v>
      </c>
      <c r="B1440">
        <v>56</v>
      </c>
      <c r="C1440" t="s">
        <v>1498</v>
      </c>
      <c r="D1440">
        <v>0</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25">
      <c r="A1441" t="s">
        <v>1504</v>
      </c>
      <c r="B1441">
        <v>56</v>
      </c>
      <c r="C1441" t="s">
        <v>1498</v>
      </c>
      <c r="D1441">
        <v>0</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25">
      <c r="A1442" t="s">
        <v>1505</v>
      </c>
      <c r="B1442">
        <v>56</v>
      </c>
      <c r="C1442" t="s">
        <v>1498</v>
      </c>
      <c r="D1442">
        <v>0</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25">
      <c r="A1443" t="s">
        <v>1506</v>
      </c>
      <c r="B1443">
        <v>56</v>
      </c>
      <c r="C1443" t="s">
        <v>1498</v>
      </c>
      <c r="D1443">
        <v>0</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25">
      <c r="A1444" t="s">
        <v>1507</v>
      </c>
      <c r="B1444">
        <v>56</v>
      </c>
      <c r="C1444" t="s">
        <v>1498</v>
      </c>
      <c r="D1444">
        <v>0</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25">
      <c r="A1445" t="s">
        <v>1508</v>
      </c>
      <c r="B1445">
        <v>56</v>
      </c>
      <c r="C1445" t="s">
        <v>1498</v>
      </c>
      <c r="D1445">
        <v>1</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25">
      <c r="A1446" t="s">
        <v>1509</v>
      </c>
      <c r="B1446">
        <v>56</v>
      </c>
      <c r="C1446" t="s">
        <v>1498</v>
      </c>
      <c r="D1446">
        <v>0</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25">
      <c r="A1447" t="s">
        <v>1510</v>
      </c>
      <c r="B1447">
        <v>56</v>
      </c>
      <c r="C1447" t="s">
        <v>1498</v>
      </c>
      <c r="D1447">
        <v>0</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25">
      <c r="A1448" t="s">
        <v>1511</v>
      </c>
      <c r="B1448">
        <v>56</v>
      </c>
      <c r="C1448" t="s">
        <v>1498</v>
      </c>
      <c r="D1448">
        <v>1</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25">
      <c r="A1449" t="s">
        <v>1512</v>
      </c>
      <c r="B1449">
        <v>57</v>
      </c>
      <c r="C1449" t="s">
        <v>1498</v>
      </c>
      <c r="D1449">
        <v>0</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25">
      <c r="A1450" t="s">
        <v>1513</v>
      </c>
      <c r="B1450">
        <v>57</v>
      </c>
      <c r="C1450" t="s">
        <v>1498</v>
      </c>
      <c r="D1450">
        <v>0</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25">
      <c r="A1451" t="s">
        <v>1514</v>
      </c>
      <c r="B1451">
        <v>57</v>
      </c>
      <c r="C1451" t="s">
        <v>1498</v>
      </c>
      <c r="D1451">
        <v>0</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25">
      <c r="A1452" t="s">
        <v>1515</v>
      </c>
      <c r="B1452">
        <v>57</v>
      </c>
      <c r="C1452" t="s">
        <v>1498</v>
      </c>
      <c r="D1452">
        <v>0</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25">
      <c r="A1453" t="s">
        <v>1516</v>
      </c>
      <c r="B1453">
        <v>58</v>
      </c>
      <c r="C1453" t="s">
        <v>1498</v>
      </c>
      <c r="D1453">
        <v>0</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25">
      <c r="A1454" t="s">
        <v>1517</v>
      </c>
      <c r="B1454">
        <v>58</v>
      </c>
      <c r="C1454" t="s">
        <v>1498</v>
      </c>
      <c r="D1454">
        <v>1</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25">
      <c r="A1455" t="s">
        <v>1518</v>
      </c>
      <c r="B1455">
        <v>58</v>
      </c>
      <c r="C1455" t="s">
        <v>1498</v>
      </c>
      <c r="D1455">
        <v>0</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25">
      <c r="A1456" t="s">
        <v>1519</v>
      </c>
      <c r="B1456">
        <v>58</v>
      </c>
      <c r="C1456" t="s">
        <v>1498</v>
      </c>
      <c r="D1456">
        <v>0</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25">
      <c r="A1457" t="s">
        <v>1520</v>
      </c>
      <c r="B1457">
        <v>58</v>
      </c>
      <c r="C1457" t="s">
        <v>1498</v>
      </c>
      <c r="D1457">
        <v>1</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25">
      <c r="A1458" t="s">
        <v>1521</v>
      </c>
      <c r="B1458">
        <v>58</v>
      </c>
      <c r="C1458" t="s">
        <v>1498</v>
      </c>
      <c r="D1458">
        <v>1</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25">
      <c r="A1459" t="s">
        <v>1522</v>
      </c>
      <c r="B1459">
        <v>58</v>
      </c>
      <c r="C1459" t="s">
        <v>1498</v>
      </c>
      <c r="D1459">
        <v>0</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25">
      <c r="A1460" t="s">
        <v>1523</v>
      </c>
      <c r="B1460">
        <v>58</v>
      </c>
      <c r="C1460" t="s">
        <v>1498</v>
      </c>
      <c r="D1460">
        <v>1</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25">
      <c r="A1461" t="s">
        <v>1524</v>
      </c>
      <c r="B1461">
        <v>58</v>
      </c>
      <c r="C1461" t="s">
        <v>1498</v>
      </c>
      <c r="D1461">
        <v>0</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25">
      <c r="A1462" t="s">
        <v>1525</v>
      </c>
      <c r="B1462">
        <v>58</v>
      </c>
      <c r="C1462" t="s">
        <v>1498</v>
      </c>
      <c r="D1462">
        <v>1</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25">
      <c r="A1463" t="s">
        <v>1526</v>
      </c>
      <c r="B1463">
        <v>58</v>
      </c>
      <c r="C1463" t="s">
        <v>1498</v>
      </c>
      <c r="D1463">
        <v>0</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25">
      <c r="A1464" t="s">
        <v>1527</v>
      </c>
      <c r="B1464">
        <v>58</v>
      </c>
      <c r="C1464" t="s">
        <v>1498</v>
      </c>
      <c r="D1464">
        <v>0</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25">
      <c r="A1465" t="s">
        <v>1528</v>
      </c>
      <c r="B1465">
        <v>58</v>
      </c>
      <c r="C1465" t="s">
        <v>1498</v>
      </c>
      <c r="D1465">
        <v>0</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25">
      <c r="A1466" t="s">
        <v>1529</v>
      </c>
      <c r="B1466">
        <v>58</v>
      </c>
      <c r="C1466" t="s">
        <v>1498</v>
      </c>
      <c r="D1466">
        <v>0</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25">
      <c r="A1467" t="s">
        <v>1530</v>
      </c>
      <c r="B1467">
        <v>59</v>
      </c>
      <c r="C1467" t="s">
        <v>1498</v>
      </c>
      <c r="D1467">
        <v>0</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25">
      <c r="A1468" t="s">
        <v>1531</v>
      </c>
      <c r="B1468">
        <v>59</v>
      </c>
      <c r="C1468" t="s">
        <v>1498</v>
      </c>
      <c r="D1468">
        <v>0</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25">
      <c r="A1469" t="s">
        <v>1532</v>
      </c>
      <c r="B1469">
        <v>59</v>
      </c>
      <c r="C1469" t="s">
        <v>1498</v>
      </c>
      <c r="D1469">
        <v>0</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25">
      <c r="A1470" t="s">
        <v>1533</v>
      </c>
      <c r="B1470">
        <v>59</v>
      </c>
      <c r="C1470" t="s">
        <v>1498</v>
      </c>
      <c r="D1470">
        <v>0</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25">
      <c r="A1471" t="s">
        <v>1534</v>
      </c>
      <c r="B1471">
        <v>59</v>
      </c>
      <c r="C1471" t="s">
        <v>1498</v>
      </c>
      <c r="D1471">
        <v>0</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25">
      <c r="A1472" t="s">
        <v>1535</v>
      </c>
      <c r="B1472">
        <v>59</v>
      </c>
      <c r="C1472" t="s">
        <v>1498</v>
      </c>
      <c r="D1472">
        <v>0</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25">
      <c r="A1473" t="s">
        <v>1536</v>
      </c>
      <c r="B1473">
        <v>59</v>
      </c>
      <c r="C1473" t="s">
        <v>1498</v>
      </c>
      <c r="D1473">
        <v>0</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25">
      <c r="A1474" t="s">
        <v>1537</v>
      </c>
      <c r="B1474">
        <v>59</v>
      </c>
      <c r="C1474" t="s">
        <v>1498</v>
      </c>
      <c r="D1474">
        <v>0</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25">
      <c r="A1475" t="s">
        <v>1538</v>
      </c>
      <c r="B1475">
        <v>59</v>
      </c>
      <c r="C1475" t="s">
        <v>1498</v>
      </c>
      <c r="D1475">
        <v>0</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25">
      <c r="A1476" t="s">
        <v>1539</v>
      </c>
      <c r="B1476">
        <v>59</v>
      </c>
      <c r="C1476" t="s">
        <v>1498</v>
      </c>
      <c r="D1476">
        <v>0</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25">
      <c r="A1477" t="s">
        <v>1540</v>
      </c>
      <c r="B1477">
        <v>60</v>
      </c>
      <c r="C1477" t="s">
        <v>1498</v>
      </c>
      <c r="D1477">
        <v>0</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25">
      <c r="A1478" t="s">
        <v>1541</v>
      </c>
      <c r="B1478">
        <v>60</v>
      </c>
      <c r="C1478" t="s">
        <v>1498</v>
      </c>
      <c r="D1478">
        <v>0</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25">
      <c r="A1479" t="s">
        <v>1542</v>
      </c>
      <c r="B1479">
        <v>60</v>
      </c>
      <c r="C1479" t="s">
        <v>1498</v>
      </c>
      <c r="D1479">
        <v>0</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25">
      <c r="A1480" t="s">
        <v>1543</v>
      </c>
      <c r="B1480">
        <v>60</v>
      </c>
      <c r="C1480" t="s">
        <v>1498</v>
      </c>
      <c r="D1480">
        <v>0</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25">
      <c r="A1481" t="s">
        <v>1544</v>
      </c>
      <c r="B1481">
        <v>60</v>
      </c>
      <c r="C1481" t="s">
        <v>1498</v>
      </c>
      <c r="D1481">
        <v>0</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B1B91-25CD-4CCC-BEEF-0FABF5139CB4}">
  <sheetPr>
    <tabColor theme="5"/>
  </sheetPr>
  <dimension ref="B9:G20"/>
  <sheetViews>
    <sheetView showGridLines="0" showRowColHeaders="0" tabSelected="1" zoomScale="80" zoomScaleNormal="80" workbookViewId="0">
      <selection activeCell="G2" sqref="G2"/>
    </sheetView>
  </sheetViews>
  <sheetFormatPr defaultRowHeight="15" x14ac:dyDescent="0.25"/>
  <cols>
    <col min="1" max="1" width="3.28515625" customWidth="1"/>
    <col min="2" max="2" width="27.28515625" bestFit="1" customWidth="1"/>
    <col min="7" max="7" width="10.85546875" customWidth="1"/>
    <col min="8" max="8" width="4" customWidth="1"/>
    <col min="17" max="17" width="3.7109375" customWidth="1"/>
    <col min="18" max="18" width="19" customWidth="1"/>
    <col min="19" max="22" width="3.42578125" bestFit="1" customWidth="1"/>
    <col min="23" max="23" width="11.5703125" bestFit="1" customWidth="1"/>
    <col min="24" max="24" width="12.5703125" customWidth="1"/>
  </cols>
  <sheetData>
    <row r="9" spans="2:7" x14ac:dyDescent="0.25">
      <c r="B9" s="12" t="s">
        <v>1548</v>
      </c>
      <c r="D9" s="13"/>
      <c r="E9" s="13"/>
      <c r="F9" s="13"/>
      <c r="G9" s="13"/>
    </row>
    <row r="10" spans="2:7" x14ac:dyDescent="0.25">
      <c r="C10">
        <v>1</v>
      </c>
      <c r="D10">
        <v>2</v>
      </c>
      <c r="E10">
        <v>3</v>
      </c>
      <c r="F10">
        <v>4</v>
      </c>
      <c r="G10" s="4" t="s">
        <v>1546</v>
      </c>
    </row>
    <row r="11" spans="2:7" x14ac:dyDescent="0.25">
      <c r="B11" s="5" t="s">
        <v>161</v>
      </c>
      <c r="C11" s="7">
        <v>2</v>
      </c>
      <c r="D11" s="7">
        <v>2</v>
      </c>
      <c r="E11" s="7">
        <v>1</v>
      </c>
      <c r="F11" s="7">
        <v>4</v>
      </c>
      <c r="G11" s="11">
        <v>9</v>
      </c>
    </row>
    <row r="12" spans="2:7" x14ac:dyDescent="0.25">
      <c r="B12" s="5" t="s">
        <v>71</v>
      </c>
      <c r="C12" s="7">
        <v>5</v>
      </c>
      <c r="D12" s="7">
        <v>2</v>
      </c>
      <c r="E12" s="7">
        <v>3</v>
      </c>
      <c r="F12" s="7">
        <v>2</v>
      </c>
      <c r="G12" s="11">
        <v>12</v>
      </c>
    </row>
    <row r="13" spans="2:7" x14ac:dyDescent="0.25">
      <c r="B13" s="5" t="s">
        <v>45</v>
      </c>
      <c r="C13" s="7">
        <v>20</v>
      </c>
      <c r="D13" s="7">
        <v>8</v>
      </c>
      <c r="E13" s="7">
        <v>21</v>
      </c>
      <c r="F13" s="7">
        <v>13</v>
      </c>
      <c r="G13" s="11">
        <v>62</v>
      </c>
    </row>
    <row r="14" spans="2:7" x14ac:dyDescent="0.25">
      <c r="B14" s="5" t="s">
        <v>442</v>
      </c>
      <c r="C14" s="7">
        <v>1</v>
      </c>
      <c r="D14" s="7">
        <v>2</v>
      </c>
      <c r="E14" s="7">
        <v>1</v>
      </c>
      <c r="F14" s="7">
        <v>1</v>
      </c>
      <c r="G14" s="11">
        <v>5</v>
      </c>
    </row>
    <row r="15" spans="2:7" x14ac:dyDescent="0.25">
      <c r="B15" s="5" t="s">
        <v>112</v>
      </c>
      <c r="C15" s="7">
        <v>2</v>
      </c>
      <c r="D15" s="7">
        <v>2</v>
      </c>
      <c r="E15" s="7">
        <v>4</v>
      </c>
      <c r="F15" s="7">
        <v>2</v>
      </c>
      <c r="G15" s="11">
        <v>10</v>
      </c>
    </row>
    <row r="16" spans="2:7" x14ac:dyDescent="0.25">
      <c r="B16" s="5" t="s">
        <v>252</v>
      </c>
      <c r="C16" s="7">
        <v>0</v>
      </c>
      <c r="D16" s="7">
        <v>1</v>
      </c>
      <c r="E16" s="7">
        <v>1</v>
      </c>
      <c r="F16" s="7">
        <v>0</v>
      </c>
      <c r="G16" s="11">
        <v>2</v>
      </c>
    </row>
    <row r="17" spans="2:7" x14ac:dyDescent="0.25">
      <c r="B17" s="5" t="s">
        <v>60</v>
      </c>
      <c r="C17" s="7">
        <v>13</v>
      </c>
      <c r="D17" s="7">
        <v>10</v>
      </c>
      <c r="E17" s="7">
        <v>15</v>
      </c>
      <c r="F17" s="7">
        <v>9</v>
      </c>
      <c r="G17" s="11">
        <v>47</v>
      </c>
    </row>
    <row r="18" spans="2:7" x14ac:dyDescent="0.25">
      <c r="B18" s="5" t="s">
        <v>137</v>
      </c>
      <c r="C18" s="7">
        <v>17</v>
      </c>
      <c r="D18" s="7">
        <v>9</v>
      </c>
      <c r="E18" s="7">
        <v>18</v>
      </c>
      <c r="F18" s="7">
        <v>14</v>
      </c>
      <c r="G18" s="11">
        <v>58</v>
      </c>
    </row>
    <row r="19" spans="2:7" x14ac:dyDescent="0.25">
      <c r="B19" s="5" t="s">
        <v>54</v>
      </c>
      <c r="C19" s="7">
        <v>7</v>
      </c>
      <c r="D19" s="7">
        <v>10</v>
      </c>
      <c r="E19" s="7">
        <v>9</v>
      </c>
      <c r="F19" s="7">
        <v>7</v>
      </c>
      <c r="G19" s="11">
        <v>33</v>
      </c>
    </row>
    <row r="20" spans="2:7" x14ac:dyDescent="0.25">
      <c r="B20" s="5" t="s">
        <v>1546</v>
      </c>
      <c r="C20" s="11">
        <v>67</v>
      </c>
      <c r="D20" s="11">
        <v>46</v>
      </c>
      <c r="E20" s="11">
        <v>73</v>
      </c>
      <c r="F20" s="11">
        <v>52</v>
      </c>
      <c r="G20" s="11">
        <v>238</v>
      </c>
    </row>
  </sheetData>
  <sheetProtection sheet="1" objects="1" scenarios="1" selectLockedCells="1" pivotTables="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38981-1E1C-461C-9165-97CF6FEF3D10}">
  <dimension ref="A3:C19"/>
  <sheetViews>
    <sheetView workbookViewId="0">
      <selection activeCell="B7" sqref="B7"/>
    </sheetView>
  </sheetViews>
  <sheetFormatPr defaultRowHeight="15" x14ac:dyDescent="0.25"/>
  <cols>
    <col min="1" max="1" width="26.7109375" bestFit="1" customWidth="1"/>
  </cols>
  <sheetData>
    <row r="3" spans="1:3" x14ac:dyDescent="0.25">
      <c r="A3" t="s">
        <v>1549</v>
      </c>
    </row>
    <row r="4" spans="1:3" x14ac:dyDescent="0.25">
      <c r="A4" s="7">
        <v>1480</v>
      </c>
      <c r="C4">
        <f>GETPIVOTDATA("EmpID",$A$3)</f>
        <v>1480</v>
      </c>
    </row>
    <row r="6" spans="1:3" x14ac:dyDescent="0.25">
      <c r="A6" t="s">
        <v>1547</v>
      </c>
    </row>
    <row r="7" spans="1:3" x14ac:dyDescent="0.25">
      <c r="A7" s="7">
        <v>238</v>
      </c>
      <c r="C7">
        <f xml:space="preserve"> GETPIVOTDATA("Attrition",$A$6)</f>
        <v>238</v>
      </c>
    </row>
    <row r="9" spans="1:3" x14ac:dyDescent="0.25">
      <c r="A9" t="s">
        <v>1550</v>
      </c>
    </row>
    <row r="10" spans="1:3" x14ac:dyDescent="0.25">
      <c r="A10" s="8">
        <v>36.917567567567566</v>
      </c>
      <c r="C10" s="8">
        <f>GETPIVOTDATA("Age",$A$9)</f>
        <v>36.917567567567566</v>
      </c>
    </row>
    <row r="12" spans="1:3" x14ac:dyDescent="0.25">
      <c r="A12" s="6" t="s">
        <v>1551</v>
      </c>
    </row>
    <row r="13" spans="1:3" x14ac:dyDescent="0.25">
      <c r="A13" s="9">
        <f>C7/C4</f>
        <v>0.16081081081081081</v>
      </c>
    </row>
    <row r="15" spans="1:3" x14ac:dyDescent="0.25">
      <c r="A15" t="s">
        <v>1552</v>
      </c>
    </row>
    <row r="16" spans="1:3" x14ac:dyDescent="0.25">
      <c r="A16" s="10">
        <v>6504.985810810811</v>
      </c>
      <c r="C16" s="10">
        <f xml:space="preserve"> GETPIVOTDATA("MonthlyIncome",$A$15)</f>
        <v>6504.985810810811</v>
      </c>
    </row>
    <row r="18" spans="1:3" x14ac:dyDescent="0.25">
      <c r="A18" t="s">
        <v>1553</v>
      </c>
    </row>
    <row r="19" spans="1:3" x14ac:dyDescent="0.25">
      <c r="A19" s="8">
        <v>7.0094594594594595</v>
      </c>
      <c r="C19" s="8">
        <f xml:space="preserve"> GETPIVOTDATA("YearsAtCompany",$A$18)</f>
        <v>7.0094594594594595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B16C8-F9D2-40C5-9D42-7BDFDAE90860}">
  <dimension ref="A3:B9"/>
  <sheetViews>
    <sheetView workbookViewId="0">
      <selection activeCell="B7" sqref="B7"/>
    </sheetView>
  </sheetViews>
  <sheetFormatPr defaultRowHeight="15" x14ac:dyDescent="0.25"/>
  <cols>
    <col min="1" max="1" width="20.5703125" bestFit="1" customWidth="1"/>
    <col min="2" max="2" width="15.28515625" bestFit="1" customWidth="1"/>
  </cols>
  <sheetData>
    <row r="3" spans="1:2" x14ac:dyDescent="0.25">
      <c r="A3" s="1" t="s">
        <v>1545</v>
      </c>
      <c r="B3" t="s">
        <v>1547</v>
      </c>
    </row>
    <row r="4" spans="1:2" x14ac:dyDescent="0.25">
      <c r="A4" s="2" t="s">
        <v>71</v>
      </c>
      <c r="B4" s="7">
        <v>12</v>
      </c>
    </row>
    <row r="5" spans="1:2" x14ac:dyDescent="0.25">
      <c r="A5" s="2" t="s">
        <v>54</v>
      </c>
      <c r="B5" s="7">
        <v>33</v>
      </c>
    </row>
    <row r="6" spans="1:2" x14ac:dyDescent="0.25">
      <c r="A6" s="2" t="s">
        <v>60</v>
      </c>
      <c r="B6" s="7">
        <v>47</v>
      </c>
    </row>
    <row r="7" spans="1:2" x14ac:dyDescent="0.25">
      <c r="A7" s="2" t="s">
        <v>137</v>
      </c>
      <c r="B7" s="7">
        <v>58</v>
      </c>
    </row>
    <row r="8" spans="1:2" x14ac:dyDescent="0.25">
      <c r="A8" s="2" t="s">
        <v>45</v>
      </c>
      <c r="B8" s="7">
        <v>62</v>
      </c>
    </row>
    <row r="9" spans="1:2" x14ac:dyDescent="0.25">
      <c r="A9" s="2" t="s">
        <v>1546</v>
      </c>
      <c r="B9" s="7">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EDEF2-7C89-4A1D-AE5D-041D3FFD5B22}">
  <dimension ref="A3:B16"/>
  <sheetViews>
    <sheetView workbookViewId="0">
      <selection activeCell="B7" sqref="B7"/>
    </sheetView>
  </sheetViews>
  <sheetFormatPr defaultRowHeight="15" x14ac:dyDescent="0.25"/>
  <cols>
    <col min="1" max="1" width="13.140625" bestFit="1" customWidth="1"/>
    <col min="2" max="2" width="15.28515625" bestFit="1" customWidth="1"/>
  </cols>
  <sheetData>
    <row r="3" spans="1:2" x14ac:dyDescent="0.25">
      <c r="A3" s="1" t="s">
        <v>1545</v>
      </c>
      <c r="B3" t="s">
        <v>1547</v>
      </c>
    </row>
    <row r="4" spans="1:2" x14ac:dyDescent="0.25">
      <c r="A4" s="2">
        <v>0</v>
      </c>
      <c r="B4" s="7">
        <v>16</v>
      </c>
    </row>
    <row r="5" spans="1:2" x14ac:dyDescent="0.25">
      <c r="A5" s="2">
        <v>1</v>
      </c>
      <c r="B5" s="7">
        <v>59</v>
      </c>
    </row>
    <row r="6" spans="1:2" x14ac:dyDescent="0.25">
      <c r="A6" s="2">
        <v>2</v>
      </c>
      <c r="B6" s="7">
        <v>27</v>
      </c>
    </row>
    <row r="7" spans="1:2" x14ac:dyDescent="0.25">
      <c r="A7" s="2">
        <v>3</v>
      </c>
      <c r="B7" s="7">
        <v>21</v>
      </c>
    </row>
    <row r="8" spans="1:2" x14ac:dyDescent="0.25">
      <c r="A8" s="2">
        <v>4</v>
      </c>
      <c r="B8" s="7">
        <v>19</v>
      </c>
    </row>
    <row r="9" spans="1:2" x14ac:dyDescent="0.25">
      <c r="A9" s="2">
        <v>5</v>
      </c>
      <c r="B9" s="7">
        <v>21</v>
      </c>
    </row>
    <row r="10" spans="1:2" x14ac:dyDescent="0.25">
      <c r="A10" s="2">
        <v>6</v>
      </c>
      <c r="B10" s="7">
        <v>9</v>
      </c>
    </row>
    <row r="11" spans="1:2" x14ac:dyDescent="0.25">
      <c r="A11" s="2">
        <v>7</v>
      </c>
      <c r="B11" s="7">
        <v>11</v>
      </c>
    </row>
    <row r="12" spans="1:2" x14ac:dyDescent="0.25">
      <c r="A12" s="2">
        <v>8</v>
      </c>
      <c r="B12" s="7">
        <v>9</v>
      </c>
    </row>
    <row r="13" spans="1:2" x14ac:dyDescent="0.25">
      <c r="A13" s="2">
        <v>9</v>
      </c>
      <c r="B13" s="7">
        <v>8</v>
      </c>
    </row>
    <row r="14" spans="1:2" x14ac:dyDescent="0.25">
      <c r="A14" s="2">
        <v>10</v>
      </c>
      <c r="B14" s="7">
        <v>18</v>
      </c>
    </row>
    <row r="15" spans="1:2" x14ac:dyDescent="0.25">
      <c r="A15" s="2">
        <v>11</v>
      </c>
      <c r="B15" s="7">
        <v>2</v>
      </c>
    </row>
    <row r="16" spans="1:2" x14ac:dyDescent="0.25">
      <c r="A16" s="2">
        <v>12</v>
      </c>
      <c r="B16" s="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7C9F-9A80-4075-84EE-1867A9239CA0}">
  <dimension ref="A3:B7"/>
  <sheetViews>
    <sheetView workbookViewId="0">
      <selection activeCell="B7" sqref="B7"/>
    </sheetView>
  </sheetViews>
  <sheetFormatPr defaultRowHeight="15" x14ac:dyDescent="0.25"/>
  <cols>
    <col min="1" max="1" width="13.140625" bestFit="1" customWidth="1"/>
    <col min="2" max="2" width="15.28515625" bestFit="1" customWidth="1"/>
  </cols>
  <sheetData>
    <row r="3" spans="1:2" x14ac:dyDescent="0.25">
      <c r="A3" s="1" t="s">
        <v>1545</v>
      </c>
      <c r="B3" t="s">
        <v>1547</v>
      </c>
    </row>
    <row r="4" spans="1:2" x14ac:dyDescent="0.25">
      <c r="A4" s="2" t="s">
        <v>368</v>
      </c>
      <c r="B4" s="7">
        <v>5</v>
      </c>
    </row>
    <row r="5" spans="1:2" x14ac:dyDescent="0.25">
      <c r="A5" s="2" t="s">
        <v>253</v>
      </c>
      <c r="B5" s="7">
        <v>21</v>
      </c>
    </row>
    <row r="6" spans="1:2" x14ac:dyDescent="0.25">
      <c r="A6" s="2" t="s">
        <v>163</v>
      </c>
      <c r="B6" s="7">
        <v>49</v>
      </c>
    </row>
    <row r="7" spans="1:2" x14ac:dyDescent="0.25">
      <c r="A7" s="2" t="s">
        <v>47</v>
      </c>
      <c r="B7" s="7">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099F-9579-4953-9AA3-A1D8A34BD4FB}">
  <dimension ref="A3:B10"/>
  <sheetViews>
    <sheetView workbookViewId="0">
      <selection activeCell="B7" sqref="B7"/>
    </sheetView>
  </sheetViews>
  <sheetFormatPr defaultRowHeight="15" x14ac:dyDescent="0.25"/>
  <cols>
    <col min="1" max="1" width="16.85546875" bestFit="1" customWidth="1"/>
    <col min="2" max="2" width="15.28515625" bestFit="1" customWidth="1"/>
  </cols>
  <sheetData>
    <row r="3" spans="1:2" x14ac:dyDescent="0.25">
      <c r="A3" s="1" t="s">
        <v>1545</v>
      </c>
      <c r="B3" t="s">
        <v>1547</v>
      </c>
    </row>
    <row r="4" spans="1:2" x14ac:dyDescent="0.25">
      <c r="A4" s="2" t="s">
        <v>43</v>
      </c>
      <c r="B4" s="3">
        <v>0.37394957983193278</v>
      </c>
    </row>
    <row r="5" spans="1:2" x14ac:dyDescent="0.25">
      <c r="A5" s="2" t="s">
        <v>52</v>
      </c>
      <c r="B5" s="3">
        <v>0.26470588235294118</v>
      </c>
    </row>
    <row r="6" spans="1:2" x14ac:dyDescent="0.25">
      <c r="A6" s="2" t="s">
        <v>57</v>
      </c>
      <c r="B6" s="3">
        <v>0.15126050420168066</v>
      </c>
    </row>
    <row r="7" spans="1:2" x14ac:dyDescent="0.25">
      <c r="A7" s="2" t="s">
        <v>68</v>
      </c>
      <c r="B7" s="3">
        <v>0.13445378151260504</v>
      </c>
    </row>
    <row r="8" spans="1:2" x14ac:dyDescent="0.25">
      <c r="A8" s="2" t="s">
        <v>73</v>
      </c>
      <c r="B8" s="3">
        <v>4.6218487394957986E-2</v>
      </c>
    </row>
    <row r="9" spans="1:2" x14ac:dyDescent="0.25">
      <c r="A9" s="2" t="s">
        <v>71</v>
      </c>
      <c r="B9" s="3">
        <v>2.9411764705882353E-2</v>
      </c>
    </row>
    <row r="10" spans="1:2" x14ac:dyDescent="0.25">
      <c r="A10" s="2" t="s">
        <v>1546</v>
      </c>
      <c r="B10" s="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8319E-3556-4F29-9752-6FCD42E18F20}">
  <dimension ref="A3:B8"/>
  <sheetViews>
    <sheetView workbookViewId="0">
      <selection activeCell="B7" sqref="B7"/>
    </sheetView>
  </sheetViews>
  <sheetFormatPr defaultRowHeight="15" x14ac:dyDescent="0.25"/>
  <cols>
    <col min="1" max="1" width="13.140625" bestFit="1" customWidth="1"/>
    <col min="2" max="2" width="15.28515625" bestFit="1" customWidth="1"/>
  </cols>
  <sheetData>
    <row r="3" spans="1:2" x14ac:dyDescent="0.25">
      <c r="A3" s="1" t="s">
        <v>1545</v>
      </c>
      <c r="B3" t="s">
        <v>1547</v>
      </c>
    </row>
    <row r="4" spans="1:2" x14ac:dyDescent="0.25">
      <c r="A4" s="2" t="s">
        <v>190</v>
      </c>
      <c r="B4" s="7">
        <v>116</v>
      </c>
    </row>
    <row r="5" spans="1:2" x14ac:dyDescent="0.25">
      <c r="A5" s="2" t="s">
        <v>39</v>
      </c>
      <c r="B5" s="7">
        <v>44</v>
      </c>
    </row>
    <row r="6" spans="1:2" x14ac:dyDescent="0.25">
      <c r="A6" s="2" t="s">
        <v>802</v>
      </c>
      <c r="B6" s="7">
        <v>43</v>
      </c>
    </row>
    <row r="7" spans="1:2" x14ac:dyDescent="0.25">
      <c r="A7" s="2" t="s">
        <v>1271</v>
      </c>
      <c r="B7" s="7">
        <v>27</v>
      </c>
    </row>
    <row r="8" spans="1:2" x14ac:dyDescent="0.25">
      <c r="A8" s="2" t="s">
        <v>1498</v>
      </c>
      <c r="B8" s="7">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9CB6D-129E-464B-9DA7-B4BFABFB4225}">
  <dimension ref="A3:E6"/>
  <sheetViews>
    <sheetView workbookViewId="0">
      <selection activeCell="B7" sqref="B7"/>
    </sheetView>
  </sheetViews>
  <sheetFormatPr defaultRowHeight="15" x14ac:dyDescent="0.25"/>
  <cols>
    <col min="1" max="1" width="13.140625" bestFit="1" customWidth="1"/>
    <col min="2" max="2" width="15.28515625" bestFit="1" customWidth="1"/>
    <col min="4" max="4" width="10.85546875" bestFit="1" customWidth="1"/>
    <col min="5" max="5" width="15.28515625" bestFit="1" customWidth="1"/>
  </cols>
  <sheetData>
    <row r="3" spans="1:5" x14ac:dyDescent="0.25">
      <c r="A3" s="1" t="s">
        <v>1545</v>
      </c>
      <c r="B3" t="s">
        <v>1547</v>
      </c>
      <c r="D3" t="str">
        <f>A3</f>
        <v>Row Labels</v>
      </c>
      <c r="E3" t="str">
        <f t="shared" ref="E3" si="0">B3</f>
        <v>Sum of Attrition</v>
      </c>
    </row>
    <row r="4" spans="1:5" x14ac:dyDescent="0.25">
      <c r="A4" s="2" t="s">
        <v>53</v>
      </c>
      <c r="B4" s="7">
        <v>87</v>
      </c>
      <c r="D4" t="str">
        <f t="shared" ref="D4:D5" si="1">A4</f>
        <v>Female</v>
      </c>
      <c r="E4">
        <f t="shared" ref="E4:E5" si="2">B4</f>
        <v>87</v>
      </c>
    </row>
    <row r="5" spans="1:5" x14ac:dyDescent="0.25">
      <c r="A5" s="2" t="s">
        <v>44</v>
      </c>
      <c r="B5" s="7">
        <v>151</v>
      </c>
      <c r="D5" t="str">
        <f t="shared" si="1"/>
        <v>Male</v>
      </c>
      <c r="E5">
        <f t="shared" si="2"/>
        <v>151</v>
      </c>
    </row>
    <row r="6" spans="1:5" x14ac:dyDescent="0.25">
      <c r="A6" s="2" t="s">
        <v>1546</v>
      </c>
      <c r="B6" s="7">
        <v>238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682C8C-1E5B-49F6-8DA7-84F5FB6B56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Dashboard</vt:lpstr>
      <vt:lpstr>KPI</vt:lpstr>
      <vt:lpstr>Job Role</vt:lpstr>
      <vt:lpstr>Years At Company</vt:lpstr>
      <vt:lpstr>Salasy Slab</vt:lpstr>
      <vt:lpstr>Education</vt:lpstr>
      <vt:lpstr>Age Group</vt:lpstr>
      <vt:lpstr>Gender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dc:creator>
  <cp:lastModifiedBy>Amit Kumar</cp:lastModifiedBy>
  <dcterms:created xsi:type="dcterms:W3CDTF">2025-01-29T06:01:11Z</dcterms:created>
  <dcterms:modified xsi:type="dcterms:W3CDTF">2025-02-02T07:53:24Z</dcterms:modified>
</cp:coreProperties>
</file>