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t\Downloads\"/>
    </mc:Choice>
  </mc:AlternateContent>
  <xr:revisionPtr revIDLastSave="0" documentId="13_ncr:1_{A9BFA6D3-DA4D-422C-988D-3A8EDFC7D230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PivotTable1" sheetId="2" r:id="rId1"/>
    <sheet name="PivotTable2" sheetId="3" r:id="rId2"/>
    <sheet name="PivotTable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6" i="1" l="1"/>
  <c r="C55" i="1"/>
  <c r="C54" i="1"/>
  <c r="C53" i="1"/>
  <c r="C52" i="1"/>
</calcChain>
</file>

<file path=xl/sharedStrings.xml><?xml version="1.0" encoding="utf-8"?>
<sst xmlns="http://schemas.openxmlformats.org/spreadsheetml/2006/main" count="160" uniqueCount="32">
  <si>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</si>
  <si>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</si>
  <si>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</si>
  <si>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</si>
  <si>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</si>
  <si>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</si>
  <si>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</si>
  <si>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</si>
  <si>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</si>
  <si>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</si>
  <si>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</si>
  <si>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</si>
  <si>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</si>
  <si>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</si>
  <si>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</si>
  <si>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</si>
  <si>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</si>
  <si>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</si>
  <si>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</si>
  <si>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</si>
  <si>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</si>
  <si>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</si>
  <si>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</si>
  <si>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</si>
  <si>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</si>
  <si>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</si>
  <si>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</si>
  <si>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</si>
  <si>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</si>
  <si>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 of Equipment Count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</si>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</sst>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t" refreshedDate="44304.985686805558" createdVersion="7" refreshedVersion="7" minRefreshableVersion="3" recordCount="49" xr:uid="{7BF0B760-9577-4B20-9034-6312D4C3A356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33CF3C-BA65-4653-8775-5911DFFE74DC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1AFEB8-6701-48B8-B908-2482898F21D5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74F8F-FFFF-498A-AC03-A0E805A1CCCA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05B9D8-074B-4391-99A5-91EA9E04652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11:I28" firstHeaderRow="1" firstDataRow="1" firstDataCol="0"/>
  <pivotFields count="3"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604998-D675-4FEB-B414-48FBE40E4CAD}" name="Table1" displayName="Table1" ref="A1:C51" totalsRowCount="1">
  <autoFilter ref="A1:C50" xr:uid="{699C2B55-3D6B-4F38-87E0-97FF11079250}"/>
  <tableColumns count="3">
    <tableColumn id="1" xr3:uid="{9C15600A-3C77-40BD-BD9E-5F04EF21DBE2}" name="Department"/>
    <tableColumn id="2" xr3:uid="{887E040C-E60E-429B-9D0C-A996648CE8B9}" name="Equipment Class"/>
    <tableColumn id="3" xr3:uid="{1DE7DCA1-FAFB-4D1E-AA37-CBD953267338}" name="Equipment Cou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7A199-ACC7-4E4A-AA05-566CBC9A7D70}">
  <dimension ref="A3:B16"/>
  <sheetViews>
    <sheetView workbookViewId="0">
      <selection activeCell="B3" sqref="B3"/>
    </sheetView>
  </sheetViews>
  <sheetFormatPr defaultRowHeight="14.4" x14ac:dyDescent="0.3"/>
  <cols>
    <col min="1" max="1" width="26.88671875" bestFit="1" customWidth="1"/>
    <col min="2" max="3" width="22.5546875" bestFit="1" customWidth="1"/>
  </cols>
  <sheetData>
    <row r="3" spans="1:2" x14ac:dyDescent="0.3">
      <c r="A3" s="11" t="s">
        <v>30</v>
      </c>
      <c r="B3" t="s">
        <v>29</v>
      </c>
    </row>
    <row r="4" spans="1:2" x14ac:dyDescent="0.3">
      <c r="A4" s="12" t="s">
        <v>26</v>
      </c>
      <c r="B4" s="10">
        <v>1221</v>
      </c>
    </row>
    <row r="5" spans="1:2" x14ac:dyDescent="0.3">
      <c r="A5" s="12" t="s">
        <v>15</v>
      </c>
      <c r="B5" s="10">
        <v>109</v>
      </c>
    </row>
    <row r="6" spans="1:2" x14ac:dyDescent="0.3">
      <c r="A6" s="12" t="s">
        <v>19</v>
      </c>
      <c r="B6" s="10">
        <v>85</v>
      </c>
    </row>
    <row r="7" spans="1:2" x14ac:dyDescent="0.3">
      <c r="A7" s="12" t="s">
        <v>12</v>
      </c>
      <c r="B7" s="10">
        <v>56</v>
      </c>
    </row>
    <row r="8" spans="1:2" x14ac:dyDescent="0.3">
      <c r="A8" s="12" t="s">
        <v>5</v>
      </c>
      <c r="B8" s="10">
        <v>45</v>
      </c>
    </row>
    <row r="9" spans="1:2" x14ac:dyDescent="0.3">
      <c r="A9" s="12" t="s">
        <v>18</v>
      </c>
      <c r="B9" s="10">
        <v>35</v>
      </c>
    </row>
    <row r="10" spans="1:2" x14ac:dyDescent="0.3">
      <c r="A10" s="12" t="s">
        <v>25</v>
      </c>
      <c r="B10" s="10">
        <v>16</v>
      </c>
    </row>
    <row r="11" spans="1:2" x14ac:dyDescent="0.3">
      <c r="A11" s="12" t="s">
        <v>9</v>
      </c>
      <c r="B11" s="10">
        <v>6</v>
      </c>
    </row>
    <row r="12" spans="1:2" x14ac:dyDescent="0.3">
      <c r="A12" s="12" t="s">
        <v>24</v>
      </c>
      <c r="B12" s="10">
        <v>5</v>
      </c>
    </row>
    <row r="13" spans="1:2" x14ac:dyDescent="0.3">
      <c r="A13" s="12" t="s">
        <v>8</v>
      </c>
      <c r="B13" s="10">
        <v>2</v>
      </c>
    </row>
    <row r="14" spans="1:2" x14ac:dyDescent="0.3">
      <c r="A14" s="12" t="s">
        <v>14</v>
      </c>
      <c r="B14" s="10">
        <v>1</v>
      </c>
    </row>
    <row r="15" spans="1:2" x14ac:dyDescent="0.3">
      <c r="A15" s="12" t="s">
        <v>17</v>
      </c>
      <c r="B15" s="10">
        <v>1</v>
      </c>
    </row>
    <row r="16" spans="1:2" x14ac:dyDescent="0.3">
      <c r="A16" s="12" t="s">
        <v>31</v>
      </c>
      <c r="B16" s="10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878B6-A7DA-45A9-89F0-A4FC4DE7403E}">
  <dimension ref="A3:B25"/>
  <sheetViews>
    <sheetView workbookViewId="0">
      <selection activeCell="A4" sqref="A4"/>
    </sheetView>
  </sheetViews>
  <sheetFormatPr defaultRowHeight="14.4" x14ac:dyDescent="0.3"/>
  <cols>
    <col min="1" max="1" width="30.109375" bestFit="1" customWidth="1"/>
    <col min="2" max="2" width="22.5546875" bestFit="1" customWidth="1"/>
    <col min="3" max="3" width="22.88671875" bestFit="1" customWidth="1"/>
  </cols>
  <sheetData>
    <row r="3" spans="1:2" x14ac:dyDescent="0.3">
      <c r="A3" s="11" t="s">
        <v>30</v>
      </c>
      <c r="B3" t="s">
        <v>29</v>
      </c>
    </row>
    <row r="4" spans="1:2" x14ac:dyDescent="0.3">
      <c r="A4" s="12" t="s">
        <v>26</v>
      </c>
      <c r="B4" s="10">
        <v>1221</v>
      </c>
    </row>
    <row r="5" spans="1:2" x14ac:dyDescent="0.3">
      <c r="A5" s="13" t="s">
        <v>16</v>
      </c>
      <c r="B5" s="10">
        <v>5</v>
      </c>
    </row>
    <row r="6" spans="1:2" x14ac:dyDescent="0.3">
      <c r="A6" s="13" t="s">
        <v>13</v>
      </c>
      <c r="B6" s="10">
        <v>248</v>
      </c>
    </row>
    <row r="7" spans="1:2" x14ac:dyDescent="0.3">
      <c r="A7" s="13" t="s">
        <v>11</v>
      </c>
      <c r="B7" s="10">
        <v>98</v>
      </c>
    </row>
    <row r="8" spans="1:2" x14ac:dyDescent="0.3">
      <c r="A8" s="13" t="s">
        <v>28</v>
      </c>
      <c r="B8" s="10">
        <v>276</v>
      </c>
    </row>
    <row r="9" spans="1:2" x14ac:dyDescent="0.3">
      <c r="A9" s="13" t="s">
        <v>6</v>
      </c>
      <c r="B9" s="10">
        <v>93</v>
      </c>
    </row>
    <row r="10" spans="1:2" x14ac:dyDescent="0.3">
      <c r="A10" s="13" t="s">
        <v>4</v>
      </c>
      <c r="B10" s="10">
        <v>37</v>
      </c>
    </row>
    <row r="11" spans="1:2" x14ac:dyDescent="0.3">
      <c r="A11" s="13" t="s">
        <v>7</v>
      </c>
      <c r="B11" s="10">
        <v>53</v>
      </c>
    </row>
    <row r="12" spans="1:2" x14ac:dyDescent="0.3">
      <c r="A12" s="13" t="s">
        <v>27</v>
      </c>
      <c r="B12" s="10">
        <v>379</v>
      </c>
    </row>
    <row r="13" spans="1:2" x14ac:dyDescent="0.3">
      <c r="A13" s="13" t="s">
        <v>10</v>
      </c>
      <c r="B13" s="10">
        <v>32</v>
      </c>
    </row>
    <row r="14" spans="1:2" x14ac:dyDescent="0.3">
      <c r="A14" s="12" t="s">
        <v>15</v>
      </c>
      <c r="B14" s="10">
        <v>109</v>
      </c>
    </row>
    <row r="15" spans="1:2" x14ac:dyDescent="0.3">
      <c r="A15" s="12" t="s">
        <v>19</v>
      </c>
      <c r="B15" s="10">
        <v>85</v>
      </c>
    </row>
    <row r="16" spans="1:2" x14ac:dyDescent="0.3">
      <c r="A16" s="12" t="s">
        <v>12</v>
      </c>
      <c r="B16" s="10">
        <v>56</v>
      </c>
    </row>
    <row r="17" spans="1:2" x14ac:dyDescent="0.3">
      <c r="A17" s="12" t="s">
        <v>5</v>
      </c>
      <c r="B17" s="10">
        <v>45</v>
      </c>
    </row>
    <row r="18" spans="1:2" x14ac:dyDescent="0.3">
      <c r="A18" s="12" t="s">
        <v>18</v>
      </c>
      <c r="B18" s="10">
        <v>35</v>
      </c>
    </row>
    <row r="19" spans="1:2" x14ac:dyDescent="0.3">
      <c r="A19" s="12" t="s">
        <v>25</v>
      </c>
      <c r="B19" s="10">
        <v>16</v>
      </c>
    </row>
    <row r="20" spans="1:2" x14ac:dyDescent="0.3">
      <c r="A20" s="12" t="s">
        <v>9</v>
      </c>
      <c r="B20" s="10">
        <v>6</v>
      </c>
    </row>
    <row r="21" spans="1:2" x14ac:dyDescent="0.3">
      <c r="A21" s="12" t="s">
        <v>24</v>
      </c>
      <c r="B21" s="10">
        <v>5</v>
      </c>
    </row>
    <row r="22" spans="1:2" x14ac:dyDescent="0.3">
      <c r="A22" s="12" t="s">
        <v>8</v>
      </c>
      <c r="B22" s="10">
        <v>2</v>
      </c>
    </row>
    <row r="23" spans="1:2" x14ac:dyDescent="0.3">
      <c r="A23" s="12" t="s">
        <v>14</v>
      </c>
      <c r="B23" s="10">
        <v>1</v>
      </c>
    </row>
    <row r="24" spans="1:2" x14ac:dyDescent="0.3">
      <c r="A24" s="12" t="s">
        <v>17</v>
      </c>
      <c r="B24" s="10">
        <v>1</v>
      </c>
    </row>
    <row r="25" spans="1:2" x14ac:dyDescent="0.3">
      <c r="A25" s="12" t="s">
        <v>31</v>
      </c>
      <c r="B25" s="10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866C9-54CB-43B2-BA99-EC60794221CB}">
  <dimension ref="A3:B21"/>
  <sheetViews>
    <sheetView workbookViewId="0">
      <selection activeCell="A3" sqref="A3"/>
    </sheetView>
  </sheetViews>
  <sheetFormatPr defaultRowHeight="14.4" x14ac:dyDescent="0.3"/>
  <cols>
    <col min="1" max="1" width="27" bestFit="1" customWidth="1"/>
    <col min="2" max="3" width="22.5546875" bestFit="1" customWidth="1"/>
  </cols>
  <sheetData>
    <row r="3" spans="1:2" x14ac:dyDescent="0.3">
      <c r="A3" s="11" t="s">
        <v>30</v>
      </c>
      <c r="B3" t="s">
        <v>29</v>
      </c>
    </row>
    <row r="4" spans="1:2" x14ac:dyDescent="0.3">
      <c r="A4" s="12" t="s">
        <v>16</v>
      </c>
      <c r="B4" s="10">
        <v>15</v>
      </c>
    </row>
    <row r="5" spans="1:2" x14ac:dyDescent="0.3">
      <c r="A5" s="13" t="s">
        <v>15</v>
      </c>
      <c r="B5" s="10">
        <v>9</v>
      </c>
    </row>
    <row r="6" spans="1:2" x14ac:dyDescent="0.3">
      <c r="A6" s="13" t="s">
        <v>26</v>
      </c>
      <c r="B6" s="10">
        <v>5</v>
      </c>
    </row>
    <row r="7" spans="1:2" x14ac:dyDescent="0.3">
      <c r="A7" s="13" t="s">
        <v>25</v>
      </c>
      <c r="B7" s="10">
        <v>1</v>
      </c>
    </row>
    <row r="8" spans="1:2" x14ac:dyDescent="0.3">
      <c r="A8" s="12" t="s">
        <v>13</v>
      </c>
      <c r="B8" s="10">
        <v>290</v>
      </c>
    </row>
    <row r="9" spans="1:2" x14ac:dyDescent="0.3">
      <c r="A9" s="12" t="s">
        <v>11</v>
      </c>
      <c r="B9" s="10">
        <v>100</v>
      </c>
    </row>
    <row r="10" spans="1:2" x14ac:dyDescent="0.3">
      <c r="A10" s="12" t="s">
        <v>28</v>
      </c>
      <c r="B10" s="10">
        <v>283</v>
      </c>
    </row>
    <row r="11" spans="1:2" x14ac:dyDescent="0.3">
      <c r="A11" s="12" t="s">
        <v>6</v>
      </c>
      <c r="B11" s="10">
        <v>150</v>
      </c>
    </row>
    <row r="12" spans="1:2" x14ac:dyDescent="0.3">
      <c r="A12" s="12" t="s">
        <v>21</v>
      </c>
      <c r="B12" s="10">
        <v>4</v>
      </c>
    </row>
    <row r="13" spans="1:2" x14ac:dyDescent="0.3">
      <c r="A13" s="12" t="s">
        <v>23</v>
      </c>
      <c r="B13" s="10">
        <v>1</v>
      </c>
    </row>
    <row r="14" spans="1:2" x14ac:dyDescent="0.3">
      <c r="A14" s="12" t="s">
        <v>22</v>
      </c>
      <c r="B14" s="10">
        <v>47</v>
      </c>
    </row>
    <row r="15" spans="1:2" x14ac:dyDescent="0.3">
      <c r="A15" s="12" t="s">
        <v>3</v>
      </c>
      <c r="B15" s="10">
        <v>20</v>
      </c>
    </row>
    <row r="16" spans="1:2" x14ac:dyDescent="0.3">
      <c r="A16" s="12" t="s">
        <v>20</v>
      </c>
      <c r="B16" s="10">
        <v>8</v>
      </c>
    </row>
    <row r="17" spans="1:2" x14ac:dyDescent="0.3">
      <c r="A17" s="12" t="s">
        <v>4</v>
      </c>
      <c r="B17" s="10">
        <v>130</v>
      </c>
    </row>
    <row r="18" spans="1:2" x14ac:dyDescent="0.3">
      <c r="A18" s="12" t="s">
        <v>7</v>
      </c>
      <c r="B18" s="10">
        <v>90</v>
      </c>
    </row>
    <row r="19" spans="1:2" x14ac:dyDescent="0.3">
      <c r="A19" s="12" t="s">
        <v>27</v>
      </c>
      <c r="B19" s="10">
        <v>379</v>
      </c>
    </row>
    <row r="20" spans="1:2" x14ac:dyDescent="0.3">
      <c r="A20" s="12" t="s">
        <v>10</v>
      </c>
      <c r="B20" s="10">
        <v>65</v>
      </c>
    </row>
    <row r="21" spans="1:2" x14ac:dyDescent="0.3">
      <c r="A21" s="12" t="s">
        <v>31</v>
      </c>
      <c r="B21" s="10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"/>
  <sheetViews>
    <sheetView tabSelected="1" topLeftCell="A31" workbookViewId="0">
      <selection activeCell="B52" sqref="B52"/>
    </sheetView>
  </sheetViews>
  <sheetFormatPr defaultRowHeight="14.4" x14ac:dyDescent="0.3"/>
  <cols>
    <col min="1" max="1" width="29.44140625" bestFit="1" customWidth="1"/>
    <col min="2" max="2" width="26.109375" bestFit="1" customWidth="1"/>
    <col min="3" max="3" width="16.88671875" customWidth="1"/>
    <col min="7" max="9" width="22.88671875" bestFit="1" customWidth="1"/>
  </cols>
  <sheetData>
    <row r="1" spans="1:9" x14ac:dyDescent="0.3">
      <c r="A1" t="s">
        <v>0</v>
      </c>
      <c r="B1" t="s">
        <v>1</v>
      </c>
      <c r="C1" t="s">
        <v>2</v>
      </c>
    </row>
    <row r="2" spans="1:9" x14ac:dyDescent="0.3">
      <c r="A2" t="s">
        <v>5</v>
      </c>
      <c r="B2" t="s">
        <v>6</v>
      </c>
      <c r="C2">
        <v>21</v>
      </c>
    </row>
    <row r="3" spans="1:9" x14ac:dyDescent="0.3">
      <c r="A3" t="s">
        <v>5</v>
      </c>
      <c r="B3" t="s">
        <v>7</v>
      </c>
      <c r="C3">
        <v>1</v>
      </c>
    </row>
    <row r="4" spans="1:9" x14ac:dyDescent="0.3">
      <c r="A4" t="s">
        <v>5</v>
      </c>
      <c r="B4" t="s">
        <v>4</v>
      </c>
      <c r="C4">
        <v>23</v>
      </c>
    </row>
    <row r="5" spans="1:9" x14ac:dyDescent="0.3">
      <c r="A5" t="s">
        <v>8</v>
      </c>
      <c r="B5" t="s">
        <v>4</v>
      </c>
      <c r="C5">
        <v>2</v>
      </c>
    </row>
    <row r="6" spans="1:9" x14ac:dyDescent="0.3">
      <c r="A6" t="s">
        <v>9</v>
      </c>
      <c r="B6" t="s">
        <v>6</v>
      </c>
      <c r="C6">
        <v>3</v>
      </c>
    </row>
    <row r="7" spans="1:9" x14ac:dyDescent="0.3">
      <c r="A7" t="s">
        <v>9</v>
      </c>
      <c r="B7" t="s">
        <v>10</v>
      </c>
      <c r="C7">
        <v>2</v>
      </c>
    </row>
    <row r="8" spans="1:9" x14ac:dyDescent="0.3">
      <c r="A8" t="s">
        <v>9</v>
      </c>
      <c r="B8" t="s">
        <v>11</v>
      </c>
      <c r="C8">
        <v>1</v>
      </c>
    </row>
    <row r="9" spans="1:9" x14ac:dyDescent="0.3">
      <c r="A9" t="s">
        <v>12</v>
      </c>
      <c r="B9" t="s">
        <v>10</v>
      </c>
      <c r="C9">
        <v>2</v>
      </c>
    </row>
    <row r="10" spans="1:9" x14ac:dyDescent="0.3">
      <c r="A10" t="s">
        <v>12</v>
      </c>
      <c r="B10" t="s">
        <v>13</v>
      </c>
      <c r="C10">
        <v>42</v>
      </c>
    </row>
    <row r="11" spans="1:9" x14ac:dyDescent="0.3">
      <c r="A11" t="s">
        <v>12</v>
      </c>
      <c r="B11" t="s">
        <v>7</v>
      </c>
      <c r="C11">
        <v>1</v>
      </c>
      <c r="G11" s="1"/>
      <c r="H11" s="2"/>
      <c r="I11" s="3"/>
    </row>
    <row r="12" spans="1:9" x14ac:dyDescent="0.3">
      <c r="A12" t="s">
        <v>12</v>
      </c>
      <c r="B12" t="s">
        <v>4</v>
      </c>
      <c r="C12">
        <v>11</v>
      </c>
      <c r="G12" s="4"/>
      <c r="H12" s="5"/>
      <c r="I12" s="6"/>
    </row>
    <row r="13" spans="1:9" x14ac:dyDescent="0.3">
      <c r="A13" t="s">
        <v>14</v>
      </c>
      <c r="B13" t="s">
        <v>7</v>
      </c>
      <c r="C13">
        <v>1</v>
      </c>
      <c r="G13" s="4"/>
      <c r="H13" s="5"/>
      <c r="I13" s="6"/>
    </row>
    <row r="14" spans="1:9" x14ac:dyDescent="0.3">
      <c r="A14" t="s">
        <v>15</v>
      </c>
      <c r="B14" t="s">
        <v>16</v>
      </c>
      <c r="C14">
        <v>9</v>
      </c>
      <c r="G14" s="4"/>
      <c r="H14" s="5"/>
      <c r="I14" s="6"/>
    </row>
    <row r="15" spans="1:9" x14ac:dyDescent="0.3">
      <c r="A15" t="s">
        <v>15</v>
      </c>
      <c r="B15" t="s">
        <v>7</v>
      </c>
      <c r="C15">
        <v>27</v>
      </c>
      <c r="G15" s="4"/>
      <c r="H15" s="5"/>
      <c r="I15" s="6"/>
    </row>
    <row r="16" spans="1:9" x14ac:dyDescent="0.3">
      <c r="A16" t="s">
        <v>15</v>
      </c>
      <c r="B16" t="s">
        <v>6</v>
      </c>
      <c r="C16">
        <v>24</v>
      </c>
      <c r="G16" s="4"/>
      <c r="H16" s="5"/>
      <c r="I16" s="6"/>
    </row>
    <row r="17" spans="1:9" x14ac:dyDescent="0.3">
      <c r="A17" t="s">
        <v>15</v>
      </c>
      <c r="B17" t="s">
        <v>10</v>
      </c>
      <c r="C17">
        <v>1</v>
      </c>
      <c r="G17" s="4"/>
      <c r="H17" s="5"/>
      <c r="I17" s="6"/>
    </row>
    <row r="18" spans="1:9" x14ac:dyDescent="0.3">
      <c r="A18" t="s">
        <v>15</v>
      </c>
      <c r="B18" t="s">
        <v>4</v>
      </c>
      <c r="C18">
        <v>48</v>
      </c>
      <c r="G18" s="4"/>
      <c r="H18" s="5"/>
      <c r="I18" s="6"/>
    </row>
    <row r="19" spans="1:9" x14ac:dyDescent="0.3">
      <c r="A19" t="s">
        <v>17</v>
      </c>
      <c r="B19" t="s">
        <v>10</v>
      </c>
      <c r="C19">
        <v>1</v>
      </c>
      <c r="G19" s="4"/>
      <c r="H19" s="5"/>
      <c r="I19" s="6"/>
    </row>
    <row r="20" spans="1:9" x14ac:dyDescent="0.3">
      <c r="A20" t="s">
        <v>18</v>
      </c>
      <c r="B20" t="s">
        <v>4</v>
      </c>
      <c r="C20">
        <v>6</v>
      </c>
      <c r="G20" s="4"/>
      <c r="H20" s="5"/>
      <c r="I20" s="6"/>
    </row>
    <row r="21" spans="1:9" x14ac:dyDescent="0.3">
      <c r="A21" t="s">
        <v>18</v>
      </c>
      <c r="B21" t="s">
        <v>6</v>
      </c>
      <c r="C21">
        <v>5</v>
      </c>
      <c r="G21" s="4"/>
      <c r="H21" s="5"/>
      <c r="I21" s="6"/>
    </row>
    <row r="22" spans="1:9" x14ac:dyDescent="0.3">
      <c r="A22" t="s">
        <v>18</v>
      </c>
      <c r="B22" t="s">
        <v>7</v>
      </c>
      <c r="C22">
        <v>2</v>
      </c>
      <c r="G22" s="4"/>
      <c r="H22" s="5"/>
      <c r="I22" s="6"/>
    </row>
    <row r="23" spans="1:9" x14ac:dyDescent="0.3">
      <c r="A23" t="s">
        <v>18</v>
      </c>
      <c r="B23" t="s">
        <v>10</v>
      </c>
      <c r="C23">
        <v>15</v>
      </c>
      <c r="G23" s="4"/>
      <c r="H23" s="5"/>
      <c r="I23" s="6"/>
    </row>
    <row r="24" spans="1:9" x14ac:dyDescent="0.3">
      <c r="A24" t="s">
        <v>18</v>
      </c>
      <c r="B24" t="s">
        <v>28</v>
      </c>
      <c r="C24">
        <v>7</v>
      </c>
      <c r="G24" s="4"/>
      <c r="H24" s="5"/>
      <c r="I24" s="6"/>
    </row>
    <row r="25" spans="1:9" x14ac:dyDescent="0.3">
      <c r="A25" t="s">
        <v>19</v>
      </c>
      <c r="B25" t="s">
        <v>3</v>
      </c>
      <c r="C25">
        <v>20</v>
      </c>
      <c r="G25" s="4"/>
      <c r="H25" s="5"/>
      <c r="I25" s="6"/>
    </row>
    <row r="26" spans="1:9" x14ac:dyDescent="0.3">
      <c r="A26" t="s">
        <v>19</v>
      </c>
      <c r="B26" t="s">
        <v>4</v>
      </c>
      <c r="C26">
        <v>1</v>
      </c>
      <c r="G26" s="4"/>
      <c r="H26" s="5"/>
      <c r="I26" s="6"/>
    </row>
    <row r="27" spans="1:9" x14ac:dyDescent="0.3">
      <c r="A27" t="s">
        <v>19</v>
      </c>
      <c r="B27" t="s">
        <v>11</v>
      </c>
      <c r="C27">
        <v>1</v>
      </c>
      <c r="G27" s="4"/>
      <c r="H27" s="5"/>
      <c r="I27" s="6"/>
    </row>
    <row r="28" spans="1:9" x14ac:dyDescent="0.3">
      <c r="A28" t="s">
        <v>19</v>
      </c>
      <c r="B28" t="s">
        <v>6</v>
      </c>
      <c r="C28">
        <v>3</v>
      </c>
      <c r="G28" s="7"/>
      <c r="H28" s="8"/>
      <c r="I28" s="9"/>
    </row>
    <row r="29" spans="1:9" x14ac:dyDescent="0.3">
      <c r="A29" t="s">
        <v>19</v>
      </c>
      <c r="B29" t="s">
        <v>7</v>
      </c>
      <c r="C29">
        <v>1</v>
      </c>
    </row>
    <row r="30" spans="1:9" x14ac:dyDescent="0.3">
      <c r="A30" t="s">
        <v>19</v>
      </c>
      <c r="B30" t="s">
        <v>20</v>
      </c>
      <c r="C30">
        <v>8</v>
      </c>
    </row>
    <row r="31" spans="1:9" x14ac:dyDescent="0.3">
      <c r="A31" t="s">
        <v>19</v>
      </c>
      <c r="B31" t="s">
        <v>21</v>
      </c>
      <c r="C31">
        <v>4</v>
      </c>
    </row>
    <row r="32" spans="1:9" x14ac:dyDescent="0.3">
      <c r="A32" t="s">
        <v>19</v>
      </c>
      <c r="B32" t="s">
        <v>22</v>
      </c>
      <c r="C32">
        <v>46</v>
      </c>
    </row>
    <row r="33" spans="1:3" x14ac:dyDescent="0.3">
      <c r="A33" t="s">
        <v>19</v>
      </c>
      <c r="B33" t="s">
        <v>23</v>
      </c>
      <c r="C33">
        <v>1</v>
      </c>
    </row>
    <row r="34" spans="1:3" x14ac:dyDescent="0.3">
      <c r="A34" t="s">
        <v>24</v>
      </c>
      <c r="B34" t="s">
        <v>22</v>
      </c>
      <c r="C34">
        <v>1</v>
      </c>
    </row>
    <row r="35" spans="1:3" x14ac:dyDescent="0.3">
      <c r="A35" t="s">
        <v>24</v>
      </c>
      <c r="B35" t="s">
        <v>10</v>
      </c>
      <c r="C35">
        <v>1</v>
      </c>
    </row>
    <row r="36" spans="1:3" x14ac:dyDescent="0.3">
      <c r="A36" t="s">
        <v>24</v>
      </c>
      <c r="B36" t="s">
        <v>7</v>
      </c>
      <c r="C36">
        <v>1</v>
      </c>
    </row>
    <row r="37" spans="1:3" x14ac:dyDescent="0.3">
      <c r="A37" t="s">
        <v>24</v>
      </c>
      <c r="B37" t="s">
        <v>4</v>
      </c>
      <c r="C37">
        <v>2</v>
      </c>
    </row>
    <row r="38" spans="1:3" x14ac:dyDescent="0.3">
      <c r="A38" t="s">
        <v>25</v>
      </c>
      <c r="B38" t="s">
        <v>6</v>
      </c>
      <c r="C38">
        <v>1</v>
      </c>
    </row>
    <row r="39" spans="1:3" x14ac:dyDescent="0.3">
      <c r="A39" t="s">
        <v>25</v>
      </c>
      <c r="B39" t="s">
        <v>16</v>
      </c>
      <c r="C39">
        <v>1</v>
      </c>
    </row>
    <row r="40" spans="1:3" x14ac:dyDescent="0.3">
      <c r="A40" t="s">
        <v>25</v>
      </c>
      <c r="B40" t="s">
        <v>10</v>
      </c>
      <c r="C40">
        <v>11</v>
      </c>
    </row>
    <row r="41" spans="1:3" x14ac:dyDescent="0.3">
      <c r="A41" t="s">
        <v>25</v>
      </c>
      <c r="B41" t="s">
        <v>7</v>
      </c>
      <c r="C41">
        <v>3</v>
      </c>
    </row>
    <row r="42" spans="1:3" x14ac:dyDescent="0.3">
      <c r="A42" t="s">
        <v>26</v>
      </c>
      <c r="B42" t="s">
        <v>6</v>
      </c>
      <c r="C42">
        <v>93</v>
      </c>
    </row>
    <row r="43" spans="1:3" x14ac:dyDescent="0.3">
      <c r="A43" t="s">
        <v>26</v>
      </c>
      <c r="B43" t="s">
        <v>13</v>
      </c>
      <c r="C43">
        <v>248</v>
      </c>
    </row>
    <row r="44" spans="1:3" x14ac:dyDescent="0.3">
      <c r="A44" t="s">
        <v>26</v>
      </c>
      <c r="B44" t="s">
        <v>27</v>
      </c>
      <c r="C44">
        <v>379</v>
      </c>
    </row>
    <row r="45" spans="1:3" x14ac:dyDescent="0.3">
      <c r="A45" t="s">
        <v>26</v>
      </c>
      <c r="B45" t="s">
        <v>7</v>
      </c>
      <c r="C45">
        <v>53</v>
      </c>
    </row>
    <row r="46" spans="1:3" x14ac:dyDescent="0.3">
      <c r="A46" t="s">
        <v>26</v>
      </c>
      <c r="B46" t="s">
        <v>10</v>
      </c>
      <c r="C46">
        <v>32</v>
      </c>
    </row>
    <row r="47" spans="1:3" x14ac:dyDescent="0.3">
      <c r="A47" t="s">
        <v>26</v>
      </c>
      <c r="B47" t="s">
        <v>11</v>
      </c>
      <c r="C47">
        <v>98</v>
      </c>
    </row>
    <row r="48" spans="1:3" x14ac:dyDescent="0.3">
      <c r="A48" t="s">
        <v>26</v>
      </c>
      <c r="B48" t="s">
        <v>28</v>
      </c>
      <c r="C48">
        <v>276</v>
      </c>
    </row>
    <row r="49" spans="1:3" x14ac:dyDescent="0.3">
      <c r="A49" t="s">
        <v>26</v>
      </c>
      <c r="B49" t="s">
        <v>16</v>
      </c>
      <c r="C49">
        <v>5</v>
      </c>
    </row>
    <row r="50" spans="1:3" x14ac:dyDescent="0.3">
      <c r="A50" t="s">
        <v>26</v>
      </c>
      <c r="B50" t="s">
        <v>4</v>
      </c>
      <c r="C50">
        <v>37</v>
      </c>
    </row>
    <row r="52" spans="1:3" x14ac:dyDescent="0.3">
      <c r="C52">
        <f>MAX(Table1[Equipment Count])</f>
        <v>379</v>
      </c>
    </row>
    <row r="53" spans="1:3" x14ac:dyDescent="0.3">
      <c r="C53">
        <f>MIN(Table1[Equipment Count])</f>
        <v>1</v>
      </c>
    </row>
    <row r="54" spans="1:3" x14ac:dyDescent="0.3">
      <c r="C54">
        <f>COUNT(Table1[Equipment Count])</f>
        <v>49</v>
      </c>
    </row>
    <row r="55" spans="1:3" x14ac:dyDescent="0.3">
      <c r="C55">
        <f>SUM(Table1[Equipment Count])</f>
        <v>1582</v>
      </c>
    </row>
    <row r="56" spans="1:3" x14ac:dyDescent="0.3">
      <c r="C56">
        <f>AVERAGE(Table1[Equipment Count])</f>
        <v>32.285714285714285</v>
      </c>
    </row>
  </sheetData>
  <pageMargins left="0.7" right="0.7" top="0.75" bottom="0.75" header="0.3" footer="0.3"/>
  <pageSetup orientation="portrait" horizontalDpi="4294967292" verticalDpi="12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PivotTable1</vt:lpstr>
      <vt:lpstr>PivotTable2</vt:lpstr>
      <vt:lpstr>PivotTable3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Amit</cp:lastModifiedBy>
  <dcterms:created xsi:type="dcterms:W3CDTF">2020-09-01T17:18:12Z</dcterms:created>
  <dcterms:modified xsi:type="dcterms:W3CDTF">2021-04-18T18:24:58Z</dcterms:modified>
</cp:coreProperties>
</file>